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Demographics\"/>
    </mc:Choice>
  </mc:AlternateContent>
  <bookViews>
    <workbookView xWindow="0" yWindow="0" windowWidth="28800" windowHeight="13935"/>
  </bookViews>
  <sheets>
    <sheet name="employment" sheetId="7" r:id="rId1"/>
    <sheet name="wages" sheetId="6" r:id="rId2"/>
    <sheet name="4-2g2015" sheetId="2" r:id="rId3"/>
    <sheet name="4-3g2015" sheetId="3" r:id="rId4"/>
    <sheet name="4-4g2015" sheetId="4" r:id="rId5"/>
  </sheets>
  <externalReferences>
    <externalReference r:id="rId6"/>
  </externalReferences>
  <definedNames>
    <definedName name="_xlnm.Print_Area" localSheetId="2">'4-2g2015'!$A$1:$V$231</definedName>
    <definedName name="_xlnm.Print_Area" localSheetId="3">'4-3g2015'!$A$1:$X$227</definedName>
    <definedName name="_xlnm.Print_Area" localSheetId="0">employment!$B$1:$H$232</definedName>
    <definedName name="_xlnm.Print_Area" localSheetId="1">wages!$B$1:$G$216</definedName>
    <definedName name="_xlnm.Print_Titles" localSheetId="2">'4-2g2015'!$1:$4</definedName>
    <definedName name="_xlnm.Print_Titles" localSheetId="3">'4-3g2015'!$1:$4</definedName>
    <definedName name="_xlnm.Print_Titles" localSheetId="4">'4-4g2015'!$1:$5</definedName>
    <definedName name="_xlnm.Print_Titles" localSheetId="0">employment!#REF!</definedName>
    <definedName name="_xlnm.Print_Titles" localSheetId="1">wages!$1:$1</definedName>
  </definedNames>
  <calcPr calcId="152511"/>
</workbook>
</file>

<file path=xl/calcChain.xml><?xml version="1.0" encoding="utf-8"?>
<calcChain xmlns="http://schemas.openxmlformats.org/spreadsheetml/2006/main">
  <c r="A53" i="6" l="1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2" i="6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</calcChain>
</file>

<file path=xl/sharedStrings.xml><?xml version="1.0" encoding="utf-8"?>
<sst xmlns="http://schemas.openxmlformats.org/spreadsheetml/2006/main" count="2001" uniqueCount="282">
  <si>
    <t>%</t>
  </si>
  <si>
    <t>РЕПУБЛИКА СРБИЈА</t>
  </si>
  <si>
    <t>Бачка Топола</t>
  </si>
  <si>
    <t>Мали Иђош</t>
  </si>
  <si>
    <t>Житиште</t>
  </si>
  <si>
    <t>Нова Црња</t>
  </si>
  <si>
    <t>Нови Бечеј</t>
  </si>
  <si>
    <t>Сечањ</t>
  </si>
  <si>
    <t>Ада</t>
  </si>
  <si>
    <t>Кањижа</t>
  </si>
  <si>
    <t>Кикинда</t>
  </si>
  <si>
    <t>Нови Кнежевац</t>
  </si>
  <si>
    <t>Сента</t>
  </si>
  <si>
    <t>Чока</t>
  </si>
  <si>
    <t>Алибунар</t>
  </si>
  <si>
    <t>Бела Црква</t>
  </si>
  <si>
    <t>Вршац</t>
  </si>
  <si>
    <t>Ковачица</t>
  </si>
  <si>
    <t>Ковин</t>
  </si>
  <si>
    <t>Опово</t>
  </si>
  <si>
    <t>Пландиште</t>
  </si>
  <si>
    <t>Апатин</t>
  </si>
  <si>
    <t>Кула</t>
  </si>
  <si>
    <t>Оџаци</t>
  </si>
  <si>
    <t>Бач</t>
  </si>
  <si>
    <t>Бачка Паланка</t>
  </si>
  <si>
    <t>Бачки Петровац</t>
  </si>
  <si>
    <t>Беочин</t>
  </si>
  <si>
    <t>Бечеј</t>
  </si>
  <si>
    <t>Врбас</t>
  </si>
  <si>
    <t>Жабаљ</t>
  </si>
  <si>
    <t>Србобран</t>
  </si>
  <si>
    <t>Сремски Карловци</t>
  </si>
  <si>
    <t>Темерин</t>
  </si>
  <si>
    <t>Тител</t>
  </si>
  <si>
    <t>Инђија</t>
  </si>
  <si>
    <t>Ириг</t>
  </si>
  <si>
    <t>Пећинци</t>
  </si>
  <si>
    <t>Рума</t>
  </si>
  <si>
    <t>Стара Пазова</t>
  </si>
  <si>
    <t>Шид</t>
  </si>
  <si>
    <t>Богатић</t>
  </si>
  <si>
    <t>Владимирци</t>
  </si>
  <si>
    <t>Коцељева</t>
  </si>
  <si>
    <t>Крупањ</t>
  </si>
  <si>
    <t>Љубовија</t>
  </si>
  <si>
    <t>Мали Зворник</t>
  </si>
  <si>
    <t>Лајковац</t>
  </si>
  <si>
    <t>Љиг</t>
  </si>
  <si>
    <t>Мионица</t>
  </si>
  <si>
    <t>Осечина</t>
  </si>
  <si>
    <t>Уб</t>
  </si>
  <si>
    <t>Велика Плана</t>
  </si>
  <si>
    <t>Смедеревска Паланка</t>
  </si>
  <si>
    <t>Велико Градиште</t>
  </si>
  <si>
    <t>Голубац</t>
  </si>
  <si>
    <t>Жабари</t>
  </si>
  <si>
    <t>Жагубица</t>
  </si>
  <si>
    <t>Кучево</t>
  </si>
  <si>
    <t>Мало Црниће</t>
  </si>
  <si>
    <t>Аранђеловац</t>
  </si>
  <si>
    <t>Баточина</t>
  </si>
  <si>
    <t>Кнић</t>
  </si>
  <si>
    <t>Лапово</t>
  </si>
  <si>
    <t>Рача</t>
  </si>
  <si>
    <t>Топола</t>
  </si>
  <si>
    <t>Деспотовац</t>
  </si>
  <si>
    <t>Параћин</t>
  </si>
  <si>
    <t>Рековац</t>
  </si>
  <si>
    <t>Свилајнац</t>
  </si>
  <si>
    <t>Ћуприја</t>
  </si>
  <si>
    <t>Бор</t>
  </si>
  <si>
    <t>Кладово</t>
  </si>
  <si>
    <t>Мајданпек</t>
  </si>
  <si>
    <t>Неготин</t>
  </si>
  <si>
    <t>Бољевац</t>
  </si>
  <si>
    <t>Књажевац</t>
  </si>
  <si>
    <t>Сокобања</t>
  </si>
  <si>
    <t>Ариље</t>
  </si>
  <si>
    <t>Бајина Башта</t>
  </si>
  <si>
    <t>Косјерић</t>
  </si>
  <si>
    <t>Нова Варош</t>
  </si>
  <si>
    <t>Пожега</t>
  </si>
  <si>
    <t>Прибој</t>
  </si>
  <si>
    <t>Пријепоље</t>
  </si>
  <si>
    <t>Сјеница</t>
  </si>
  <si>
    <t>Чајетина</t>
  </si>
  <si>
    <t>Горњи Милановац</t>
  </si>
  <si>
    <t>Ивањица</t>
  </si>
  <si>
    <t>Лучани</t>
  </si>
  <si>
    <t>Врњачка Бања</t>
  </si>
  <si>
    <t>Рашка</t>
  </si>
  <si>
    <t>Тутин</t>
  </si>
  <si>
    <t>Александровац</t>
  </si>
  <si>
    <t>Брус</t>
  </si>
  <si>
    <t>Варварин</t>
  </si>
  <si>
    <t>Трстеник</t>
  </si>
  <si>
    <t>Ћићевац</t>
  </si>
  <si>
    <t>Алексинац</t>
  </si>
  <si>
    <t>Гаџин Хан</t>
  </si>
  <si>
    <t>Дољевац</t>
  </si>
  <si>
    <t>Мерошина</t>
  </si>
  <si>
    <t>Ражањ</t>
  </si>
  <si>
    <t>Сврљиг</t>
  </si>
  <si>
    <t>Блаце</t>
  </si>
  <si>
    <t>Житорађа</t>
  </si>
  <si>
    <t>Куршумлија</t>
  </si>
  <si>
    <t>Прокупље</t>
  </si>
  <si>
    <t>Бабушница</t>
  </si>
  <si>
    <t>Бела Паланка</t>
  </si>
  <si>
    <t>Димитровград</t>
  </si>
  <si>
    <t>Пирот</t>
  </si>
  <si>
    <t>Бојник</t>
  </si>
  <si>
    <t>Власотинце</t>
  </si>
  <si>
    <t>Лебане</t>
  </si>
  <si>
    <t>Медвеђа</t>
  </si>
  <si>
    <t>Црна Трава</t>
  </si>
  <si>
    <t>Босилеград</t>
  </si>
  <si>
    <t>Бујановац</t>
  </si>
  <si>
    <t>Владичин Хан</t>
  </si>
  <si>
    <t>Прешево</t>
  </si>
  <si>
    <t>Сурдулица</t>
  </si>
  <si>
    <t>Трговиште</t>
  </si>
  <si>
    <t>Укупно</t>
  </si>
  <si>
    <t>свега</t>
  </si>
  <si>
    <t>Први пут траже запослење</t>
  </si>
  <si>
    <t>Жене</t>
  </si>
  <si>
    <t xml:space="preserve">Годишњи </t>
  </si>
  <si>
    <t>Петровац на Млави</t>
  </si>
  <si>
    <t>Београдски регион</t>
  </si>
  <si>
    <t>Регион Војводине</t>
  </si>
  <si>
    <t xml:space="preserve">Западнобачка област </t>
  </si>
  <si>
    <t>Јужнобанатска област</t>
  </si>
  <si>
    <t>Јужнобачка област</t>
  </si>
  <si>
    <t>Севернобанатска област</t>
  </si>
  <si>
    <t>Севернобачка област</t>
  </si>
  <si>
    <t>Средњобанатска област</t>
  </si>
  <si>
    <t>Сремска област</t>
  </si>
  <si>
    <t>Златиборска област</t>
  </si>
  <si>
    <t>Колубарска област</t>
  </si>
  <si>
    <t>Мачванска област</t>
  </si>
  <si>
    <t>Моравичка област</t>
  </si>
  <si>
    <t>Поморавска област</t>
  </si>
  <si>
    <t>Расинска област</t>
  </si>
  <si>
    <t>Рашка област</t>
  </si>
  <si>
    <t>Шумадијска област</t>
  </si>
  <si>
    <t>Регион Јужне и Источне Србије</t>
  </si>
  <si>
    <t>Борска област</t>
  </si>
  <si>
    <t>Браничевска област</t>
  </si>
  <si>
    <t>Град Пожаревац</t>
  </si>
  <si>
    <t>Пожаревац</t>
  </si>
  <si>
    <t>Костолац</t>
  </si>
  <si>
    <t>Зајечарска област</t>
  </si>
  <si>
    <t>Јабланичка област</t>
  </si>
  <si>
    <t>Нишавска област</t>
  </si>
  <si>
    <t>Град Ниш</t>
  </si>
  <si>
    <t>Пиротска област</t>
  </si>
  <si>
    <t>Подунавска област</t>
  </si>
  <si>
    <t>Пчињска област</t>
  </si>
  <si>
    <t>Топличка област</t>
  </si>
  <si>
    <t>Регион Косовo и Метохијa</t>
  </si>
  <si>
    <t xml:space="preserve">Нови Сад  </t>
  </si>
  <si>
    <t>Петроварадин</t>
  </si>
  <si>
    <t>Град Врање</t>
  </si>
  <si>
    <t xml:space="preserve">Врање </t>
  </si>
  <si>
    <t>Врањска Бања</t>
  </si>
  <si>
    <t xml:space="preserve">СРБИЈА – ЈУГ </t>
  </si>
  <si>
    <t xml:space="preserve">Град Нови Сад </t>
  </si>
  <si>
    <t xml:space="preserve">   истраживањем, а који су добијени оценом из Анкете за допуну полугодишњег истраживања о запосленима.</t>
  </si>
  <si>
    <t>Пољо-
при-
вреда,
шумар-
ство и рибар-
ство</t>
  </si>
  <si>
    <t>Саобра-
ћај и склади-
штење</t>
  </si>
  <si>
    <t>Финан-
сијске делат-
ности и делат-
ност осигу-
рања</t>
  </si>
  <si>
    <t>Образо-
вање</t>
  </si>
  <si>
    <t>Здрав-
ствена и соци-
јална заштита</t>
  </si>
  <si>
    <r>
      <t xml:space="preserve">1) </t>
    </r>
    <r>
      <rPr>
        <sz val="6.5"/>
        <rFont val="Arial"/>
      </rPr>
      <t>Годишњи просек израчунат је на бази два стања: 31.03. и 30.09.</t>
    </r>
  </si>
  <si>
    <r>
      <t>1)</t>
    </r>
    <r>
      <rPr>
        <sz val="6.5"/>
        <rFont val="Arial"/>
        <family val="2"/>
      </rPr>
      <t xml:space="preserve"> Обухваћени су запослени у привредним друштвима, предузећима, установама, задругама, организацијама и малим привредним друштвима </t>
    </r>
  </si>
  <si>
    <r>
      <t xml:space="preserve">2) </t>
    </r>
    <r>
      <rPr>
        <sz val="6.5"/>
        <rFont val="Arial"/>
        <family val="2"/>
      </rPr>
      <t>Годишњи просек израчунат је на бази два стања: 31.03. и 30.09.</t>
    </r>
  </si>
  <si>
    <r>
      <t>просек</t>
    </r>
    <r>
      <rPr>
        <b/>
        <vertAlign val="superscript"/>
        <sz val="8"/>
        <rFont val="Arial"/>
        <family val="2"/>
      </rPr>
      <t>2)</t>
    </r>
  </si>
  <si>
    <t>Државна управа и обавезно соци-
јално осигу-
рање</t>
  </si>
  <si>
    <t>Услуге смештаја и исхра-
не</t>
  </si>
  <si>
    <t>Трговина на велико и мало и 
поправка мотор-
них возила</t>
  </si>
  <si>
    <t>Уметност, забава и рекре-
ација</t>
  </si>
  <si>
    <t>Стручне, научне, инова-ционе и техничке делат-
ности</t>
  </si>
  <si>
    <t>Пољопри-
вреда,
шумар-
ство и рибарство</t>
  </si>
  <si>
    <t>Прера-
ђивачка инду-
стрија</t>
  </si>
  <si>
    <t>Снабде-
вање водом и упра-
вљање отпадним водама</t>
  </si>
  <si>
    <r>
      <t>просек</t>
    </r>
    <r>
      <rPr>
        <b/>
        <vertAlign val="superscript"/>
        <sz val="8"/>
        <rFont val="Arial"/>
        <family val="2"/>
      </rPr>
      <t xml:space="preserve">1) </t>
    </r>
  </si>
  <si>
    <t>Годишњи</t>
  </si>
  <si>
    <r>
      <t>1)</t>
    </r>
    <r>
      <rPr>
        <sz val="6.5"/>
        <rFont val="Arial"/>
        <family val="2"/>
      </rPr>
      <t xml:space="preserve"> Годишњи просек израчунат је на бази два стања: 31.03. и 30.09. </t>
    </r>
  </si>
  <si>
    <r>
      <t>2)</t>
    </r>
    <r>
      <rPr>
        <sz val="6.5"/>
        <rFont val="Arial"/>
        <family val="2"/>
      </rPr>
      <t xml:space="preserve"> Обухваћени су и запослени  у малим привредним друштвима (до 50 запослених), који нису обухваћени редовним полугодишњим</t>
    </r>
  </si>
  <si>
    <r>
      <t>Без квалификација</t>
    </r>
    <r>
      <rPr>
        <vertAlign val="superscript"/>
        <sz val="7"/>
        <rFont val="Arial"/>
        <family val="2"/>
      </rPr>
      <t>2)</t>
    </r>
  </si>
  <si>
    <r>
      <t>1)</t>
    </r>
    <r>
      <rPr>
        <sz val="6.5"/>
        <rFont val="Arial"/>
        <family val="2"/>
      </rPr>
      <t xml:space="preserve"> Извор података: Национална служба за запошљавање.</t>
    </r>
  </si>
  <si>
    <r>
      <t xml:space="preserve">2) </t>
    </r>
    <r>
      <rPr>
        <sz val="6.5"/>
        <rFont val="Arial"/>
        <family val="2"/>
      </rPr>
      <t>Полуквалификовани (приучени) и неквалификовани с нижом стручном спремом.</t>
    </r>
  </si>
  <si>
    <t>Барајево</t>
  </si>
  <si>
    <t>Вождовац</t>
  </si>
  <si>
    <t>Врачар</t>
  </si>
  <si>
    <t>Гроцка</t>
  </si>
  <si>
    <t>Звездара</t>
  </si>
  <si>
    <t>Земун</t>
  </si>
  <si>
    <t>Лазаревац</t>
  </si>
  <si>
    <t>Младеновац</t>
  </si>
  <si>
    <t>Нови Београд</t>
  </si>
  <si>
    <t>Обреновац</t>
  </si>
  <si>
    <t>Палилула</t>
  </si>
  <si>
    <t>Раковица</t>
  </si>
  <si>
    <t>Савски венац</t>
  </si>
  <si>
    <t>Сопот</t>
  </si>
  <si>
    <t>Стари град</t>
  </si>
  <si>
    <t>Сурчин</t>
  </si>
  <si>
    <t>Чукарица</t>
  </si>
  <si>
    <t>Сомбор</t>
  </si>
  <si>
    <t>Панчево</t>
  </si>
  <si>
    <t>Суботица</t>
  </si>
  <si>
    <t>Зрењанин</t>
  </si>
  <si>
    <t>Сремска Митровица</t>
  </si>
  <si>
    <t>Ужице</t>
  </si>
  <si>
    <t>Ваљево</t>
  </si>
  <si>
    <t>Лозница</t>
  </si>
  <si>
    <t>Шабац</t>
  </si>
  <si>
    <t>Чачак</t>
  </si>
  <si>
    <t>Јагодина</t>
  </si>
  <si>
    <t>Крушевац</t>
  </si>
  <si>
    <t>Краљево</t>
  </si>
  <si>
    <t>Нови Пазар</t>
  </si>
  <si>
    <t>Крагујевац</t>
  </si>
  <si>
    <t>Зајечар</t>
  </si>
  <si>
    <t>Лесковац</t>
  </si>
  <si>
    <t>Смедерево</t>
  </si>
  <si>
    <t>Нишка Бања</t>
  </si>
  <si>
    <t>Пантелеј</t>
  </si>
  <si>
    <t>Црвени крст</t>
  </si>
  <si>
    <t>На 1000 становника</t>
  </si>
  <si>
    <r>
      <t>4.2. ЗАПОСЛЕНИ</t>
    </r>
    <r>
      <rPr>
        <b/>
        <vertAlign val="superscript"/>
        <sz val="10"/>
        <rFont val="Arial"/>
        <family val="2"/>
      </rPr>
      <t>1)</t>
    </r>
    <r>
      <rPr>
        <b/>
        <sz val="10"/>
        <rFont val="Arial"/>
        <family val="2"/>
      </rPr>
      <t xml:space="preserve"> ПО </t>
    </r>
  </si>
  <si>
    <t>Снабде-
вање електрич-
ном енер-
гијом, гасом и паром</t>
  </si>
  <si>
    <t>Грађе-
винар-
ство</t>
  </si>
  <si>
    <t>Инфор-
миса-
ње и комуни-кације</t>
  </si>
  <si>
    <t>Посло-
вање некрет-
нинама</t>
  </si>
  <si>
    <t>Остале услужне делат-
ности</t>
  </si>
  <si>
    <t xml:space="preserve">   (до 50 запослених), који нису обухваћени редовним полугодишњим истраживањем, а који су добијени оценом из Анкете за допуну</t>
  </si>
  <si>
    <t xml:space="preserve">4.3. СТРУКТУРА </t>
  </si>
  <si>
    <t>Приватни предузет-
ници (лица која самостално обављају делатност) и запослени код њих</t>
  </si>
  <si>
    <t xml:space="preserve">Запослени у правним лицима (привредна друштва, </t>
  </si>
  <si>
    <r>
      <t xml:space="preserve"> предузећа, установе, задруге и друге организације)</t>
    </r>
    <r>
      <rPr>
        <vertAlign val="superscript"/>
        <sz val="7"/>
        <rFont val="Arial"/>
        <family val="2"/>
      </rPr>
      <t>2)</t>
    </r>
  </si>
  <si>
    <t xml:space="preserve">СРБИЈА – СЕВЕР </t>
  </si>
  <si>
    <t>Регион Шумадије и 
Западне Србије</t>
  </si>
  <si>
    <t>Регион Јужне и 
Источне Србије</t>
  </si>
  <si>
    <r>
      <t xml:space="preserve">     </t>
    </r>
    <r>
      <rPr>
        <b/>
        <sz val="7"/>
        <rFont val="Arial"/>
        <family val="2"/>
        <charset val="204"/>
      </rPr>
      <t>Регион
         Област</t>
    </r>
    <r>
      <rPr>
        <sz val="7"/>
        <rFont val="Arial"/>
        <family val="2"/>
      </rPr>
      <t xml:space="preserve">
        </t>
    </r>
    <r>
      <rPr>
        <i/>
        <sz val="7"/>
        <rFont val="Arial"/>
        <family val="2"/>
        <charset val="204"/>
      </rPr>
      <t xml:space="preserve"> Град</t>
    </r>
    <r>
      <rPr>
        <sz val="7"/>
        <rFont val="Arial"/>
        <family val="2"/>
      </rPr>
      <t xml:space="preserve"> – oпштина </t>
    </r>
  </si>
  <si>
    <r>
      <t xml:space="preserve">     </t>
    </r>
    <r>
      <rPr>
        <b/>
        <sz val="7"/>
        <rFont val="Arial"/>
        <family val="2"/>
      </rPr>
      <t>Регион</t>
    </r>
    <r>
      <rPr>
        <sz val="7"/>
        <rFont val="Arial"/>
        <family val="2"/>
      </rPr>
      <t xml:space="preserve">
         </t>
    </r>
    <r>
      <rPr>
        <b/>
        <sz val="7"/>
        <rFont val="Arial"/>
        <family val="2"/>
      </rPr>
      <t>Област</t>
    </r>
    <r>
      <rPr>
        <sz val="7"/>
        <rFont val="Arial"/>
        <family val="2"/>
      </rPr>
      <t xml:space="preserve">
        </t>
    </r>
    <r>
      <rPr>
        <i/>
        <sz val="7"/>
        <rFont val="Arial"/>
        <family val="2"/>
      </rPr>
      <t xml:space="preserve"> Град </t>
    </r>
    <r>
      <rPr>
        <sz val="7"/>
        <rFont val="Arial"/>
        <family val="2"/>
      </rPr>
      <t xml:space="preserve">– oпштина </t>
    </r>
  </si>
  <si>
    <r>
      <t xml:space="preserve">     </t>
    </r>
    <r>
      <rPr>
        <b/>
        <sz val="7"/>
        <rFont val="Arial"/>
        <family val="2"/>
      </rPr>
      <t>Регион</t>
    </r>
    <r>
      <rPr>
        <sz val="7"/>
        <rFont val="Arial"/>
        <family val="2"/>
      </rPr>
      <t xml:space="preserve">
         </t>
    </r>
    <r>
      <rPr>
        <b/>
        <sz val="7"/>
        <rFont val="Arial"/>
        <family val="2"/>
      </rPr>
      <t>Област</t>
    </r>
    <r>
      <rPr>
        <sz val="7"/>
        <rFont val="Arial"/>
        <family val="2"/>
      </rPr>
      <t xml:space="preserve">
          </t>
    </r>
    <r>
      <rPr>
        <i/>
        <sz val="7"/>
        <rFont val="Arial"/>
        <family val="2"/>
      </rPr>
      <t>Град</t>
    </r>
    <r>
      <rPr>
        <sz val="7"/>
        <rFont val="Arial"/>
        <family val="2"/>
      </rPr>
      <t xml:space="preserve"> – oпштина </t>
    </r>
  </si>
  <si>
    <r>
      <t xml:space="preserve">   </t>
    </r>
    <r>
      <rPr>
        <b/>
        <sz val="7"/>
        <rFont val="Arial"/>
        <family val="2"/>
        <charset val="204"/>
      </rPr>
      <t xml:space="preserve">  Регион
         Област</t>
    </r>
    <r>
      <rPr>
        <sz val="7"/>
        <rFont val="Arial"/>
        <family val="2"/>
      </rPr>
      <t xml:space="preserve">
         </t>
    </r>
    <r>
      <rPr>
        <i/>
        <sz val="7"/>
        <rFont val="Arial"/>
        <family val="2"/>
      </rPr>
      <t>Град</t>
    </r>
    <r>
      <rPr>
        <sz val="7"/>
        <rFont val="Arial"/>
        <family val="2"/>
      </rPr>
      <t xml:space="preserve"> – oпштина </t>
    </r>
  </si>
  <si>
    <r>
      <t xml:space="preserve">     </t>
    </r>
    <r>
      <rPr>
        <b/>
        <sz val="7"/>
        <rFont val="Arial"/>
        <family val="2"/>
      </rPr>
      <t>Регион</t>
    </r>
    <r>
      <rPr>
        <sz val="7"/>
        <rFont val="Arial"/>
        <family val="2"/>
      </rPr>
      <t xml:space="preserve">
         </t>
    </r>
    <r>
      <rPr>
        <b/>
        <sz val="7"/>
        <rFont val="Arial"/>
        <family val="2"/>
      </rPr>
      <t>Област</t>
    </r>
    <r>
      <rPr>
        <sz val="7"/>
        <rFont val="Arial"/>
        <family val="2"/>
      </rPr>
      <t xml:space="preserve">
  </t>
    </r>
    <r>
      <rPr>
        <i/>
        <sz val="7"/>
        <rFont val="Arial"/>
        <family val="2"/>
      </rPr>
      <t xml:space="preserve">       Град</t>
    </r>
    <r>
      <rPr>
        <sz val="7"/>
        <rFont val="Arial"/>
        <family val="2"/>
      </rPr>
      <t xml:space="preserve"> – oпштина </t>
    </r>
  </si>
  <si>
    <r>
      <t>4.4. НЕЗАПОСЛЕНА ЛИЦА</t>
    </r>
    <r>
      <rPr>
        <b/>
        <vertAlign val="superscript"/>
        <sz val="10"/>
        <rFont val="Arial"/>
        <family val="2"/>
      </rPr>
      <t xml:space="preserve">1)  </t>
    </r>
    <r>
      <rPr>
        <sz val="10"/>
        <rFont val="Arial"/>
        <family val="2"/>
      </rPr>
      <t xml:space="preserve">(наставак) </t>
    </r>
  </si>
  <si>
    <t>Рудар-
ство</t>
  </si>
  <si>
    <t>Админи-
стратив-не и помоћне услужне делат-ности</t>
  </si>
  <si>
    <r>
      <t>2)</t>
    </r>
    <r>
      <rPr>
        <sz val="6.5"/>
        <rFont val="Arial"/>
      </rPr>
      <t xml:space="preserve"> Обухваћени су запослени у правним лицима (привредна друштва, предузећа, установе, задруге и друге организације), приватни предузетници</t>
    </r>
  </si>
  <si>
    <t xml:space="preserve">   (лица која самостално обављају делатност) и запослени код њих.</t>
  </si>
  <si>
    <r>
      <t xml:space="preserve">3) </t>
    </r>
    <r>
      <rPr>
        <sz val="6.5"/>
        <rFont val="Arial"/>
      </rPr>
      <t>Укључени су и запослени у малим привредним друштвима (до 50 запослених), који нису обухваћени редовним полугодишњим истраживањем,</t>
    </r>
  </si>
  <si>
    <t xml:space="preserve">   а који су добијени оценом из Анкете за допуну полугодишњег истраживања о запосленима.</t>
  </si>
  <si>
    <r>
      <t>2)</t>
    </r>
    <r>
      <rPr>
        <sz val="6.5"/>
        <rFont val="Arial"/>
      </rPr>
      <t xml:space="preserve"> Обухваћени су запослени у правним лицима (привредна друштва, предузећа, установе, задруге и друге организације), приватни предузетници </t>
    </r>
  </si>
  <si>
    <r>
      <t xml:space="preserve">3) </t>
    </r>
    <r>
      <rPr>
        <sz val="6.5"/>
        <rFont val="Arial"/>
      </rPr>
      <t xml:space="preserve">Укључени су и запослени у малим привредним друштвима (до 50 запослених), који нису обухваћени редовним полугодишњим истраживањем, </t>
    </r>
  </si>
  <si>
    <t xml:space="preserve">   полугодишњег истраживања о запосленима.</t>
  </si>
  <si>
    <r>
      <t>Београдска област</t>
    </r>
    <r>
      <rPr>
        <sz val="7"/>
        <rFont val="Arial"/>
        <family val="2"/>
      </rPr>
      <t xml:space="preserve"> 
</t>
    </r>
    <r>
      <rPr>
        <i/>
        <sz val="7"/>
        <rFont val="Arial"/>
        <family val="2"/>
      </rPr>
      <t>Град Београд</t>
    </r>
  </si>
  <si>
    <t>Град Ужице</t>
  </si>
  <si>
    <t>Севојно</t>
  </si>
  <si>
    <t>Медиjана</t>
  </si>
  <si>
    <t>…</t>
  </si>
  <si>
    <t>100.0</t>
  </si>
  <si>
    <t>-</t>
  </si>
  <si>
    <r>
      <t xml:space="preserve">СЕКТОРИМА ДЕЛАТНОСТИ, 2014.  </t>
    </r>
    <r>
      <rPr>
        <sz val="10"/>
        <rFont val="Arial"/>
        <family val="2"/>
      </rPr>
      <t xml:space="preserve">(наставак) </t>
    </r>
  </si>
  <si>
    <r>
      <t xml:space="preserve">ЗАПОСЛЕНИХ, 2014.  </t>
    </r>
    <r>
      <rPr>
        <sz val="10"/>
        <rFont val="Arial"/>
        <family val="2"/>
      </rPr>
      <t xml:space="preserve">(наставак) </t>
    </r>
  </si>
  <si>
    <t>Стање 31.12.2014.</t>
  </si>
  <si>
    <t>...</t>
  </si>
  <si>
    <t>wage_2010</t>
  </si>
  <si>
    <t>wage_2011</t>
  </si>
  <si>
    <t>wage_2012</t>
  </si>
  <si>
    <t>wage_2013</t>
  </si>
  <si>
    <t>wage_2014</t>
  </si>
  <si>
    <t>mun</t>
  </si>
  <si>
    <t>mun_id</t>
  </si>
  <si>
    <t>employed_total</t>
  </si>
  <si>
    <t>share_employed_women</t>
  </si>
  <si>
    <t>71323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</si>
</sst>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###\ ###\ ###"/>
    <numFmt numFmtId="167" formatCode="0;[Red]0"/>
  </numFmts>
  <fonts count="5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7"/>
      <name val="Arial"/>
      <family val="2"/>
    </font>
    <font>
      <vertAlign val="superscript"/>
      <sz val="7"/>
      <name val="Arial"/>
      <family val="2"/>
    </font>
    <font>
      <b/>
      <sz val="8"/>
      <name val="Arial"/>
      <charset val="204"/>
    </font>
    <font>
      <sz val="7.5"/>
      <name val="Arial"/>
      <family val="2"/>
    </font>
    <font>
      <b/>
      <sz val="7.5"/>
      <name val="Arial"/>
      <family val="2"/>
    </font>
    <font>
      <sz val="7.5"/>
      <name val="Arial"/>
      <charset val="204"/>
    </font>
    <font>
      <sz val="7.5"/>
      <name val="Arial"/>
    </font>
    <font>
      <b/>
      <sz val="7"/>
      <name val="Arial"/>
      <family val="2"/>
    </font>
    <font>
      <b/>
      <sz val="7"/>
      <name val="Arial"/>
      <charset val="204"/>
    </font>
    <font>
      <sz val="7"/>
      <name val="Arial"/>
      <charset val="204"/>
    </font>
    <font>
      <sz val="7"/>
      <name val="Arial"/>
    </font>
    <font>
      <i/>
      <sz val="7"/>
      <name val="Arial"/>
      <family val="2"/>
      <charset val="238"/>
    </font>
    <font>
      <i/>
      <sz val="7"/>
      <name val="Arial"/>
      <family val="2"/>
    </font>
    <font>
      <sz val="7"/>
      <name val="Times New Roman"/>
      <family val="1"/>
    </font>
    <font>
      <i/>
      <sz val="7"/>
      <name val="Arial IS"/>
      <family val="2"/>
    </font>
    <font>
      <i/>
      <sz val="7"/>
      <name val="Arial"/>
    </font>
    <font>
      <b/>
      <vertAlign val="superscript"/>
      <sz val="8"/>
      <name val="Arial"/>
      <family val="2"/>
    </font>
    <font>
      <vertAlign val="superscript"/>
      <sz val="6.5"/>
      <name val="Arial"/>
    </font>
    <font>
      <sz val="6.5"/>
      <name val="Arial"/>
    </font>
    <font>
      <vertAlign val="superscript"/>
      <sz val="6.5"/>
      <name val="Arial"/>
      <family val="2"/>
    </font>
    <font>
      <sz val="6.5"/>
      <name val="Arial"/>
      <family val="2"/>
    </font>
    <font>
      <b/>
      <sz val="6.5"/>
      <name val="Arial"/>
      <family val="2"/>
    </font>
    <font>
      <b/>
      <sz val="7"/>
      <name val="Arial"/>
      <family val="2"/>
      <charset val="238"/>
    </font>
    <font>
      <sz val="7"/>
      <color indexed="8"/>
      <name val="Arial"/>
      <family val="2"/>
      <charset val="238"/>
    </font>
    <font>
      <sz val="7"/>
      <name val="Arial"/>
      <family val="2"/>
      <charset val="238"/>
    </font>
    <font>
      <b/>
      <sz val="7"/>
      <name val="Arial"/>
      <family val="2"/>
      <charset val="204"/>
    </font>
    <font>
      <i/>
      <sz val="7"/>
      <name val="Arial"/>
      <family val="2"/>
      <charset val="204"/>
    </font>
    <font>
      <sz val="8"/>
      <name val="Arial"/>
      <charset val="204"/>
    </font>
    <font>
      <b/>
      <i/>
      <sz val="7"/>
      <name val="Arial"/>
      <family val="2"/>
    </font>
    <font>
      <sz val="6.5"/>
      <name val="Arial"/>
      <family val="2"/>
      <charset val="238"/>
    </font>
    <font>
      <vertAlign val="superscript"/>
      <sz val="6.5"/>
      <name val="Arial"/>
      <family val="2"/>
      <charset val="238"/>
    </font>
    <font>
      <b/>
      <i/>
      <sz val="7"/>
      <name val="Arial"/>
      <family val="2"/>
      <charset val="238"/>
    </font>
    <font>
      <b/>
      <sz val="8"/>
      <name val="Arial"/>
      <family val="2"/>
      <charset val="238"/>
    </font>
    <font>
      <i/>
      <sz val="7.5"/>
      <name val="Arial"/>
      <family val="2"/>
      <charset val="238"/>
    </font>
    <font>
      <i/>
      <sz val="6.5"/>
      <name val="Arial"/>
      <family val="2"/>
      <charset val="238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  <charset val="238"/>
    </font>
    <font>
      <b/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7"/>
      <color theme="1"/>
      <name val="Arial"/>
      <family val="2"/>
      <charset val="238"/>
    </font>
    <font>
      <i/>
      <sz val="7"/>
      <color theme="1"/>
      <name val="Arial"/>
      <family val="2"/>
      <charset val="238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43" fillId="0" borderId="0"/>
    <xf numFmtId="9" fontId="1" fillId="0" borderId="0" applyFont="0" applyFill="0" applyBorder="0" applyAlignment="0" applyProtection="0"/>
    <xf numFmtId="0" fontId="50" fillId="0" borderId="0"/>
  </cellStyleXfs>
  <cellXfs count="276">
    <xf numFmtId="0" fontId="0" fillId="0" borderId="0" xfId="0"/>
    <xf numFmtId="0" fontId="0" fillId="0" borderId="0" xfId="0" applyBorder="1"/>
    <xf numFmtId="0" fontId="8" fillId="0" borderId="0" xfId="0" applyFont="1"/>
    <xf numFmtId="0" fontId="0" fillId="0" borderId="1" xfId="0" applyBorder="1"/>
    <xf numFmtId="1" fontId="11" fillId="0" borderId="0" xfId="0" applyNumberFormat="1" applyFont="1" applyFill="1" applyBorder="1" applyAlignment="1">
      <alignment horizontal="right" indent="1"/>
    </xf>
    <xf numFmtId="164" fontId="11" fillId="0" borderId="0" xfId="0" applyNumberFormat="1" applyFont="1" applyBorder="1" applyAlignment="1">
      <alignment horizontal="right" indent="1"/>
    </xf>
    <xf numFmtId="0" fontId="14" fillId="0" borderId="0" xfId="0" applyFont="1"/>
    <xf numFmtId="1" fontId="14" fillId="0" borderId="0" xfId="0" applyNumberFormat="1" applyFont="1" applyAlignment="1">
      <alignment horizontal="right" indent="1"/>
    </xf>
    <xf numFmtId="0" fontId="11" fillId="0" borderId="0" xfId="0" applyFont="1"/>
    <xf numFmtId="0" fontId="13" fillId="0" borderId="0" xfId="0" applyFont="1" applyBorder="1" applyAlignment="1">
      <alignment horizontal="left" wrapText="1" indent="3"/>
    </xf>
    <xf numFmtId="0" fontId="11" fillId="0" borderId="0" xfId="0" applyFont="1" applyBorder="1"/>
    <xf numFmtId="0" fontId="14" fillId="0" borderId="0" xfId="0" applyFont="1" applyBorder="1"/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8" fillId="0" borderId="0" xfId="0" applyFont="1"/>
    <xf numFmtId="0" fontId="17" fillId="0" borderId="1" xfId="0" applyFont="1" applyFill="1" applyBorder="1" applyAlignment="1">
      <alignment horizontal="left" wrapText="1" indent="2"/>
    </xf>
    <xf numFmtId="0" fontId="20" fillId="0" borderId="0" xfId="0" applyFont="1"/>
    <xf numFmtId="0" fontId="21" fillId="0" borderId="0" xfId="0" applyFont="1" applyBorder="1" applyAlignment="1">
      <alignment horizontal="center" vertical="top"/>
    </xf>
    <xf numFmtId="0" fontId="18" fillId="0" borderId="0" xfId="0" applyFont="1" applyBorder="1"/>
    <xf numFmtId="1" fontId="8" fillId="0" borderId="0" xfId="0" applyNumberFormat="1" applyFont="1" applyFill="1" applyBorder="1" applyAlignment="1">
      <alignment horizontal="right" indent="1"/>
    </xf>
    <xf numFmtId="0" fontId="17" fillId="0" borderId="0" xfId="0" applyFont="1" applyFill="1" applyBorder="1" applyAlignment="1">
      <alignment horizontal="left" wrapText="1" indent="2"/>
    </xf>
    <xf numFmtId="0" fontId="8" fillId="0" borderId="0" xfId="0" applyFont="1" applyBorder="1"/>
    <xf numFmtId="0" fontId="16" fillId="0" borderId="1" xfId="0" applyFont="1" applyBorder="1" applyAlignment="1">
      <alignment horizontal="left" wrapText="1" indent="2"/>
    </xf>
    <xf numFmtId="0" fontId="17" fillId="0" borderId="1" xfId="0" applyFont="1" applyBorder="1" applyAlignment="1">
      <alignment horizontal="left" wrapText="1" indent="2"/>
    </xf>
    <xf numFmtId="0" fontId="16" fillId="0" borderId="1" xfId="0" applyFont="1" applyBorder="1" applyAlignment="1">
      <alignment horizontal="left" wrapText="1" indent="1"/>
    </xf>
    <xf numFmtId="0" fontId="17" fillId="0" borderId="0" xfId="0" applyFont="1" applyBorder="1" applyAlignment="1">
      <alignment horizontal="left" wrapText="1" indent="2"/>
    </xf>
    <xf numFmtId="0" fontId="8" fillId="0" borderId="0" xfId="0" applyFont="1" applyAlignment="1">
      <alignment wrapText="1"/>
    </xf>
    <xf numFmtId="0" fontId="23" fillId="0" borderId="0" xfId="0" applyFont="1"/>
    <xf numFmtId="0" fontId="22" fillId="0" borderId="1" xfId="0" applyFont="1" applyBorder="1" applyAlignment="1">
      <alignment horizontal="left" wrapText="1" indent="2"/>
    </xf>
    <xf numFmtId="0" fontId="17" fillId="0" borderId="1" xfId="0" applyFont="1" applyBorder="1" applyAlignment="1">
      <alignment horizontal="left" wrapText="1" indent="3"/>
    </xf>
    <xf numFmtId="0" fontId="17" fillId="0" borderId="0" xfId="0" applyFont="1" applyBorder="1" applyAlignment="1">
      <alignment horizontal="left" wrapText="1" indent="3"/>
    </xf>
    <xf numFmtId="1" fontId="15" fillId="0" borderId="0" xfId="0" applyNumberFormat="1" applyFont="1" applyFill="1" applyAlignment="1">
      <alignment horizontal="right"/>
    </xf>
    <xf numFmtId="0" fontId="11" fillId="2" borderId="0" xfId="0" applyFont="1" applyFill="1"/>
    <xf numFmtId="0" fontId="14" fillId="2" borderId="0" xfId="0" applyFont="1" applyFill="1"/>
    <xf numFmtId="0" fontId="12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14" fillId="0" borderId="0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15" fillId="0" borderId="0" xfId="0" applyFont="1"/>
    <xf numFmtId="0" fontId="2" fillId="0" borderId="0" xfId="0" applyFont="1"/>
    <xf numFmtId="0" fontId="5" fillId="0" borderId="0" xfId="0" applyFont="1"/>
    <xf numFmtId="0" fontId="17" fillId="0" borderId="0" xfId="0" applyFont="1"/>
    <xf numFmtId="164" fontId="8" fillId="0" borderId="0" xfId="0" applyNumberFormat="1" applyFont="1" applyBorder="1" applyAlignment="1">
      <alignment horizontal="right" indent="1"/>
    </xf>
    <xf numFmtId="1" fontId="18" fillId="0" borderId="0" xfId="0" applyNumberFormat="1" applyFont="1" applyAlignment="1">
      <alignment horizontal="right" indent="1"/>
    </xf>
    <xf numFmtId="0" fontId="26" fillId="0" borderId="0" xfId="0" applyFont="1"/>
    <xf numFmtId="1" fontId="26" fillId="0" borderId="0" xfId="0" applyNumberFormat="1" applyFont="1" applyAlignment="1">
      <alignment horizontal="right" indent="1"/>
    </xf>
    <xf numFmtId="0" fontId="28" fillId="0" borderId="0" xfId="0" applyFont="1" applyBorder="1"/>
    <xf numFmtId="1" fontId="28" fillId="0" borderId="0" xfId="0" applyNumberFormat="1" applyFont="1" applyFill="1" applyBorder="1" applyAlignment="1">
      <alignment horizontal="right" indent="1"/>
    </xf>
    <xf numFmtId="0" fontId="28" fillId="0" borderId="0" xfId="0" applyFont="1" applyBorder="1" applyAlignment="1">
      <alignment horizontal="left" wrapText="1" indent="3"/>
    </xf>
    <xf numFmtId="0" fontId="2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right" indent="1"/>
    </xf>
    <xf numFmtId="0" fontId="18" fillId="0" borderId="0" xfId="0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164" fontId="15" fillId="0" borderId="0" xfId="0" applyNumberFormat="1" applyFont="1" applyBorder="1"/>
    <xf numFmtId="164" fontId="8" fillId="0" borderId="0" xfId="0" applyNumberFormat="1" applyFont="1" applyBorder="1"/>
    <xf numFmtId="0" fontId="28" fillId="0" borderId="0" xfId="0" applyFont="1" applyBorder="1" applyAlignment="1">
      <alignment horizontal="right"/>
    </xf>
    <xf numFmtId="164" fontId="28" fillId="0" borderId="0" xfId="0" applyNumberFormat="1" applyFont="1" applyBorder="1" applyAlignment="1">
      <alignment horizontal="right"/>
    </xf>
    <xf numFmtId="164" fontId="28" fillId="0" borderId="0" xfId="0" applyNumberFormat="1" applyFont="1" applyBorder="1" applyAlignment="1">
      <alignment horizontal="right" indent="1"/>
    </xf>
    <xf numFmtId="0" fontId="29" fillId="0" borderId="0" xfId="0" applyFont="1"/>
    <xf numFmtId="164" fontId="8" fillId="0" borderId="0" xfId="0" applyNumberFormat="1" applyFont="1" applyFill="1" applyBorder="1"/>
    <xf numFmtId="0" fontId="15" fillId="0" borderId="0" xfId="0" applyFont="1" applyBorder="1"/>
    <xf numFmtId="0" fontId="18" fillId="0" borderId="0" xfId="0" applyFont="1" applyBorder="1" applyAlignment="1">
      <alignment horizontal="right" inden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indent="1"/>
    </xf>
    <xf numFmtId="0" fontId="21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0" fontId="8" fillId="0" borderId="0" xfId="0" applyFont="1" applyAlignment="1">
      <alignment horizontal="right" wrapText="1"/>
    </xf>
    <xf numFmtId="166" fontId="8" fillId="0" borderId="0" xfId="0" applyNumberFormat="1" applyFont="1" applyBorder="1"/>
    <xf numFmtId="166" fontId="8" fillId="0" borderId="0" xfId="0" applyNumberFormat="1" applyFont="1" applyBorder="1" applyAlignment="1">
      <alignment horizontal="right" indent="1"/>
    </xf>
    <xf numFmtId="0" fontId="9" fillId="0" borderId="0" xfId="0" applyFont="1" applyAlignment="1">
      <alignment horizontal="left" vertical="top" wrapText="1" indent="1"/>
    </xf>
    <xf numFmtId="0" fontId="30" fillId="0" borderId="0" xfId="0" applyFont="1" applyBorder="1"/>
    <xf numFmtId="166" fontId="28" fillId="0" borderId="0" xfId="0" applyNumberFormat="1" applyFont="1" applyBorder="1"/>
    <xf numFmtId="164" fontId="28" fillId="0" borderId="0" xfId="0" applyNumberFormat="1" applyFont="1" applyBorder="1"/>
    <xf numFmtId="166" fontId="28" fillId="0" borderId="0" xfId="0" applyNumberFormat="1" applyFont="1" applyBorder="1" applyAlignment="1">
      <alignment horizontal="right" indent="1"/>
    </xf>
    <xf numFmtId="0" fontId="27" fillId="0" borderId="0" xfId="0" applyFont="1" applyAlignment="1">
      <alignment horizontal="left" vertical="top" wrapText="1" indent="1"/>
    </xf>
    <xf numFmtId="0" fontId="8" fillId="0" borderId="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/>
    </xf>
    <xf numFmtId="0" fontId="26" fillId="0" borderId="0" xfId="0" applyFont="1" applyAlignment="1"/>
    <xf numFmtId="0" fontId="27" fillId="0" borderId="0" xfId="0" applyFont="1" applyBorder="1" applyAlignment="1">
      <alignment horizontal="left"/>
    </xf>
    <xf numFmtId="0" fontId="28" fillId="0" borderId="0" xfId="0" applyFont="1" applyBorder="1" applyAlignment="1"/>
    <xf numFmtId="2" fontId="28" fillId="0" borderId="0" xfId="0" applyNumberFormat="1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15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164" fontId="29" fillId="0" borderId="0" xfId="0" applyNumberFormat="1" applyFont="1" applyBorder="1" applyAlignment="1">
      <alignment horizontal="right"/>
    </xf>
    <xf numFmtId="167" fontId="8" fillId="0" borderId="0" xfId="0" applyNumberFormat="1" applyFont="1" applyBorder="1" applyAlignment="1">
      <alignment horizontal="right"/>
    </xf>
    <xf numFmtId="167" fontId="28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/>
    </xf>
    <xf numFmtId="1" fontId="28" fillId="0" borderId="0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1" fontId="28" fillId="0" borderId="0" xfId="0" applyNumberFormat="1" applyFont="1" applyAlignment="1">
      <alignment horizontal="right"/>
    </xf>
    <xf numFmtId="1" fontId="28" fillId="0" borderId="0" xfId="0" applyNumberFormat="1" applyFont="1" applyBorder="1" applyAlignment="1">
      <alignment horizontal="right" indent="1"/>
    </xf>
    <xf numFmtId="0" fontId="10" fillId="0" borderId="0" xfId="0" applyNumberFormat="1" applyFont="1" applyAlignment="1">
      <alignment horizontal="right" indent="1"/>
    </xf>
    <xf numFmtId="0" fontId="35" fillId="0" borderId="0" xfId="0" applyNumberFormat="1" applyFont="1" applyAlignment="1">
      <alignment horizontal="right" indent="1"/>
    </xf>
    <xf numFmtId="0" fontId="19" fillId="0" borderId="0" xfId="0" applyFont="1"/>
    <xf numFmtId="0" fontId="36" fillId="0" borderId="0" xfId="0" applyFont="1"/>
    <xf numFmtId="0" fontId="30" fillId="0" borderId="0" xfId="0" applyFont="1"/>
    <xf numFmtId="1" fontId="15" fillId="0" borderId="0" xfId="0" applyNumberFormat="1" applyFont="1" applyBorder="1" applyAlignment="1">
      <alignment horizontal="right" indent="1"/>
    </xf>
    <xf numFmtId="1" fontId="20" fillId="0" borderId="0" xfId="0" applyNumberFormat="1" applyFont="1" applyBorder="1" applyAlignment="1">
      <alignment horizontal="right" indent="1"/>
    </xf>
    <xf numFmtId="167" fontId="31" fillId="0" borderId="1" xfId="0" applyNumberFormat="1" applyFont="1" applyBorder="1" applyAlignment="1">
      <alignment horizontal="right" indent="1"/>
    </xf>
    <xf numFmtId="167" fontId="31" fillId="0" borderId="0" xfId="0" applyNumberFormat="1" applyFont="1" applyBorder="1" applyAlignment="1">
      <alignment horizontal="right" indent="1"/>
    </xf>
    <xf numFmtId="0" fontId="8" fillId="0" borderId="7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8" fillId="0" borderId="0" xfId="0" applyFont="1" applyBorder="1" applyAlignment="1"/>
    <xf numFmtId="0" fontId="37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8" xfId="0" applyFont="1" applyBorder="1"/>
    <xf numFmtId="0" fontId="8" fillId="0" borderId="8" xfId="0" applyFont="1" applyBorder="1" applyAlignment="1">
      <alignment horizontal="left" indent="1"/>
    </xf>
    <xf numFmtId="0" fontId="15" fillId="0" borderId="8" xfId="0" applyFont="1" applyBorder="1" applyAlignment="1">
      <alignment horizontal="left" indent="1"/>
    </xf>
    <xf numFmtId="0" fontId="15" fillId="0" borderId="8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indent="2"/>
    </xf>
    <xf numFmtId="0" fontId="15" fillId="0" borderId="8" xfId="0" applyFont="1" applyBorder="1" applyAlignment="1">
      <alignment horizontal="left" indent="2"/>
    </xf>
    <xf numFmtId="0" fontId="20" fillId="0" borderId="8" xfId="0" applyFont="1" applyBorder="1" applyAlignment="1">
      <alignment horizontal="left" indent="2"/>
    </xf>
    <xf numFmtId="0" fontId="8" fillId="0" borderId="8" xfId="0" applyFont="1" applyBorder="1" applyAlignment="1">
      <alignment horizontal="left" indent="3"/>
    </xf>
    <xf numFmtId="0" fontId="15" fillId="0" borderId="8" xfId="0" applyFont="1" applyBorder="1" applyAlignment="1">
      <alignment horizontal="left" wrapText="1" indent="1"/>
    </xf>
    <xf numFmtId="0" fontId="20" fillId="0" borderId="8" xfId="0" applyFont="1" applyFill="1" applyBorder="1" applyAlignment="1">
      <alignment horizontal="left" indent="2"/>
    </xf>
    <xf numFmtId="0" fontId="8" fillId="0" borderId="8" xfId="0" applyFont="1" applyFill="1" applyBorder="1" applyAlignment="1">
      <alignment horizontal="left" indent="3"/>
    </xf>
    <xf numFmtId="0" fontId="15" fillId="0" borderId="1" xfId="0" applyFont="1" applyBorder="1" applyAlignment="1">
      <alignment horizontal="left" indent="2"/>
    </xf>
    <xf numFmtId="0" fontId="20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15" fillId="0" borderId="1" xfId="0" applyFont="1" applyBorder="1" applyAlignment="1">
      <alignment horizontal="left" wrapText="1" indent="1"/>
    </xf>
    <xf numFmtId="0" fontId="20" fillId="0" borderId="1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3"/>
    </xf>
    <xf numFmtId="0" fontId="15" fillId="0" borderId="9" xfId="0" applyFont="1" applyBorder="1"/>
    <xf numFmtId="0" fontId="15" fillId="0" borderId="1" xfId="0" applyFont="1" applyBorder="1" applyAlignment="1">
      <alignment horizontal="left" wrapText="1" indent="2"/>
    </xf>
    <xf numFmtId="1" fontId="15" fillId="0" borderId="1" xfId="0" applyNumberFormat="1" applyFont="1" applyBorder="1" applyAlignment="1">
      <alignment horizontal="right"/>
    </xf>
    <xf numFmtId="1" fontId="15" fillId="0" borderId="0" xfId="0" applyNumberFormat="1" applyFont="1" applyBorder="1" applyAlignment="1">
      <alignment horizontal="right"/>
    </xf>
    <xf numFmtId="167" fontId="15" fillId="0" borderId="1" xfId="1" applyNumberFormat="1" applyFont="1" applyBorder="1" applyAlignment="1">
      <alignment horizontal="right" indent="1"/>
    </xf>
    <xf numFmtId="167" fontId="8" fillId="0" borderId="1" xfId="1" applyNumberFormat="1" applyFont="1" applyBorder="1" applyAlignment="1">
      <alignment horizontal="right" indent="1"/>
    </xf>
    <xf numFmtId="167" fontId="20" fillId="0" borderId="1" xfId="1" applyNumberFormat="1" applyFont="1" applyBorder="1" applyAlignment="1">
      <alignment horizontal="right" indent="1"/>
    </xf>
    <xf numFmtId="1" fontId="15" fillId="0" borderId="9" xfId="0" applyNumberFormat="1" applyFont="1" applyBorder="1" applyAlignment="1">
      <alignment horizontal="right"/>
    </xf>
    <xf numFmtId="164" fontId="15" fillId="0" borderId="6" xfId="0" applyNumberFormat="1" applyFont="1" applyFill="1" applyBorder="1" applyAlignment="1">
      <alignment horizontal="right"/>
    </xf>
    <xf numFmtId="1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1" fontId="15" fillId="0" borderId="0" xfId="0" applyNumberFormat="1" applyFont="1" applyFill="1" applyAlignment="1">
      <alignment horizontal="right" indent="1"/>
    </xf>
    <xf numFmtId="1" fontId="15" fillId="0" borderId="0" xfId="2" applyNumberFormat="1" applyFont="1" applyAlignment="1">
      <alignment horizontal="right"/>
    </xf>
    <xf numFmtId="0" fontId="15" fillId="0" borderId="10" xfId="2" applyFont="1" applyBorder="1" applyAlignment="1">
      <alignment horizontal="right" indent="1"/>
    </xf>
    <xf numFmtId="0" fontId="15" fillId="0" borderId="8" xfId="2" applyFont="1" applyBorder="1" applyAlignment="1">
      <alignment horizontal="right" indent="1"/>
    </xf>
    <xf numFmtId="1" fontId="8" fillId="0" borderId="0" xfId="2" applyNumberFormat="1" applyFont="1" applyAlignment="1">
      <alignment horizontal="right"/>
    </xf>
    <xf numFmtId="0" fontId="8" fillId="0" borderId="8" xfId="2" applyFont="1" applyBorder="1" applyAlignment="1">
      <alignment horizontal="right" indent="1"/>
    </xf>
    <xf numFmtId="1" fontId="20" fillId="0" borderId="0" xfId="2" applyNumberFormat="1" applyFont="1" applyAlignment="1">
      <alignment horizontal="right"/>
    </xf>
    <xf numFmtId="0" fontId="20" fillId="0" borderId="8" xfId="2" applyFont="1" applyBorder="1" applyAlignment="1">
      <alignment horizontal="right" indent="1"/>
    </xf>
    <xf numFmtId="0" fontId="15" fillId="0" borderId="0" xfId="2" applyFont="1" applyAlignment="1">
      <alignment horizontal="right" indent="1"/>
    </xf>
    <xf numFmtId="0" fontId="20" fillId="0" borderId="0" xfId="2" applyFont="1" applyAlignment="1">
      <alignment horizontal="right" indent="1"/>
    </xf>
    <xf numFmtId="0" fontId="8" fillId="0" borderId="0" xfId="2" applyFont="1" applyAlignment="1">
      <alignment horizontal="right" indent="1"/>
    </xf>
    <xf numFmtId="1" fontId="15" fillId="0" borderId="0" xfId="2" applyNumberFormat="1" applyFont="1" applyAlignment="1">
      <alignment horizontal="right" indent="1"/>
    </xf>
    <xf numFmtId="164" fontId="15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164" fontId="20" fillId="0" borderId="0" xfId="2" applyNumberFormat="1" applyFont="1" applyAlignment="1">
      <alignment horizontal="right"/>
    </xf>
    <xf numFmtId="49" fontId="8" fillId="0" borderId="0" xfId="2" applyNumberFormat="1" applyFont="1" applyBorder="1" applyAlignment="1">
      <alignment horizontal="right"/>
    </xf>
    <xf numFmtId="164" fontId="8" fillId="0" borderId="0" xfId="2" applyNumberFormat="1" applyFont="1" applyAlignment="1">
      <alignment horizontal="right" indent="1"/>
    </xf>
    <xf numFmtId="164" fontId="20" fillId="0" borderId="0" xfId="2" applyNumberFormat="1" applyFont="1" applyAlignment="1">
      <alignment horizontal="right" indent="1"/>
    </xf>
    <xf numFmtId="164" fontId="15" fillId="0" borderId="0" xfId="2" applyNumberFormat="1" applyFont="1" applyAlignment="1">
      <alignment horizontal="right" indent="1"/>
    </xf>
    <xf numFmtId="49" fontId="15" fillId="0" borderId="9" xfId="2" applyNumberFormat="1" applyFont="1" applyBorder="1" applyAlignment="1">
      <alignment horizontal="right"/>
    </xf>
    <xf numFmtId="49" fontId="8" fillId="0" borderId="1" xfId="2" applyNumberFormat="1" applyFont="1" applyBorder="1" applyAlignment="1">
      <alignment horizontal="right"/>
    </xf>
    <xf numFmtId="49" fontId="15" fillId="0" borderId="1" xfId="2" applyNumberFormat="1" applyFont="1" applyBorder="1" applyAlignment="1">
      <alignment horizontal="right"/>
    </xf>
    <xf numFmtId="49" fontId="20" fillId="0" borderId="1" xfId="2" applyNumberFormat="1" applyFont="1" applyBorder="1" applyAlignment="1">
      <alignment horizontal="right"/>
    </xf>
    <xf numFmtId="0" fontId="32" fillId="0" borderId="0" xfId="0" applyFont="1"/>
    <xf numFmtId="0" fontId="30" fillId="0" borderId="8" xfId="0" applyFont="1" applyBorder="1" applyAlignment="1">
      <alignment horizontal="left" indent="1"/>
    </xf>
    <xf numFmtId="49" fontId="30" fillId="0" borderId="1" xfId="2" applyNumberFormat="1" applyFont="1" applyBorder="1" applyAlignment="1">
      <alignment horizontal="right"/>
    </xf>
    <xf numFmtId="164" fontId="30" fillId="0" borderId="0" xfId="2" applyNumberFormat="1" applyFont="1" applyAlignment="1">
      <alignment horizontal="right"/>
    </xf>
    <xf numFmtId="164" fontId="30" fillId="0" borderId="0" xfId="2" applyNumberFormat="1" applyFont="1" applyAlignment="1">
      <alignment horizontal="right" indent="1"/>
    </xf>
    <xf numFmtId="0" fontId="30" fillId="0" borderId="1" xfId="0" applyFont="1" applyBorder="1" applyAlignment="1">
      <alignment horizontal="left" indent="1"/>
    </xf>
    <xf numFmtId="0" fontId="30" fillId="0" borderId="8" xfId="0" applyFont="1" applyBorder="1" applyAlignment="1">
      <alignment horizontal="left" indent="2"/>
    </xf>
    <xf numFmtId="0" fontId="30" fillId="0" borderId="1" xfId="0" applyFont="1" applyBorder="1" applyAlignment="1">
      <alignment horizontal="left" indent="2"/>
    </xf>
    <xf numFmtId="0" fontId="30" fillId="0" borderId="8" xfId="0" applyFont="1" applyBorder="1" applyAlignment="1">
      <alignment horizontal="left" wrapText="1" indent="1"/>
    </xf>
    <xf numFmtId="0" fontId="30" fillId="0" borderId="1" xfId="0" applyFont="1" applyBorder="1" applyAlignment="1">
      <alignment horizontal="left" wrapText="1" indent="1"/>
    </xf>
    <xf numFmtId="0" fontId="19" fillId="0" borderId="8" xfId="0" applyFont="1" applyBorder="1" applyAlignment="1">
      <alignment horizontal="left" indent="2"/>
    </xf>
    <xf numFmtId="49" fontId="19" fillId="0" borderId="1" xfId="2" applyNumberFormat="1" applyFont="1" applyBorder="1" applyAlignment="1">
      <alignment horizontal="right"/>
    </xf>
    <xf numFmtId="164" fontId="19" fillId="0" borderId="0" xfId="2" applyNumberFormat="1" applyFont="1" applyAlignment="1">
      <alignment horizontal="right"/>
    </xf>
    <xf numFmtId="164" fontId="19" fillId="0" borderId="0" xfId="2" applyNumberFormat="1" applyFont="1" applyAlignment="1">
      <alignment horizontal="right" indent="1"/>
    </xf>
    <xf numFmtId="0" fontId="19" fillId="0" borderId="1" xfId="0" applyFont="1" applyBorder="1" applyAlignment="1">
      <alignment horizontal="left" indent="2"/>
    </xf>
    <xf numFmtId="0" fontId="19" fillId="0" borderId="8" xfId="0" applyFont="1" applyFill="1" applyBorder="1" applyAlignment="1">
      <alignment horizontal="left" indent="2"/>
    </xf>
    <xf numFmtId="0" fontId="19" fillId="0" borderId="1" xfId="0" applyFont="1" applyFill="1" applyBorder="1" applyAlignment="1">
      <alignment horizontal="left" indent="2"/>
    </xf>
    <xf numFmtId="0" fontId="39" fillId="0" borderId="0" xfId="0" applyFont="1"/>
    <xf numFmtId="0" fontId="30" fillId="0" borderId="1" xfId="0" applyFont="1" applyBorder="1" applyAlignment="1">
      <alignment horizontal="right"/>
    </xf>
    <xf numFmtId="1" fontId="30" fillId="0" borderId="0" xfId="0" applyNumberFormat="1" applyFont="1" applyFill="1" applyAlignment="1">
      <alignment horizontal="right"/>
    </xf>
    <xf numFmtId="1" fontId="30" fillId="0" borderId="0" xfId="0" applyNumberFormat="1" applyFont="1" applyFill="1" applyAlignment="1">
      <alignment horizontal="right" indent="1"/>
    </xf>
    <xf numFmtId="167" fontId="15" fillId="0" borderId="9" xfId="1" applyNumberFormat="1" applyFont="1" applyBorder="1" applyAlignment="1">
      <alignment horizontal="right" indent="1"/>
    </xf>
    <xf numFmtId="167" fontId="15" fillId="0" borderId="6" xfId="1" applyNumberFormat="1" applyFont="1" applyBorder="1" applyAlignment="1">
      <alignment horizontal="right" indent="1"/>
    </xf>
    <xf numFmtId="164" fontId="15" fillId="0" borderId="6" xfId="3" applyNumberFormat="1" applyFont="1" applyBorder="1" applyAlignment="1">
      <alignment horizontal="right" indent="1"/>
    </xf>
    <xf numFmtId="1" fontId="15" fillId="0" borderId="6" xfId="0" applyNumberFormat="1" applyFont="1" applyBorder="1" applyAlignment="1">
      <alignment horizontal="right" indent="1"/>
    </xf>
    <xf numFmtId="164" fontId="8" fillId="0" borderId="0" xfId="3" applyNumberFormat="1" applyFont="1" applyBorder="1" applyAlignment="1">
      <alignment horizontal="right" indent="1"/>
    </xf>
    <xf numFmtId="164" fontId="15" fillId="0" borderId="0" xfId="3" applyNumberFormat="1" applyFont="1" applyBorder="1" applyAlignment="1">
      <alignment horizontal="right" indent="1"/>
    </xf>
    <xf numFmtId="164" fontId="20" fillId="0" borderId="0" xfId="3" applyNumberFormat="1" applyFont="1" applyBorder="1" applyAlignment="1">
      <alignment horizontal="right" indent="1"/>
    </xf>
    <xf numFmtId="167" fontId="8" fillId="0" borderId="0" xfId="1" applyNumberFormat="1" applyFont="1" applyBorder="1" applyAlignment="1">
      <alignment horizontal="right" indent="1"/>
    </xf>
    <xf numFmtId="167" fontId="15" fillId="0" borderId="0" xfId="1" applyNumberFormat="1" applyFont="1" applyBorder="1" applyAlignment="1">
      <alignment horizontal="right" indent="1"/>
    </xf>
    <xf numFmtId="167" fontId="20" fillId="0" borderId="0" xfId="1" applyNumberFormat="1" applyFont="1" applyBorder="1" applyAlignment="1">
      <alignment horizontal="right" indent="1"/>
    </xf>
    <xf numFmtId="164" fontId="15" fillId="0" borderId="0" xfId="1" applyNumberFormat="1" applyFont="1" applyBorder="1" applyAlignment="1">
      <alignment horizontal="right" indent="1"/>
    </xf>
    <xf numFmtId="0" fontId="44" fillId="0" borderId="0" xfId="2" applyFont="1"/>
    <xf numFmtId="0" fontId="45" fillId="0" borderId="0" xfId="2" applyFont="1"/>
    <xf numFmtId="0" fontId="46" fillId="0" borderId="0" xfId="2" applyFont="1"/>
    <xf numFmtId="0" fontId="47" fillId="0" borderId="0" xfId="2" applyFont="1"/>
    <xf numFmtId="0" fontId="48" fillId="0" borderId="0" xfId="2" applyFont="1"/>
    <xf numFmtId="0" fontId="49" fillId="0" borderId="0" xfId="2" applyFont="1"/>
    <xf numFmtId="0" fontId="4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2"/>
    </xf>
    <xf numFmtId="0" fontId="35" fillId="0" borderId="0" xfId="0" applyFont="1" applyBorder="1" applyAlignment="1">
      <alignment horizontal="left" indent="2"/>
    </xf>
    <xf numFmtId="1" fontId="19" fillId="0" borderId="1" xfId="0" applyNumberFormat="1" applyFont="1" applyBorder="1" applyAlignment="1">
      <alignment horizontal="right"/>
    </xf>
    <xf numFmtId="164" fontId="19" fillId="0" borderId="0" xfId="0" applyNumberFormat="1" applyFont="1" applyFill="1" applyBorder="1" applyAlignment="1">
      <alignment horizontal="right"/>
    </xf>
    <xf numFmtId="1" fontId="19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41" fillId="0" borderId="0" xfId="0" applyFont="1"/>
    <xf numFmtId="0" fontId="42" fillId="0" borderId="0" xfId="0" applyFont="1"/>
    <xf numFmtId="1" fontId="32" fillId="0" borderId="0" xfId="2" applyNumberFormat="1" applyFont="1" applyAlignment="1">
      <alignment horizontal="right"/>
    </xf>
    <xf numFmtId="0" fontId="32" fillId="0" borderId="8" xfId="2" applyFont="1" applyBorder="1" applyAlignment="1">
      <alignment horizontal="right" indent="1"/>
    </xf>
    <xf numFmtId="0" fontId="32" fillId="0" borderId="0" xfId="2" applyFont="1" applyAlignment="1">
      <alignment horizontal="right" indent="1"/>
    </xf>
    <xf numFmtId="1" fontId="32" fillId="0" borderId="1" xfId="0" applyNumberFormat="1" applyFont="1" applyBorder="1" applyAlignment="1">
      <alignment horizontal="right"/>
    </xf>
    <xf numFmtId="1" fontId="32" fillId="0" borderId="0" xfId="0" applyNumberFormat="1" applyFont="1" applyBorder="1" applyAlignment="1">
      <alignment horizontal="right"/>
    </xf>
    <xf numFmtId="1" fontId="19" fillId="0" borderId="0" xfId="2" applyNumberFormat="1" applyFont="1" applyAlignment="1">
      <alignment horizontal="right"/>
    </xf>
    <xf numFmtId="0" fontId="19" fillId="0" borderId="0" xfId="2" applyFont="1" applyAlignment="1">
      <alignment horizontal="right" indent="1"/>
    </xf>
    <xf numFmtId="0" fontId="19" fillId="0" borderId="1" xfId="0" applyFont="1" applyBorder="1" applyAlignment="1">
      <alignment horizontal="left" wrapText="1" indent="2"/>
    </xf>
    <xf numFmtId="49" fontId="8" fillId="0" borderId="8" xfId="2" applyNumberFormat="1" applyFont="1" applyBorder="1" applyAlignment="1">
      <alignment horizontal="right" indent="1"/>
    </xf>
    <xf numFmtId="0" fontId="8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8" fillId="0" borderId="8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14" xfId="0" applyFont="1" applyFill="1" applyBorder="1" applyAlignment="1">
      <alignment horizontal="right" vertical="center" wrapText="1"/>
    </xf>
    <xf numFmtId="164" fontId="10" fillId="0" borderId="14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50" fillId="0" borderId="15" xfId="4" applyFont="1" applyFill="1" applyBorder="1" applyAlignment="1">
      <alignment horizontal="right" wrapText="1" indent="1"/>
    </xf>
  </cellXfs>
  <cellStyles count="5">
    <cellStyle name="Normal" xfId="0" builtinId="0"/>
    <cellStyle name="Normal 2" xfId="1"/>
    <cellStyle name="Normal 3" xfId="2"/>
    <cellStyle name="Normal_Sheet1" xfId="4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408</xdr:row>
      <xdr:rowOff>95250</xdr:rowOff>
    </xdr:from>
    <xdr:to>
      <xdr:col>1</xdr:col>
      <xdr:colOff>962025</xdr:colOff>
      <xdr:row>408</xdr:row>
      <xdr:rowOff>95250</xdr:rowOff>
    </xdr:to>
    <xdr:sp macro="" textlink="">
      <xdr:nvSpPr>
        <xdr:cNvPr id="90585" name="Line 9"/>
        <xdr:cNvSpPr>
          <a:spLocks noChangeShapeType="1"/>
        </xdr:cNvSpPr>
      </xdr:nvSpPr>
      <xdr:spPr bwMode="auto">
        <a:xfrm>
          <a:off x="628650" y="52701825"/>
          <a:ext cx="9429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66675</xdr:rowOff>
    </xdr:from>
    <xdr:to>
      <xdr:col>1</xdr:col>
      <xdr:colOff>904875</xdr:colOff>
      <xdr:row>226</xdr:row>
      <xdr:rowOff>66675</xdr:rowOff>
    </xdr:to>
    <xdr:sp macro="" textlink="">
      <xdr:nvSpPr>
        <xdr:cNvPr id="90586" name="Line 10"/>
        <xdr:cNvSpPr>
          <a:spLocks noChangeShapeType="1"/>
        </xdr:cNvSpPr>
      </xdr:nvSpPr>
      <xdr:spPr bwMode="auto">
        <a:xfrm>
          <a:off x="609600" y="30089475"/>
          <a:ext cx="9048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52</xdr:row>
      <xdr:rowOff>76200</xdr:rowOff>
    </xdr:from>
    <xdr:to>
      <xdr:col>1</xdr:col>
      <xdr:colOff>895350</xdr:colOff>
      <xdr:row>52</xdr:row>
      <xdr:rowOff>76200</xdr:rowOff>
    </xdr:to>
    <xdr:sp macro="" textlink="">
      <xdr:nvSpPr>
        <xdr:cNvPr id="90587" name="Line 15"/>
        <xdr:cNvSpPr>
          <a:spLocks noChangeShapeType="1"/>
        </xdr:cNvSpPr>
      </xdr:nvSpPr>
      <xdr:spPr bwMode="auto">
        <a:xfrm>
          <a:off x="609600" y="71437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170</xdr:row>
      <xdr:rowOff>76200</xdr:rowOff>
    </xdr:from>
    <xdr:to>
      <xdr:col>1</xdr:col>
      <xdr:colOff>895350</xdr:colOff>
      <xdr:row>170</xdr:row>
      <xdr:rowOff>76200</xdr:rowOff>
    </xdr:to>
    <xdr:sp macro="" textlink="">
      <xdr:nvSpPr>
        <xdr:cNvPr id="90588" name="Line 16"/>
        <xdr:cNvSpPr>
          <a:spLocks noChangeShapeType="1"/>
        </xdr:cNvSpPr>
      </xdr:nvSpPr>
      <xdr:spPr bwMode="auto">
        <a:xfrm>
          <a:off x="609600" y="2258377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114</xdr:row>
      <xdr:rowOff>38100</xdr:rowOff>
    </xdr:from>
    <xdr:to>
      <xdr:col>1</xdr:col>
      <xdr:colOff>895350</xdr:colOff>
      <xdr:row>114</xdr:row>
      <xdr:rowOff>38100</xdr:rowOff>
    </xdr:to>
    <xdr:sp macro="" textlink="">
      <xdr:nvSpPr>
        <xdr:cNvPr id="90589" name="Line 15"/>
        <xdr:cNvSpPr>
          <a:spLocks noChangeShapeType="1"/>
        </xdr:cNvSpPr>
      </xdr:nvSpPr>
      <xdr:spPr bwMode="auto">
        <a:xfrm>
          <a:off x="609600" y="1508760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121</xdr:row>
      <xdr:rowOff>0</xdr:rowOff>
    </xdr:from>
    <xdr:to>
      <xdr:col>1</xdr:col>
      <xdr:colOff>133350</xdr:colOff>
      <xdr:row>121</xdr:row>
      <xdr:rowOff>0</xdr:rowOff>
    </xdr:to>
    <xdr:sp macro="" textlink="">
      <xdr:nvSpPr>
        <xdr:cNvPr id="90590" name="Line 2"/>
        <xdr:cNvSpPr>
          <a:spLocks noChangeShapeType="1"/>
        </xdr:cNvSpPr>
      </xdr:nvSpPr>
      <xdr:spPr bwMode="auto">
        <a:xfrm>
          <a:off x="742950" y="15935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121</xdr:row>
      <xdr:rowOff>0</xdr:rowOff>
    </xdr:from>
    <xdr:to>
      <xdr:col>1</xdr:col>
      <xdr:colOff>133350</xdr:colOff>
      <xdr:row>121</xdr:row>
      <xdr:rowOff>0</xdr:rowOff>
    </xdr:to>
    <xdr:sp macro="" textlink="">
      <xdr:nvSpPr>
        <xdr:cNvPr id="90591" name="Line 3"/>
        <xdr:cNvSpPr>
          <a:spLocks noChangeShapeType="1"/>
        </xdr:cNvSpPr>
      </xdr:nvSpPr>
      <xdr:spPr bwMode="auto">
        <a:xfrm>
          <a:off x="742950" y="15935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122</xdr:row>
      <xdr:rowOff>0</xdr:rowOff>
    </xdr:from>
    <xdr:to>
      <xdr:col>1</xdr:col>
      <xdr:colOff>133350</xdr:colOff>
      <xdr:row>122</xdr:row>
      <xdr:rowOff>0</xdr:rowOff>
    </xdr:to>
    <xdr:sp macro="" textlink="">
      <xdr:nvSpPr>
        <xdr:cNvPr id="90592" name="Line 7"/>
        <xdr:cNvSpPr>
          <a:spLocks noChangeShapeType="1"/>
        </xdr:cNvSpPr>
      </xdr:nvSpPr>
      <xdr:spPr bwMode="auto">
        <a:xfrm>
          <a:off x="7429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122</xdr:row>
      <xdr:rowOff>0</xdr:rowOff>
    </xdr:from>
    <xdr:to>
      <xdr:col>1</xdr:col>
      <xdr:colOff>133350</xdr:colOff>
      <xdr:row>122</xdr:row>
      <xdr:rowOff>0</xdr:rowOff>
    </xdr:to>
    <xdr:sp macro="" textlink="">
      <xdr:nvSpPr>
        <xdr:cNvPr id="90593" name="Line 8"/>
        <xdr:cNvSpPr>
          <a:spLocks noChangeShapeType="1"/>
        </xdr:cNvSpPr>
      </xdr:nvSpPr>
      <xdr:spPr bwMode="auto">
        <a:xfrm>
          <a:off x="7429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90594" name="Line 7"/>
        <xdr:cNvSpPr>
          <a:spLocks noChangeShapeType="1"/>
        </xdr:cNvSpPr>
      </xdr:nvSpPr>
      <xdr:spPr bwMode="auto">
        <a:xfrm>
          <a:off x="742950" y="5934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0</xdr:rowOff>
    </xdr:from>
    <xdr:to>
      <xdr:col>1</xdr:col>
      <xdr:colOff>133350</xdr:colOff>
      <xdr:row>43</xdr:row>
      <xdr:rowOff>0</xdr:rowOff>
    </xdr:to>
    <xdr:sp macro="" textlink="">
      <xdr:nvSpPr>
        <xdr:cNvPr id="90595" name="Line 11"/>
        <xdr:cNvSpPr>
          <a:spLocks noChangeShapeType="1"/>
        </xdr:cNvSpPr>
      </xdr:nvSpPr>
      <xdr:spPr bwMode="auto">
        <a:xfrm>
          <a:off x="742950" y="5953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90596" name="Line 15"/>
        <xdr:cNvSpPr>
          <a:spLocks noChangeShapeType="1"/>
        </xdr:cNvSpPr>
      </xdr:nvSpPr>
      <xdr:spPr bwMode="auto">
        <a:xfrm>
          <a:off x="742950" y="5934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0</xdr:rowOff>
    </xdr:from>
    <xdr:to>
      <xdr:col>1</xdr:col>
      <xdr:colOff>133350</xdr:colOff>
      <xdr:row>43</xdr:row>
      <xdr:rowOff>0</xdr:rowOff>
    </xdr:to>
    <xdr:sp macro="" textlink="">
      <xdr:nvSpPr>
        <xdr:cNvPr id="90597" name="Line 18"/>
        <xdr:cNvSpPr>
          <a:spLocks noChangeShapeType="1"/>
        </xdr:cNvSpPr>
      </xdr:nvSpPr>
      <xdr:spPr bwMode="auto">
        <a:xfrm>
          <a:off x="742950" y="5953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90598" name="Line 22"/>
        <xdr:cNvSpPr>
          <a:spLocks noChangeShapeType="1"/>
        </xdr:cNvSpPr>
      </xdr:nvSpPr>
      <xdr:spPr bwMode="auto">
        <a:xfrm>
          <a:off x="742950" y="5934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</xdr:row>
      <xdr:rowOff>0</xdr:rowOff>
    </xdr:from>
    <xdr:to>
      <xdr:col>1</xdr:col>
      <xdr:colOff>133350</xdr:colOff>
      <xdr:row>44</xdr:row>
      <xdr:rowOff>0</xdr:rowOff>
    </xdr:to>
    <xdr:sp macro="" textlink="">
      <xdr:nvSpPr>
        <xdr:cNvPr id="90599" name="Line 7"/>
        <xdr:cNvSpPr>
          <a:spLocks noChangeShapeType="1"/>
        </xdr:cNvSpPr>
      </xdr:nvSpPr>
      <xdr:spPr bwMode="auto">
        <a:xfrm>
          <a:off x="742950" y="6076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104775</xdr:rowOff>
    </xdr:from>
    <xdr:to>
      <xdr:col>1</xdr:col>
      <xdr:colOff>133350</xdr:colOff>
      <xdr:row>43</xdr:row>
      <xdr:rowOff>104775</xdr:rowOff>
    </xdr:to>
    <xdr:sp macro="" textlink="">
      <xdr:nvSpPr>
        <xdr:cNvPr id="90600" name="Line 12"/>
        <xdr:cNvSpPr>
          <a:spLocks noChangeShapeType="1"/>
        </xdr:cNvSpPr>
      </xdr:nvSpPr>
      <xdr:spPr bwMode="auto">
        <a:xfrm>
          <a:off x="742950" y="6057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87</xdr:row>
      <xdr:rowOff>104775</xdr:rowOff>
    </xdr:from>
    <xdr:to>
      <xdr:col>1</xdr:col>
      <xdr:colOff>133350</xdr:colOff>
      <xdr:row>87</xdr:row>
      <xdr:rowOff>104775</xdr:rowOff>
    </xdr:to>
    <xdr:sp macro="" textlink="">
      <xdr:nvSpPr>
        <xdr:cNvPr id="90601" name="Line 5"/>
        <xdr:cNvSpPr>
          <a:spLocks noChangeShapeType="1"/>
        </xdr:cNvSpPr>
      </xdr:nvSpPr>
      <xdr:spPr bwMode="auto">
        <a:xfrm>
          <a:off x="742950" y="1181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90</xdr:row>
      <xdr:rowOff>0</xdr:rowOff>
    </xdr:from>
    <xdr:to>
      <xdr:col>1</xdr:col>
      <xdr:colOff>133350</xdr:colOff>
      <xdr:row>90</xdr:row>
      <xdr:rowOff>0</xdr:rowOff>
    </xdr:to>
    <xdr:sp macro="" textlink="">
      <xdr:nvSpPr>
        <xdr:cNvPr id="90602" name="Line 10"/>
        <xdr:cNvSpPr>
          <a:spLocks noChangeShapeType="1"/>
        </xdr:cNvSpPr>
      </xdr:nvSpPr>
      <xdr:spPr bwMode="auto">
        <a:xfrm>
          <a:off x="742950" y="1207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87</xdr:row>
      <xdr:rowOff>104775</xdr:rowOff>
    </xdr:from>
    <xdr:to>
      <xdr:col>1</xdr:col>
      <xdr:colOff>133350</xdr:colOff>
      <xdr:row>87</xdr:row>
      <xdr:rowOff>104775</xdr:rowOff>
    </xdr:to>
    <xdr:sp macro="" textlink="">
      <xdr:nvSpPr>
        <xdr:cNvPr id="90603" name="Line 14"/>
        <xdr:cNvSpPr>
          <a:spLocks noChangeShapeType="1"/>
        </xdr:cNvSpPr>
      </xdr:nvSpPr>
      <xdr:spPr bwMode="auto">
        <a:xfrm>
          <a:off x="742950" y="1181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90</xdr:row>
      <xdr:rowOff>0</xdr:rowOff>
    </xdr:from>
    <xdr:to>
      <xdr:col>1</xdr:col>
      <xdr:colOff>133350</xdr:colOff>
      <xdr:row>90</xdr:row>
      <xdr:rowOff>0</xdr:rowOff>
    </xdr:to>
    <xdr:sp macro="" textlink="">
      <xdr:nvSpPr>
        <xdr:cNvPr id="90604" name="Line 17"/>
        <xdr:cNvSpPr>
          <a:spLocks noChangeShapeType="1"/>
        </xdr:cNvSpPr>
      </xdr:nvSpPr>
      <xdr:spPr bwMode="auto">
        <a:xfrm>
          <a:off x="742950" y="1207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87</xdr:row>
      <xdr:rowOff>104775</xdr:rowOff>
    </xdr:from>
    <xdr:to>
      <xdr:col>1</xdr:col>
      <xdr:colOff>133350</xdr:colOff>
      <xdr:row>87</xdr:row>
      <xdr:rowOff>104775</xdr:rowOff>
    </xdr:to>
    <xdr:sp macro="" textlink="">
      <xdr:nvSpPr>
        <xdr:cNvPr id="90605" name="Line 21"/>
        <xdr:cNvSpPr>
          <a:spLocks noChangeShapeType="1"/>
        </xdr:cNvSpPr>
      </xdr:nvSpPr>
      <xdr:spPr bwMode="auto">
        <a:xfrm>
          <a:off x="742950" y="1181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91</xdr:row>
      <xdr:rowOff>0</xdr:rowOff>
    </xdr:from>
    <xdr:to>
      <xdr:col>1</xdr:col>
      <xdr:colOff>133350</xdr:colOff>
      <xdr:row>91</xdr:row>
      <xdr:rowOff>0</xdr:rowOff>
    </xdr:to>
    <xdr:sp macro="" textlink="">
      <xdr:nvSpPr>
        <xdr:cNvPr id="90606" name="Line 5"/>
        <xdr:cNvSpPr>
          <a:spLocks noChangeShapeType="1"/>
        </xdr:cNvSpPr>
      </xdr:nvSpPr>
      <xdr:spPr bwMode="auto">
        <a:xfrm>
          <a:off x="742950" y="12201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88</xdr:row>
      <xdr:rowOff>104775</xdr:rowOff>
    </xdr:from>
    <xdr:to>
      <xdr:col>1</xdr:col>
      <xdr:colOff>133350</xdr:colOff>
      <xdr:row>88</xdr:row>
      <xdr:rowOff>104775</xdr:rowOff>
    </xdr:to>
    <xdr:sp macro="" textlink="">
      <xdr:nvSpPr>
        <xdr:cNvPr id="90607" name="Line 11"/>
        <xdr:cNvSpPr>
          <a:spLocks noChangeShapeType="1"/>
        </xdr:cNvSpPr>
      </xdr:nvSpPr>
      <xdr:spPr bwMode="auto">
        <a:xfrm>
          <a:off x="742950" y="1193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133</xdr:row>
      <xdr:rowOff>104775</xdr:rowOff>
    </xdr:from>
    <xdr:to>
      <xdr:col>1</xdr:col>
      <xdr:colOff>133350</xdr:colOff>
      <xdr:row>133</xdr:row>
      <xdr:rowOff>104775</xdr:rowOff>
    </xdr:to>
    <xdr:sp macro="" textlink="">
      <xdr:nvSpPr>
        <xdr:cNvPr id="90608" name="Line 3"/>
        <xdr:cNvSpPr>
          <a:spLocks noChangeShapeType="1"/>
        </xdr:cNvSpPr>
      </xdr:nvSpPr>
      <xdr:spPr bwMode="auto">
        <a:xfrm>
          <a:off x="7429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140</xdr:row>
      <xdr:rowOff>0</xdr:rowOff>
    </xdr:from>
    <xdr:to>
      <xdr:col>1</xdr:col>
      <xdr:colOff>133350</xdr:colOff>
      <xdr:row>140</xdr:row>
      <xdr:rowOff>0</xdr:rowOff>
    </xdr:to>
    <xdr:sp macro="" textlink="">
      <xdr:nvSpPr>
        <xdr:cNvPr id="90609" name="Line 9"/>
        <xdr:cNvSpPr>
          <a:spLocks noChangeShapeType="1"/>
        </xdr:cNvSpPr>
      </xdr:nvSpPr>
      <xdr:spPr bwMode="auto">
        <a:xfrm>
          <a:off x="742950" y="18468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133</xdr:row>
      <xdr:rowOff>104775</xdr:rowOff>
    </xdr:from>
    <xdr:to>
      <xdr:col>1</xdr:col>
      <xdr:colOff>133350</xdr:colOff>
      <xdr:row>133</xdr:row>
      <xdr:rowOff>104775</xdr:rowOff>
    </xdr:to>
    <xdr:sp macro="" textlink="">
      <xdr:nvSpPr>
        <xdr:cNvPr id="90610" name="Line 13"/>
        <xdr:cNvSpPr>
          <a:spLocks noChangeShapeType="1"/>
        </xdr:cNvSpPr>
      </xdr:nvSpPr>
      <xdr:spPr bwMode="auto">
        <a:xfrm>
          <a:off x="7429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140</xdr:row>
      <xdr:rowOff>0</xdr:rowOff>
    </xdr:from>
    <xdr:to>
      <xdr:col>1</xdr:col>
      <xdr:colOff>133350</xdr:colOff>
      <xdr:row>140</xdr:row>
      <xdr:rowOff>0</xdr:rowOff>
    </xdr:to>
    <xdr:sp macro="" textlink="">
      <xdr:nvSpPr>
        <xdr:cNvPr id="90611" name="Line 16"/>
        <xdr:cNvSpPr>
          <a:spLocks noChangeShapeType="1"/>
        </xdr:cNvSpPr>
      </xdr:nvSpPr>
      <xdr:spPr bwMode="auto">
        <a:xfrm>
          <a:off x="742950" y="18468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133</xdr:row>
      <xdr:rowOff>104775</xdr:rowOff>
    </xdr:from>
    <xdr:to>
      <xdr:col>1</xdr:col>
      <xdr:colOff>133350</xdr:colOff>
      <xdr:row>133</xdr:row>
      <xdr:rowOff>104775</xdr:rowOff>
    </xdr:to>
    <xdr:sp macro="" textlink="">
      <xdr:nvSpPr>
        <xdr:cNvPr id="90612" name="Line 20"/>
        <xdr:cNvSpPr>
          <a:spLocks noChangeShapeType="1"/>
        </xdr:cNvSpPr>
      </xdr:nvSpPr>
      <xdr:spPr bwMode="auto">
        <a:xfrm>
          <a:off x="7429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141</xdr:row>
      <xdr:rowOff>0</xdr:rowOff>
    </xdr:from>
    <xdr:to>
      <xdr:col>1</xdr:col>
      <xdr:colOff>133350</xdr:colOff>
      <xdr:row>141</xdr:row>
      <xdr:rowOff>0</xdr:rowOff>
    </xdr:to>
    <xdr:sp macro="" textlink="">
      <xdr:nvSpPr>
        <xdr:cNvPr id="90613" name="Line 3"/>
        <xdr:cNvSpPr>
          <a:spLocks noChangeShapeType="1"/>
        </xdr:cNvSpPr>
      </xdr:nvSpPr>
      <xdr:spPr bwMode="auto">
        <a:xfrm>
          <a:off x="742950" y="18602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134</xdr:row>
      <xdr:rowOff>104775</xdr:rowOff>
    </xdr:from>
    <xdr:to>
      <xdr:col>1</xdr:col>
      <xdr:colOff>133350</xdr:colOff>
      <xdr:row>134</xdr:row>
      <xdr:rowOff>104775</xdr:rowOff>
    </xdr:to>
    <xdr:sp macro="" textlink="">
      <xdr:nvSpPr>
        <xdr:cNvPr id="90614" name="Line 10"/>
        <xdr:cNvSpPr>
          <a:spLocks noChangeShapeType="1"/>
        </xdr:cNvSpPr>
      </xdr:nvSpPr>
      <xdr:spPr bwMode="auto">
        <a:xfrm>
          <a:off x="742950" y="17773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181</xdr:row>
      <xdr:rowOff>104775</xdr:rowOff>
    </xdr:from>
    <xdr:to>
      <xdr:col>1</xdr:col>
      <xdr:colOff>133350</xdr:colOff>
      <xdr:row>181</xdr:row>
      <xdr:rowOff>104775</xdr:rowOff>
    </xdr:to>
    <xdr:sp macro="" textlink="">
      <xdr:nvSpPr>
        <xdr:cNvPr id="90615" name="Line 1"/>
        <xdr:cNvSpPr>
          <a:spLocks noChangeShapeType="1"/>
        </xdr:cNvSpPr>
      </xdr:nvSpPr>
      <xdr:spPr bwMode="auto">
        <a:xfrm>
          <a:off x="742950" y="2413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181</xdr:row>
      <xdr:rowOff>104775</xdr:rowOff>
    </xdr:from>
    <xdr:to>
      <xdr:col>1</xdr:col>
      <xdr:colOff>133350</xdr:colOff>
      <xdr:row>181</xdr:row>
      <xdr:rowOff>104775</xdr:rowOff>
    </xdr:to>
    <xdr:sp macro="" textlink="">
      <xdr:nvSpPr>
        <xdr:cNvPr id="90616" name="Line 12"/>
        <xdr:cNvSpPr>
          <a:spLocks noChangeShapeType="1"/>
        </xdr:cNvSpPr>
      </xdr:nvSpPr>
      <xdr:spPr bwMode="auto">
        <a:xfrm>
          <a:off x="742950" y="2413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181</xdr:row>
      <xdr:rowOff>104775</xdr:rowOff>
    </xdr:from>
    <xdr:to>
      <xdr:col>1</xdr:col>
      <xdr:colOff>133350</xdr:colOff>
      <xdr:row>181</xdr:row>
      <xdr:rowOff>104775</xdr:rowOff>
    </xdr:to>
    <xdr:sp macro="" textlink="">
      <xdr:nvSpPr>
        <xdr:cNvPr id="90617" name="Line 19"/>
        <xdr:cNvSpPr>
          <a:spLocks noChangeShapeType="1"/>
        </xdr:cNvSpPr>
      </xdr:nvSpPr>
      <xdr:spPr bwMode="auto">
        <a:xfrm>
          <a:off x="742950" y="2413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181</xdr:row>
      <xdr:rowOff>104775</xdr:rowOff>
    </xdr:from>
    <xdr:to>
      <xdr:col>1</xdr:col>
      <xdr:colOff>133350</xdr:colOff>
      <xdr:row>181</xdr:row>
      <xdr:rowOff>104775</xdr:rowOff>
    </xdr:to>
    <xdr:sp macro="" textlink="">
      <xdr:nvSpPr>
        <xdr:cNvPr id="90618" name="Line 9"/>
        <xdr:cNvSpPr>
          <a:spLocks noChangeShapeType="1"/>
        </xdr:cNvSpPr>
      </xdr:nvSpPr>
      <xdr:spPr bwMode="auto">
        <a:xfrm>
          <a:off x="742950" y="2413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164" name="Line 2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165" name="Line 3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166" name="Line 4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167" name="Line 5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168" name="Line 7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169" name="Line 8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70" name="Line 9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171" name="Line 10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172" name="Line 11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173" name="Line 12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174" name="Line 14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175" name="Line 15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176" name="Line 17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177" name="Line 18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78" name="Line 20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179" name="Line 21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180" name="Line 23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181" name="Line 24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182" name="Line 25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183" name="Line 26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184" name="Line 28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185" name="Line 29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86" name="Line 30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187" name="Line 31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188" name="Line 32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189" name="Line 33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190" name="Line 35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191" name="Line 36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192" name="Line 38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193" name="Line 39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94" name="Line 41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195" name="Line 42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96" name="Line 43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97" name="Line 44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98" name="Line 14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199" name="Line 46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00" name="Line 47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01" name="Line 48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02" name="Line 49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115</xdr:row>
      <xdr:rowOff>0</xdr:rowOff>
    </xdr:from>
    <xdr:to>
      <xdr:col>1</xdr:col>
      <xdr:colOff>133350</xdr:colOff>
      <xdr:row>115</xdr:row>
      <xdr:rowOff>0</xdr:rowOff>
    </xdr:to>
    <xdr:sp macro="" textlink="">
      <xdr:nvSpPr>
        <xdr:cNvPr id="100203" name="Line 50"/>
        <xdr:cNvSpPr>
          <a:spLocks noChangeShapeType="1"/>
        </xdr:cNvSpPr>
      </xdr:nvSpPr>
      <xdr:spPr bwMode="auto">
        <a:xfrm>
          <a:off x="742950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115</xdr:row>
      <xdr:rowOff>0</xdr:rowOff>
    </xdr:from>
    <xdr:to>
      <xdr:col>1</xdr:col>
      <xdr:colOff>133350</xdr:colOff>
      <xdr:row>115</xdr:row>
      <xdr:rowOff>0</xdr:rowOff>
    </xdr:to>
    <xdr:sp macro="" textlink="">
      <xdr:nvSpPr>
        <xdr:cNvPr id="100204" name="Line 51"/>
        <xdr:cNvSpPr>
          <a:spLocks noChangeShapeType="1"/>
        </xdr:cNvSpPr>
      </xdr:nvSpPr>
      <xdr:spPr bwMode="auto">
        <a:xfrm>
          <a:off x="742950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205" name="Line 52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206" name="Line 53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207" name="Line 55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208" name="Line 56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209" name="Line 58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210" name="Line 59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211" name="Line 61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212" name="Line 62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213" name="Line 64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214" name="Line 65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215" name="Line 67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216" name="Line 68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217" name="Line 70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218" name="Line 71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219" name="Line 72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220" name="Line 73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221" name="Line 5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2" name="Line 75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3" name="Line 76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4" name="Line 78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5" name="Line 79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6" name="Line 81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27" name="Line 82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28" name="Line 83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229" name="Line 84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230" name="Line 85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31" name="Line 86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32" name="Line 87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233" name="Line 88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234" name="Line 89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35" name="Line 90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36" name="Line 91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237" name="Line 92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238" name="Line 93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39" name="Line 9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40" name="Line 95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241" name="Line 96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242" name="Line 97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3" name="Line 98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4" name="Line 99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5" name="Line 100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6" name="Line 1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7" name="Line 102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8" name="Line 103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49" name="Line 10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250" name="Line 105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115</xdr:row>
      <xdr:rowOff>0</xdr:rowOff>
    </xdr:from>
    <xdr:to>
      <xdr:col>7</xdr:col>
      <xdr:colOff>0</xdr:colOff>
      <xdr:row>115</xdr:row>
      <xdr:rowOff>0</xdr:rowOff>
    </xdr:to>
    <xdr:sp macro="" textlink="">
      <xdr:nvSpPr>
        <xdr:cNvPr id="100251" name="Line 106"/>
        <xdr:cNvSpPr>
          <a:spLocks noChangeShapeType="1"/>
        </xdr:cNvSpPr>
      </xdr:nvSpPr>
      <xdr:spPr bwMode="auto">
        <a:xfrm>
          <a:off x="6562725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115</xdr:row>
      <xdr:rowOff>0</xdr:rowOff>
    </xdr:from>
    <xdr:to>
      <xdr:col>7</xdr:col>
      <xdr:colOff>0</xdr:colOff>
      <xdr:row>115</xdr:row>
      <xdr:rowOff>0</xdr:rowOff>
    </xdr:to>
    <xdr:sp macro="" textlink="">
      <xdr:nvSpPr>
        <xdr:cNvPr id="100252" name="Line 107"/>
        <xdr:cNvSpPr>
          <a:spLocks noChangeShapeType="1"/>
        </xdr:cNvSpPr>
      </xdr:nvSpPr>
      <xdr:spPr bwMode="auto">
        <a:xfrm>
          <a:off x="6562725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0253" name="Line 108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0254" name="Line 109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0255" name="Line 111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0256" name="Line 112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0257" name="Line 114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0258" name="Line 115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0259" name="Line 117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0260" name="Line 118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0261" name="Line 120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0262" name="Line 121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0263" name="Line 123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0264" name="Line 124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0265" name="Line 126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0266" name="Line 127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0267" name="Line 128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0268" name="Line 129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0269" name="Line 5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70" name="Line 131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271" name="Line 132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272" name="Line 137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273" name="Line 138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0274" name="Line 139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0275" name="Line 140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76" name="Line 141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277" name="Line 142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278" name="Line 143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279" name="Line 144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280" name="Line 145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281" name="Line 146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82" name="Line 147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283" name="Line 148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84" name="Line 149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285" name="Line 150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286" name="Line 151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287" name="Line 152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288" name="Line 153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289" name="Line 154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90" name="Line 155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291" name="Line 156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292" name="Line 157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293" name="Line 158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294" name="Line 159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295" name="Line 160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296" name="Line 161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297" name="Line 162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298" name="Line 163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299" name="Line 164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00" name="Line 165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0</xdr:colOff>
      <xdr:row>216</xdr:row>
      <xdr:rowOff>0</xdr:rowOff>
    </xdr:to>
    <xdr:sp macro="" textlink="">
      <xdr:nvSpPr>
        <xdr:cNvPr id="100301" name="Line 166"/>
        <xdr:cNvSpPr>
          <a:spLocks noChangeShapeType="1"/>
        </xdr:cNvSpPr>
      </xdr:nvSpPr>
      <xdr:spPr bwMode="auto">
        <a:xfrm>
          <a:off x="232410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147</xdr:row>
      <xdr:rowOff>104775</xdr:rowOff>
    </xdr:from>
    <xdr:to>
      <xdr:col>1</xdr:col>
      <xdr:colOff>133350</xdr:colOff>
      <xdr:row>147</xdr:row>
      <xdr:rowOff>104775</xdr:rowOff>
    </xdr:to>
    <xdr:sp macro="" textlink="">
      <xdr:nvSpPr>
        <xdr:cNvPr id="100302" name="Line 167"/>
        <xdr:cNvSpPr>
          <a:spLocks noChangeShapeType="1"/>
        </xdr:cNvSpPr>
      </xdr:nvSpPr>
      <xdr:spPr bwMode="auto">
        <a:xfrm>
          <a:off x="74295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147</xdr:row>
      <xdr:rowOff>104775</xdr:rowOff>
    </xdr:from>
    <xdr:to>
      <xdr:col>2</xdr:col>
      <xdr:colOff>0</xdr:colOff>
      <xdr:row>147</xdr:row>
      <xdr:rowOff>104775</xdr:rowOff>
    </xdr:to>
    <xdr:sp macro="" textlink="">
      <xdr:nvSpPr>
        <xdr:cNvPr id="100303" name="Line 168"/>
        <xdr:cNvSpPr>
          <a:spLocks noChangeShapeType="1"/>
        </xdr:cNvSpPr>
      </xdr:nvSpPr>
      <xdr:spPr bwMode="auto">
        <a:xfrm>
          <a:off x="2324100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93</xdr:row>
      <xdr:rowOff>104775</xdr:rowOff>
    </xdr:from>
    <xdr:to>
      <xdr:col>1</xdr:col>
      <xdr:colOff>133350</xdr:colOff>
      <xdr:row>93</xdr:row>
      <xdr:rowOff>104775</xdr:rowOff>
    </xdr:to>
    <xdr:sp macro="" textlink="">
      <xdr:nvSpPr>
        <xdr:cNvPr id="100304" name="Line 169"/>
        <xdr:cNvSpPr>
          <a:spLocks noChangeShapeType="1"/>
        </xdr:cNvSpPr>
      </xdr:nvSpPr>
      <xdr:spPr bwMode="auto">
        <a:xfrm>
          <a:off x="74295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93</xdr:row>
      <xdr:rowOff>104775</xdr:rowOff>
    </xdr:from>
    <xdr:to>
      <xdr:col>2</xdr:col>
      <xdr:colOff>0</xdr:colOff>
      <xdr:row>93</xdr:row>
      <xdr:rowOff>104775</xdr:rowOff>
    </xdr:to>
    <xdr:sp macro="" textlink="">
      <xdr:nvSpPr>
        <xdr:cNvPr id="100305" name="Line 170"/>
        <xdr:cNvSpPr>
          <a:spLocks noChangeShapeType="1"/>
        </xdr:cNvSpPr>
      </xdr:nvSpPr>
      <xdr:spPr bwMode="auto">
        <a:xfrm>
          <a:off x="2324100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06" name="Line 171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49</xdr:row>
      <xdr:rowOff>104775</xdr:rowOff>
    </xdr:from>
    <xdr:to>
      <xdr:col>2</xdr:col>
      <xdr:colOff>0</xdr:colOff>
      <xdr:row>49</xdr:row>
      <xdr:rowOff>104775</xdr:rowOff>
    </xdr:to>
    <xdr:sp macro="" textlink="">
      <xdr:nvSpPr>
        <xdr:cNvPr id="100307" name="Line 172"/>
        <xdr:cNvSpPr>
          <a:spLocks noChangeShapeType="1"/>
        </xdr:cNvSpPr>
      </xdr:nvSpPr>
      <xdr:spPr bwMode="auto">
        <a:xfrm>
          <a:off x="232410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08" name="Line 173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09" name="Line 174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10" name="Line 14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11" name="Line 176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12" name="Line 177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13" name="Line 178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0314" name="Line 179"/>
        <xdr:cNvSpPr>
          <a:spLocks noChangeShapeType="1"/>
        </xdr:cNvSpPr>
      </xdr:nvSpPr>
      <xdr:spPr bwMode="auto">
        <a:xfrm>
          <a:off x="742950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115</xdr:row>
      <xdr:rowOff>0</xdr:rowOff>
    </xdr:from>
    <xdr:to>
      <xdr:col>1</xdr:col>
      <xdr:colOff>133350</xdr:colOff>
      <xdr:row>115</xdr:row>
      <xdr:rowOff>0</xdr:rowOff>
    </xdr:to>
    <xdr:sp macro="" textlink="">
      <xdr:nvSpPr>
        <xdr:cNvPr id="100315" name="Line 180"/>
        <xdr:cNvSpPr>
          <a:spLocks noChangeShapeType="1"/>
        </xdr:cNvSpPr>
      </xdr:nvSpPr>
      <xdr:spPr bwMode="auto">
        <a:xfrm>
          <a:off x="742950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115</xdr:row>
      <xdr:rowOff>0</xdr:rowOff>
    </xdr:from>
    <xdr:to>
      <xdr:col>1</xdr:col>
      <xdr:colOff>133350</xdr:colOff>
      <xdr:row>115</xdr:row>
      <xdr:rowOff>0</xdr:rowOff>
    </xdr:to>
    <xdr:sp macro="" textlink="">
      <xdr:nvSpPr>
        <xdr:cNvPr id="100316" name="Line 181"/>
        <xdr:cNvSpPr>
          <a:spLocks noChangeShapeType="1"/>
        </xdr:cNvSpPr>
      </xdr:nvSpPr>
      <xdr:spPr bwMode="auto">
        <a:xfrm>
          <a:off x="742950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317" name="Line 182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0318" name="Line 183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319" name="Line 184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320" name="Line 185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321" name="Line 186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0</xdr:rowOff>
    </xdr:from>
    <xdr:to>
      <xdr:col>1</xdr:col>
      <xdr:colOff>133350</xdr:colOff>
      <xdr:row>149</xdr:row>
      <xdr:rowOff>0</xdr:rowOff>
    </xdr:to>
    <xdr:sp macro="" textlink="">
      <xdr:nvSpPr>
        <xdr:cNvPr id="100322" name="Line 187"/>
        <xdr:cNvSpPr>
          <a:spLocks noChangeShapeType="1"/>
        </xdr:cNvSpPr>
      </xdr:nvSpPr>
      <xdr:spPr bwMode="auto">
        <a:xfrm>
          <a:off x="742950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323" name="Line 188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324" name="Line 189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325" name="Line 190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97</xdr:row>
      <xdr:rowOff>0</xdr:rowOff>
    </xdr:from>
    <xdr:to>
      <xdr:col>1</xdr:col>
      <xdr:colOff>133350</xdr:colOff>
      <xdr:row>97</xdr:row>
      <xdr:rowOff>0</xdr:rowOff>
    </xdr:to>
    <xdr:sp macro="" textlink="">
      <xdr:nvSpPr>
        <xdr:cNvPr id="100326" name="Line 191"/>
        <xdr:cNvSpPr>
          <a:spLocks noChangeShapeType="1"/>
        </xdr:cNvSpPr>
      </xdr:nvSpPr>
      <xdr:spPr bwMode="auto">
        <a:xfrm>
          <a:off x="742950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327" name="Line 192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328" name="Line 193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329" name="Line 194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50</xdr:row>
      <xdr:rowOff>0</xdr:rowOff>
    </xdr:from>
    <xdr:to>
      <xdr:col>1</xdr:col>
      <xdr:colOff>133350</xdr:colOff>
      <xdr:row>50</xdr:row>
      <xdr:rowOff>0</xdr:rowOff>
    </xdr:to>
    <xdr:sp macro="" textlink="">
      <xdr:nvSpPr>
        <xdr:cNvPr id="100330" name="Line 195"/>
        <xdr:cNvSpPr>
          <a:spLocks noChangeShapeType="1"/>
        </xdr:cNvSpPr>
      </xdr:nvSpPr>
      <xdr:spPr bwMode="auto">
        <a:xfrm>
          <a:off x="742950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331" name="Line 196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332" name="Line 197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149</xdr:row>
      <xdr:rowOff>104775</xdr:rowOff>
    </xdr:from>
    <xdr:to>
      <xdr:col>1</xdr:col>
      <xdr:colOff>133350</xdr:colOff>
      <xdr:row>149</xdr:row>
      <xdr:rowOff>104775</xdr:rowOff>
    </xdr:to>
    <xdr:sp macro="" textlink="">
      <xdr:nvSpPr>
        <xdr:cNvPr id="100333" name="Line 5"/>
        <xdr:cNvSpPr>
          <a:spLocks noChangeShapeType="1"/>
        </xdr:cNvSpPr>
      </xdr:nvSpPr>
      <xdr:spPr bwMode="auto">
        <a:xfrm>
          <a:off x="742950" y="21897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4" name="Line 199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5" name="Line 200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6" name="Line 202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7" name="Line 203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8" name="Line 205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216</xdr:row>
      <xdr:rowOff>0</xdr:rowOff>
    </xdr:from>
    <xdr:to>
      <xdr:col>1</xdr:col>
      <xdr:colOff>133350</xdr:colOff>
      <xdr:row>216</xdr:row>
      <xdr:rowOff>0</xdr:rowOff>
    </xdr:to>
    <xdr:sp macro="" textlink="">
      <xdr:nvSpPr>
        <xdr:cNvPr id="100339" name="Line 206"/>
        <xdr:cNvSpPr>
          <a:spLocks noChangeShapeType="1"/>
        </xdr:cNvSpPr>
      </xdr:nvSpPr>
      <xdr:spPr bwMode="auto">
        <a:xfrm>
          <a:off x="742950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340" name="Line 207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341" name="Line 208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342" name="Line 209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343" name="Line 210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344" name="Line 211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345" name="Line 212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346" name="Line 213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347" name="Line 21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0348" name="Line 215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0349" name="Line 216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0350" name="Line 217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0351" name="Line 218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2400" name="Line 219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02401" name="Line 220"/>
        <xdr:cNvSpPr>
          <a:spLocks noChangeShapeType="1"/>
        </xdr:cNvSpPr>
      </xdr:nvSpPr>
      <xdr:spPr bwMode="auto">
        <a:xfrm>
          <a:off x="6562725" y="21612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93</xdr:row>
      <xdr:rowOff>104775</xdr:rowOff>
    </xdr:from>
    <xdr:to>
      <xdr:col>7</xdr:col>
      <xdr:colOff>0</xdr:colOff>
      <xdr:row>93</xdr:row>
      <xdr:rowOff>104775</xdr:rowOff>
    </xdr:to>
    <xdr:sp macro="" textlink="">
      <xdr:nvSpPr>
        <xdr:cNvPr id="102402" name="Line 221"/>
        <xdr:cNvSpPr>
          <a:spLocks noChangeShapeType="1"/>
        </xdr:cNvSpPr>
      </xdr:nvSpPr>
      <xdr:spPr bwMode="auto">
        <a:xfrm>
          <a:off x="65627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3" name="Line 222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4" name="Line 223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5" name="Line 22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6" name="Line 14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7" name="Line 226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8" name="Line 227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09" name="Line 228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49</xdr:row>
      <xdr:rowOff>104775</xdr:rowOff>
    </xdr:from>
    <xdr:to>
      <xdr:col>7</xdr:col>
      <xdr:colOff>0</xdr:colOff>
      <xdr:row>49</xdr:row>
      <xdr:rowOff>104775</xdr:rowOff>
    </xdr:to>
    <xdr:sp macro="" textlink="">
      <xdr:nvSpPr>
        <xdr:cNvPr id="102410" name="Line 229"/>
        <xdr:cNvSpPr>
          <a:spLocks noChangeShapeType="1"/>
        </xdr:cNvSpPr>
      </xdr:nvSpPr>
      <xdr:spPr bwMode="auto">
        <a:xfrm>
          <a:off x="6562725" y="7610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115</xdr:row>
      <xdr:rowOff>0</xdr:rowOff>
    </xdr:from>
    <xdr:to>
      <xdr:col>7</xdr:col>
      <xdr:colOff>0</xdr:colOff>
      <xdr:row>115</xdr:row>
      <xdr:rowOff>0</xdr:rowOff>
    </xdr:to>
    <xdr:sp macro="" textlink="">
      <xdr:nvSpPr>
        <xdr:cNvPr id="102411" name="Line 230"/>
        <xdr:cNvSpPr>
          <a:spLocks noChangeShapeType="1"/>
        </xdr:cNvSpPr>
      </xdr:nvSpPr>
      <xdr:spPr bwMode="auto">
        <a:xfrm>
          <a:off x="6562725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115</xdr:row>
      <xdr:rowOff>0</xdr:rowOff>
    </xdr:from>
    <xdr:to>
      <xdr:col>7</xdr:col>
      <xdr:colOff>0</xdr:colOff>
      <xdr:row>115</xdr:row>
      <xdr:rowOff>0</xdr:rowOff>
    </xdr:to>
    <xdr:sp macro="" textlink="">
      <xdr:nvSpPr>
        <xdr:cNvPr id="102412" name="Line 231"/>
        <xdr:cNvSpPr>
          <a:spLocks noChangeShapeType="1"/>
        </xdr:cNvSpPr>
      </xdr:nvSpPr>
      <xdr:spPr bwMode="auto">
        <a:xfrm>
          <a:off x="6562725" y="16687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2413" name="Line 232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2414" name="Line 233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2415" name="Line 234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2416" name="Line 235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2417" name="Line 236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0</xdr:colOff>
      <xdr:row>149</xdr:row>
      <xdr:rowOff>0</xdr:rowOff>
    </xdr:to>
    <xdr:sp macro="" textlink="">
      <xdr:nvSpPr>
        <xdr:cNvPr id="102418" name="Line 237"/>
        <xdr:cNvSpPr>
          <a:spLocks noChangeShapeType="1"/>
        </xdr:cNvSpPr>
      </xdr:nvSpPr>
      <xdr:spPr bwMode="auto">
        <a:xfrm>
          <a:off x="6562725" y="2179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2419" name="Line 238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2420" name="Line 239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2421" name="Line 240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97</xdr:row>
      <xdr:rowOff>0</xdr:rowOff>
    </xdr:from>
    <xdr:to>
      <xdr:col>7</xdr:col>
      <xdr:colOff>0</xdr:colOff>
      <xdr:row>97</xdr:row>
      <xdr:rowOff>0</xdr:rowOff>
    </xdr:to>
    <xdr:sp macro="" textlink="">
      <xdr:nvSpPr>
        <xdr:cNvPr id="102422" name="Line 241"/>
        <xdr:cNvSpPr>
          <a:spLocks noChangeShapeType="1"/>
        </xdr:cNvSpPr>
      </xdr:nvSpPr>
      <xdr:spPr bwMode="auto">
        <a:xfrm>
          <a:off x="65627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423" name="Line 242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424" name="Line 243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425" name="Line 244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426" name="Line 245"/>
        <xdr:cNvSpPr>
          <a:spLocks noChangeShapeType="1"/>
        </xdr:cNvSpPr>
      </xdr:nvSpPr>
      <xdr:spPr bwMode="auto">
        <a:xfrm>
          <a:off x="6562725" y="7639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2427" name="Line 246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2428" name="Line 247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149</xdr:row>
      <xdr:rowOff>104775</xdr:rowOff>
    </xdr:from>
    <xdr:to>
      <xdr:col>7</xdr:col>
      <xdr:colOff>0</xdr:colOff>
      <xdr:row>149</xdr:row>
      <xdr:rowOff>104775</xdr:rowOff>
    </xdr:to>
    <xdr:sp macro="" textlink="">
      <xdr:nvSpPr>
        <xdr:cNvPr id="102429" name="Line 5"/>
        <xdr:cNvSpPr>
          <a:spLocks noChangeShapeType="1"/>
        </xdr:cNvSpPr>
      </xdr:nvSpPr>
      <xdr:spPr bwMode="auto">
        <a:xfrm>
          <a:off x="6562725" y="21897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2430" name="Line 249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0</xdr:colOff>
      <xdr:row>216</xdr:row>
      <xdr:rowOff>0</xdr:rowOff>
    </xdr:to>
    <xdr:sp macro="" textlink="">
      <xdr:nvSpPr>
        <xdr:cNvPr id="102431" name="Line 250"/>
        <xdr:cNvSpPr>
          <a:spLocks noChangeShapeType="1"/>
        </xdr:cNvSpPr>
      </xdr:nvSpPr>
      <xdr:spPr bwMode="auto">
        <a:xfrm>
          <a:off x="6562725" y="3167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2432" name="Line 251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114</xdr:row>
      <xdr:rowOff>0</xdr:rowOff>
    </xdr:from>
    <xdr:to>
      <xdr:col>1</xdr:col>
      <xdr:colOff>133350</xdr:colOff>
      <xdr:row>114</xdr:row>
      <xdr:rowOff>0</xdr:rowOff>
    </xdr:to>
    <xdr:sp macro="" textlink="">
      <xdr:nvSpPr>
        <xdr:cNvPr id="102433" name="Line 252"/>
        <xdr:cNvSpPr>
          <a:spLocks noChangeShapeType="1"/>
        </xdr:cNvSpPr>
      </xdr:nvSpPr>
      <xdr:spPr bwMode="auto">
        <a:xfrm>
          <a:off x="742950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2434" name="Line 253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102435" name="Line 254"/>
        <xdr:cNvSpPr>
          <a:spLocks noChangeShapeType="1"/>
        </xdr:cNvSpPr>
      </xdr:nvSpPr>
      <xdr:spPr bwMode="auto">
        <a:xfrm>
          <a:off x="6562725" y="1654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36" name="Line 256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37" name="Line 257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38" name="Line 259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39" name="Line 260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40" name="Line 262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41" name="Line 263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42" name="Line 265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52</xdr:row>
      <xdr:rowOff>104775</xdr:rowOff>
    </xdr:from>
    <xdr:to>
      <xdr:col>1</xdr:col>
      <xdr:colOff>133350</xdr:colOff>
      <xdr:row>52</xdr:row>
      <xdr:rowOff>104775</xdr:rowOff>
    </xdr:to>
    <xdr:sp macro="" textlink="">
      <xdr:nvSpPr>
        <xdr:cNvPr id="102443" name="Line 266"/>
        <xdr:cNvSpPr>
          <a:spLocks noChangeShapeType="1"/>
        </xdr:cNvSpPr>
      </xdr:nvSpPr>
      <xdr:spPr bwMode="auto">
        <a:xfrm>
          <a:off x="742950" y="8010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4" name="Line 268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5" name="Line 269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6" name="Line 271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7" name="Line 272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8" name="Line 274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49" name="Line 275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50" name="Line 277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110</xdr:row>
      <xdr:rowOff>104775</xdr:rowOff>
    </xdr:from>
    <xdr:to>
      <xdr:col>1</xdr:col>
      <xdr:colOff>133350</xdr:colOff>
      <xdr:row>110</xdr:row>
      <xdr:rowOff>104775</xdr:rowOff>
    </xdr:to>
    <xdr:sp macro="" textlink="">
      <xdr:nvSpPr>
        <xdr:cNvPr id="102451" name="Line 278"/>
        <xdr:cNvSpPr>
          <a:spLocks noChangeShapeType="1"/>
        </xdr:cNvSpPr>
      </xdr:nvSpPr>
      <xdr:spPr bwMode="auto">
        <a:xfrm>
          <a:off x="7429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2" name="Line 280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3" name="Line 281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4" name="Line 283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5" name="Line 284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6" name="Line 286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7" name="Line 287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8" name="Line 289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162</xdr:row>
      <xdr:rowOff>104775</xdr:rowOff>
    </xdr:from>
    <xdr:to>
      <xdr:col>1</xdr:col>
      <xdr:colOff>133350</xdr:colOff>
      <xdr:row>162</xdr:row>
      <xdr:rowOff>104775</xdr:rowOff>
    </xdr:to>
    <xdr:sp macro="" textlink="">
      <xdr:nvSpPr>
        <xdr:cNvPr id="102459" name="Line 290"/>
        <xdr:cNvSpPr>
          <a:spLocks noChangeShapeType="1"/>
        </xdr:cNvSpPr>
      </xdr:nvSpPr>
      <xdr:spPr bwMode="auto">
        <a:xfrm>
          <a:off x="7429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0" name="Line 292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1" name="Line 293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2" name="Line 295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3" name="Line 296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4" name="Line 298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5" name="Line 299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6" name="Line 301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214</xdr:row>
      <xdr:rowOff>104775</xdr:rowOff>
    </xdr:from>
    <xdr:to>
      <xdr:col>1</xdr:col>
      <xdr:colOff>133350</xdr:colOff>
      <xdr:row>214</xdr:row>
      <xdr:rowOff>104775</xdr:rowOff>
    </xdr:to>
    <xdr:sp macro="" textlink="">
      <xdr:nvSpPr>
        <xdr:cNvPr id="102467" name="Line 302"/>
        <xdr:cNvSpPr>
          <a:spLocks noChangeShapeType="1"/>
        </xdr:cNvSpPr>
      </xdr:nvSpPr>
      <xdr:spPr bwMode="auto">
        <a:xfrm>
          <a:off x="742950" y="3151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52</xdr:row>
      <xdr:rowOff>85725</xdr:rowOff>
    </xdr:from>
    <xdr:to>
      <xdr:col>1</xdr:col>
      <xdr:colOff>895350</xdr:colOff>
      <xdr:row>52</xdr:row>
      <xdr:rowOff>85725</xdr:rowOff>
    </xdr:to>
    <xdr:sp macro="" textlink="">
      <xdr:nvSpPr>
        <xdr:cNvPr id="102468" name="Line 157"/>
        <xdr:cNvSpPr>
          <a:spLocks noChangeShapeType="1"/>
        </xdr:cNvSpPr>
      </xdr:nvSpPr>
      <xdr:spPr bwMode="auto">
        <a:xfrm>
          <a:off x="609600" y="799147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110</xdr:row>
      <xdr:rowOff>76200</xdr:rowOff>
    </xdr:from>
    <xdr:to>
      <xdr:col>1</xdr:col>
      <xdr:colOff>895350</xdr:colOff>
      <xdr:row>110</xdr:row>
      <xdr:rowOff>76200</xdr:rowOff>
    </xdr:to>
    <xdr:sp macro="" textlink="">
      <xdr:nvSpPr>
        <xdr:cNvPr id="102469" name="Line 157"/>
        <xdr:cNvSpPr>
          <a:spLocks noChangeShapeType="1"/>
        </xdr:cNvSpPr>
      </xdr:nvSpPr>
      <xdr:spPr bwMode="auto">
        <a:xfrm>
          <a:off x="609600" y="160210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162</xdr:row>
      <xdr:rowOff>85725</xdr:rowOff>
    </xdr:from>
    <xdr:to>
      <xdr:col>1</xdr:col>
      <xdr:colOff>895350</xdr:colOff>
      <xdr:row>162</xdr:row>
      <xdr:rowOff>85725</xdr:rowOff>
    </xdr:to>
    <xdr:sp macro="" textlink="">
      <xdr:nvSpPr>
        <xdr:cNvPr id="102470" name="Line 157"/>
        <xdr:cNvSpPr>
          <a:spLocks noChangeShapeType="1"/>
        </xdr:cNvSpPr>
      </xdr:nvSpPr>
      <xdr:spPr bwMode="auto">
        <a:xfrm>
          <a:off x="609600" y="2376487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214</xdr:row>
      <xdr:rowOff>76200</xdr:rowOff>
    </xdr:from>
    <xdr:to>
      <xdr:col>1</xdr:col>
      <xdr:colOff>895350</xdr:colOff>
      <xdr:row>214</xdr:row>
      <xdr:rowOff>76200</xdr:rowOff>
    </xdr:to>
    <xdr:sp macro="" textlink="">
      <xdr:nvSpPr>
        <xdr:cNvPr id="102471" name="Line 157"/>
        <xdr:cNvSpPr>
          <a:spLocks noChangeShapeType="1"/>
        </xdr:cNvSpPr>
      </xdr:nvSpPr>
      <xdr:spPr bwMode="auto">
        <a:xfrm>
          <a:off x="609600" y="314896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102472" name="Line 7"/>
        <xdr:cNvSpPr>
          <a:spLocks noChangeShapeType="1"/>
        </xdr:cNvSpPr>
      </xdr:nvSpPr>
      <xdr:spPr bwMode="auto">
        <a:xfrm>
          <a:off x="742950" y="66770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0</xdr:rowOff>
    </xdr:from>
    <xdr:to>
      <xdr:col>1</xdr:col>
      <xdr:colOff>133350</xdr:colOff>
      <xdr:row>43</xdr:row>
      <xdr:rowOff>0</xdr:rowOff>
    </xdr:to>
    <xdr:sp macro="" textlink="">
      <xdr:nvSpPr>
        <xdr:cNvPr id="102473" name="Line 11"/>
        <xdr:cNvSpPr>
          <a:spLocks noChangeShapeType="1"/>
        </xdr:cNvSpPr>
      </xdr:nvSpPr>
      <xdr:spPr bwMode="auto">
        <a:xfrm>
          <a:off x="742950" y="670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102474" name="Line 15"/>
        <xdr:cNvSpPr>
          <a:spLocks noChangeShapeType="1"/>
        </xdr:cNvSpPr>
      </xdr:nvSpPr>
      <xdr:spPr bwMode="auto">
        <a:xfrm>
          <a:off x="742950" y="66770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0</xdr:rowOff>
    </xdr:from>
    <xdr:to>
      <xdr:col>1</xdr:col>
      <xdr:colOff>133350</xdr:colOff>
      <xdr:row>43</xdr:row>
      <xdr:rowOff>0</xdr:rowOff>
    </xdr:to>
    <xdr:sp macro="" textlink="">
      <xdr:nvSpPr>
        <xdr:cNvPr id="102475" name="Line 18"/>
        <xdr:cNvSpPr>
          <a:spLocks noChangeShapeType="1"/>
        </xdr:cNvSpPr>
      </xdr:nvSpPr>
      <xdr:spPr bwMode="auto">
        <a:xfrm>
          <a:off x="742950" y="670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42</xdr:row>
      <xdr:rowOff>104775</xdr:rowOff>
    </xdr:from>
    <xdr:to>
      <xdr:col>1</xdr:col>
      <xdr:colOff>133350</xdr:colOff>
      <xdr:row>42</xdr:row>
      <xdr:rowOff>104775</xdr:rowOff>
    </xdr:to>
    <xdr:sp macro="" textlink="">
      <xdr:nvSpPr>
        <xdr:cNvPr id="102476" name="Line 22"/>
        <xdr:cNvSpPr>
          <a:spLocks noChangeShapeType="1"/>
        </xdr:cNvSpPr>
      </xdr:nvSpPr>
      <xdr:spPr bwMode="auto">
        <a:xfrm>
          <a:off x="742950" y="66770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</xdr:row>
      <xdr:rowOff>0</xdr:rowOff>
    </xdr:from>
    <xdr:to>
      <xdr:col>1</xdr:col>
      <xdr:colOff>133350</xdr:colOff>
      <xdr:row>44</xdr:row>
      <xdr:rowOff>0</xdr:rowOff>
    </xdr:to>
    <xdr:sp macro="" textlink="">
      <xdr:nvSpPr>
        <xdr:cNvPr id="102477" name="Line 7"/>
        <xdr:cNvSpPr>
          <a:spLocks noChangeShapeType="1"/>
        </xdr:cNvSpPr>
      </xdr:nvSpPr>
      <xdr:spPr bwMode="auto">
        <a:xfrm>
          <a:off x="742950" y="683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</xdr:row>
      <xdr:rowOff>104775</xdr:rowOff>
    </xdr:from>
    <xdr:to>
      <xdr:col>1</xdr:col>
      <xdr:colOff>133350</xdr:colOff>
      <xdr:row>43</xdr:row>
      <xdr:rowOff>104775</xdr:rowOff>
    </xdr:to>
    <xdr:sp macro="" textlink="">
      <xdr:nvSpPr>
        <xdr:cNvPr id="102478" name="Line 12"/>
        <xdr:cNvSpPr>
          <a:spLocks noChangeShapeType="1"/>
        </xdr:cNvSpPr>
      </xdr:nvSpPr>
      <xdr:spPr bwMode="auto">
        <a:xfrm>
          <a:off x="742950" y="6810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83</xdr:row>
      <xdr:rowOff>104775</xdr:rowOff>
    </xdr:from>
    <xdr:to>
      <xdr:col>1</xdr:col>
      <xdr:colOff>133350</xdr:colOff>
      <xdr:row>83</xdr:row>
      <xdr:rowOff>104775</xdr:rowOff>
    </xdr:to>
    <xdr:sp macro="" textlink="">
      <xdr:nvSpPr>
        <xdr:cNvPr id="102479" name="Line 5"/>
        <xdr:cNvSpPr>
          <a:spLocks noChangeShapeType="1"/>
        </xdr:cNvSpPr>
      </xdr:nvSpPr>
      <xdr:spPr bwMode="auto">
        <a:xfrm>
          <a:off x="742950" y="12411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86</xdr:row>
      <xdr:rowOff>0</xdr:rowOff>
    </xdr:from>
    <xdr:to>
      <xdr:col>1</xdr:col>
      <xdr:colOff>133350</xdr:colOff>
      <xdr:row>86</xdr:row>
      <xdr:rowOff>0</xdr:rowOff>
    </xdr:to>
    <xdr:sp macro="" textlink="">
      <xdr:nvSpPr>
        <xdr:cNvPr id="102480" name="Line 10"/>
        <xdr:cNvSpPr>
          <a:spLocks noChangeShapeType="1"/>
        </xdr:cNvSpPr>
      </xdr:nvSpPr>
      <xdr:spPr bwMode="auto">
        <a:xfrm>
          <a:off x="742950" y="1270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83</xdr:row>
      <xdr:rowOff>104775</xdr:rowOff>
    </xdr:from>
    <xdr:to>
      <xdr:col>1</xdr:col>
      <xdr:colOff>133350</xdr:colOff>
      <xdr:row>83</xdr:row>
      <xdr:rowOff>104775</xdr:rowOff>
    </xdr:to>
    <xdr:sp macro="" textlink="">
      <xdr:nvSpPr>
        <xdr:cNvPr id="102481" name="Line 14"/>
        <xdr:cNvSpPr>
          <a:spLocks noChangeShapeType="1"/>
        </xdr:cNvSpPr>
      </xdr:nvSpPr>
      <xdr:spPr bwMode="auto">
        <a:xfrm>
          <a:off x="742950" y="12411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86</xdr:row>
      <xdr:rowOff>0</xdr:rowOff>
    </xdr:from>
    <xdr:to>
      <xdr:col>1</xdr:col>
      <xdr:colOff>133350</xdr:colOff>
      <xdr:row>86</xdr:row>
      <xdr:rowOff>0</xdr:rowOff>
    </xdr:to>
    <xdr:sp macro="" textlink="">
      <xdr:nvSpPr>
        <xdr:cNvPr id="102482" name="Line 17"/>
        <xdr:cNvSpPr>
          <a:spLocks noChangeShapeType="1"/>
        </xdr:cNvSpPr>
      </xdr:nvSpPr>
      <xdr:spPr bwMode="auto">
        <a:xfrm>
          <a:off x="742950" y="12706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83</xdr:row>
      <xdr:rowOff>104775</xdr:rowOff>
    </xdr:from>
    <xdr:to>
      <xdr:col>1</xdr:col>
      <xdr:colOff>133350</xdr:colOff>
      <xdr:row>83</xdr:row>
      <xdr:rowOff>104775</xdr:rowOff>
    </xdr:to>
    <xdr:sp macro="" textlink="">
      <xdr:nvSpPr>
        <xdr:cNvPr id="102483" name="Line 21"/>
        <xdr:cNvSpPr>
          <a:spLocks noChangeShapeType="1"/>
        </xdr:cNvSpPr>
      </xdr:nvSpPr>
      <xdr:spPr bwMode="auto">
        <a:xfrm>
          <a:off x="742950" y="12411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87</xdr:row>
      <xdr:rowOff>0</xdr:rowOff>
    </xdr:from>
    <xdr:to>
      <xdr:col>1</xdr:col>
      <xdr:colOff>133350</xdr:colOff>
      <xdr:row>87</xdr:row>
      <xdr:rowOff>0</xdr:rowOff>
    </xdr:to>
    <xdr:sp macro="" textlink="">
      <xdr:nvSpPr>
        <xdr:cNvPr id="102484" name="Line 5"/>
        <xdr:cNvSpPr>
          <a:spLocks noChangeShapeType="1"/>
        </xdr:cNvSpPr>
      </xdr:nvSpPr>
      <xdr:spPr bwMode="auto">
        <a:xfrm>
          <a:off x="742950" y="1283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84</xdr:row>
      <xdr:rowOff>104775</xdr:rowOff>
    </xdr:from>
    <xdr:to>
      <xdr:col>1</xdr:col>
      <xdr:colOff>133350</xdr:colOff>
      <xdr:row>84</xdr:row>
      <xdr:rowOff>104775</xdr:rowOff>
    </xdr:to>
    <xdr:sp macro="" textlink="">
      <xdr:nvSpPr>
        <xdr:cNvPr id="102485" name="Line 11"/>
        <xdr:cNvSpPr>
          <a:spLocks noChangeShapeType="1"/>
        </xdr:cNvSpPr>
      </xdr:nvSpPr>
      <xdr:spPr bwMode="auto">
        <a:xfrm>
          <a:off x="742950" y="12544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125</xdr:row>
      <xdr:rowOff>104775</xdr:rowOff>
    </xdr:from>
    <xdr:to>
      <xdr:col>1</xdr:col>
      <xdr:colOff>133350</xdr:colOff>
      <xdr:row>125</xdr:row>
      <xdr:rowOff>104775</xdr:rowOff>
    </xdr:to>
    <xdr:sp macro="" textlink="">
      <xdr:nvSpPr>
        <xdr:cNvPr id="102486" name="Line 3"/>
        <xdr:cNvSpPr>
          <a:spLocks noChangeShapeType="1"/>
        </xdr:cNvSpPr>
      </xdr:nvSpPr>
      <xdr:spPr bwMode="auto">
        <a:xfrm>
          <a:off x="742950" y="18278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132</xdr:row>
      <xdr:rowOff>0</xdr:rowOff>
    </xdr:from>
    <xdr:to>
      <xdr:col>1</xdr:col>
      <xdr:colOff>133350</xdr:colOff>
      <xdr:row>132</xdr:row>
      <xdr:rowOff>0</xdr:rowOff>
    </xdr:to>
    <xdr:sp macro="" textlink="">
      <xdr:nvSpPr>
        <xdr:cNvPr id="102487" name="Line 9"/>
        <xdr:cNvSpPr>
          <a:spLocks noChangeShapeType="1"/>
        </xdr:cNvSpPr>
      </xdr:nvSpPr>
      <xdr:spPr bwMode="auto">
        <a:xfrm>
          <a:off x="742950" y="19202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125</xdr:row>
      <xdr:rowOff>104775</xdr:rowOff>
    </xdr:from>
    <xdr:to>
      <xdr:col>1</xdr:col>
      <xdr:colOff>133350</xdr:colOff>
      <xdr:row>125</xdr:row>
      <xdr:rowOff>104775</xdr:rowOff>
    </xdr:to>
    <xdr:sp macro="" textlink="">
      <xdr:nvSpPr>
        <xdr:cNvPr id="102488" name="Line 13"/>
        <xdr:cNvSpPr>
          <a:spLocks noChangeShapeType="1"/>
        </xdr:cNvSpPr>
      </xdr:nvSpPr>
      <xdr:spPr bwMode="auto">
        <a:xfrm>
          <a:off x="742950" y="18278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132</xdr:row>
      <xdr:rowOff>0</xdr:rowOff>
    </xdr:from>
    <xdr:to>
      <xdr:col>1</xdr:col>
      <xdr:colOff>133350</xdr:colOff>
      <xdr:row>132</xdr:row>
      <xdr:rowOff>0</xdr:rowOff>
    </xdr:to>
    <xdr:sp macro="" textlink="">
      <xdr:nvSpPr>
        <xdr:cNvPr id="102489" name="Line 16"/>
        <xdr:cNvSpPr>
          <a:spLocks noChangeShapeType="1"/>
        </xdr:cNvSpPr>
      </xdr:nvSpPr>
      <xdr:spPr bwMode="auto">
        <a:xfrm>
          <a:off x="742950" y="19202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125</xdr:row>
      <xdr:rowOff>104775</xdr:rowOff>
    </xdr:from>
    <xdr:to>
      <xdr:col>1</xdr:col>
      <xdr:colOff>133350</xdr:colOff>
      <xdr:row>125</xdr:row>
      <xdr:rowOff>104775</xdr:rowOff>
    </xdr:to>
    <xdr:sp macro="" textlink="">
      <xdr:nvSpPr>
        <xdr:cNvPr id="102490" name="Line 20"/>
        <xdr:cNvSpPr>
          <a:spLocks noChangeShapeType="1"/>
        </xdr:cNvSpPr>
      </xdr:nvSpPr>
      <xdr:spPr bwMode="auto">
        <a:xfrm>
          <a:off x="742950" y="18278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133</xdr:row>
      <xdr:rowOff>0</xdr:rowOff>
    </xdr:from>
    <xdr:to>
      <xdr:col>1</xdr:col>
      <xdr:colOff>133350</xdr:colOff>
      <xdr:row>133</xdr:row>
      <xdr:rowOff>0</xdr:rowOff>
    </xdr:to>
    <xdr:sp macro="" textlink="">
      <xdr:nvSpPr>
        <xdr:cNvPr id="102491" name="Line 3"/>
        <xdr:cNvSpPr>
          <a:spLocks noChangeShapeType="1"/>
        </xdr:cNvSpPr>
      </xdr:nvSpPr>
      <xdr:spPr bwMode="auto">
        <a:xfrm>
          <a:off x="742950" y="19345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126</xdr:row>
      <xdr:rowOff>104775</xdr:rowOff>
    </xdr:from>
    <xdr:to>
      <xdr:col>1</xdr:col>
      <xdr:colOff>133350</xdr:colOff>
      <xdr:row>126</xdr:row>
      <xdr:rowOff>104775</xdr:rowOff>
    </xdr:to>
    <xdr:sp macro="" textlink="">
      <xdr:nvSpPr>
        <xdr:cNvPr id="102492" name="Line 10"/>
        <xdr:cNvSpPr>
          <a:spLocks noChangeShapeType="1"/>
        </xdr:cNvSpPr>
      </xdr:nvSpPr>
      <xdr:spPr bwMode="auto">
        <a:xfrm>
          <a:off x="742950" y="18421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169</xdr:row>
      <xdr:rowOff>104775</xdr:rowOff>
    </xdr:from>
    <xdr:to>
      <xdr:col>1</xdr:col>
      <xdr:colOff>133350</xdr:colOff>
      <xdr:row>169</xdr:row>
      <xdr:rowOff>104775</xdr:rowOff>
    </xdr:to>
    <xdr:sp macro="" textlink="">
      <xdr:nvSpPr>
        <xdr:cNvPr id="102493" name="Line 1"/>
        <xdr:cNvSpPr>
          <a:spLocks noChangeShapeType="1"/>
        </xdr:cNvSpPr>
      </xdr:nvSpPr>
      <xdr:spPr bwMode="auto">
        <a:xfrm>
          <a:off x="742950" y="24812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169</xdr:row>
      <xdr:rowOff>104775</xdr:rowOff>
    </xdr:from>
    <xdr:to>
      <xdr:col>1</xdr:col>
      <xdr:colOff>133350</xdr:colOff>
      <xdr:row>169</xdr:row>
      <xdr:rowOff>104775</xdr:rowOff>
    </xdr:to>
    <xdr:sp macro="" textlink="">
      <xdr:nvSpPr>
        <xdr:cNvPr id="102494" name="Line 12"/>
        <xdr:cNvSpPr>
          <a:spLocks noChangeShapeType="1"/>
        </xdr:cNvSpPr>
      </xdr:nvSpPr>
      <xdr:spPr bwMode="auto">
        <a:xfrm>
          <a:off x="742950" y="24812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169</xdr:row>
      <xdr:rowOff>104775</xdr:rowOff>
    </xdr:from>
    <xdr:to>
      <xdr:col>1</xdr:col>
      <xdr:colOff>133350</xdr:colOff>
      <xdr:row>169</xdr:row>
      <xdr:rowOff>104775</xdr:rowOff>
    </xdr:to>
    <xdr:sp macro="" textlink="">
      <xdr:nvSpPr>
        <xdr:cNvPr id="102495" name="Line 19"/>
        <xdr:cNvSpPr>
          <a:spLocks noChangeShapeType="1"/>
        </xdr:cNvSpPr>
      </xdr:nvSpPr>
      <xdr:spPr bwMode="auto">
        <a:xfrm>
          <a:off x="742950" y="24812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169</xdr:row>
      <xdr:rowOff>104775</xdr:rowOff>
    </xdr:from>
    <xdr:to>
      <xdr:col>1</xdr:col>
      <xdr:colOff>133350</xdr:colOff>
      <xdr:row>169</xdr:row>
      <xdr:rowOff>104775</xdr:rowOff>
    </xdr:to>
    <xdr:sp macro="" textlink="">
      <xdr:nvSpPr>
        <xdr:cNvPr id="102496" name="Line 9"/>
        <xdr:cNvSpPr>
          <a:spLocks noChangeShapeType="1"/>
        </xdr:cNvSpPr>
      </xdr:nvSpPr>
      <xdr:spPr bwMode="auto">
        <a:xfrm>
          <a:off x="742950" y="24812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497" name="Line 7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498" name="Line 17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499" name="Line 28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500" name="Line 38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01" name="Line 61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02" name="Line 62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03" name="Line 64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04" name="Line 65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505" name="Line 145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506" name="Line 153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507" name="Line 161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94</xdr:row>
      <xdr:rowOff>104775</xdr:rowOff>
    </xdr:from>
    <xdr:to>
      <xdr:col>5</xdr:col>
      <xdr:colOff>133350</xdr:colOff>
      <xdr:row>94</xdr:row>
      <xdr:rowOff>104775</xdr:rowOff>
    </xdr:to>
    <xdr:sp macro="" textlink="">
      <xdr:nvSpPr>
        <xdr:cNvPr id="102508" name="Line 169"/>
        <xdr:cNvSpPr>
          <a:spLocks noChangeShapeType="1"/>
        </xdr:cNvSpPr>
      </xdr:nvSpPr>
      <xdr:spPr bwMode="auto">
        <a:xfrm>
          <a:off x="5000625" y="13877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09" name="Line 188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10" name="Line 189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11" name="Line 190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0</xdr:rowOff>
    </xdr:from>
    <xdr:to>
      <xdr:col>5</xdr:col>
      <xdr:colOff>133350</xdr:colOff>
      <xdr:row>98</xdr:row>
      <xdr:rowOff>0</xdr:rowOff>
    </xdr:to>
    <xdr:sp macro="" textlink="">
      <xdr:nvSpPr>
        <xdr:cNvPr id="102512" name="Line 191"/>
        <xdr:cNvSpPr>
          <a:spLocks noChangeShapeType="1"/>
        </xdr:cNvSpPr>
      </xdr:nvSpPr>
      <xdr:spPr bwMode="auto">
        <a:xfrm>
          <a:off x="5000625" y="1432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13" name="Line 7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14" name="Line 17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15" name="Line 28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16" name="Line 38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17" name="Line 61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18" name="Line 62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19" name="Line 64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20" name="Line 65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21" name="Line 145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22" name="Line 153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23" name="Line 161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93</xdr:row>
      <xdr:rowOff>104775</xdr:rowOff>
    </xdr:from>
    <xdr:to>
      <xdr:col>5</xdr:col>
      <xdr:colOff>133350</xdr:colOff>
      <xdr:row>93</xdr:row>
      <xdr:rowOff>104775</xdr:rowOff>
    </xdr:to>
    <xdr:sp macro="" textlink="">
      <xdr:nvSpPr>
        <xdr:cNvPr id="102524" name="Line 169"/>
        <xdr:cNvSpPr>
          <a:spLocks noChangeShapeType="1"/>
        </xdr:cNvSpPr>
      </xdr:nvSpPr>
      <xdr:spPr bwMode="auto">
        <a:xfrm>
          <a:off x="5000625" y="1374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25" name="Line 188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26" name="Line 189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27" name="Line 190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97</xdr:row>
      <xdr:rowOff>0</xdr:rowOff>
    </xdr:from>
    <xdr:to>
      <xdr:col>5</xdr:col>
      <xdr:colOff>133350</xdr:colOff>
      <xdr:row>97</xdr:row>
      <xdr:rowOff>0</xdr:rowOff>
    </xdr:to>
    <xdr:sp macro="" textlink="">
      <xdr:nvSpPr>
        <xdr:cNvPr id="102528" name="Line 191"/>
        <xdr:cNvSpPr>
          <a:spLocks noChangeShapeType="1"/>
        </xdr:cNvSpPr>
      </xdr:nvSpPr>
      <xdr:spPr bwMode="auto">
        <a:xfrm>
          <a:off x="5000625" y="14192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29" name="Line 7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0" name="Line 17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1" name="Line 28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2" name="Line 38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33" name="Line 61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34" name="Line 62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35" name="Line 64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36" name="Line 65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7" name="Line 145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8" name="Line 153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39" name="Line 161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96</xdr:row>
      <xdr:rowOff>104775</xdr:rowOff>
    </xdr:from>
    <xdr:to>
      <xdr:col>5</xdr:col>
      <xdr:colOff>133350</xdr:colOff>
      <xdr:row>96</xdr:row>
      <xdr:rowOff>104775</xdr:rowOff>
    </xdr:to>
    <xdr:sp macro="" textlink="">
      <xdr:nvSpPr>
        <xdr:cNvPr id="102540" name="Line 169"/>
        <xdr:cNvSpPr>
          <a:spLocks noChangeShapeType="1"/>
        </xdr:cNvSpPr>
      </xdr:nvSpPr>
      <xdr:spPr bwMode="auto">
        <a:xfrm>
          <a:off x="5000625" y="14163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41" name="Line 188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42" name="Line 189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43" name="Line 190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100</xdr:row>
      <xdr:rowOff>0</xdr:rowOff>
    </xdr:from>
    <xdr:to>
      <xdr:col>5</xdr:col>
      <xdr:colOff>133350</xdr:colOff>
      <xdr:row>100</xdr:row>
      <xdr:rowOff>0</xdr:rowOff>
    </xdr:to>
    <xdr:sp macro="" textlink="">
      <xdr:nvSpPr>
        <xdr:cNvPr id="102544" name="Line 191"/>
        <xdr:cNvSpPr>
          <a:spLocks noChangeShapeType="1"/>
        </xdr:cNvSpPr>
      </xdr:nvSpPr>
      <xdr:spPr bwMode="auto">
        <a:xfrm>
          <a:off x="5000625" y="14592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45" name="Line 7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46" name="Line 17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47" name="Line 28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48" name="Line 38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49" name="Line 61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0" name="Line 62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1" name="Line 64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2" name="Line 65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53" name="Line 145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54" name="Line 153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55" name="Line 161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95</xdr:row>
      <xdr:rowOff>104775</xdr:rowOff>
    </xdr:from>
    <xdr:to>
      <xdr:col>5</xdr:col>
      <xdr:colOff>133350</xdr:colOff>
      <xdr:row>95</xdr:row>
      <xdr:rowOff>104775</xdr:rowOff>
    </xdr:to>
    <xdr:sp macro="" textlink="">
      <xdr:nvSpPr>
        <xdr:cNvPr id="102556" name="Line 169"/>
        <xdr:cNvSpPr>
          <a:spLocks noChangeShapeType="1"/>
        </xdr:cNvSpPr>
      </xdr:nvSpPr>
      <xdr:spPr bwMode="auto">
        <a:xfrm>
          <a:off x="5000625" y="14030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7" name="Line 188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8" name="Line 189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59" name="Line 190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99</xdr:row>
      <xdr:rowOff>0</xdr:rowOff>
    </xdr:from>
    <xdr:to>
      <xdr:col>5</xdr:col>
      <xdr:colOff>133350</xdr:colOff>
      <xdr:row>99</xdr:row>
      <xdr:rowOff>0</xdr:rowOff>
    </xdr:to>
    <xdr:sp macro="" textlink="">
      <xdr:nvSpPr>
        <xdr:cNvPr id="102560" name="Line 191"/>
        <xdr:cNvSpPr>
          <a:spLocks noChangeShapeType="1"/>
        </xdr:cNvSpPr>
      </xdr:nvSpPr>
      <xdr:spPr bwMode="auto">
        <a:xfrm>
          <a:off x="5000625" y="1445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226</xdr:row>
      <xdr:rowOff>0</xdr:rowOff>
    </xdr:from>
    <xdr:to>
      <xdr:col>0</xdr:col>
      <xdr:colOff>133350</xdr:colOff>
      <xdr:row>226</xdr:row>
      <xdr:rowOff>0</xdr:rowOff>
    </xdr:to>
    <xdr:sp macro="" textlink="">
      <xdr:nvSpPr>
        <xdr:cNvPr id="101832" name="Line 2"/>
        <xdr:cNvSpPr>
          <a:spLocks noChangeShapeType="1"/>
        </xdr:cNvSpPr>
      </xdr:nvSpPr>
      <xdr:spPr bwMode="auto">
        <a:xfrm>
          <a:off x="133350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0</xdr:rowOff>
    </xdr:from>
    <xdr:to>
      <xdr:col>1</xdr:col>
      <xdr:colOff>0</xdr:colOff>
      <xdr:row>226</xdr:row>
      <xdr:rowOff>0</xdr:rowOff>
    </xdr:to>
    <xdr:sp macro="" textlink="">
      <xdr:nvSpPr>
        <xdr:cNvPr id="101833" name="Line 3"/>
        <xdr:cNvSpPr>
          <a:spLocks noChangeShapeType="1"/>
        </xdr:cNvSpPr>
      </xdr:nvSpPr>
      <xdr:spPr bwMode="auto">
        <a:xfrm>
          <a:off x="1514475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1834" name="Line 5"/>
        <xdr:cNvSpPr>
          <a:spLocks noChangeShapeType="1"/>
        </xdr:cNvSpPr>
      </xdr:nvSpPr>
      <xdr:spPr bwMode="auto">
        <a:xfrm>
          <a:off x="133350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52</xdr:row>
      <xdr:rowOff>104775</xdr:rowOff>
    </xdr:from>
    <xdr:to>
      <xdr:col>1</xdr:col>
      <xdr:colOff>0</xdr:colOff>
      <xdr:row>52</xdr:row>
      <xdr:rowOff>104775</xdr:rowOff>
    </xdr:to>
    <xdr:sp macro="" textlink="">
      <xdr:nvSpPr>
        <xdr:cNvPr id="101835" name="Line 6"/>
        <xdr:cNvSpPr>
          <a:spLocks noChangeShapeType="1"/>
        </xdr:cNvSpPr>
      </xdr:nvSpPr>
      <xdr:spPr bwMode="auto">
        <a:xfrm>
          <a:off x="151447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124</xdr:row>
      <xdr:rowOff>0</xdr:rowOff>
    </xdr:from>
    <xdr:to>
      <xdr:col>0</xdr:col>
      <xdr:colOff>133350</xdr:colOff>
      <xdr:row>124</xdr:row>
      <xdr:rowOff>0</xdr:rowOff>
    </xdr:to>
    <xdr:sp macro="" textlink="">
      <xdr:nvSpPr>
        <xdr:cNvPr id="101836" name="Line 8"/>
        <xdr:cNvSpPr>
          <a:spLocks noChangeShapeType="1"/>
        </xdr:cNvSpPr>
      </xdr:nvSpPr>
      <xdr:spPr bwMode="auto">
        <a:xfrm>
          <a:off x="133350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0</xdr:rowOff>
    </xdr:to>
    <xdr:sp macro="" textlink="">
      <xdr:nvSpPr>
        <xdr:cNvPr id="101837" name="Line 9"/>
        <xdr:cNvSpPr>
          <a:spLocks noChangeShapeType="1"/>
        </xdr:cNvSpPr>
      </xdr:nvSpPr>
      <xdr:spPr bwMode="auto">
        <a:xfrm>
          <a:off x="151447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158</xdr:row>
      <xdr:rowOff>0</xdr:rowOff>
    </xdr:from>
    <xdr:to>
      <xdr:col>0</xdr:col>
      <xdr:colOff>133350</xdr:colOff>
      <xdr:row>158</xdr:row>
      <xdr:rowOff>0</xdr:rowOff>
    </xdr:to>
    <xdr:sp macro="" textlink="">
      <xdr:nvSpPr>
        <xdr:cNvPr id="101838" name="Line 11"/>
        <xdr:cNvSpPr>
          <a:spLocks noChangeShapeType="1"/>
        </xdr:cNvSpPr>
      </xdr:nvSpPr>
      <xdr:spPr bwMode="auto">
        <a:xfrm>
          <a:off x="133350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1</xdr:col>
      <xdr:colOff>0</xdr:colOff>
      <xdr:row>158</xdr:row>
      <xdr:rowOff>0</xdr:rowOff>
    </xdr:to>
    <xdr:sp macro="" textlink="">
      <xdr:nvSpPr>
        <xdr:cNvPr id="101839" name="Line 12"/>
        <xdr:cNvSpPr>
          <a:spLocks noChangeShapeType="1"/>
        </xdr:cNvSpPr>
      </xdr:nvSpPr>
      <xdr:spPr bwMode="auto">
        <a:xfrm>
          <a:off x="1514475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840" name="Line 14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226</xdr:row>
      <xdr:rowOff>0</xdr:rowOff>
    </xdr:from>
    <xdr:to>
      <xdr:col>0</xdr:col>
      <xdr:colOff>133350</xdr:colOff>
      <xdr:row>226</xdr:row>
      <xdr:rowOff>0</xdr:rowOff>
    </xdr:to>
    <xdr:sp macro="" textlink="">
      <xdr:nvSpPr>
        <xdr:cNvPr id="101841" name="Line 17"/>
        <xdr:cNvSpPr>
          <a:spLocks noChangeShapeType="1"/>
        </xdr:cNvSpPr>
      </xdr:nvSpPr>
      <xdr:spPr bwMode="auto">
        <a:xfrm>
          <a:off x="133350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0</xdr:rowOff>
    </xdr:from>
    <xdr:to>
      <xdr:col>1</xdr:col>
      <xdr:colOff>0</xdr:colOff>
      <xdr:row>226</xdr:row>
      <xdr:rowOff>0</xdr:rowOff>
    </xdr:to>
    <xdr:sp macro="" textlink="">
      <xdr:nvSpPr>
        <xdr:cNvPr id="101842" name="Line 18"/>
        <xdr:cNvSpPr>
          <a:spLocks noChangeShapeType="1"/>
        </xdr:cNvSpPr>
      </xdr:nvSpPr>
      <xdr:spPr bwMode="auto">
        <a:xfrm>
          <a:off x="1514475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1843" name="Line 20"/>
        <xdr:cNvSpPr>
          <a:spLocks noChangeShapeType="1"/>
        </xdr:cNvSpPr>
      </xdr:nvSpPr>
      <xdr:spPr bwMode="auto">
        <a:xfrm>
          <a:off x="133350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52</xdr:row>
      <xdr:rowOff>104775</xdr:rowOff>
    </xdr:from>
    <xdr:to>
      <xdr:col>1</xdr:col>
      <xdr:colOff>0</xdr:colOff>
      <xdr:row>52</xdr:row>
      <xdr:rowOff>104775</xdr:rowOff>
    </xdr:to>
    <xdr:sp macro="" textlink="">
      <xdr:nvSpPr>
        <xdr:cNvPr id="101844" name="Line 21"/>
        <xdr:cNvSpPr>
          <a:spLocks noChangeShapeType="1"/>
        </xdr:cNvSpPr>
      </xdr:nvSpPr>
      <xdr:spPr bwMode="auto">
        <a:xfrm>
          <a:off x="151447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124</xdr:row>
      <xdr:rowOff>0</xdr:rowOff>
    </xdr:from>
    <xdr:to>
      <xdr:col>0</xdr:col>
      <xdr:colOff>133350</xdr:colOff>
      <xdr:row>124</xdr:row>
      <xdr:rowOff>0</xdr:rowOff>
    </xdr:to>
    <xdr:sp macro="" textlink="">
      <xdr:nvSpPr>
        <xdr:cNvPr id="101845" name="Line 23"/>
        <xdr:cNvSpPr>
          <a:spLocks noChangeShapeType="1"/>
        </xdr:cNvSpPr>
      </xdr:nvSpPr>
      <xdr:spPr bwMode="auto">
        <a:xfrm>
          <a:off x="133350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0</xdr:rowOff>
    </xdr:to>
    <xdr:sp macro="" textlink="">
      <xdr:nvSpPr>
        <xdr:cNvPr id="101846" name="Line 24"/>
        <xdr:cNvSpPr>
          <a:spLocks noChangeShapeType="1"/>
        </xdr:cNvSpPr>
      </xdr:nvSpPr>
      <xdr:spPr bwMode="auto">
        <a:xfrm>
          <a:off x="151447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158</xdr:row>
      <xdr:rowOff>0</xdr:rowOff>
    </xdr:from>
    <xdr:to>
      <xdr:col>0</xdr:col>
      <xdr:colOff>133350</xdr:colOff>
      <xdr:row>158</xdr:row>
      <xdr:rowOff>0</xdr:rowOff>
    </xdr:to>
    <xdr:sp macro="" textlink="">
      <xdr:nvSpPr>
        <xdr:cNvPr id="101847" name="Line 26"/>
        <xdr:cNvSpPr>
          <a:spLocks noChangeShapeType="1"/>
        </xdr:cNvSpPr>
      </xdr:nvSpPr>
      <xdr:spPr bwMode="auto">
        <a:xfrm>
          <a:off x="133350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1</xdr:col>
      <xdr:colOff>0</xdr:colOff>
      <xdr:row>158</xdr:row>
      <xdr:rowOff>0</xdr:rowOff>
    </xdr:to>
    <xdr:sp macro="" textlink="">
      <xdr:nvSpPr>
        <xdr:cNvPr id="101848" name="Line 27"/>
        <xdr:cNvSpPr>
          <a:spLocks noChangeShapeType="1"/>
        </xdr:cNvSpPr>
      </xdr:nvSpPr>
      <xdr:spPr bwMode="auto">
        <a:xfrm>
          <a:off x="1514475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849" name="Line 28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52</xdr:row>
      <xdr:rowOff>104775</xdr:rowOff>
    </xdr:from>
    <xdr:to>
      <xdr:col>21</xdr:col>
      <xdr:colOff>133350</xdr:colOff>
      <xdr:row>52</xdr:row>
      <xdr:rowOff>104775</xdr:rowOff>
    </xdr:to>
    <xdr:sp macro="" textlink="">
      <xdr:nvSpPr>
        <xdr:cNvPr id="101850" name="Line 29"/>
        <xdr:cNvSpPr>
          <a:spLocks noChangeShapeType="1"/>
        </xdr:cNvSpPr>
      </xdr:nvSpPr>
      <xdr:spPr bwMode="auto">
        <a:xfrm>
          <a:off x="1067752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52</xdr:row>
      <xdr:rowOff>104775</xdr:rowOff>
    </xdr:from>
    <xdr:to>
      <xdr:col>21</xdr:col>
      <xdr:colOff>133350</xdr:colOff>
      <xdr:row>52</xdr:row>
      <xdr:rowOff>104775</xdr:rowOff>
    </xdr:to>
    <xdr:sp macro="" textlink="">
      <xdr:nvSpPr>
        <xdr:cNvPr id="101851" name="Line 30"/>
        <xdr:cNvSpPr>
          <a:spLocks noChangeShapeType="1"/>
        </xdr:cNvSpPr>
      </xdr:nvSpPr>
      <xdr:spPr bwMode="auto">
        <a:xfrm>
          <a:off x="1067752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123</xdr:row>
      <xdr:rowOff>0</xdr:rowOff>
    </xdr:from>
    <xdr:to>
      <xdr:col>0</xdr:col>
      <xdr:colOff>133350</xdr:colOff>
      <xdr:row>123</xdr:row>
      <xdr:rowOff>0</xdr:rowOff>
    </xdr:to>
    <xdr:sp macro="" textlink="">
      <xdr:nvSpPr>
        <xdr:cNvPr id="101852" name="Line 31"/>
        <xdr:cNvSpPr>
          <a:spLocks noChangeShapeType="1"/>
        </xdr:cNvSpPr>
      </xdr:nvSpPr>
      <xdr:spPr bwMode="auto">
        <a:xfrm>
          <a:off x="133350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123</xdr:row>
      <xdr:rowOff>0</xdr:rowOff>
    </xdr:from>
    <xdr:to>
      <xdr:col>0</xdr:col>
      <xdr:colOff>133350</xdr:colOff>
      <xdr:row>123</xdr:row>
      <xdr:rowOff>0</xdr:rowOff>
    </xdr:to>
    <xdr:sp macro="" textlink="">
      <xdr:nvSpPr>
        <xdr:cNvPr id="101853" name="Line 32"/>
        <xdr:cNvSpPr>
          <a:spLocks noChangeShapeType="1"/>
        </xdr:cNvSpPr>
      </xdr:nvSpPr>
      <xdr:spPr bwMode="auto">
        <a:xfrm>
          <a:off x="133350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854" name="Line 34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855" name="Line 35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856" name="Line 36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857" name="Line 37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123</xdr:row>
      <xdr:rowOff>0</xdr:rowOff>
    </xdr:from>
    <xdr:to>
      <xdr:col>0</xdr:col>
      <xdr:colOff>133350</xdr:colOff>
      <xdr:row>123</xdr:row>
      <xdr:rowOff>0</xdr:rowOff>
    </xdr:to>
    <xdr:sp macro="" textlink="">
      <xdr:nvSpPr>
        <xdr:cNvPr id="101858" name="Line 38"/>
        <xdr:cNvSpPr>
          <a:spLocks noChangeShapeType="1"/>
        </xdr:cNvSpPr>
      </xdr:nvSpPr>
      <xdr:spPr bwMode="auto">
        <a:xfrm>
          <a:off x="133350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123</xdr:row>
      <xdr:rowOff>0</xdr:rowOff>
    </xdr:from>
    <xdr:to>
      <xdr:col>0</xdr:col>
      <xdr:colOff>133350</xdr:colOff>
      <xdr:row>123</xdr:row>
      <xdr:rowOff>0</xdr:rowOff>
    </xdr:to>
    <xdr:sp macro="" textlink="">
      <xdr:nvSpPr>
        <xdr:cNvPr id="101859" name="Line 39"/>
        <xdr:cNvSpPr>
          <a:spLocks noChangeShapeType="1"/>
        </xdr:cNvSpPr>
      </xdr:nvSpPr>
      <xdr:spPr bwMode="auto">
        <a:xfrm>
          <a:off x="133350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860" name="Line 40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861" name="Line 41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48</xdr:row>
      <xdr:rowOff>0</xdr:rowOff>
    </xdr:from>
    <xdr:to>
      <xdr:col>0</xdr:col>
      <xdr:colOff>133350</xdr:colOff>
      <xdr:row>48</xdr:row>
      <xdr:rowOff>0</xdr:rowOff>
    </xdr:to>
    <xdr:sp macro="" textlink="">
      <xdr:nvSpPr>
        <xdr:cNvPr id="101862" name="Line 43"/>
        <xdr:cNvSpPr>
          <a:spLocks noChangeShapeType="1"/>
        </xdr:cNvSpPr>
      </xdr:nvSpPr>
      <xdr:spPr bwMode="auto">
        <a:xfrm>
          <a:off x="133350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101863" name="Line 44"/>
        <xdr:cNvSpPr>
          <a:spLocks noChangeShapeType="1"/>
        </xdr:cNvSpPr>
      </xdr:nvSpPr>
      <xdr:spPr bwMode="auto">
        <a:xfrm>
          <a:off x="1514475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48</xdr:row>
      <xdr:rowOff>0</xdr:rowOff>
    </xdr:from>
    <xdr:to>
      <xdr:col>0</xdr:col>
      <xdr:colOff>133350</xdr:colOff>
      <xdr:row>48</xdr:row>
      <xdr:rowOff>0</xdr:rowOff>
    </xdr:to>
    <xdr:sp macro="" textlink="">
      <xdr:nvSpPr>
        <xdr:cNvPr id="101864" name="Line 45"/>
        <xdr:cNvSpPr>
          <a:spLocks noChangeShapeType="1"/>
        </xdr:cNvSpPr>
      </xdr:nvSpPr>
      <xdr:spPr bwMode="auto">
        <a:xfrm>
          <a:off x="133350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101865" name="Line 46"/>
        <xdr:cNvSpPr>
          <a:spLocks noChangeShapeType="1"/>
        </xdr:cNvSpPr>
      </xdr:nvSpPr>
      <xdr:spPr bwMode="auto">
        <a:xfrm>
          <a:off x="1514475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95</xdr:row>
      <xdr:rowOff>0</xdr:rowOff>
    </xdr:from>
    <xdr:to>
      <xdr:col>0</xdr:col>
      <xdr:colOff>133350</xdr:colOff>
      <xdr:row>95</xdr:row>
      <xdr:rowOff>0</xdr:rowOff>
    </xdr:to>
    <xdr:sp macro="" textlink="">
      <xdr:nvSpPr>
        <xdr:cNvPr id="101866" name="Line 48"/>
        <xdr:cNvSpPr>
          <a:spLocks noChangeShapeType="1"/>
        </xdr:cNvSpPr>
      </xdr:nvSpPr>
      <xdr:spPr bwMode="auto">
        <a:xfrm>
          <a:off x="133350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95</xdr:row>
      <xdr:rowOff>0</xdr:rowOff>
    </xdr:from>
    <xdr:to>
      <xdr:col>1</xdr:col>
      <xdr:colOff>0</xdr:colOff>
      <xdr:row>95</xdr:row>
      <xdr:rowOff>0</xdr:rowOff>
    </xdr:to>
    <xdr:sp macro="" textlink="">
      <xdr:nvSpPr>
        <xdr:cNvPr id="101867" name="Line 49"/>
        <xdr:cNvSpPr>
          <a:spLocks noChangeShapeType="1"/>
        </xdr:cNvSpPr>
      </xdr:nvSpPr>
      <xdr:spPr bwMode="auto">
        <a:xfrm>
          <a:off x="1514475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95</xdr:row>
      <xdr:rowOff>0</xdr:rowOff>
    </xdr:from>
    <xdr:to>
      <xdr:col>0</xdr:col>
      <xdr:colOff>133350</xdr:colOff>
      <xdr:row>95</xdr:row>
      <xdr:rowOff>0</xdr:rowOff>
    </xdr:to>
    <xdr:sp macro="" textlink="">
      <xdr:nvSpPr>
        <xdr:cNvPr id="101868" name="Line 50"/>
        <xdr:cNvSpPr>
          <a:spLocks noChangeShapeType="1"/>
        </xdr:cNvSpPr>
      </xdr:nvSpPr>
      <xdr:spPr bwMode="auto">
        <a:xfrm>
          <a:off x="133350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95</xdr:row>
      <xdr:rowOff>0</xdr:rowOff>
    </xdr:from>
    <xdr:to>
      <xdr:col>1</xdr:col>
      <xdr:colOff>0</xdr:colOff>
      <xdr:row>95</xdr:row>
      <xdr:rowOff>0</xdr:rowOff>
    </xdr:to>
    <xdr:sp macro="" textlink="">
      <xdr:nvSpPr>
        <xdr:cNvPr id="101869" name="Line 51"/>
        <xdr:cNvSpPr>
          <a:spLocks noChangeShapeType="1"/>
        </xdr:cNvSpPr>
      </xdr:nvSpPr>
      <xdr:spPr bwMode="auto">
        <a:xfrm>
          <a:off x="1514475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146</xdr:row>
      <xdr:rowOff>0</xdr:rowOff>
    </xdr:from>
    <xdr:to>
      <xdr:col>0</xdr:col>
      <xdr:colOff>133350</xdr:colOff>
      <xdr:row>146</xdr:row>
      <xdr:rowOff>0</xdr:rowOff>
    </xdr:to>
    <xdr:sp macro="" textlink="">
      <xdr:nvSpPr>
        <xdr:cNvPr id="101870" name="Line 53"/>
        <xdr:cNvSpPr>
          <a:spLocks noChangeShapeType="1"/>
        </xdr:cNvSpPr>
      </xdr:nvSpPr>
      <xdr:spPr bwMode="auto">
        <a:xfrm>
          <a:off x="133350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146</xdr:row>
      <xdr:rowOff>0</xdr:rowOff>
    </xdr:from>
    <xdr:to>
      <xdr:col>1</xdr:col>
      <xdr:colOff>0</xdr:colOff>
      <xdr:row>146</xdr:row>
      <xdr:rowOff>0</xdr:rowOff>
    </xdr:to>
    <xdr:sp macro="" textlink="">
      <xdr:nvSpPr>
        <xdr:cNvPr id="101871" name="Line 54"/>
        <xdr:cNvSpPr>
          <a:spLocks noChangeShapeType="1"/>
        </xdr:cNvSpPr>
      </xdr:nvSpPr>
      <xdr:spPr bwMode="auto">
        <a:xfrm>
          <a:off x="1514475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146</xdr:row>
      <xdr:rowOff>0</xdr:rowOff>
    </xdr:from>
    <xdr:to>
      <xdr:col>0</xdr:col>
      <xdr:colOff>133350</xdr:colOff>
      <xdr:row>146</xdr:row>
      <xdr:rowOff>0</xdr:rowOff>
    </xdr:to>
    <xdr:sp macro="" textlink="">
      <xdr:nvSpPr>
        <xdr:cNvPr id="101872" name="Line 55"/>
        <xdr:cNvSpPr>
          <a:spLocks noChangeShapeType="1"/>
        </xdr:cNvSpPr>
      </xdr:nvSpPr>
      <xdr:spPr bwMode="auto">
        <a:xfrm>
          <a:off x="133350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146</xdr:row>
      <xdr:rowOff>0</xdr:rowOff>
    </xdr:from>
    <xdr:to>
      <xdr:col>1</xdr:col>
      <xdr:colOff>0</xdr:colOff>
      <xdr:row>146</xdr:row>
      <xdr:rowOff>0</xdr:rowOff>
    </xdr:to>
    <xdr:sp macro="" textlink="">
      <xdr:nvSpPr>
        <xdr:cNvPr id="101873" name="Line 56"/>
        <xdr:cNvSpPr>
          <a:spLocks noChangeShapeType="1"/>
        </xdr:cNvSpPr>
      </xdr:nvSpPr>
      <xdr:spPr bwMode="auto">
        <a:xfrm>
          <a:off x="1514475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195</xdr:row>
      <xdr:rowOff>0</xdr:rowOff>
    </xdr:from>
    <xdr:to>
      <xdr:col>0</xdr:col>
      <xdr:colOff>133350</xdr:colOff>
      <xdr:row>195</xdr:row>
      <xdr:rowOff>0</xdr:rowOff>
    </xdr:to>
    <xdr:sp macro="" textlink="">
      <xdr:nvSpPr>
        <xdr:cNvPr id="101874" name="Line 58"/>
        <xdr:cNvSpPr>
          <a:spLocks noChangeShapeType="1"/>
        </xdr:cNvSpPr>
      </xdr:nvSpPr>
      <xdr:spPr bwMode="auto">
        <a:xfrm>
          <a:off x="133350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195</xdr:row>
      <xdr:rowOff>0</xdr:rowOff>
    </xdr:from>
    <xdr:to>
      <xdr:col>1</xdr:col>
      <xdr:colOff>0</xdr:colOff>
      <xdr:row>195</xdr:row>
      <xdr:rowOff>0</xdr:rowOff>
    </xdr:to>
    <xdr:sp macro="" textlink="">
      <xdr:nvSpPr>
        <xdr:cNvPr id="101875" name="Line 59"/>
        <xdr:cNvSpPr>
          <a:spLocks noChangeShapeType="1"/>
        </xdr:cNvSpPr>
      </xdr:nvSpPr>
      <xdr:spPr bwMode="auto">
        <a:xfrm>
          <a:off x="1514475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195</xdr:row>
      <xdr:rowOff>0</xdr:rowOff>
    </xdr:from>
    <xdr:to>
      <xdr:col>0</xdr:col>
      <xdr:colOff>133350</xdr:colOff>
      <xdr:row>195</xdr:row>
      <xdr:rowOff>0</xdr:rowOff>
    </xdr:to>
    <xdr:sp macro="" textlink="">
      <xdr:nvSpPr>
        <xdr:cNvPr id="101876" name="Line 60"/>
        <xdr:cNvSpPr>
          <a:spLocks noChangeShapeType="1"/>
        </xdr:cNvSpPr>
      </xdr:nvSpPr>
      <xdr:spPr bwMode="auto">
        <a:xfrm>
          <a:off x="133350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195</xdr:row>
      <xdr:rowOff>0</xdr:rowOff>
    </xdr:from>
    <xdr:to>
      <xdr:col>1</xdr:col>
      <xdr:colOff>0</xdr:colOff>
      <xdr:row>195</xdr:row>
      <xdr:rowOff>0</xdr:rowOff>
    </xdr:to>
    <xdr:sp macro="" textlink="">
      <xdr:nvSpPr>
        <xdr:cNvPr id="101877" name="Line 61"/>
        <xdr:cNvSpPr>
          <a:spLocks noChangeShapeType="1"/>
        </xdr:cNvSpPr>
      </xdr:nvSpPr>
      <xdr:spPr bwMode="auto">
        <a:xfrm>
          <a:off x="1514475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226</xdr:row>
      <xdr:rowOff>0</xdr:rowOff>
    </xdr:from>
    <xdr:to>
      <xdr:col>0</xdr:col>
      <xdr:colOff>133350</xdr:colOff>
      <xdr:row>226</xdr:row>
      <xdr:rowOff>0</xdr:rowOff>
    </xdr:to>
    <xdr:sp macro="" textlink="">
      <xdr:nvSpPr>
        <xdr:cNvPr id="101878" name="Line 63"/>
        <xdr:cNvSpPr>
          <a:spLocks noChangeShapeType="1"/>
        </xdr:cNvSpPr>
      </xdr:nvSpPr>
      <xdr:spPr bwMode="auto">
        <a:xfrm>
          <a:off x="133350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0</xdr:rowOff>
    </xdr:from>
    <xdr:to>
      <xdr:col>1</xdr:col>
      <xdr:colOff>0</xdr:colOff>
      <xdr:row>226</xdr:row>
      <xdr:rowOff>0</xdr:rowOff>
    </xdr:to>
    <xdr:sp macro="" textlink="">
      <xdr:nvSpPr>
        <xdr:cNvPr id="101879" name="Line 64"/>
        <xdr:cNvSpPr>
          <a:spLocks noChangeShapeType="1"/>
        </xdr:cNvSpPr>
      </xdr:nvSpPr>
      <xdr:spPr bwMode="auto">
        <a:xfrm>
          <a:off x="1514475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226</xdr:row>
      <xdr:rowOff>0</xdr:rowOff>
    </xdr:from>
    <xdr:to>
      <xdr:col>0</xdr:col>
      <xdr:colOff>133350</xdr:colOff>
      <xdr:row>226</xdr:row>
      <xdr:rowOff>0</xdr:rowOff>
    </xdr:to>
    <xdr:sp macro="" textlink="">
      <xdr:nvSpPr>
        <xdr:cNvPr id="101880" name="Line 65"/>
        <xdr:cNvSpPr>
          <a:spLocks noChangeShapeType="1"/>
        </xdr:cNvSpPr>
      </xdr:nvSpPr>
      <xdr:spPr bwMode="auto">
        <a:xfrm>
          <a:off x="133350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0</xdr:rowOff>
    </xdr:from>
    <xdr:to>
      <xdr:col>1</xdr:col>
      <xdr:colOff>0</xdr:colOff>
      <xdr:row>226</xdr:row>
      <xdr:rowOff>0</xdr:rowOff>
    </xdr:to>
    <xdr:sp macro="" textlink="">
      <xdr:nvSpPr>
        <xdr:cNvPr id="101881" name="Line 66"/>
        <xdr:cNvSpPr>
          <a:spLocks noChangeShapeType="1"/>
        </xdr:cNvSpPr>
      </xdr:nvSpPr>
      <xdr:spPr bwMode="auto">
        <a:xfrm>
          <a:off x="1514475" y="3147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40</xdr:row>
      <xdr:rowOff>0</xdr:rowOff>
    </xdr:from>
    <xdr:to>
      <xdr:col>0</xdr:col>
      <xdr:colOff>133350</xdr:colOff>
      <xdr:row>40</xdr:row>
      <xdr:rowOff>0</xdr:rowOff>
    </xdr:to>
    <xdr:sp macro="" textlink="">
      <xdr:nvSpPr>
        <xdr:cNvPr id="101882" name="Line 68"/>
        <xdr:cNvSpPr>
          <a:spLocks noChangeShapeType="1"/>
        </xdr:cNvSpPr>
      </xdr:nvSpPr>
      <xdr:spPr bwMode="auto">
        <a:xfrm>
          <a:off x="1333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1883" name="Line 69"/>
        <xdr:cNvSpPr>
          <a:spLocks noChangeShapeType="1"/>
        </xdr:cNvSpPr>
      </xdr:nvSpPr>
      <xdr:spPr bwMode="auto">
        <a:xfrm>
          <a:off x="151447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40</xdr:row>
      <xdr:rowOff>0</xdr:rowOff>
    </xdr:from>
    <xdr:to>
      <xdr:col>0</xdr:col>
      <xdr:colOff>133350</xdr:colOff>
      <xdr:row>40</xdr:row>
      <xdr:rowOff>0</xdr:rowOff>
    </xdr:to>
    <xdr:sp macro="" textlink="">
      <xdr:nvSpPr>
        <xdr:cNvPr id="101884" name="Line 70"/>
        <xdr:cNvSpPr>
          <a:spLocks noChangeShapeType="1"/>
        </xdr:cNvSpPr>
      </xdr:nvSpPr>
      <xdr:spPr bwMode="auto">
        <a:xfrm>
          <a:off x="1333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1885" name="Line 71"/>
        <xdr:cNvSpPr>
          <a:spLocks noChangeShapeType="1"/>
        </xdr:cNvSpPr>
      </xdr:nvSpPr>
      <xdr:spPr bwMode="auto">
        <a:xfrm>
          <a:off x="151447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85</xdr:row>
      <xdr:rowOff>0</xdr:rowOff>
    </xdr:from>
    <xdr:to>
      <xdr:col>0</xdr:col>
      <xdr:colOff>133350</xdr:colOff>
      <xdr:row>85</xdr:row>
      <xdr:rowOff>0</xdr:rowOff>
    </xdr:to>
    <xdr:sp macro="" textlink="">
      <xdr:nvSpPr>
        <xdr:cNvPr id="101886" name="Line 73"/>
        <xdr:cNvSpPr>
          <a:spLocks noChangeShapeType="1"/>
        </xdr:cNvSpPr>
      </xdr:nvSpPr>
      <xdr:spPr bwMode="auto">
        <a:xfrm>
          <a:off x="13335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 macro="" textlink="">
      <xdr:nvSpPr>
        <xdr:cNvPr id="101887" name="Line 74"/>
        <xdr:cNvSpPr>
          <a:spLocks noChangeShapeType="1"/>
        </xdr:cNvSpPr>
      </xdr:nvSpPr>
      <xdr:spPr bwMode="auto">
        <a:xfrm>
          <a:off x="151447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85</xdr:row>
      <xdr:rowOff>0</xdr:rowOff>
    </xdr:from>
    <xdr:to>
      <xdr:col>0</xdr:col>
      <xdr:colOff>133350</xdr:colOff>
      <xdr:row>85</xdr:row>
      <xdr:rowOff>0</xdr:rowOff>
    </xdr:to>
    <xdr:sp macro="" textlink="">
      <xdr:nvSpPr>
        <xdr:cNvPr id="101888" name="Line 75"/>
        <xdr:cNvSpPr>
          <a:spLocks noChangeShapeType="1"/>
        </xdr:cNvSpPr>
      </xdr:nvSpPr>
      <xdr:spPr bwMode="auto">
        <a:xfrm>
          <a:off x="13335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 macro="" textlink="">
      <xdr:nvSpPr>
        <xdr:cNvPr id="101889" name="Line 76"/>
        <xdr:cNvSpPr>
          <a:spLocks noChangeShapeType="1"/>
        </xdr:cNvSpPr>
      </xdr:nvSpPr>
      <xdr:spPr bwMode="auto">
        <a:xfrm>
          <a:off x="151447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890" name="Line 78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891" name="Line 79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892" name="Line 80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893" name="Line 81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0</xdr:rowOff>
    </xdr:from>
    <xdr:to>
      <xdr:col>0</xdr:col>
      <xdr:colOff>133350</xdr:colOff>
      <xdr:row>116</xdr:row>
      <xdr:rowOff>0</xdr:rowOff>
    </xdr:to>
    <xdr:sp macro="" textlink="">
      <xdr:nvSpPr>
        <xdr:cNvPr id="101894" name="Line 83"/>
        <xdr:cNvSpPr>
          <a:spLocks noChangeShapeType="1"/>
        </xdr:cNvSpPr>
      </xdr:nvSpPr>
      <xdr:spPr bwMode="auto">
        <a:xfrm>
          <a:off x="1333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0</xdr:rowOff>
    </xdr:to>
    <xdr:sp macro="" textlink="">
      <xdr:nvSpPr>
        <xdr:cNvPr id="101895" name="Line 84"/>
        <xdr:cNvSpPr>
          <a:spLocks noChangeShapeType="1"/>
        </xdr:cNvSpPr>
      </xdr:nvSpPr>
      <xdr:spPr bwMode="auto">
        <a:xfrm>
          <a:off x="151447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0</xdr:rowOff>
    </xdr:from>
    <xdr:to>
      <xdr:col>0</xdr:col>
      <xdr:colOff>133350</xdr:colOff>
      <xdr:row>116</xdr:row>
      <xdr:rowOff>0</xdr:rowOff>
    </xdr:to>
    <xdr:sp macro="" textlink="">
      <xdr:nvSpPr>
        <xdr:cNvPr id="101896" name="Line 85"/>
        <xdr:cNvSpPr>
          <a:spLocks noChangeShapeType="1"/>
        </xdr:cNvSpPr>
      </xdr:nvSpPr>
      <xdr:spPr bwMode="auto">
        <a:xfrm>
          <a:off x="1333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0</xdr:rowOff>
    </xdr:to>
    <xdr:sp macro="" textlink="">
      <xdr:nvSpPr>
        <xdr:cNvPr id="101897" name="Line 86"/>
        <xdr:cNvSpPr>
          <a:spLocks noChangeShapeType="1"/>
        </xdr:cNvSpPr>
      </xdr:nvSpPr>
      <xdr:spPr bwMode="auto">
        <a:xfrm>
          <a:off x="151447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171</xdr:row>
      <xdr:rowOff>0</xdr:rowOff>
    </xdr:from>
    <xdr:to>
      <xdr:col>0</xdr:col>
      <xdr:colOff>133350</xdr:colOff>
      <xdr:row>171</xdr:row>
      <xdr:rowOff>0</xdr:rowOff>
    </xdr:to>
    <xdr:sp macro="" textlink="">
      <xdr:nvSpPr>
        <xdr:cNvPr id="101898" name="Line 88"/>
        <xdr:cNvSpPr>
          <a:spLocks noChangeShapeType="1"/>
        </xdr:cNvSpPr>
      </xdr:nvSpPr>
      <xdr:spPr bwMode="auto">
        <a:xfrm>
          <a:off x="133350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sp macro="" textlink="">
      <xdr:nvSpPr>
        <xdr:cNvPr id="101899" name="Line 89"/>
        <xdr:cNvSpPr>
          <a:spLocks noChangeShapeType="1"/>
        </xdr:cNvSpPr>
      </xdr:nvSpPr>
      <xdr:spPr bwMode="auto">
        <a:xfrm>
          <a:off x="1514475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171</xdr:row>
      <xdr:rowOff>0</xdr:rowOff>
    </xdr:from>
    <xdr:to>
      <xdr:col>0</xdr:col>
      <xdr:colOff>133350</xdr:colOff>
      <xdr:row>171</xdr:row>
      <xdr:rowOff>0</xdr:rowOff>
    </xdr:to>
    <xdr:sp macro="" textlink="">
      <xdr:nvSpPr>
        <xdr:cNvPr id="101900" name="Line 90"/>
        <xdr:cNvSpPr>
          <a:spLocks noChangeShapeType="1"/>
        </xdr:cNvSpPr>
      </xdr:nvSpPr>
      <xdr:spPr bwMode="auto">
        <a:xfrm>
          <a:off x="133350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sp macro="" textlink="">
      <xdr:nvSpPr>
        <xdr:cNvPr id="101901" name="Line 91"/>
        <xdr:cNvSpPr>
          <a:spLocks noChangeShapeType="1"/>
        </xdr:cNvSpPr>
      </xdr:nvSpPr>
      <xdr:spPr bwMode="auto">
        <a:xfrm>
          <a:off x="1514475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226</xdr:row>
      <xdr:rowOff>76200</xdr:rowOff>
    </xdr:from>
    <xdr:to>
      <xdr:col>0</xdr:col>
      <xdr:colOff>895350</xdr:colOff>
      <xdr:row>226</xdr:row>
      <xdr:rowOff>76200</xdr:rowOff>
    </xdr:to>
    <xdr:sp macro="" textlink="">
      <xdr:nvSpPr>
        <xdr:cNvPr id="101902" name="Line 92"/>
        <xdr:cNvSpPr>
          <a:spLocks noChangeShapeType="1"/>
        </xdr:cNvSpPr>
      </xdr:nvSpPr>
      <xdr:spPr bwMode="auto">
        <a:xfrm>
          <a:off x="0" y="3154680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226</xdr:row>
      <xdr:rowOff>104775</xdr:rowOff>
    </xdr:from>
    <xdr:to>
      <xdr:col>0</xdr:col>
      <xdr:colOff>133350</xdr:colOff>
      <xdr:row>226</xdr:row>
      <xdr:rowOff>104775</xdr:rowOff>
    </xdr:to>
    <xdr:sp macro="" textlink="">
      <xdr:nvSpPr>
        <xdr:cNvPr id="101903" name="Line 93"/>
        <xdr:cNvSpPr>
          <a:spLocks noChangeShapeType="1"/>
        </xdr:cNvSpPr>
      </xdr:nvSpPr>
      <xdr:spPr bwMode="auto">
        <a:xfrm>
          <a:off x="133350" y="3157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104775</xdr:rowOff>
    </xdr:from>
    <xdr:to>
      <xdr:col>1</xdr:col>
      <xdr:colOff>0</xdr:colOff>
      <xdr:row>226</xdr:row>
      <xdr:rowOff>104775</xdr:rowOff>
    </xdr:to>
    <xdr:sp macro="" textlink="">
      <xdr:nvSpPr>
        <xdr:cNvPr id="101904" name="Line 94"/>
        <xdr:cNvSpPr>
          <a:spLocks noChangeShapeType="1"/>
        </xdr:cNvSpPr>
      </xdr:nvSpPr>
      <xdr:spPr bwMode="auto">
        <a:xfrm>
          <a:off x="1514475" y="3157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226</xdr:row>
      <xdr:rowOff>104775</xdr:rowOff>
    </xdr:from>
    <xdr:to>
      <xdr:col>0</xdr:col>
      <xdr:colOff>133350</xdr:colOff>
      <xdr:row>226</xdr:row>
      <xdr:rowOff>104775</xdr:rowOff>
    </xdr:to>
    <xdr:sp macro="" textlink="">
      <xdr:nvSpPr>
        <xdr:cNvPr id="101905" name="Line 95"/>
        <xdr:cNvSpPr>
          <a:spLocks noChangeShapeType="1"/>
        </xdr:cNvSpPr>
      </xdr:nvSpPr>
      <xdr:spPr bwMode="auto">
        <a:xfrm>
          <a:off x="133350" y="3157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226</xdr:row>
      <xdr:rowOff>104775</xdr:rowOff>
    </xdr:from>
    <xdr:to>
      <xdr:col>1</xdr:col>
      <xdr:colOff>0</xdr:colOff>
      <xdr:row>226</xdr:row>
      <xdr:rowOff>104775</xdr:rowOff>
    </xdr:to>
    <xdr:sp macro="" textlink="">
      <xdr:nvSpPr>
        <xdr:cNvPr id="101906" name="Line 96"/>
        <xdr:cNvSpPr>
          <a:spLocks noChangeShapeType="1"/>
        </xdr:cNvSpPr>
      </xdr:nvSpPr>
      <xdr:spPr bwMode="auto">
        <a:xfrm>
          <a:off x="1514475" y="3157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907" name="Line 98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908" name="Line 99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909" name="Line 100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910" name="Line 101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0</xdr:rowOff>
    </xdr:from>
    <xdr:to>
      <xdr:col>0</xdr:col>
      <xdr:colOff>133350</xdr:colOff>
      <xdr:row>116</xdr:row>
      <xdr:rowOff>0</xdr:rowOff>
    </xdr:to>
    <xdr:sp macro="" textlink="">
      <xdr:nvSpPr>
        <xdr:cNvPr id="101911" name="Line 103"/>
        <xdr:cNvSpPr>
          <a:spLocks noChangeShapeType="1"/>
        </xdr:cNvSpPr>
      </xdr:nvSpPr>
      <xdr:spPr bwMode="auto">
        <a:xfrm>
          <a:off x="1333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0</xdr:rowOff>
    </xdr:to>
    <xdr:sp macro="" textlink="">
      <xdr:nvSpPr>
        <xdr:cNvPr id="101912" name="Line 104"/>
        <xdr:cNvSpPr>
          <a:spLocks noChangeShapeType="1"/>
        </xdr:cNvSpPr>
      </xdr:nvSpPr>
      <xdr:spPr bwMode="auto">
        <a:xfrm>
          <a:off x="151447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0</xdr:rowOff>
    </xdr:from>
    <xdr:to>
      <xdr:col>0</xdr:col>
      <xdr:colOff>133350</xdr:colOff>
      <xdr:row>116</xdr:row>
      <xdr:rowOff>0</xdr:rowOff>
    </xdr:to>
    <xdr:sp macro="" textlink="">
      <xdr:nvSpPr>
        <xdr:cNvPr id="101913" name="Line 105"/>
        <xdr:cNvSpPr>
          <a:spLocks noChangeShapeType="1"/>
        </xdr:cNvSpPr>
      </xdr:nvSpPr>
      <xdr:spPr bwMode="auto">
        <a:xfrm>
          <a:off x="13335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0</xdr:rowOff>
    </xdr:to>
    <xdr:sp macro="" textlink="">
      <xdr:nvSpPr>
        <xdr:cNvPr id="101914" name="Line 106"/>
        <xdr:cNvSpPr>
          <a:spLocks noChangeShapeType="1"/>
        </xdr:cNvSpPr>
      </xdr:nvSpPr>
      <xdr:spPr bwMode="auto">
        <a:xfrm>
          <a:off x="151447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160</xdr:row>
      <xdr:rowOff>0</xdr:rowOff>
    </xdr:from>
    <xdr:to>
      <xdr:col>0</xdr:col>
      <xdr:colOff>133350</xdr:colOff>
      <xdr:row>160</xdr:row>
      <xdr:rowOff>0</xdr:rowOff>
    </xdr:to>
    <xdr:sp macro="" textlink="">
      <xdr:nvSpPr>
        <xdr:cNvPr id="101915" name="Line 108"/>
        <xdr:cNvSpPr>
          <a:spLocks noChangeShapeType="1"/>
        </xdr:cNvSpPr>
      </xdr:nvSpPr>
      <xdr:spPr bwMode="auto">
        <a:xfrm>
          <a:off x="133350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160</xdr:row>
      <xdr:rowOff>0</xdr:rowOff>
    </xdr:from>
    <xdr:to>
      <xdr:col>1</xdr:col>
      <xdr:colOff>0</xdr:colOff>
      <xdr:row>160</xdr:row>
      <xdr:rowOff>0</xdr:rowOff>
    </xdr:to>
    <xdr:sp macro="" textlink="">
      <xdr:nvSpPr>
        <xdr:cNvPr id="101916" name="Line 109"/>
        <xdr:cNvSpPr>
          <a:spLocks noChangeShapeType="1"/>
        </xdr:cNvSpPr>
      </xdr:nvSpPr>
      <xdr:spPr bwMode="auto">
        <a:xfrm>
          <a:off x="1514475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160</xdr:row>
      <xdr:rowOff>0</xdr:rowOff>
    </xdr:from>
    <xdr:to>
      <xdr:col>0</xdr:col>
      <xdr:colOff>133350</xdr:colOff>
      <xdr:row>160</xdr:row>
      <xdr:rowOff>0</xdr:rowOff>
    </xdr:to>
    <xdr:sp macro="" textlink="">
      <xdr:nvSpPr>
        <xdr:cNvPr id="101917" name="Line 110"/>
        <xdr:cNvSpPr>
          <a:spLocks noChangeShapeType="1"/>
        </xdr:cNvSpPr>
      </xdr:nvSpPr>
      <xdr:spPr bwMode="auto">
        <a:xfrm>
          <a:off x="133350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160</xdr:row>
      <xdr:rowOff>0</xdr:rowOff>
    </xdr:from>
    <xdr:to>
      <xdr:col>1</xdr:col>
      <xdr:colOff>0</xdr:colOff>
      <xdr:row>160</xdr:row>
      <xdr:rowOff>0</xdr:rowOff>
    </xdr:to>
    <xdr:sp macro="" textlink="">
      <xdr:nvSpPr>
        <xdr:cNvPr id="101918" name="Line 111"/>
        <xdr:cNvSpPr>
          <a:spLocks noChangeShapeType="1"/>
        </xdr:cNvSpPr>
      </xdr:nvSpPr>
      <xdr:spPr bwMode="auto">
        <a:xfrm>
          <a:off x="1514475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919" name="Line 113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920" name="Line 114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0</xdr:rowOff>
    </xdr:from>
    <xdr:to>
      <xdr:col>0</xdr:col>
      <xdr:colOff>133350</xdr:colOff>
      <xdr:row>55</xdr:row>
      <xdr:rowOff>0</xdr:rowOff>
    </xdr:to>
    <xdr:sp macro="" textlink="">
      <xdr:nvSpPr>
        <xdr:cNvPr id="101921" name="Line 115"/>
        <xdr:cNvSpPr>
          <a:spLocks noChangeShapeType="1"/>
        </xdr:cNvSpPr>
      </xdr:nvSpPr>
      <xdr:spPr bwMode="auto">
        <a:xfrm>
          <a:off x="13335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101922" name="Line 116"/>
        <xdr:cNvSpPr>
          <a:spLocks noChangeShapeType="1"/>
        </xdr:cNvSpPr>
      </xdr:nvSpPr>
      <xdr:spPr bwMode="auto">
        <a:xfrm>
          <a:off x="151447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104775</xdr:rowOff>
    </xdr:from>
    <xdr:to>
      <xdr:col>0</xdr:col>
      <xdr:colOff>133350</xdr:colOff>
      <xdr:row>115</xdr:row>
      <xdr:rowOff>104775</xdr:rowOff>
    </xdr:to>
    <xdr:sp macro="" textlink="">
      <xdr:nvSpPr>
        <xdr:cNvPr id="101923" name="Line 118"/>
        <xdr:cNvSpPr>
          <a:spLocks noChangeShapeType="1"/>
        </xdr:cNvSpPr>
      </xdr:nvSpPr>
      <xdr:spPr bwMode="auto">
        <a:xfrm>
          <a:off x="1333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115</xdr:row>
      <xdr:rowOff>104775</xdr:rowOff>
    </xdr:from>
    <xdr:to>
      <xdr:col>1</xdr:col>
      <xdr:colOff>0</xdr:colOff>
      <xdr:row>115</xdr:row>
      <xdr:rowOff>104775</xdr:rowOff>
    </xdr:to>
    <xdr:sp macro="" textlink="">
      <xdr:nvSpPr>
        <xdr:cNvPr id="101924" name="Line 119"/>
        <xdr:cNvSpPr>
          <a:spLocks noChangeShapeType="1"/>
        </xdr:cNvSpPr>
      </xdr:nvSpPr>
      <xdr:spPr bwMode="auto">
        <a:xfrm>
          <a:off x="1514475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104775</xdr:rowOff>
    </xdr:from>
    <xdr:to>
      <xdr:col>0</xdr:col>
      <xdr:colOff>133350</xdr:colOff>
      <xdr:row>115</xdr:row>
      <xdr:rowOff>104775</xdr:rowOff>
    </xdr:to>
    <xdr:sp macro="" textlink="">
      <xdr:nvSpPr>
        <xdr:cNvPr id="101925" name="Line 120"/>
        <xdr:cNvSpPr>
          <a:spLocks noChangeShapeType="1"/>
        </xdr:cNvSpPr>
      </xdr:nvSpPr>
      <xdr:spPr bwMode="auto">
        <a:xfrm>
          <a:off x="13335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115</xdr:row>
      <xdr:rowOff>104775</xdr:rowOff>
    </xdr:from>
    <xdr:to>
      <xdr:col>1</xdr:col>
      <xdr:colOff>0</xdr:colOff>
      <xdr:row>115</xdr:row>
      <xdr:rowOff>104775</xdr:rowOff>
    </xdr:to>
    <xdr:sp macro="" textlink="">
      <xdr:nvSpPr>
        <xdr:cNvPr id="101926" name="Line 121"/>
        <xdr:cNvSpPr>
          <a:spLocks noChangeShapeType="1"/>
        </xdr:cNvSpPr>
      </xdr:nvSpPr>
      <xdr:spPr bwMode="auto">
        <a:xfrm>
          <a:off x="1514475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154</xdr:row>
      <xdr:rowOff>0</xdr:rowOff>
    </xdr:from>
    <xdr:to>
      <xdr:col>0</xdr:col>
      <xdr:colOff>133350</xdr:colOff>
      <xdr:row>154</xdr:row>
      <xdr:rowOff>0</xdr:rowOff>
    </xdr:to>
    <xdr:sp macro="" textlink="">
      <xdr:nvSpPr>
        <xdr:cNvPr id="101927" name="Line 123"/>
        <xdr:cNvSpPr>
          <a:spLocks noChangeShapeType="1"/>
        </xdr:cNvSpPr>
      </xdr:nvSpPr>
      <xdr:spPr bwMode="auto">
        <a:xfrm>
          <a:off x="13335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154</xdr:row>
      <xdr:rowOff>0</xdr:rowOff>
    </xdr:from>
    <xdr:to>
      <xdr:col>1</xdr:col>
      <xdr:colOff>0</xdr:colOff>
      <xdr:row>154</xdr:row>
      <xdr:rowOff>0</xdr:rowOff>
    </xdr:to>
    <xdr:sp macro="" textlink="">
      <xdr:nvSpPr>
        <xdr:cNvPr id="101928" name="Line 124"/>
        <xdr:cNvSpPr>
          <a:spLocks noChangeShapeType="1"/>
        </xdr:cNvSpPr>
      </xdr:nvSpPr>
      <xdr:spPr bwMode="auto">
        <a:xfrm>
          <a:off x="151447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154</xdr:row>
      <xdr:rowOff>0</xdr:rowOff>
    </xdr:from>
    <xdr:to>
      <xdr:col>0</xdr:col>
      <xdr:colOff>133350</xdr:colOff>
      <xdr:row>154</xdr:row>
      <xdr:rowOff>0</xdr:rowOff>
    </xdr:to>
    <xdr:sp macro="" textlink="">
      <xdr:nvSpPr>
        <xdr:cNvPr id="101929" name="Line 125"/>
        <xdr:cNvSpPr>
          <a:spLocks noChangeShapeType="1"/>
        </xdr:cNvSpPr>
      </xdr:nvSpPr>
      <xdr:spPr bwMode="auto">
        <a:xfrm>
          <a:off x="13335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154</xdr:row>
      <xdr:rowOff>0</xdr:rowOff>
    </xdr:from>
    <xdr:to>
      <xdr:col>1</xdr:col>
      <xdr:colOff>0</xdr:colOff>
      <xdr:row>154</xdr:row>
      <xdr:rowOff>0</xdr:rowOff>
    </xdr:to>
    <xdr:sp macro="" textlink="">
      <xdr:nvSpPr>
        <xdr:cNvPr id="101930" name="Line 126"/>
        <xdr:cNvSpPr>
          <a:spLocks noChangeShapeType="1"/>
        </xdr:cNvSpPr>
      </xdr:nvSpPr>
      <xdr:spPr bwMode="auto">
        <a:xfrm>
          <a:off x="151447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101931" name="Line 128"/>
        <xdr:cNvSpPr>
          <a:spLocks noChangeShapeType="1"/>
        </xdr:cNvSpPr>
      </xdr:nvSpPr>
      <xdr:spPr bwMode="auto">
        <a:xfrm>
          <a:off x="133350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101932" name="Line 129"/>
        <xdr:cNvSpPr>
          <a:spLocks noChangeShapeType="1"/>
        </xdr:cNvSpPr>
      </xdr:nvSpPr>
      <xdr:spPr bwMode="auto">
        <a:xfrm>
          <a:off x="1514475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101933" name="Line 130"/>
        <xdr:cNvSpPr>
          <a:spLocks noChangeShapeType="1"/>
        </xdr:cNvSpPr>
      </xdr:nvSpPr>
      <xdr:spPr bwMode="auto">
        <a:xfrm>
          <a:off x="133350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101934" name="Line 131"/>
        <xdr:cNvSpPr>
          <a:spLocks noChangeShapeType="1"/>
        </xdr:cNvSpPr>
      </xdr:nvSpPr>
      <xdr:spPr bwMode="auto">
        <a:xfrm>
          <a:off x="1514475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154</xdr:row>
      <xdr:rowOff>0</xdr:rowOff>
    </xdr:from>
    <xdr:to>
      <xdr:col>0</xdr:col>
      <xdr:colOff>133350</xdr:colOff>
      <xdr:row>154</xdr:row>
      <xdr:rowOff>0</xdr:rowOff>
    </xdr:to>
    <xdr:sp macro="" textlink="">
      <xdr:nvSpPr>
        <xdr:cNvPr id="101935" name="Line 133"/>
        <xdr:cNvSpPr>
          <a:spLocks noChangeShapeType="1"/>
        </xdr:cNvSpPr>
      </xdr:nvSpPr>
      <xdr:spPr bwMode="auto">
        <a:xfrm>
          <a:off x="13335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154</xdr:row>
      <xdr:rowOff>0</xdr:rowOff>
    </xdr:from>
    <xdr:to>
      <xdr:col>1</xdr:col>
      <xdr:colOff>0</xdr:colOff>
      <xdr:row>154</xdr:row>
      <xdr:rowOff>0</xdr:rowOff>
    </xdr:to>
    <xdr:sp macro="" textlink="">
      <xdr:nvSpPr>
        <xdr:cNvPr id="101936" name="Line 134"/>
        <xdr:cNvSpPr>
          <a:spLocks noChangeShapeType="1"/>
        </xdr:cNvSpPr>
      </xdr:nvSpPr>
      <xdr:spPr bwMode="auto">
        <a:xfrm>
          <a:off x="151447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154</xdr:row>
      <xdr:rowOff>0</xdr:rowOff>
    </xdr:from>
    <xdr:to>
      <xdr:col>0</xdr:col>
      <xdr:colOff>133350</xdr:colOff>
      <xdr:row>154</xdr:row>
      <xdr:rowOff>0</xdr:rowOff>
    </xdr:to>
    <xdr:sp macro="" textlink="">
      <xdr:nvSpPr>
        <xdr:cNvPr id="101937" name="Line 135"/>
        <xdr:cNvSpPr>
          <a:spLocks noChangeShapeType="1"/>
        </xdr:cNvSpPr>
      </xdr:nvSpPr>
      <xdr:spPr bwMode="auto">
        <a:xfrm>
          <a:off x="13335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154</xdr:row>
      <xdr:rowOff>0</xdr:rowOff>
    </xdr:from>
    <xdr:to>
      <xdr:col>1</xdr:col>
      <xdr:colOff>0</xdr:colOff>
      <xdr:row>154</xdr:row>
      <xdr:rowOff>0</xdr:rowOff>
    </xdr:to>
    <xdr:sp macro="" textlink="">
      <xdr:nvSpPr>
        <xdr:cNvPr id="101938" name="Line 136"/>
        <xdr:cNvSpPr>
          <a:spLocks noChangeShapeType="1"/>
        </xdr:cNvSpPr>
      </xdr:nvSpPr>
      <xdr:spPr bwMode="auto">
        <a:xfrm>
          <a:off x="151447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0</xdr:rowOff>
    </xdr:from>
    <xdr:to>
      <xdr:col>0</xdr:col>
      <xdr:colOff>133350</xdr:colOff>
      <xdr:row>181</xdr:row>
      <xdr:rowOff>0</xdr:rowOff>
    </xdr:to>
    <xdr:sp macro="" textlink="">
      <xdr:nvSpPr>
        <xdr:cNvPr id="101939" name="Line 138"/>
        <xdr:cNvSpPr>
          <a:spLocks noChangeShapeType="1"/>
        </xdr:cNvSpPr>
      </xdr:nvSpPr>
      <xdr:spPr bwMode="auto">
        <a:xfrm>
          <a:off x="133350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181</xdr:row>
      <xdr:rowOff>0</xdr:rowOff>
    </xdr:from>
    <xdr:to>
      <xdr:col>1</xdr:col>
      <xdr:colOff>0</xdr:colOff>
      <xdr:row>181</xdr:row>
      <xdr:rowOff>0</xdr:rowOff>
    </xdr:to>
    <xdr:sp macro="" textlink="">
      <xdr:nvSpPr>
        <xdr:cNvPr id="101940" name="Line 139"/>
        <xdr:cNvSpPr>
          <a:spLocks noChangeShapeType="1"/>
        </xdr:cNvSpPr>
      </xdr:nvSpPr>
      <xdr:spPr bwMode="auto">
        <a:xfrm>
          <a:off x="1514475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0</xdr:rowOff>
    </xdr:from>
    <xdr:to>
      <xdr:col>0</xdr:col>
      <xdr:colOff>133350</xdr:colOff>
      <xdr:row>181</xdr:row>
      <xdr:rowOff>0</xdr:rowOff>
    </xdr:to>
    <xdr:sp macro="" textlink="">
      <xdr:nvSpPr>
        <xdr:cNvPr id="101941" name="Line 140"/>
        <xdr:cNvSpPr>
          <a:spLocks noChangeShapeType="1"/>
        </xdr:cNvSpPr>
      </xdr:nvSpPr>
      <xdr:spPr bwMode="auto">
        <a:xfrm>
          <a:off x="133350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181</xdr:row>
      <xdr:rowOff>0</xdr:rowOff>
    </xdr:from>
    <xdr:to>
      <xdr:col>1</xdr:col>
      <xdr:colOff>0</xdr:colOff>
      <xdr:row>181</xdr:row>
      <xdr:rowOff>0</xdr:rowOff>
    </xdr:to>
    <xdr:sp macro="" textlink="">
      <xdr:nvSpPr>
        <xdr:cNvPr id="101942" name="Line 141"/>
        <xdr:cNvSpPr>
          <a:spLocks noChangeShapeType="1"/>
        </xdr:cNvSpPr>
      </xdr:nvSpPr>
      <xdr:spPr bwMode="auto">
        <a:xfrm>
          <a:off x="1514475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133</xdr:row>
      <xdr:rowOff>0</xdr:rowOff>
    </xdr:from>
    <xdr:to>
      <xdr:col>0</xdr:col>
      <xdr:colOff>133350</xdr:colOff>
      <xdr:row>133</xdr:row>
      <xdr:rowOff>0</xdr:rowOff>
    </xdr:to>
    <xdr:sp macro="" textlink="">
      <xdr:nvSpPr>
        <xdr:cNvPr id="101943" name="Line 143"/>
        <xdr:cNvSpPr>
          <a:spLocks noChangeShapeType="1"/>
        </xdr:cNvSpPr>
      </xdr:nvSpPr>
      <xdr:spPr bwMode="auto">
        <a:xfrm>
          <a:off x="133350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0</xdr:colOff>
      <xdr:row>133</xdr:row>
      <xdr:rowOff>0</xdr:rowOff>
    </xdr:to>
    <xdr:sp macro="" textlink="">
      <xdr:nvSpPr>
        <xdr:cNvPr id="101944" name="Line 144"/>
        <xdr:cNvSpPr>
          <a:spLocks noChangeShapeType="1"/>
        </xdr:cNvSpPr>
      </xdr:nvSpPr>
      <xdr:spPr bwMode="auto">
        <a:xfrm>
          <a:off x="1514475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133</xdr:row>
      <xdr:rowOff>0</xdr:rowOff>
    </xdr:from>
    <xdr:to>
      <xdr:col>0</xdr:col>
      <xdr:colOff>133350</xdr:colOff>
      <xdr:row>133</xdr:row>
      <xdr:rowOff>0</xdr:rowOff>
    </xdr:to>
    <xdr:sp macro="" textlink="">
      <xdr:nvSpPr>
        <xdr:cNvPr id="101945" name="Line 145"/>
        <xdr:cNvSpPr>
          <a:spLocks noChangeShapeType="1"/>
        </xdr:cNvSpPr>
      </xdr:nvSpPr>
      <xdr:spPr bwMode="auto">
        <a:xfrm>
          <a:off x="133350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0</xdr:colOff>
      <xdr:row>133</xdr:row>
      <xdr:rowOff>0</xdr:rowOff>
    </xdr:to>
    <xdr:sp macro="" textlink="">
      <xdr:nvSpPr>
        <xdr:cNvPr id="101946" name="Line 146"/>
        <xdr:cNvSpPr>
          <a:spLocks noChangeShapeType="1"/>
        </xdr:cNvSpPr>
      </xdr:nvSpPr>
      <xdr:spPr bwMode="auto">
        <a:xfrm>
          <a:off x="1514475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85</xdr:row>
      <xdr:rowOff>0</xdr:rowOff>
    </xdr:from>
    <xdr:to>
      <xdr:col>0</xdr:col>
      <xdr:colOff>133350</xdr:colOff>
      <xdr:row>85</xdr:row>
      <xdr:rowOff>0</xdr:rowOff>
    </xdr:to>
    <xdr:sp macro="" textlink="">
      <xdr:nvSpPr>
        <xdr:cNvPr id="101947" name="Line 148"/>
        <xdr:cNvSpPr>
          <a:spLocks noChangeShapeType="1"/>
        </xdr:cNvSpPr>
      </xdr:nvSpPr>
      <xdr:spPr bwMode="auto">
        <a:xfrm>
          <a:off x="13335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 macro="" textlink="">
      <xdr:nvSpPr>
        <xdr:cNvPr id="101948" name="Line 149"/>
        <xdr:cNvSpPr>
          <a:spLocks noChangeShapeType="1"/>
        </xdr:cNvSpPr>
      </xdr:nvSpPr>
      <xdr:spPr bwMode="auto">
        <a:xfrm>
          <a:off x="151447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85</xdr:row>
      <xdr:rowOff>0</xdr:rowOff>
    </xdr:from>
    <xdr:to>
      <xdr:col>0</xdr:col>
      <xdr:colOff>133350</xdr:colOff>
      <xdr:row>85</xdr:row>
      <xdr:rowOff>0</xdr:rowOff>
    </xdr:to>
    <xdr:sp macro="" textlink="">
      <xdr:nvSpPr>
        <xdr:cNvPr id="101949" name="Line 150"/>
        <xdr:cNvSpPr>
          <a:spLocks noChangeShapeType="1"/>
        </xdr:cNvSpPr>
      </xdr:nvSpPr>
      <xdr:spPr bwMode="auto">
        <a:xfrm>
          <a:off x="13335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 macro="" textlink="">
      <xdr:nvSpPr>
        <xdr:cNvPr id="101950" name="Line 151"/>
        <xdr:cNvSpPr>
          <a:spLocks noChangeShapeType="1"/>
        </xdr:cNvSpPr>
      </xdr:nvSpPr>
      <xdr:spPr bwMode="auto">
        <a:xfrm>
          <a:off x="151447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40</xdr:row>
      <xdr:rowOff>0</xdr:rowOff>
    </xdr:from>
    <xdr:to>
      <xdr:col>0</xdr:col>
      <xdr:colOff>133350</xdr:colOff>
      <xdr:row>40</xdr:row>
      <xdr:rowOff>0</xdr:rowOff>
    </xdr:to>
    <xdr:sp macro="" textlink="">
      <xdr:nvSpPr>
        <xdr:cNvPr id="101951" name="Line 153"/>
        <xdr:cNvSpPr>
          <a:spLocks noChangeShapeType="1"/>
        </xdr:cNvSpPr>
      </xdr:nvSpPr>
      <xdr:spPr bwMode="auto">
        <a:xfrm>
          <a:off x="1333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1952" name="Line 154"/>
        <xdr:cNvSpPr>
          <a:spLocks noChangeShapeType="1"/>
        </xdr:cNvSpPr>
      </xdr:nvSpPr>
      <xdr:spPr bwMode="auto">
        <a:xfrm>
          <a:off x="151447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40</xdr:row>
      <xdr:rowOff>0</xdr:rowOff>
    </xdr:from>
    <xdr:to>
      <xdr:col>0</xdr:col>
      <xdr:colOff>133350</xdr:colOff>
      <xdr:row>40</xdr:row>
      <xdr:rowOff>0</xdr:rowOff>
    </xdr:to>
    <xdr:sp macro="" textlink="">
      <xdr:nvSpPr>
        <xdr:cNvPr id="101953" name="Line 155"/>
        <xdr:cNvSpPr>
          <a:spLocks noChangeShapeType="1"/>
        </xdr:cNvSpPr>
      </xdr:nvSpPr>
      <xdr:spPr bwMode="auto">
        <a:xfrm>
          <a:off x="1333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1954" name="Line 156"/>
        <xdr:cNvSpPr>
          <a:spLocks noChangeShapeType="1"/>
        </xdr:cNvSpPr>
      </xdr:nvSpPr>
      <xdr:spPr bwMode="auto">
        <a:xfrm>
          <a:off x="151447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85725</xdr:rowOff>
    </xdr:from>
    <xdr:to>
      <xdr:col>0</xdr:col>
      <xdr:colOff>895350</xdr:colOff>
      <xdr:row>55</xdr:row>
      <xdr:rowOff>85725</xdr:rowOff>
    </xdr:to>
    <xdr:sp macro="" textlink="">
      <xdr:nvSpPr>
        <xdr:cNvPr id="101955" name="Line 157"/>
        <xdr:cNvSpPr>
          <a:spLocks noChangeShapeType="1"/>
        </xdr:cNvSpPr>
      </xdr:nvSpPr>
      <xdr:spPr bwMode="auto">
        <a:xfrm>
          <a:off x="0" y="85153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104775</xdr:rowOff>
    </xdr:from>
    <xdr:to>
      <xdr:col>0</xdr:col>
      <xdr:colOff>133350</xdr:colOff>
      <xdr:row>55</xdr:row>
      <xdr:rowOff>104775</xdr:rowOff>
    </xdr:to>
    <xdr:sp macro="" textlink="">
      <xdr:nvSpPr>
        <xdr:cNvPr id="101956" name="Line 158"/>
        <xdr:cNvSpPr>
          <a:spLocks noChangeShapeType="1"/>
        </xdr:cNvSpPr>
      </xdr:nvSpPr>
      <xdr:spPr bwMode="auto">
        <a:xfrm>
          <a:off x="133350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104775</xdr:rowOff>
    </xdr:from>
    <xdr:to>
      <xdr:col>1</xdr:col>
      <xdr:colOff>0</xdr:colOff>
      <xdr:row>55</xdr:row>
      <xdr:rowOff>104775</xdr:rowOff>
    </xdr:to>
    <xdr:sp macro="" textlink="">
      <xdr:nvSpPr>
        <xdr:cNvPr id="101957" name="Line 159"/>
        <xdr:cNvSpPr>
          <a:spLocks noChangeShapeType="1"/>
        </xdr:cNvSpPr>
      </xdr:nvSpPr>
      <xdr:spPr bwMode="auto">
        <a:xfrm>
          <a:off x="1514475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55</xdr:row>
      <xdr:rowOff>104775</xdr:rowOff>
    </xdr:from>
    <xdr:to>
      <xdr:col>0</xdr:col>
      <xdr:colOff>133350</xdr:colOff>
      <xdr:row>55</xdr:row>
      <xdr:rowOff>104775</xdr:rowOff>
    </xdr:to>
    <xdr:sp macro="" textlink="">
      <xdr:nvSpPr>
        <xdr:cNvPr id="101958" name="Line 160"/>
        <xdr:cNvSpPr>
          <a:spLocks noChangeShapeType="1"/>
        </xdr:cNvSpPr>
      </xdr:nvSpPr>
      <xdr:spPr bwMode="auto">
        <a:xfrm>
          <a:off x="133350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55</xdr:row>
      <xdr:rowOff>104775</xdr:rowOff>
    </xdr:from>
    <xdr:to>
      <xdr:col>1</xdr:col>
      <xdr:colOff>0</xdr:colOff>
      <xdr:row>55</xdr:row>
      <xdr:rowOff>104775</xdr:rowOff>
    </xdr:to>
    <xdr:sp macro="" textlink="">
      <xdr:nvSpPr>
        <xdr:cNvPr id="101959" name="Line 161"/>
        <xdr:cNvSpPr>
          <a:spLocks noChangeShapeType="1"/>
        </xdr:cNvSpPr>
      </xdr:nvSpPr>
      <xdr:spPr bwMode="auto">
        <a:xfrm>
          <a:off x="1514475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</xdr:row>
      <xdr:rowOff>38100</xdr:rowOff>
    </xdr:from>
    <xdr:to>
      <xdr:col>0</xdr:col>
      <xdr:colOff>895350</xdr:colOff>
      <xdr:row>116</xdr:row>
      <xdr:rowOff>38100</xdr:rowOff>
    </xdr:to>
    <xdr:sp macro="" textlink="">
      <xdr:nvSpPr>
        <xdr:cNvPr id="101960" name="Line 167"/>
        <xdr:cNvSpPr>
          <a:spLocks noChangeShapeType="1"/>
        </xdr:cNvSpPr>
      </xdr:nvSpPr>
      <xdr:spPr bwMode="auto">
        <a:xfrm>
          <a:off x="0" y="1610677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104775</xdr:rowOff>
    </xdr:from>
    <xdr:to>
      <xdr:col>0</xdr:col>
      <xdr:colOff>133350</xdr:colOff>
      <xdr:row>116</xdr:row>
      <xdr:rowOff>104775</xdr:rowOff>
    </xdr:to>
    <xdr:sp macro="" textlink="">
      <xdr:nvSpPr>
        <xdr:cNvPr id="101961" name="Line 168"/>
        <xdr:cNvSpPr>
          <a:spLocks noChangeShapeType="1"/>
        </xdr:cNvSpPr>
      </xdr:nvSpPr>
      <xdr:spPr bwMode="auto">
        <a:xfrm>
          <a:off x="133350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104775</xdr:rowOff>
    </xdr:from>
    <xdr:to>
      <xdr:col>1</xdr:col>
      <xdr:colOff>0</xdr:colOff>
      <xdr:row>116</xdr:row>
      <xdr:rowOff>104775</xdr:rowOff>
    </xdr:to>
    <xdr:sp macro="" textlink="">
      <xdr:nvSpPr>
        <xdr:cNvPr id="101962" name="Line 169"/>
        <xdr:cNvSpPr>
          <a:spLocks noChangeShapeType="1"/>
        </xdr:cNvSpPr>
      </xdr:nvSpPr>
      <xdr:spPr bwMode="auto">
        <a:xfrm>
          <a:off x="1514475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116</xdr:row>
      <xdr:rowOff>104775</xdr:rowOff>
    </xdr:from>
    <xdr:to>
      <xdr:col>0</xdr:col>
      <xdr:colOff>133350</xdr:colOff>
      <xdr:row>116</xdr:row>
      <xdr:rowOff>104775</xdr:rowOff>
    </xdr:to>
    <xdr:sp macro="" textlink="">
      <xdr:nvSpPr>
        <xdr:cNvPr id="101963" name="Line 170"/>
        <xdr:cNvSpPr>
          <a:spLocks noChangeShapeType="1"/>
        </xdr:cNvSpPr>
      </xdr:nvSpPr>
      <xdr:spPr bwMode="auto">
        <a:xfrm>
          <a:off x="133350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116</xdr:row>
      <xdr:rowOff>104775</xdr:rowOff>
    </xdr:from>
    <xdr:to>
      <xdr:col>1</xdr:col>
      <xdr:colOff>0</xdr:colOff>
      <xdr:row>116</xdr:row>
      <xdr:rowOff>104775</xdr:rowOff>
    </xdr:to>
    <xdr:sp macro="" textlink="">
      <xdr:nvSpPr>
        <xdr:cNvPr id="101964" name="Line 171"/>
        <xdr:cNvSpPr>
          <a:spLocks noChangeShapeType="1"/>
        </xdr:cNvSpPr>
      </xdr:nvSpPr>
      <xdr:spPr bwMode="auto">
        <a:xfrm>
          <a:off x="1514475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171</xdr:row>
      <xdr:rowOff>76200</xdr:rowOff>
    </xdr:from>
    <xdr:to>
      <xdr:col>0</xdr:col>
      <xdr:colOff>895350</xdr:colOff>
      <xdr:row>171</xdr:row>
      <xdr:rowOff>76200</xdr:rowOff>
    </xdr:to>
    <xdr:sp macro="" textlink="">
      <xdr:nvSpPr>
        <xdr:cNvPr id="101965" name="Line 172"/>
        <xdr:cNvSpPr>
          <a:spLocks noChangeShapeType="1"/>
        </xdr:cNvSpPr>
      </xdr:nvSpPr>
      <xdr:spPr bwMode="auto">
        <a:xfrm>
          <a:off x="0" y="237553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171</xdr:row>
      <xdr:rowOff>104775</xdr:rowOff>
    </xdr:from>
    <xdr:to>
      <xdr:col>0</xdr:col>
      <xdr:colOff>133350</xdr:colOff>
      <xdr:row>171</xdr:row>
      <xdr:rowOff>104775</xdr:rowOff>
    </xdr:to>
    <xdr:sp macro="" textlink="">
      <xdr:nvSpPr>
        <xdr:cNvPr id="101966" name="Line 173"/>
        <xdr:cNvSpPr>
          <a:spLocks noChangeShapeType="1"/>
        </xdr:cNvSpPr>
      </xdr:nvSpPr>
      <xdr:spPr bwMode="auto">
        <a:xfrm>
          <a:off x="1333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104775</xdr:rowOff>
    </xdr:from>
    <xdr:to>
      <xdr:col>1</xdr:col>
      <xdr:colOff>0</xdr:colOff>
      <xdr:row>171</xdr:row>
      <xdr:rowOff>104775</xdr:rowOff>
    </xdr:to>
    <xdr:sp macro="" textlink="">
      <xdr:nvSpPr>
        <xdr:cNvPr id="101967" name="Line 174"/>
        <xdr:cNvSpPr>
          <a:spLocks noChangeShapeType="1"/>
        </xdr:cNvSpPr>
      </xdr:nvSpPr>
      <xdr:spPr bwMode="auto">
        <a:xfrm>
          <a:off x="1514475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171</xdr:row>
      <xdr:rowOff>104775</xdr:rowOff>
    </xdr:from>
    <xdr:to>
      <xdr:col>0</xdr:col>
      <xdr:colOff>133350</xdr:colOff>
      <xdr:row>171</xdr:row>
      <xdr:rowOff>104775</xdr:rowOff>
    </xdr:to>
    <xdr:sp macro="" textlink="">
      <xdr:nvSpPr>
        <xdr:cNvPr id="101968" name="Line 175"/>
        <xdr:cNvSpPr>
          <a:spLocks noChangeShapeType="1"/>
        </xdr:cNvSpPr>
      </xdr:nvSpPr>
      <xdr:spPr bwMode="auto">
        <a:xfrm>
          <a:off x="13335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104775</xdr:rowOff>
    </xdr:from>
    <xdr:to>
      <xdr:col>1</xdr:col>
      <xdr:colOff>0</xdr:colOff>
      <xdr:row>171</xdr:row>
      <xdr:rowOff>104775</xdr:rowOff>
    </xdr:to>
    <xdr:sp macro="" textlink="">
      <xdr:nvSpPr>
        <xdr:cNvPr id="101969" name="Line 176"/>
        <xdr:cNvSpPr>
          <a:spLocks noChangeShapeType="1"/>
        </xdr:cNvSpPr>
      </xdr:nvSpPr>
      <xdr:spPr bwMode="auto">
        <a:xfrm>
          <a:off x="1514475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52</xdr:row>
      <xdr:rowOff>104775</xdr:rowOff>
    </xdr:from>
    <xdr:to>
      <xdr:col>21</xdr:col>
      <xdr:colOff>133350</xdr:colOff>
      <xdr:row>52</xdr:row>
      <xdr:rowOff>104775</xdr:rowOff>
    </xdr:to>
    <xdr:sp macro="" textlink="">
      <xdr:nvSpPr>
        <xdr:cNvPr id="101970" name="Line 177"/>
        <xdr:cNvSpPr>
          <a:spLocks noChangeShapeType="1"/>
        </xdr:cNvSpPr>
      </xdr:nvSpPr>
      <xdr:spPr bwMode="auto">
        <a:xfrm>
          <a:off x="1067752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104775</xdr:rowOff>
    </xdr:from>
    <xdr:to>
      <xdr:col>22</xdr:col>
      <xdr:colOff>0</xdr:colOff>
      <xdr:row>52</xdr:row>
      <xdr:rowOff>104775</xdr:rowOff>
    </xdr:to>
    <xdr:sp macro="" textlink="">
      <xdr:nvSpPr>
        <xdr:cNvPr id="101971" name="Line 178"/>
        <xdr:cNvSpPr>
          <a:spLocks noChangeShapeType="1"/>
        </xdr:cNvSpPr>
      </xdr:nvSpPr>
      <xdr:spPr bwMode="auto">
        <a:xfrm>
          <a:off x="11925300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972" name="Line 179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124</xdr:row>
      <xdr:rowOff>0</xdr:rowOff>
    </xdr:from>
    <xdr:to>
      <xdr:col>22</xdr:col>
      <xdr:colOff>0</xdr:colOff>
      <xdr:row>124</xdr:row>
      <xdr:rowOff>0</xdr:rowOff>
    </xdr:to>
    <xdr:sp macro="" textlink="">
      <xdr:nvSpPr>
        <xdr:cNvPr id="101973" name="Line 180"/>
        <xdr:cNvSpPr>
          <a:spLocks noChangeShapeType="1"/>
        </xdr:cNvSpPr>
      </xdr:nvSpPr>
      <xdr:spPr bwMode="auto">
        <a:xfrm>
          <a:off x="11925300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158</xdr:row>
      <xdr:rowOff>0</xdr:rowOff>
    </xdr:from>
    <xdr:to>
      <xdr:col>21</xdr:col>
      <xdr:colOff>133350</xdr:colOff>
      <xdr:row>158</xdr:row>
      <xdr:rowOff>0</xdr:rowOff>
    </xdr:to>
    <xdr:sp macro="" textlink="">
      <xdr:nvSpPr>
        <xdr:cNvPr id="101974" name="Line 181"/>
        <xdr:cNvSpPr>
          <a:spLocks noChangeShapeType="1"/>
        </xdr:cNvSpPr>
      </xdr:nvSpPr>
      <xdr:spPr bwMode="auto">
        <a:xfrm>
          <a:off x="10677525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158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101975" name="Line 182"/>
        <xdr:cNvSpPr>
          <a:spLocks noChangeShapeType="1"/>
        </xdr:cNvSpPr>
      </xdr:nvSpPr>
      <xdr:spPr bwMode="auto">
        <a:xfrm>
          <a:off x="11925300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52</xdr:row>
      <xdr:rowOff>104775</xdr:rowOff>
    </xdr:from>
    <xdr:to>
      <xdr:col>21</xdr:col>
      <xdr:colOff>133350</xdr:colOff>
      <xdr:row>52</xdr:row>
      <xdr:rowOff>104775</xdr:rowOff>
    </xdr:to>
    <xdr:sp macro="" textlink="">
      <xdr:nvSpPr>
        <xdr:cNvPr id="101976" name="Line 183"/>
        <xdr:cNvSpPr>
          <a:spLocks noChangeShapeType="1"/>
        </xdr:cNvSpPr>
      </xdr:nvSpPr>
      <xdr:spPr bwMode="auto">
        <a:xfrm>
          <a:off x="10677525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104775</xdr:rowOff>
    </xdr:from>
    <xdr:to>
      <xdr:col>22</xdr:col>
      <xdr:colOff>0</xdr:colOff>
      <xdr:row>52</xdr:row>
      <xdr:rowOff>104775</xdr:rowOff>
    </xdr:to>
    <xdr:sp macro="" textlink="">
      <xdr:nvSpPr>
        <xdr:cNvPr id="101977" name="Line 184"/>
        <xdr:cNvSpPr>
          <a:spLocks noChangeShapeType="1"/>
        </xdr:cNvSpPr>
      </xdr:nvSpPr>
      <xdr:spPr bwMode="auto">
        <a:xfrm>
          <a:off x="11925300" y="816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124</xdr:row>
      <xdr:rowOff>0</xdr:rowOff>
    </xdr:from>
    <xdr:to>
      <xdr:col>21</xdr:col>
      <xdr:colOff>133350</xdr:colOff>
      <xdr:row>124</xdr:row>
      <xdr:rowOff>0</xdr:rowOff>
    </xdr:to>
    <xdr:sp macro="" textlink="">
      <xdr:nvSpPr>
        <xdr:cNvPr id="101978" name="Line 185"/>
        <xdr:cNvSpPr>
          <a:spLocks noChangeShapeType="1"/>
        </xdr:cNvSpPr>
      </xdr:nvSpPr>
      <xdr:spPr bwMode="auto">
        <a:xfrm>
          <a:off x="10677525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124</xdr:row>
      <xdr:rowOff>0</xdr:rowOff>
    </xdr:from>
    <xdr:to>
      <xdr:col>22</xdr:col>
      <xdr:colOff>0</xdr:colOff>
      <xdr:row>124</xdr:row>
      <xdr:rowOff>0</xdr:rowOff>
    </xdr:to>
    <xdr:sp macro="" textlink="">
      <xdr:nvSpPr>
        <xdr:cNvPr id="101979" name="Line 186"/>
        <xdr:cNvSpPr>
          <a:spLocks noChangeShapeType="1"/>
        </xdr:cNvSpPr>
      </xdr:nvSpPr>
      <xdr:spPr bwMode="auto">
        <a:xfrm>
          <a:off x="11925300" y="1710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158</xdr:row>
      <xdr:rowOff>0</xdr:rowOff>
    </xdr:from>
    <xdr:to>
      <xdr:col>21</xdr:col>
      <xdr:colOff>133350</xdr:colOff>
      <xdr:row>158</xdr:row>
      <xdr:rowOff>0</xdr:rowOff>
    </xdr:to>
    <xdr:sp macro="" textlink="">
      <xdr:nvSpPr>
        <xdr:cNvPr id="101980" name="Line 187"/>
        <xdr:cNvSpPr>
          <a:spLocks noChangeShapeType="1"/>
        </xdr:cNvSpPr>
      </xdr:nvSpPr>
      <xdr:spPr bwMode="auto">
        <a:xfrm>
          <a:off x="10677525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158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101981" name="Line 188"/>
        <xdr:cNvSpPr>
          <a:spLocks noChangeShapeType="1"/>
        </xdr:cNvSpPr>
      </xdr:nvSpPr>
      <xdr:spPr bwMode="auto">
        <a:xfrm>
          <a:off x="11925300" y="21974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982" name="Line 189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983" name="Line 190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984" name="Line 191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123</xdr:row>
      <xdr:rowOff>0</xdr:rowOff>
    </xdr:from>
    <xdr:to>
      <xdr:col>21</xdr:col>
      <xdr:colOff>133350</xdr:colOff>
      <xdr:row>123</xdr:row>
      <xdr:rowOff>0</xdr:rowOff>
    </xdr:to>
    <xdr:sp macro="" textlink="">
      <xdr:nvSpPr>
        <xdr:cNvPr id="101985" name="Line 192"/>
        <xdr:cNvSpPr>
          <a:spLocks noChangeShapeType="1"/>
        </xdr:cNvSpPr>
      </xdr:nvSpPr>
      <xdr:spPr bwMode="auto">
        <a:xfrm>
          <a:off x="10677525" y="16973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48</xdr:row>
      <xdr:rowOff>0</xdr:rowOff>
    </xdr:from>
    <xdr:to>
      <xdr:col>21</xdr:col>
      <xdr:colOff>133350</xdr:colOff>
      <xdr:row>48</xdr:row>
      <xdr:rowOff>0</xdr:rowOff>
    </xdr:to>
    <xdr:sp macro="" textlink="">
      <xdr:nvSpPr>
        <xdr:cNvPr id="101986" name="Line 193"/>
        <xdr:cNvSpPr>
          <a:spLocks noChangeShapeType="1"/>
        </xdr:cNvSpPr>
      </xdr:nvSpPr>
      <xdr:spPr bwMode="auto">
        <a:xfrm>
          <a:off x="10677525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48</xdr:row>
      <xdr:rowOff>0</xdr:rowOff>
    </xdr:from>
    <xdr:to>
      <xdr:col>22</xdr:col>
      <xdr:colOff>0</xdr:colOff>
      <xdr:row>48</xdr:row>
      <xdr:rowOff>0</xdr:rowOff>
    </xdr:to>
    <xdr:sp macro="" textlink="">
      <xdr:nvSpPr>
        <xdr:cNvPr id="101987" name="Line 194"/>
        <xdr:cNvSpPr>
          <a:spLocks noChangeShapeType="1"/>
        </xdr:cNvSpPr>
      </xdr:nvSpPr>
      <xdr:spPr bwMode="auto">
        <a:xfrm>
          <a:off x="11925300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48</xdr:row>
      <xdr:rowOff>0</xdr:rowOff>
    </xdr:from>
    <xdr:to>
      <xdr:col>21</xdr:col>
      <xdr:colOff>133350</xdr:colOff>
      <xdr:row>48</xdr:row>
      <xdr:rowOff>0</xdr:rowOff>
    </xdr:to>
    <xdr:sp macro="" textlink="">
      <xdr:nvSpPr>
        <xdr:cNvPr id="101988" name="Line 195"/>
        <xdr:cNvSpPr>
          <a:spLocks noChangeShapeType="1"/>
        </xdr:cNvSpPr>
      </xdr:nvSpPr>
      <xdr:spPr bwMode="auto">
        <a:xfrm>
          <a:off x="10677525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48</xdr:row>
      <xdr:rowOff>0</xdr:rowOff>
    </xdr:from>
    <xdr:to>
      <xdr:col>22</xdr:col>
      <xdr:colOff>0</xdr:colOff>
      <xdr:row>48</xdr:row>
      <xdr:rowOff>0</xdr:rowOff>
    </xdr:to>
    <xdr:sp macro="" textlink="">
      <xdr:nvSpPr>
        <xdr:cNvPr id="101989" name="Line 196"/>
        <xdr:cNvSpPr>
          <a:spLocks noChangeShapeType="1"/>
        </xdr:cNvSpPr>
      </xdr:nvSpPr>
      <xdr:spPr bwMode="auto">
        <a:xfrm>
          <a:off x="11925300" y="756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95</xdr:row>
      <xdr:rowOff>0</xdr:rowOff>
    </xdr:from>
    <xdr:to>
      <xdr:col>21</xdr:col>
      <xdr:colOff>133350</xdr:colOff>
      <xdr:row>95</xdr:row>
      <xdr:rowOff>0</xdr:rowOff>
    </xdr:to>
    <xdr:sp macro="" textlink="">
      <xdr:nvSpPr>
        <xdr:cNvPr id="101990" name="Line 197"/>
        <xdr:cNvSpPr>
          <a:spLocks noChangeShapeType="1"/>
        </xdr:cNvSpPr>
      </xdr:nvSpPr>
      <xdr:spPr bwMode="auto">
        <a:xfrm>
          <a:off x="10677525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95</xdr:row>
      <xdr:rowOff>0</xdr:rowOff>
    </xdr:from>
    <xdr:to>
      <xdr:col>22</xdr:col>
      <xdr:colOff>0</xdr:colOff>
      <xdr:row>95</xdr:row>
      <xdr:rowOff>0</xdr:rowOff>
    </xdr:to>
    <xdr:sp macro="" textlink="">
      <xdr:nvSpPr>
        <xdr:cNvPr id="101991" name="Line 198"/>
        <xdr:cNvSpPr>
          <a:spLocks noChangeShapeType="1"/>
        </xdr:cNvSpPr>
      </xdr:nvSpPr>
      <xdr:spPr bwMode="auto">
        <a:xfrm>
          <a:off x="11925300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95</xdr:row>
      <xdr:rowOff>0</xdr:rowOff>
    </xdr:from>
    <xdr:to>
      <xdr:col>21</xdr:col>
      <xdr:colOff>133350</xdr:colOff>
      <xdr:row>95</xdr:row>
      <xdr:rowOff>0</xdr:rowOff>
    </xdr:to>
    <xdr:sp macro="" textlink="">
      <xdr:nvSpPr>
        <xdr:cNvPr id="101992" name="Line 199"/>
        <xdr:cNvSpPr>
          <a:spLocks noChangeShapeType="1"/>
        </xdr:cNvSpPr>
      </xdr:nvSpPr>
      <xdr:spPr bwMode="auto">
        <a:xfrm>
          <a:off x="10677525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95</xdr:row>
      <xdr:rowOff>0</xdr:rowOff>
    </xdr:from>
    <xdr:to>
      <xdr:col>22</xdr:col>
      <xdr:colOff>0</xdr:colOff>
      <xdr:row>95</xdr:row>
      <xdr:rowOff>0</xdr:rowOff>
    </xdr:to>
    <xdr:sp macro="" textlink="">
      <xdr:nvSpPr>
        <xdr:cNvPr id="101993" name="Line 200"/>
        <xdr:cNvSpPr>
          <a:spLocks noChangeShapeType="1"/>
        </xdr:cNvSpPr>
      </xdr:nvSpPr>
      <xdr:spPr bwMode="auto">
        <a:xfrm>
          <a:off x="11925300" y="13449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146</xdr:row>
      <xdr:rowOff>0</xdr:rowOff>
    </xdr:from>
    <xdr:to>
      <xdr:col>21</xdr:col>
      <xdr:colOff>133350</xdr:colOff>
      <xdr:row>146</xdr:row>
      <xdr:rowOff>0</xdr:rowOff>
    </xdr:to>
    <xdr:sp macro="" textlink="">
      <xdr:nvSpPr>
        <xdr:cNvPr id="101994" name="Line 201"/>
        <xdr:cNvSpPr>
          <a:spLocks noChangeShapeType="1"/>
        </xdr:cNvSpPr>
      </xdr:nvSpPr>
      <xdr:spPr bwMode="auto">
        <a:xfrm>
          <a:off x="10677525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0</xdr:colOff>
      <xdr:row>146</xdr:row>
      <xdr:rowOff>0</xdr:rowOff>
    </xdr:to>
    <xdr:sp macro="" textlink="">
      <xdr:nvSpPr>
        <xdr:cNvPr id="101995" name="Line 202"/>
        <xdr:cNvSpPr>
          <a:spLocks noChangeShapeType="1"/>
        </xdr:cNvSpPr>
      </xdr:nvSpPr>
      <xdr:spPr bwMode="auto">
        <a:xfrm>
          <a:off x="11925300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146</xdr:row>
      <xdr:rowOff>0</xdr:rowOff>
    </xdr:from>
    <xdr:to>
      <xdr:col>21</xdr:col>
      <xdr:colOff>133350</xdr:colOff>
      <xdr:row>146</xdr:row>
      <xdr:rowOff>0</xdr:rowOff>
    </xdr:to>
    <xdr:sp macro="" textlink="">
      <xdr:nvSpPr>
        <xdr:cNvPr id="101996" name="Line 203"/>
        <xdr:cNvSpPr>
          <a:spLocks noChangeShapeType="1"/>
        </xdr:cNvSpPr>
      </xdr:nvSpPr>
      <xdr:spPr bwMode="auto">
        <a:xfrm>
          <a:off x="10677525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0</xdr:colOff>
      <xdr:row>146</xdr:row>
      <xdr:rowOff>0</xdr:rowOff>
    </xdr:to>
    <xdr:sp macro="" textlink="">
      <xdr:nvSpPr>
        <xdr:cNvPr id="101997" name="Line 204"/>
        <xdr:cNvSpPr>
          <a:spLocks noChangeShapeType="1"/>
        </xdr:cNvSpPr>
      </xdr:nvSpPr>
      <xdr:spPr bwMode="auto">
        <a:xfrm>
          <a:off x="11925300" y="2015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195</xdr:row>
      <xdr:rowOff>0</xdr:rowOff>
    </xdr:from>
    <xdr:to>
      <xdr:col>21</xdr:col>
      <xdr:colOff>133350</xdr:colOff>
      <xdr:row>195</xdr:row>
      <xdr:rowOff>0</xdr:rowOff>
    </xdr:to>
    <xdr:sp macro="" textlink="">
      <xdr:nvSpPr>
        <xdr:cNvPr id="101998" name="Line 205"/>
        <xdr:cNvSpPr>
          <a:spLocks noChangeShapeType="1"/>
        </xdr:cNvSpPr>
      </xdr:nvSpPr>
      <xdr:spPr bwMode="auto">
        <a:xfrm>
          <a:off x="10677525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195</xdr:row>
      <xdr:rowOff>0</xdr:rowOff>
    </xdr:from>
    <xdr:to>
      <xdr:col>22</xdr:col>
      <xdr:colOff>0</xdr:colOff>
      <xdr:row>195</xdr:row>
      <xdr:rowOff>0</xdr:rowOff>
    </xdr:to>
    <xdr:sp macro="" textlink="">
      <xdr:nvSpPr>
        <xdr:cNvPr id="101999" name="Line 206"/>
        <xdr:cNvSpPr>
          <a:spLocks noChangeShapeType="1"/>
        </xdr:cNvSpPr>
      </xdr:nvSpPr>
      <xdr:spPr bwMode="auto">
        <a:xfrm>
          <a:off x="11925300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195</xdr:row>
      <xdr:rowOff>0</xdr:rowOff>
    </xdr:from>
    <xdr:to>
      <xdr:col>21</xdr:col>
      <xdr:colOff>133350</xdr:colOff>
      <xdr:row>195</xdr:row>
      <xdr:rowOff>0</xdr:rowOff>
    </xdr:to>
    <xdr:sp macro="" textlink="">
      <xdr:nvSpPr>
        <xdr:cNvPr id="102000" name="Line 207"/>
        <xdr:cNvSpPr>
          <a:spLocks noChangeShapeType="1"/>
        </xdr:cNvSpPr>
      </xdr:nvSpPr>
      <xdr:spPr bwMode="auto">
        <a:xfrm>
          <a:off x="10677525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195</xdr:row>
      <xdr:rowOff>0</xdr:rowOff>
    </xdr:from>
    <xdr:to>
      <xdr:col>22</xdr:col>
      <xdr:colOff>0</xdr:colOff>
      <xdr:row>195</xdr:row>
      <xdr:rowOff>0</xdr:rowOff>
    </xdr:to>
    <xdr:sp macro="" textlink="">
      <xdr:nvSpPr>
        <xdr:cNvPr id="102001" name="Line 208"/>
        <xdr:cNvSpPr>
          <a:spLocks noChangeShapeType="1"/>
        </xdr:cNvSpPr>
      </xdr:nvSpPr>
      <xdr:spPr bwMode="auto">
        <a:xfrm>
          <a:off x="11925300" y="27051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40</xdr:row>
      <xdr:rowOff>0</xdr:rowOff>
    </xdr:from>
    <xdr:to>
      <xdr:col>21</xdr:col>
      <xdr:colOff>133350</xdr:colOff>
      <xdr:row>40</xdr:row>
      <xdr:rowOff>0</xdr:rowOff>
    </xdr:to>
    <xdr:sp macro="" textlink="">
      <xdr:nvSpPr>
        <xdr:cNvPr id="102002" name="Line 209"/>
        <xdr:cNvSpPr>
          <a:spLocks noChangeShapeType="1"/>
        </xdr:cNvSpPr>
      </xdr:nvSpPr>
      <xdr:spPr bwMode="auto">
        <a:xfrm>
          <a:off x="1067752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0</xdr:colOff>
      <xdr:row>40</xdr:row>
      <xdr:rowOff>0</xdr:rowOff>
    </xdr:to>
    <xdr:sp macro="" textlink="">
      <xdr:nvSpPr>
        <xdr:cNvPr id="102003" name="Line 210"/>
        <xdr:cNvSpPr>
          <a:spLocks noChangeShapeType="1"/>
        </xdr:cNvSpPr>
      </xdr:nvSpPr>
      <xdr:spPr bwMode="auto">
        <a:xfrm>
          <a:off x="1192530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40</xdr:row>
      <xdr:rowOff>0</xdr:rowOff>
    </xdr:from>
    <xdr:to>
      <xdr:col>21</xdr:col>
      <xdr:colOff>133350</xdr:colOff>
      <xdr:row>40</xdr:row>
      <xdr:rowOff>0</xdr:rowOff>
    </xdr:to>
    <xdr:sp macro="" textlink="">
      <xdr:nvSpPr>
        <xdr:cNvPr id="102004" name="Line 211"/>
        <xdr:cNvSpPr>
          <a:spLocks noChangeShapeType="1"/>
        </xdr:cNvSpPr>
      </xdr:nvSpPr>
      <xdr:spPr bwMode="auto">
        <a:xfrm>
          <a:off x="1067752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0</xdr:colOff>
      <xdr:row>40</xdr:row>
      <xdr:rowOff>0</xdr:rowOff>
    </xdr:to>
    <xdr:sp macro="" textlink="">
      <xdr:nvSpPr>
        <xdr:cNvPr id="102005" name="Line 212"/>
        <xdr:cNvSpPr>
          <a:spLocks noChangeShapeType="1"/>
        </xdr:cNvSpPr>
      </xdr:nvSpPr>
      <xdr:spPr bwMode="auto">
        <a:xfrm>
          <a:off x="1192530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85</xdr:row>
      <xdr:rowOff>0</xdr:rowOff>
    </xdr:from>
    <xdr:to>
      <xdr:col>21</xdr:col>
      <xdr:colOff>133350</xdr:colOff>
      <xdr:row>85</xdr:row>
      <xdr:rowOff>0</xdr:rowOff>
    </xdr:to>
    <xdr:sp macro="" textlink="">
      <xdr:nvSpPr>
        <xdr:cNvPr id="102006" name="Line 213"/>
        <xdr:cNvSpPr>
          <a:spLocks noChangeShapeType="1"/>
        </xdr:cNvSpPr>
      </xdr:nvSpPr>
      <xdr:spPr bwMode="auto">
        <a:xfrm>
          <a:off x="1067752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85</xdr:row>
      <xdr:rowOff>0</xdr:rowOff>
    </xdr:from>
    <xdr:to>
      <xdr:col>22</xdr:col>
      <xdr:colOff>0</xdr:colOff>
      <xdr:row>85</xdr:row>
      <xdr:rowOff>0</xdr:rowOff>
    </xdr:to>
    <xdr:sp macro="" textlink="">
      <xdr:nvSpPr>
        <xdr:cNvPr id="102007" name="Line 214"/>
        <xdr:cNvSpPr>
          <a:spLocks noChangeShapeType="1"/>
        </xdr:cNvSpPr>
      </xdr:nvSpPr>
      <xdr:spPr bwMode="auto">
        <a:xfrm>
          <a:off x="1192530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85</xdr:row>
      <xdr:rowOff>0</xdr:rowOff>
    </xdr:from>
    <xdr:to>
      <xdr:col>21</xdr:col>
      <xdr:colOff>133350</xdr:colOff>
      <xdr:row>85</xdr:row>
      <xdr:rowOff>0</xdr:rowOff>
    </xdr:to>
    <xdr:sp macro="" textlink="">
      <xdr:nvSpPr>
        <xdr:cNvPr id="102008" name="Line 215"/>
        <xdr:cNvSpPr>
          <a:spLocks noChangeShapeType="1"/>
        </xdr:cNvSpPr>
      </xdr:nvSpPr>
      <xdr:spPr bwMode="auto">
        <a:xfrm>
          <a:off x="1067752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85</xdr:row>
      <xdr:rowOff>0</xdr:rowOff>
    </xdr:from>
    <xdr:to>
      <xdr:col>22</xdr:col>
      <xdr:colOff>0</xdr:colOff>
      <xdr:row>85</xdr:row>
      <xdr:rowOff>0</xdr:rowOff>
    </xdr:to>
    <xdr:sp macro="" textlink="">
      <xdr:nvSpPr>
        <xdr:cNvPr id="102009" name="Line 216"/>
        <xdr:cNvSpPr>
          <a:spLocks noChangeShapeType="1"/>
        </xdr:cNvSpPr>
      </xdr:nvSpPr>
      <xdr:spPr bwMode="auto">
        <a:xfrm>
          <a:off x="1192530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10" name="Line 217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11" name="Line 218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12" name="Line 219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13" name="Line 220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0</xdr:rowOff>
    </xdr:from>
    <xdr:to>
      <xdr:col>21</xdr:col>
      <xdr:colOff>133350</xdr:colOff>
      <xdr:row>116</xdr:row>
      <xdr:rowOff>0</xdr:rowOff>
    </xdr:to>
    <xdr:sp macro="" textlink="">
      <xdr:nvSpPr>
        <xdr:cNvPr id="102014" name="Line 221"/>
        <xdr:cNvSpPr>
          <a:spLocks noChangeShapeType="1"/>
        </xdr:cNvSpPr>
      </xdr:nvSpPr>
      <xdr:spPr bwMode="auto">
        <a:xfrm>
          <a:off x="1067752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0</xdr:rowOff>
    </xdr:from>
    <xdr:to>
      <xdr:col>22</xdr:col>
      <xdr:colOff>0</xdr:colOff>
      <xdr:row>116</xdr:row>
      <xdr:rowOff>0</xdr:rowOff>
    </xdr:to>
    <xdr:sp macro="" textlink="">
      <xdr:nvSpPr>
        <xdr:cNvPr id="102015" name="Line 222"/>
        <xdr:cNvSpPr>
          <a:spLocks noChangeShapeType="1"/>
        </xdr:cNvSpPr>
      </xdr:nvSpPr>
      <xdr:spPr bwMode="auto">
        <a:xfrm>
          <a:off x="1192530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0</xdr:rowOff>
    </xdr:from>
    <xdr:to>
      <xdr:col>21</xdr:col>
      <xdr:colOff>133350</xdr:colOff>
      <xdr:row>116</xdr:row>
      <xdr:rowOff>0</xdr:rowOff>
    </xdr:to>
    <xdr:sp macro="" textlink="">
      <xdr:nvSpPr>
        <xdr:cNvPr id="102016" name="Line 223"/>
        <xdr:cNvSpPr>
          <a:spLocks noChangeShapeType="1"/>
        </xdr:cNvSpPr>
      </xdr:nvSpPr>
      <xdr:spPr bwMode="auto">
        <a:xfrm>
          <a:off x="1067752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0</xdr:rowOff>
    </xdr:from>
    <xdr:to>
      <xdr:col>22</xdr:col>
      <xdr:colOff>0</xdr:colOff>
      <xdr:row>116</xdr:row>
      <xdr:rowOff>0</xdr:rowOff>
    </xdr:to>
    <xdr:sp macro="" textlink="">
      <xdr:nvSpPr>
        <xdr:cNvPr id="102017" name="Line 224"/>
        <xdr:cNvSpPr>
          <a:spLocks noChangeShapeType="1"/>
        </xdr:cNvSpPr>
      </xdr:nvSpPr>
      <xdr:spPr bwMode="auto">
        <a:xfrm>
          <a:off x="1192530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171</xdr:row>
      <xdr:rowOff>0</xdr:rowOff>
    </xdr:from>
    <xdr:to>
      <xdr:col>21</xdr:col>
      <xdr:colOff>133350</xdr:colOff>
      <xdr:row>171</xdr:row>
      <xdr:rowOff>0</xdr:rowOff>
    </xdr:to>
    <xdr:sp macro="" textlink="">
      <xdr:nvSpPr>
        <xdr:cNvPr id="102018" name="Line 225"/>
        <xdr:cNvSpPr>
          <a:spLocks noChangeShapeType="1"/>
        </xdr:cNvSpPr>
      </xdr:nvSpPr>
      <xdr:spPr bwMode="auto">
        <a:xfrm>
          <a:off x="10677525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171</xdr:row>
      <xdr:rowOff>0</xdr:rowOff>
    </xdr:from>
    <xdr:to>
      <xdr:col>22</xdr:col>
      <xdr:colOff>0</xdr:colOff>
      <xdr:row>171</xdr:row>
      <xdr:rowOff>0</xdr:rowOff>
    </xdr:to>
    <xdr:sp macro="" textlink="">
      <xdr:nvSpPr>
        <xdr:cNvPr id="102019" name="Line 226"/>
        <xdr:cNvSpPr>
          <a:spLocks noChangeShapeType="1"/>
        </xdr:cNvSpPr>
      </xdr:nvSpPr>
      <xdr:spPr bwMode="auto">
        <a:xfrm>
          <a:off x="11925300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171</xdr:row>
      <xdr:rowOff>0</xdr:rowOff>
    </xdr:from>
    <xdr:to>
      <xdr:col>21</xdr:col>
      <xdr:colOff>133350</xdr:colOff>
      <xdr:row>171</xdr:row>
      <xdr:rowOff>0</xdr:rowOff>
    </xdr:to>
    <xdr:sp macro="" textlink="">
      <xdr:nvSpPr>
        <xdr:cNvPr id="102020" name="Line 227"/>
        <xdr:cNvSpPr>
          <a:spLocks noChangeShapeType="1"/>
        </xdr:cNvSpPr>
      </xdr:nvSpPr>
      <xdr:spPr bwMode="auto">
        <a:xfrm>
          <a:off x="10677525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171</xdr:row>
      <xdr:rowOff>0</xdr:rowOff>
    </xdr:from>
    <xdr:to>
      <xdr:col>22</xdr:col>
      <xdr:colOff>0</xdr:colOff>
      <xdr:row>171</xdr:row>
      <xdr:rowOff>0</xdr:rowOff>
    </xdr:to>
    <xdr:sp macro="" textlink="">
      <xdr:nvSpPr>
        <xdr:cNvPr id="102021" name="Line 228"/>
        <xdr:cNvSpPr>
          <a:spLocks noChangeShapeType="1"/>
        </xdr:cNvSpPr>
      </xdr:nvSpPr>
      <xdr:spPr bwMode="auto">
        <a:xfrm>
          <a:off x="11925300" y="2367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22" name="Line 229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23" name="Line 230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24" name="Line 231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25" name="Line 232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0</xdr:rowOff>
    </xdr:from>
    <xdr:to>
      <xdr:col>21</xdr:col>
      <xdr:colOff>133350</xdr:colOff>
      <xdr:row>116</xdr:row>
      <xdr:rowOff>0</xdr:rowOff>
    </xdr:to>
    <xdr:sp macro="" textlink="">
      <xdr:nvSpPr>
        <xdr:cNvPr id="102026" name="Line 233"/>
        <xdr:cNvSpPr>
          <a:spLocks noChangeShapeType="1"/>
        </xdr:cNvSpPr>
      </xdr:nvSpPr>
      <xdr:spPr bwMode="auto">
        <a:xfrm>
          <a:off x="1067752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0</xdr:rowOff>
    </xdr:from>
    <xdr:to>
      <xdr:col>22</xdr:col>
      <xdr:colOff>0</xdr:colOff>
      <xdr:row>116</xdr:row>
      <xdr:rowOff>0</xdr:rowOff>
    </xdr:to>
    <xdr:sp macro="" textlink="">
      <xdr:nvSpPr>
        <xdr:cNvPr id="102027" name="Line 234"/>
        <xdr:cNvSpPr>
          <a:spLocks noChangeShapeType="1"/>
        </xdr:cNvSpPr>
      </xdr:nvSpPr>
      <xdr:spPr bwMode="auto">
        <a:xfrm>
          <a:off x="1192530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0</xdr:rowOff>
    </xdr:from>
    <xdr:to>
      <xdr:col>21</xdr:col>
      <xdr:colOff>133350</xdr:colOff>
      <xdr:row>116</xdr:row>
      <xdr:rowOff>0</xdr:rowOff>
    </xdr:to>
    <xdr:sp macro="" textlink="">
      <xdr:nvSpPr>
        <xdr:cNvPr id="102028" name="Line 235"/>
        <xdr:cNvSpPr>
          <a:spLocks noChangeShapeType="1"/>
        </xdr:cNvSpPr>
      </xdr:nvSpPr>
      <xdr:spPr bwMode="auto">
        <a:xfrm>
          <a:off x="10677525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0</xdr:rowOff>
    </xdr:from>
    <xdr:to>
      <xdr:col>22</xdr:col>
      <xdr:colOff>0</xdr:colOff>
      <xdr:row>116</xdr:row>
      <xdr:rowOff>0</xdr:rowOff>
    </xdr:to>
    <xdr:sp macro="" textlink="">
      <xdr:nvSpPr>
        <xdr:cNvPr id="102029" name="Line 236"/>
        <xdr:cNvSpPr>
          <a:spLocks noChangeShapeType="1"/>
        </xdr:cNvSpPr>
      </xdr:nvSpPr>
      <xdr:spPr bwMode="auto">
        <a:xfrm>
          <a:off x="11925300" y="1606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160</xdr:row>
      <xdr:rowOff>0</xdr:rowOff>
    </xdr:from>
    <xdr:to>
      <xdr:col>21</xdr:col>
      <xdr:colOff>133350</xdr:colOff>
      <xdr:row>160</xdr:row>
      <xdr:rowOff>0</xdr:rowOff>
    </xdr:to>
    <xdr:sp macro="" textlink="">
      <xdr:nvSpPr>
        <xdr:cNvPr id="102030" name="Line 237"/>
        <xdr:cNvSpPr>
          <a:spLocks noChangeShapeType="1"/>
        </xdr:cNvSpPr>
      </xdr:nvSpPr>
      <xdr:spPr bwMode="auto">
        <a:xfrm>
          <a:off x="10677525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0</xdr:colOff>
      <xdr:row>160</xdr:row>
      <xdr:rowOff>0</xdr:rowOff>
    </xdr:to>
    <xdr:sp macro="" textlink="">
      <xdr:nvSpPr>
        <xdr:cNvPr id="102031" name="Line 238"/>
        <xdr:cNvSpPr>
          <a:spLocks noChangeShapeType="1"/>
        </xdr:cNvSpPr>
      </xdr:nvSpPr>
      <xdr:spPr bwMode="auto">
        <a:xfrm>
          <a:off x="11925300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160</xdr:row>
      <xdr:rowOff>0</xdr:rowOff>
    </xdr:from>
    <xdr:to>
      <xdr:col>21</xdr:col>
      <xdr:colOff>133350</xdr:colOff>
      <xdr:row>160</xdr:row>
      <xdr:rowOff>0</xdr:rowOff>
    </xdr:to>
    <xdr:sp macro="" textlink="">
      <xdr:nvSpPr>
        <xdr:cNvPr id="102032" name="Line 239"/>
        <xdr:cNvSpPr>
          <a:spLocks noChangeShapeType="1"/>
        </xdr:cNvSpPr>
      </xdr:nvSpPr>
      <xdr:spPr bwMode="auto">
        <a:xfrm>
          <a:off x="10677525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0</xdr:colOff>
      <xdr:row>160</xdr:row>
      <xdr:rowOff>0</xdr:rowOff>
    </xdr:to>
    <xdr:sp macro="" textlink="">
      <xdr:nvSpPr>
        <xdr:cNvPr id="102033" name="Line 240"/>
        <xdr:cNvSpPr>
          <a:spLocks noChangeShapeType="1"/>
        </xdr:cNvSpPr>
      </xdr:nvSpPr>
      <xdr:spPr bwMode="auto">
        <a:xfrm>
          <a:off x="11925300" y="2224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34" name="Line 241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35" name="Line 242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0</xdr:rowOff>
    </xdr:from>
    <xdr:to>
      <xdr:col>21</xdr:col>
      <xdr:colOff>133350</xdr:colOff>
      <xdr:row>55</xdr:row>
      <xdr:rowOff>0</xdr:rowOff>
    </xdr:to>
    <xdr:sp macro="" textlink="">
      <xdr:nvSpPr>
        <xdr:cNvPr id="102036" name="Line 243"/>
        <xdr:cNvSpPr>
          <a:spLocks noChangeShapeType="1"/>
        </xdr:cNvSpPr>
      </xdr:nvSpPr>
      <xdr:spPr bwMode="auto">
        <a:xfrm>
          <a:off x="10677525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02037" name="Line 244"/>
        <xdr:cNvSpPr>
          <a:spLocks noChangeShapeType="1"/>
        </xdr:cNvSpPr>
      </xdr:nvSpPr>
      <xdr:spPr bwMode="auto">
        <a:xfrm>
          <a:off x="11925300" y="842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115</xdr:row>
      <xdr:rowOff>104775</xdr:rowOff>
    </xdr:from>
    <xdr:to>
      <xdr:col>21</xdr:col>
      <xdr:colOff>133350</xdr:colOff>
      <xdr:row>115</xdr:row>
      <xdr:rowOff>104775</xdr:rowOff>
    </xdr:to>
    <xdr:sp macro="" textlink="">
      <xdr:nvSpPr>
        <xdr:cNvPr id="102038" name="Line 245"/>
        <xdr:cNvSpPr>
          <a:spLocks noChangeShapeType="1"/>
        </xdr:cNvSpPr>
      </xdr:nvSpPr>
      <xdr:spPr bwMode="auto">
        <a:xfrm>
          <a:off x="10677525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115</xdr:row>
      <xdr:rowOff>104775</xdr:rowOff>
    </xdr:from>
    <xdr:to>
      <xdr:col>22</xdr:col>
      <xdr:colOff>0</xdr:colOff>
      <xdr:row>115</xdr:row>
      <xdr:rowOff>104775</xdr:rowOff>
    </xdr:to>
    <xdr:sp macro="" textlink="">
      <xdr:nvSpPr>
        <xdr:cNvPr id="102039" name="Line 246"/>
        <xdr:cNvSpPr>
          <a:spLocks noChangeShapeType="1"/>
        </xdr:cNvSpPr>
      </xdr:nvSpPr>
      <xdr:spPr bwMode="auto">
        <a:xfrm>
          <a:off x="1192530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115</xdr:row>
      <xdr:rowOff>104775</xdr:rowOff>
    </xdr:from>
    <xdr:to>
      <xdr:col>21</xdr:col>
      <xdr:colOff>133350</xdr:colOff>
      <xdr:row>115</xdr:row>
      <xdr:rowOff>104775</xdr:rowOff>
    </xdr:to>
    <xdr:sp macro="" textlink="">
      <xdr:nvSpPr>
        <xdr:cNvPr id="102040" name="Line 247"/>
        <xdr:cNvSpPr>
          <a:spLocks noChangeShapeType="1"/>
        </xdr:cNvSpPr>
      </xdr:nvSpPr>
      <xdr:spPr bwMode="auto">
        <a:xfrm>
          <a:off x="10677525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115</xdr:row>
      <xdr:rowOff>104775</xdr:rowOff>
    </xdr:from>
    <xdr:to>
      <xdr:col>22</xdr:col>
      <xdr:colOff>0</xdr:colOff>
      <xdr:row>115</xdr:row>
      <xdr:rowOff>104775</xdr:rowOff>
    </xdr:to>
    <xdr:sp macro="" textlink="">
      <xdr:nvSpPr>
        <xdr:cNvPr id="102041" name="Line 248"/>
        <xdr:cNvSpPr>
          <a:spLocks noChangeShapeType="1"/>
        </xdr:cNvSpPr>
      </xdr:nvSpPr>
      <xdr:spPr bwMode="auto">
        <a:xfrm>
          <a:off x="11925300" y="1604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154</xdr:row>
      <xdr:rowOff>0</xdr:rowOff>
    </xdr:from>
    <xdr:to>
      <xdr:col>21</xdr:col>
      <xdr:colOff>133350</xdr:colOff>
      <xdr:row>154</xdr:row>
      <xdr:rowOff>0</xdr:rowOff>
    </xdr:to>
    <xdr:sp macro="" textlink="">
      <xdr:nvSpPr>
        <xdr:cNvPr id="102042" name="Line 249"/>
        <xdr:cNvSpPr>
          <a:spLocks noChangeShapeType="1"/>
        </xdr:cNvSpPr>
      </xdr:nvSpPr>
      <xdr:spPr bwMode="auto">
        <a:xfrm>
          <a:off x="1067752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154</xdr:row>
      <xdr:rowOff>0</xdr:rowOff>
    </xdr:from>
    <xdr:to>
      <xdr:col>22</xdr:col>
      <xdr:colOff>0</xdr:colOff>
      <xdr:row>154</xdr:row>
      <xdr:rowOff>0</xdr:rowOff>
    </xdr:to>
    <xdr:sp macro="" textlink="">
      <xdr:nvSpPr>
        <xdr:cNvPr id="102043" name="Line 250"/>
        <xdr:cNvSpPr>
          <a:spLocks noChangeShapeType="1"/>
        </xdr:cNvSpPr>
      </xdr:nvSpPr>
      <xdr:spPr bwMode="auto">
        <a:xfrm>
          <a:off x="1192530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154</xdr:row>
      <xdr:rowOff>0</xdr:rowOff>
    </xdr:from>
    <xdr:to>
      <xdr:col>21</xdr:col>
      <xdr:colOff>133350</xdr:colOff>
      <xdr:row>154</xdr:row>
      <xdr:rowOff>0</xdr:rowOff>
    </xdr:to>
    <xdr:sp macro="" textlink="">
      <xdr:nvSpPr>
        <xdr:cNvPr id="102044" name="Line 251"/>
        <xdr:cNvSpPr>
          <a:spLocks noChangeShapeType="1"/>
        </xdr:cNvSpPr>
      </xdr:nvSpPr>
      <xdr:spPr bwMode="auto">
        <a:xfrm>
          <a:off x="1067752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154</xdr:row>
      <xdr:rowOff>0</xdr:rowOff>
    </xdr:from>
    <xdr:to>
      <xdr:col>22</xdr:col>
      <xdr:colOff>0</xdr:colOff>
      <xdr:row>154</xdr:row>
      <xdr:rowOff>0</xdr:rowOff>
    </xdr:to>
    <xdr:sp macro="" textlink="">
      <xdr:nvSpPr>
        <xdr:cNvPr id="102045" name="Line 252"/>
        <xdr:cNvSpPr>
          <a:spLocks noChangeShapeType="1"/>
        </xdr:cNvSpPr>
      </xdr:nvSpPr>
      <xdr:spPr bwMode="auto">
        <a:xfrm>
          <a:off x="1192530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104</xdr:row>
      <xdr:rowOff>0</xdr:rowOff>
    </xdr:from>
    <xdr:to>
      <xdr:col>21</xdr:col>
      <xdr:colOff>133350</xdr:colOff>
      <xdr:row>104</xdr:row>
      <xdr:rowOff>0</xdr:rowOff>
    </xdr:to>
    <xdr:sp macro="" textlink="">
      <xdr:nvSpPr>
        <xdr:cNvPr id="102046" name="Line 253"/>
        <xdr:cNvSpPr>
          <a:spLocks noChangeShapeType="1"/>
        </xdr:cNvSpPr>
      </xdr:nvSpPr>
      <xdr:spPr bwMode="auto">
        <a:xfrm>
          <a:off x="10677525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0</xdr:colOff>
      <xdr:row>104</xdr:row>
      <xdr:rowOff>0</xdr:rowOff>
    </xdr:to>
    <xdr:sp macro="" textlink="">
      <xdr:nvSpPr>
        <xdr:cNvPr id="102047" name="Line 254"/>
        <xdr:cNvSpPr>
          <a:spLocks noChangeShapeType="1"/>
        </xdr:cNvSpPr>
      </xdr:nvSpPr>
      <xdr:spPr bwMode="auto">
        <a:xfrm>
          <a:off x="11925300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104</xdr:row>
      <xdr:rowOff>0</xdr:rowOff>
    </xdr:from>
    <xdr:to>
      <xdr:col>21</xdr:col>
      <xdr:colOff>133350</xdr:colOff>
      <xdr:row>104</xdr:row>
      <xdr:rowOff>0</xdr:rowOff>
    </xdr:to>
    <xdr:sp macro="" textlink="">
      <xdr:nvSpPr>
        <xdr:cNvPr id="102048" name="Line 255"/>
        <xdr:cNvSpPr>
          <a:spLocks noChangeShapeType="1"/>
        </xdr:cNvSpPr>
      </xdr:nvSpPr>
      <xdr:spPr bwMode="auto">
        <a:xfrm>
          <a:off x="10677525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0</xdr:colOff>
      <xdr:row>104</xdr:row>
      <xdr:rowOff>0</xdr:rowOff>
    </xdr:to>
    <xdr:sp macro="" textlink="">
      <xdr:nvSpPr>
        <xdr:cNvPr id="102049" name="Line 256"/>
        <xdr:cNvSpPr>
          <a:spLocks noChangeShapeType="1"/>
        </xdr:cNvSpPr>
      </xdr:nvSpPr>
      <xdr:spPr bwMode="auto">
        <a:xfrm>
          <a:off x="11925300" y="1457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154</xdr:row>
      <xdr:rowOff>0</xdr:rowOff>
    </xdr:from>
    <xdr:to>
      <xdr:col>21</xdr:col>
      <xdr:colOff>133350</xdr:colOff>
      <xdr:row>154</xdr:row>
      <xdr:rowOff>0</xdr:rowOff>
    </xdr:to>
    <xdr:sp macro="" textlink="">
      <xdr:nvSpPr>
        <xdr:cNvPr id="102050" name="Line 257"/>
        <xdr:cNvSpPr>
          <a:spLocks noChangeShapeType="1"/>
        </xdr:cNvSpPr>
      </xdr:nvSpPr>
      <xdr:spPr bwMode="auto">
        <a:xfrm>
          <a:off x="1067752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154</xdr:row>
      <xdr:rowOff>0</xdr:rowOff>
    </xdr:from>
    <xdr:to>
      <xdr:col>22</xdr:col>
      <xdr:colOff>0</xdr:colOff>
      <xdr:row>154</xdr:row>
      <xdr:rowOff>0</xdr:rowOff>
    </xdr:to>
    <xdr:sp macro="" textlink="">
      <xdr:nvSpPr>
        <xdr:cNvPr id="102051" name="Line 258"/>
        <xdr:cNvSpPr>
          <a:spLocks noChangeShapeType="1"/>
        </xdr:cNvSpPr>
      </xdr:nvSpPr>
      <xdr:spPr bwMode="auto">
        <a:xfrm>
          <a:off x="1192530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154</xdr:row>
      <xdr:rowOff>0</xdr:rowOff>
    </xdr:from>
    <xdr:to>
      <xdr:col>21</xdr:col>
      <xdr:colOff>133350</xdr:colOff>
      <xdr:row>154</xdr:row>
      <xdr:rowOff>0</xdr:rowOff>
    </xdr:to>
    <xdr:sp macro="" textlink="">
      <xdr:nvSpPr>
        <xdr:cNvPr id="102052" name="Line 259"/>
        <xdr:cNvSpPr>
          <a:spLocks noChangeShapeType="1"/>
        </xdr:cNvSpPr>
      </xdr:nvSpPr>
      <xdr:spPr bwMode="auto">
        <a:xfrm>
          <a:off x="10677525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154</xdr:row>
      <xdr:rowOff>0</xdr:rowOff>
    </xdr:from>
    <xdr:to>
      <xdr:col>22</xdr:col>
      <xdr:colOff>0</xdr:colOff>
      <xdr:row>154</xdr:row>
      <xdr:rowOff>0</xdr:rowOff>
    </xdr:to>
    <xdr:sp macro="" textlink="">
      <xdr:nvSpPr>
        <xdr:cNvPr id="102053" name="Line 260"/>
        <xdr:cNvSpPr>
          <a:spLocks noChangeShapeType="1"/>
        </xdr:cNvSpPr>
      </xdr:nvSpPr>
      <xdr:spPr bwMode="auto">
        <a:xfrm>
          <a:off x="11925300" y="2127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0</xdr:rowOff>
    </xdr:from>
    <xdr:to>
      <xdr:col>21</xdr:col>
      <xdr:colOff>133350</xdr:colOff>
      <xdr:row>181</xdr:row>
      <xdr:rowOff>0</xdr:rowOff>
    </xdr:to>
    <xdr:sp macro="" textlink="">
      <xdr:nvSpPr>
        <xdr:cNvPr id="102054" name="Line 261"/>
        <xdr:cNvSpPr>
          <a:spLocks noChangeShapeType="1"/>
        </xdr:cNvSpPr>
      </xdr:nvSpPr>
      <xdr:spPr bwMode="auto">
        <a:xfrm>
          <a:off x="10677525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0</xdr:colOff>
      <xdr:row>181</xdr:row>
      <xdr:rowOff>0</xdr:rowOff>
    </xdr:to>
    <xdr:sp macro="" textlink="">
      <xdr:nvSpPr>
        <xdr:cNvPr id="102055" name="Line 262"/>
        <xdr:cNvSpPr>
          <a:spLocks noChangeShapeType="1"/>
        </xdr:cNvSpPr>
      </xdr:nvSpPr>
      <xdr:spPr bwMode="auto">
        <a:xfrm>
          <a:off x="11925300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0</xdr:rowOff>
    </xdr:from>
    <xdr:to>
      <xdr:col>21</xdr:col>
      <xdr:colOff>133350</xdr:colOff>
      <xdr:row>181</xdr:row>
      <xdr:rowOff>0</xdr:rowOff>
    </xdr:to>
    <xdr:sp macro="" textlink="">
      <xdr:nvSpPr>
        <xdr:cNvPr id="102056" name="Line 263"/>
        <xdr:cNvSpPr>
          <a:spLocks noChangeShapeType="1"/>
        </xdr:cNvSpPr>
      </xdr:nvSpPr>
      <xdr:spPr bwMode="auto">
        <a:xfrm>
          <a:off x="10677525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0</xdr:colOff>
      <xdr:row>181</xdr:row>
      <xdr:rowOff>0</xdr:rowOff>
    </xdr:to>
    <xdr:sp macro="" textlink="">
      <xdr:nvSpPr>
        <xdr:cNvPr id="102057" name="Line 264"/>
        <xdr:cNvSpPr>
          <a:spLocks noChangeShapeType="1"/>
        </xdr:cNvSpPr>
      </xdr:nvSpPr>
      <xdr:spPr bwMode="auto">
        <a:xfrm>
          <a:off x="11925300" y="25069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133</xdr:row>
      <xdr:rowOff>0</xdr:rowOff>
    </xdr:from>
    <xdr:to>
      <xdr:col>21</xdr:col>
      <xdr:colOff>133350</xdr:colOff>
      <xdr:row>133</xdr:row>
      <xdr:rowOff>0</xdr:rowOff>
    </xdr:to>
    <xdr:sp macro="" textlink="">
      <xdr:nvSpPr>
        <xdr:cNvPr id="102058" name="Line 265"/>
        <xdr:cNvSpPr>
          <a:spLocks noChangeShapeType="1"/>
        </xdr:cNvSpPr>
      </xdr:nvSpPr>
      <xdr:spPr bwMode="auto">
        <a:xfrm>
          <a:off x="10677525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133</xdr:row>
      <xdr:rowOff>0</xdr:rowOff>
    </xdr:from>
    <xdr:to>
      <xdr:col>22</xdr:col>
      <xdr:colOff>0</xdr:colOff>
      <xdr:row>133</xdr:row>
      <xdr:rowOff>0</xdr:rowOff>
    </xdr:to>
    <xdr:sp macro="" textlink="">
      <xdr:nvSpPr>
        <xdr:cNvPr id="102059" name="Line 266"/>
        <xdr:cNvSpPr>
          <a:spLocks noChangeShapeType="1"/>
        </xdr:cNvSpPr>
      </xdr:nvSpPr>
      <xdr:spPr bwMode="auto">
        <a:xfrm>
          <a:off x="11925300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133</xdr:row>
      <xdr:rowOff>0</xdr:rowOff>
    </xdr:from>
    <xdr:to>
      <xdr:col>21</xdr:col>
      <xdr:colOff>133350</xdr:colOff>
      <xdr:row>133</xdr:row>
      <xdr:rowOff>0</xdr:rowOff>
    </xdr:to>
    <xdr:sp macro="" textlink="">
      <xdr:nvSpPr>
        <xdr:cNvPr id="102060" name="Line 267"/>
        <xdr:cNvSpPr>
          <a:spLocks noChangeShapeType="1"/>
        </xdr:cNvSpPr>
      </xdr:nvSpPr>
      <xdr:spPr bwMode="auto">
        <a:xfrm>
          <a:off x="10677525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133</xdr:row>
      <xdr:rowOff>0</xdr:rowOff>
    </xdr:from>
    <xdr:to>
      <xdr:col>22</xdr:col>
      <xdr:colOff>0</xdr:colOff>
      <xdr:row>133</xdr:row>
      <xdr:rowOff>0</xdr:rowOff>
    </xdr:to>
    <xdr:sp macro="" textlink="">
      <xdr:nvSpPr>
        <xdr:cNvPr id="102061" name="Line 268"/>
        <xdr:cNvSpPr>
          <a:spLocks noChangeShapeType="1"/>
        </xdr:cNvSpPr>
      </xdr:nvSpPr>
      <xdr:spPr bwMode="auto">
        <a:xfrm>
          <a:off x="11925300" y="18364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85</xdr:row>
      <xdr:rowOff>0</xdr:rowOff>
    </xdr:from>
    <xdr:to>
      <xdr:col>21</xdr:col>
      <xdr:colOff>133350</xdr:colOff>
      <xdr:row>85</xdr:row>
      <xdr:rowOff>0</xdr:rowOff>
    </xdr:to>
    <xdr:sp macro="" textlink="">
      <xdr:nvSpPr>
        <xdr:cNvPr id="102062" name="Line 269"/>
        <xdr:cNvSpPr>
          <a:spLocks noChangeShapeType="1"/>
        </xdr:cNvSpPr>
      </xdr:nvSpPr>
      <xdr:spPr bwMode="auto">
        <a:xfrm>
          <a:off x="1067752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85</xdr:row>
      <xdr:rowOff>0</xdr:rowOff>
    </xdr:from>
    <xdr:to>
      <xdr:col>22</xdr:col>
      <xdr:colOff>0</xdr:colOff>
      <xdr:row>85</xdr:row>
      <xdr:rowOff>0</xdr:rowOff>
    </xdr:to>
    <xdr:sp macro="" textlink="">
      <xdr:nvSpPr>
        <xdr:cNvPr id="102063" name="Line 270"/>
        <xdr:cNvSpPr>
          <a:spLocks noChangeShapeType="1"/>
        </xdr:cNvSpPr>
      </xdr:nvSpPr>
      <xdr:spPr bwMode="auto">
        <a:xfrm>
          <a:off x="1192530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85</xdr:row>
      <xdr:rowOff>0</xdr:rowOff>
    </xdr:from>
    <xdr:to>
      <xdr:col>21</xdr:col>
      <xdr:colOff>133350</xdr:colOff>
      <xdr:row>85</xdr:row>
      <xdr:rowOff>0</xdr:rowOff>
    </xdr:to>
    <xdr:sp macro="" textlink="">
      <xdr:nvSpPr>
        <xdr:cNvPr id="102064" name="Line 271"/>
        <xdr:cNvSpPr>
          <a:spLocks noChangeShapeType="1"/>
        </xdr:cNvSpPr>
      </xdr:nvSpPr>
      <xdr:spPr bwMode="auto">
        <a:xfrm>
          <a:off x="10677525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85</xdr:row>
      <xdr:rowOff>0</xdr:rowOff>
    </xdr:from>
    <xdr:to>
      <xdr:col>22</xdr:col>
      <xdr:colOff>0</xdr:colOff>
      <xdr:row>85</xdr:row>
      <xdr:rowOff>0</xdr:rowOff>
    </xdr:to>
    <xdr:sp macro="" textlink="">
      <xdr:nvSpPr>
        <xdr:cNvPr id="102065" name="Line 272"/>
        <xdr:cNvSpPr>
          <a:spLocks noChangeShapeType="1"/>
        </xdr:cNvSpPr>
      </xdr:nvSpPr>
      <xdr:spPr bwMode="auto">
        <a:xfrm>
          <a:off x="11925300" y="12030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40</xdr:row>
      <xdr:rowOff>0</xdr:rowOff>
    </xdr:from>
    <xdr:to>
      <xdr:col>21</xdr:col>
      <xdr:colOff>133350</xdr:colOff>
      <xdr:row>40</xdr:row>
      <xdr:rowOff>0</xdr:rowOff>
    </xdr:to>
    <xdr:sp macro="" textlink="">
      <xdr:nvSpPr>
        <xdr:cNvPr id="102066" name="Line 273"/>
        <xdr:cNvSpPr>
          <a:spLocks noChangeShapeType="1"/>
        </xdr:cNvSpPr>
      </xdr:nvSpPr>
      <xdr:spPr bwMode="auto">
        <a:xfrm>
          <a:off x="1067752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0</xdr:colOff>
      <xdr:row>40</xdr:row>
      <xdr:rowOff>0</xdr:rowOff>
    </xdr:to>
    <xdr:sp macro="" textlink="">
      <xdr:nvSpPr>
        <xdr:cNvPr id="102067" name="Line 274"/>
        <xdr:cNvSpPr>
          <a:spLocks noChangeShapeType="1"/>
        </xdr:cNvSpPr>
      </xdr:nvSpPr>
      <xdr:spPr bwMode="auto">
        <a:xfrm>
          <a:off x="1192530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40</xdr:row>
      <xdr:rowOff>0</xdr:rowOff>
    </xdr:from>
    <xdr:to>
      <xdr:col>21</xdr:col>
      <xdr:colOff>133350</xdr:colOff>
      <xdr:row>40</xdr:row>
      <xdr:rowOff>0</xdr:rowOff>
    </xdr:to>
    <xdr:sp macro="" textlink="">
      <xdr:nvSpPr>
        <xdr:cNvPr id="102068" name="Line 275"/>
        <xdr:cNvSpPr>
          <a:spLocks noChangeShapeType="1"/>
        </xdr:cNvSpPr>
      </xdr:nvSpPr>
      <xdr:spPr bwMode="auto">
        <a:xfrm>
          <a:off x="10677525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0</xdr:colOff>
      <xdr:row>40</xdr:row>
      <xdr:rowOff>0</xdr:rowOff>
    </xdr:to>
    <xdr:sp macro="" textlink="">
      <xdr:nvSpPr>
        <xdr:cNvPr id="102069" name="Line 276"/>
        <xdr:cNvSpPr>
          <a:spLocks noChangeShapeType="1"/>
        </xdr:cNvSpPr>
      </xdr:nvSpPr>
      <xdr:spPr bwMode="auto">
        <a:xfrm>
          <a:off x="1192530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104775</xdr:rowOff>
    </xdr:from>
    <xdr:to>
      <xdr:col>21</xdr:col>
      <xdr:colOff>133350</xdr:colOff>
      <xdr:row>55</xdr:row>
      <xdr:rowOff>104775</xdr:rowOff>
    </xdr:to>
    <xdr:sp macro="" textlink="">
      <xdr:nvSpPr>
        <xdr:cNvPr id="102070" name="Line 278"/>
        <xdr:cNvSpPr>
          <a:spLocks noChangeShapeType="1"/>
        </xdr:cNvSpPr>
      </xdr:nvSpPr>
      <xdr:spPr bwMode="auto">
        <a:xfrm>
          <a:off x="10677525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104775</xdr:rowOff>
    </xdr:from>
    <xdr:to>
      <xdr:col>22</xdr:col>
      <xdr:colOff>0</xdr:colOff>
      <xdr:row>55</xdr:row>
      <xdr:rowOff>104775</xdr:rowOff>
    </xdr:to>
    <xdr:sp macro="" textlink="">
      <xdr:nvSpPr>
        <xdr:cNvPr id="102071" name="Line 279"/>
        <xdr:cNvSpPr>
          <a:spLocks noChangeShapeType="1"/>
        </xdr:cNvSpPr>
      </xdr:nvSpPr>
      <xdr:spPr bwMode="auto">
        <a:xfrm>
          <a:off x="11925300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55</xdr:row>
      <xdr:rowOff>104775</xdr:rowOff>
    </xdr:from>
    <xdr:to>
      <xdr:col>21</xdr:col>
      <xdr:colOff>133350</xdr:colOff>
      <xdr:row>55</xdr:row>
      <xdr:rowOff>104775</xdr:rowOff>
    </xdr:to>
    <xdr:sp macro="" textlink="">
      <xdr:nvSpPr>
        <xdr:cNvPr id="102072" name="Line 280"/>
        <xdr:cNvSpPr>
          <a:spLocks noChangeShapeType="1"/>
        </xdr:cNvSpPr>
      </xdr:nvSpPr>
      <xdr:spPr bwMode="auto">
        <a:xfrm>
          <a:off x="10677525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104775</xdr:rowOff>
    </xdr:from>
    <xdr:to>
      <xdr:col>22</xdr:col>
      <xdr:colOff>0</xdr:colOff>
      <xdr:row>55</xdr:row>
      <xdr:rowOff>104775</xdr:rowOff>
    </xdr:to>
    <xdr:sp macro="" textlink="">
      <xdr:nvSpPr>
        <xdr:cNvPr id="102073" name="Line 281"/>
        <xdr:cNvSpPr>
          <a:spLocks noChangeShapeType="1"/>
        </xdr:cNvSpPr>
      </xdr:nvSpPr>
      <xdr:spPr bwMode="auto">
        <a:xfrm>
          <a:off x="11925300" y="853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104775</xdr:rowOff>
    </xdr:from>
    <xdr:to>
      <xdr:col>21</xdr:col>
      <xdr:colOff>133350</xdr:colOff>
      <xdr:row>116</xdr:row>
      <xdr:rowOff>104775</xdr:rowOff>
    </xdr:to>
    <xdr:sp macro="" textlink="">
      <xdr:nvSpPr>
        <xdr:cNvPr id="102074" name="Line 283"/>
        <xdr:cNvSpPr>
          <a:spLocks noChangeShapeType="1"/>
        </xdr:cNvSpPr>
      </xdr:nvSpPr>
      <xdr:spPr bwMode="auto">
        <a:xfrm>
          <a:off x="10677525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104775</xdr:rowOff>
    </xdr:from>
    <xdr:to>
      <xdr:col>22</xdr:col>
      <xdr:colOff>0</xdr:colOff>
      <xdr:row>116</xdr:row>
      <xdr:rowOff>104775</xdr:rowOff>
    </xdr:to>
    <xdr:sp macro="" textlink="">
      <xdr:nvSpPr>
        <xdr:cNvPr id="102075" name="Line 284"/>
        <xdr:cNvSpPr>
          <a:spLocks noChangeShapeType="1"/>
        </xdr:cNvSpPr>
      </xdr:nvSpPr>
      <xdr:spPr bwMode="auto">
        <a:xfrm>
          <a:off x="11925300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116</xdr:row>
      <xdr:rowOff>104775</xdr:rowOff>
    </xdr:from>
    <xdr:to>
      <xdr:col>21</xdr:col>
      <xdr:colOff>133350</xdr:colOff>
      <xdr:row>116</xdr:row>
      <xdr:rowOff>104775</xdr:rowOff>
    </xdr:to>
    <xdr:sp macro="" textlink="">
      <xdr:nvSpPr>
        <xdr:cNvPr id="102076" name="Line 285"/>
        <xdr:cNvSpPr>
          <a:spLocks noChangeShapeType="1"/>
        </xdr:cNvSpPr>
      </xdr:nvSpPr>
      <xdr:spPr bwMode="auto">
        <a:xfrm>
          <a:off x="10677525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116</xdr:row>
      <xdr:rowOff>104775</xdr:rowOff>
    </xdr:from>
    <xdr:to>
      <xdr:col>22</xdr:col>
      <xdr:colOff>0</xdr:colOff>
      <xdr:row>116</xdr:row>
      <xdr:rowOff>104775</xdr:rowOff>
    </xdr:to>
    <xdr:sp macro="" textlink="">
      <xdr:nvSpPr>
        <xdr:cNvPr id="102077" name="Line 286"/>
        <xdr:cNvSpPr>
          <a:spLocks noChangeShapeType="1"/>
        </xdr:cNvSpPr>
      </xdr:nvSpPr>
      <xdr:spPr bwMode="auto">
        <a:xfrm>
          <a:off x="11925300" y="16125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171</xdr:row>
      <xdr:rowOff>104775</xdr:rowOff>
    </xdr:from>
    <xdr:to>
      <xdr:col>21</xdr:col>
      <xdr:colOff>133350</xdr:colOff>
      <xdr:row>171</xdr:row>
      <xdr:rowOff>104775</xdr:rowOff>
    </xdr:to>
    <xdr:sp macro="" textlink="">
      <xdr:nvSpPr>
        <xdr:cNvPr id="102078" name="Line 288"/>
        <xdr:cNvSpPr>
          <a:spLocks noChangeShapeType="1"/>
        </xdr:cNvSpPr>
      </xdr:nvSpPr>
      <xdr:spPr bwMode="auto">
        <a:xfrm>
          <a:off x="10677525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171</xdr:row>
      <xdr:rowOff>104775</xdr:rowOff>
    </xdr:from>
    <xdr:to>
      <xdr:col>22</xdr:col>
      <xdr:colOff>0</xdr:colOff>
      <xdr:row>171</xdr:row>
      <xdr:rowOff>104775</xdr:rowOff>
    </xdr:to>
    <xdr:sp macro="" textlink="">
      <xdr:nvSpPr>
        <xdr:cNvPr id="102079" name="Line 289"/>
        <xdr:cNvSpPr>
          <a:spLocks noChangeShapeType="1"/>
        </xdr:cNvSpPr>
      </xdr:nvSpPr>
      <xdr:spPr bwMode="auto">
        <a:xfrm>
          <a:off x="1192530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171</xdr:row>
      <xdr:rowOff>104775</xdr:rowOff>
    </xdr:from>
    <xdr:to>
      <xdr:col>21</xdr:col>
      <xdr:colOff>133350</xdr:colOff>
      <xdr:row>171</xdr:row>
      <xdr:rowOff>104775</xdr:rowOff>
    </xdr:to>
    <xdr:sp macro="" textlink="">
      <xdr:nvSpPr>
        <xdr:cNvPr id="102080" name="Line 290"/>
        <xdr:cNvSpPr>
          <a:spLocks noChangeShapeType="1"/>
        </xdr:cNvSpPr>
      </xdr:nvSpPr>
      <xdr:spPr bwMode="auto">
        <a:xfrm>
          <a:off x="10677525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171</xdr:row>
      <xdr:rowOff>104775</xdr:rowOff>
    </xdr:from>
    <xdr:to>
      <xdr:col>22</xdr:col>
      <xdr:colOff>0</xdr:colOff>
      <xdr:row>171</xdr:row>
      <xdr:rowOff>104775</xdr:rowOff>
    </xdr:to>
    <xdr:sp macro="" textlink="">
      <xdr:nvSpPr>
        <xdr:cNvPr id="102081" name="Line 291"/>
        <xdr:cNvSpPr>
          <a:spLocks noChangeShapeType="1"/>
        </xdr:cNvSpPr>
      </xdr:nvSpPr>
      <xdr:spPr bwMode="auto">
        <a:xfrm>
          <a:off x="11925300" y="23783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104775</xdr:rowOff>
    </xdr:from>
    <xdr:to>
      <xdr:col>0</xdr:col>
      <xdr:colOff>133350</xdr:colOff>
      <xdr:row>181</xdr:row>
      <xdr:rowOff>104775</xdr:rowOff>
    </xdr:to>
    <xdr:sp macro="" textlink="">
      <xdr:nvSpPr>
        <xdr:cNvPr id="102082" name="Line 1"/>
        <xdr:cNvSpPr>
          <a:spLocks noChangeShapeType="1"/>
        </xdr:cNvSpPr>
      </xdr:nvSpPr>
      <xdr:spPr bwMode="auto">
        <a:xfrm>
          <a:off x="133350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104775</xdr:rowOff>
    </xdr:from>
    <xdr:to>
      <xdr:col>0</xdr:col>
      <xdr:colOff>133350</xdr:colOff>
      <xdr:row>181</xdr:row>
      <xdr:rowOff>104775</xdr:rowOff>
    </xdr:to>
    <xdr:sp macro="" textlink="">
      <xdr:nvSpPr>
        <xdr:cNvPr id="102083" name="Line 12"/>
        <xdr:cNvSpPr>
          <a:spLocks noChangeShapeType="1"/>
        </xdr:cNvSpPr>
      </xdr:nvSpPr>
      <xdr:spPr bwMode="auto">
        <a:xfrm>
          <a:off x="133350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104775</xdr:rowOff>
    </xdr:from>
    <xdr:to>
      <xdr:col>0</xdr:col>
      <xdr:colOff>133350</xdr:colOff>
      <xdr:row>181</xdr:row>
      <xdr:rowOff>104775</xdr:rowOff>
    </xdr:to>
    <xdr:sp macro="" textlink="">
      <xdr:nvSpPr>
        <xdr:cNvPr id="102084" name="Line 19"/>
        <xdr:cNvSpPr>
          <a:spLocks noChangeShapeType="1"/>
        </xdr:cNvSpPr>
      </xdr:nvSpPr>
      <xdr:spPr bwMode="auto">
        <a:xfrm>
          <a:off x="133350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181</xdr:row>
      <xdr:rowOff>104775</xdr:rowOff>
    </xdr:from>
    <xdr:to>
      <xdr:col>0</xdr:col>
      <xdr:colOff>133350</xdr:colOff>
      <xdr:row>181</xdr:row>
      <xdr:rowOff>104775</xdr:rowOff>
    </xdr:to>
    <xdr:sp macro="" textlink="">
      <xdr:nvSpPr>
        <xdr:cNvPr id="102085" name="Line 9"/>
        <xdr:cNvSpPr>
          <a:spLocks noChangeShapeType="1"/>
        </xdr:cNvSpPr>
      </xdr:nvSpPr>
      <xdr:spPr bwMode="auto">
        <a:xfrm>
          <a:off x="133350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104775</xdr:rowOff>
    </xdr:from>
    <xdr:to>
      <xdr:col>21</xdr:col>
      <xdr:colOff>133350</xdr:colOff>
      <xdr:row>181</xdr:row>
      <xdr:rowOff>104775</xdr:rowOff>
    </xdr:to>
    <xdr:sp macro="" textlink="">
      <xdr:nvSpPr>
        <xdr:cNvPr id="102086" name="Line 1"/>
        <xdr:cNvSpPr>
          <a:spLocks noChangeShapeType="1"/>
        </xdr:cNvSpPr>
      </xdr:nvSpPr>
      <xdr:spPr bwMode="auto">
        <a:xfrm>
          <a:off x="10677525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104775</xdr:rowOff>
    </xdr:from>
    <xdr:to>
      <xdr:col>21</xdr:col>
      <xdr:colOff>133350</xdr:colOff>
      <xdr:row>181</xdr:row>
      <xdr:rowOff>104775</xdr:rowOff>
    </xdr:to>
    <xdr:sp macro="" textlink="">
      <xdr:nvSpPr>
        <xdr:cNvPr id="102087" name="Line 12"/>
        <xdr:cNvSpPr>
          <a:spLocks noChangeShapeType="1"/>
        </xdr:cNvSpPr>
      </xdr:nvSpPr>
      <xdr:spPr bwMode="auto">
        <a:xfrm>
          <a:off x="10677525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104775</xdr:rowOff>
    </xdr:from>
    <xdr:to>
      <xdr:col>21</xdr:col>
      <xdr:colOff>133350</xdr:colOff>
      <xdr:row>181</xdr:row>
      <xdr:rowOff>104775</xdr:rowOff>
    </xdr:to>
    <xdr:sp macro="" textlink="">
      <xdr:nvSpPr>
        <xdr:cNvPr id="102088" name="Line 19"/>
        <xdr:cNvSpPr>
          <a:spLocks noChangeShapeType="1"/>
        </xdr:cNvSpPr>
      </xdr:nvSpPr>
      <xdr:spPr bwMode="auto">
        <a:xfrm>
          <a:off x="10677525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181</xdr:row>
      <xdr:rowOff>104775</xdr:rowOff>
    </xdr:from>
    <xdr:to>
      <xdr:col>21</xdr:col>
      <xdr:colOff>133350</xdr:colOff>
      <xdr:row>181</xdr:row>
      <xdr:rowOff>104775</xdr:rowOff>
    </xdr:to>
    <xdr:sp macro="" textlink="">
      <xdr:nvSpPr>
        <xdr:cNvPr id="102089" name="Line 9"/>
        <xdr:cNvSpPr>
          <a:spLocks noChangeShapeType="1"/>
        </xdr:cNvSpPr>
      </xdr:nvSpPr>
      <xdr:spPr bwMode="auto">
        <a:xfrm>
          <a:off x="10677525" y="2517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134</xdr:row>
      <xdr:rowOff>104775</xdr:rowOff>
    </xdr:from>
    <xdr:to>
      <xdr:col>0</xdr:col>
      <xdr:colOff>133350</xdr:colOff>
      <xdr:row>134</xdr:row>
      <xdr:rowOff>104775</xdr:rowOff>
    </xdr:to>
    <xdr:sp macro="" textlink="">
      <xdr:nvSpPr>
        <xdr:cNvPr id="102090" name="Line 3"/>
        <xdr:cNvSpPr>
          <a:spLocks noChangeShapeType="1"/>
        </xdr:cNvSpPr>
      </xdr:nvSpPr>
      <xdr:spPr bwMode="auto">
        <a:xfrm>
          <a:off x="133350" y="18659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141</xdr:row>
      <xdr:rowOff>0</xdr:rowOff>
    </xdr:from>
    <xdr:to>
      <xdr:col>0</xdr:col>
      <xdr:colOff>133350</xdr:colOff>
      <xdr:row>141</xdr:row>
      <xdr:rowOff>0</xdr:rowOff>
    </xdr:to>
    <xdr:sp macro="" textlink="">
      <xdr:nvSpPr>
        <xdr:cNvPr id="102091" name="Line 9"/>
        <xdr:cNvSpPr>
          <a:spLocks noChangeShapeType="1"/>
        </xdr:cNvSpPr>
      </xdr:nvSpPr>
      <xdr:spPr bwMode="auto">
        <a:xfrm>
          <a:off x="133350" y="19488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134</xdr:row>
      <xdr:rowOff>104775</xdr:rowOff>
    </xdr:from>
    <xdr:to>
      <xdr:col>0</xdr:col>
      <xdr:colOff>133350</xdr:colOff>
      <xdr:row>134</xdr:row>
      <xdr:rowOff>104775</xdr:rowOff>
    </xdr:to>
    <xdr:sp macro="" textlink="">
      <xdr:nvSpPr>
        <xdr:cNvPr id="102092" name="Line 13"/>
        <xdr:cNvSpPr>
          <a:spLocks noChangeShapeType="1"/>
        </xdr:cNvSpPr>
      </xdr:nvSpPr>
      <xdr:spPr bwMode="auto">
        <a:xfrm>
          <a:off x="133350" y="18659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141</xdr:row>
      <xdr:rowOff>0</xdr:rowOff>
    </xdr:from>
    <xdr:to>
      <xdr:col>0</xdr:col>
      <xdr:colOff>133350</xdr:colOff>
      <xdr:row>141</xdr:row>
      <xdr:rowOff>0</xdr:rowOff>
    </xdr:to>
    <xdr:sp macro="" textlink="">
      <xdr:nvSpPr>
        <xdr:cNvPr id="102093" name="Line 16"/>
        <xdr:cNvSpPr>
          <a:spLocks noChangeShapeType="1"/>
        </xdr:cNvSpPr>
      </xdr:nvSpPr>
      <xdr:spPr bwMode="auto">
        <a:xfrm>
          <a:off x="133350" y="19488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134</xdr:row>
      <xdr:rowOff>104775</xdr:rowOff>
    </xdr:from>
    <xdr:to>
      <xdr:col>0</xdr:col>
      <xdr:colOff>133350</xdr:colOff>
      <xdr:row>134</xdr:row>
      <xdr:rowOff>104775</xdr:rowOff>
    </xdr:to>
    <xdr:sp macro="" textlink="">
      <xdr:nvSpPr>
        <xdr:cNvPr id="102094" name="Line 20"/>
        <xdr:cNvSpPr>
          <a:spLocks noChangeShapeType="1"/>
        </xdr:cNvSpPr>
      </xdr:nvSpPr>
      <xdr:spPr bwMode="auto">
        <a:xfrm>
          <a:off x="133350" y="18659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142</xdr:row>
      <xdr:rowOff>0</xdr:rowOff>
    </xdr:from>
    <xdr:to>
      <xdr:col>0</xdr:col>
      <xdr:colOff>133350</xdr:colOff>
      <xdr:row>142</xdr:row>
      <xdr:rowOff>0</xdr:rowOff>
    </xdr:to>
    <xdr:sp macro="" textlink="">
      <xdr:nvSpPr>
        <xdr:cNvPr id="102095" name="Line 3"/>
        <xdr:cNvSpPr>
          <a:spLocks noChangeShapeType="1"/>
        </xdr:cNvSpPr>
      </xdr:nvSpPr>
      <xdr:spPr bwMode="auto">
        <a:xfrm>
          <a:off x="133350" y="19621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135</xdr:row>
      <xdr:rowOff>104775</xdr:rowOff>
    </xdr:from>
    <xdr:to>
      <xdr:col>0</xdr:col>
      <xdr:colOff>133350</xdr:colOff>
      <xdr:row>135</xdr:row>
      <xdr:rowOff>104775</xdr:rowOff>
    </xdr:to>
    <xdr:sp macro="" textlink="">
      <xdr:nvSpPr>
        <xdr:cNvPr id="102096" name="Line 10"/>
        <xdr:cNvSpPr>
          <a:spLocks noChangeShapeType="1"/>
        </xdr:cNvSpPr>
      </xdr:nvSpPr>
      <xdr:spPr bwMode="auto">
        <a:xfrm>
          <a:off x="133350" y="18792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89</xdr:row>
      <xdr:rowOff>104775</xdr:rowOff>
    </xdr:from>
    <xdr:to>
      <xdr:col>0</xdr:col>
      <xdr:colOff>133350</xdr:colOff>
      <xdr:row>89</xdr:row>
      <xdr:rowOff>104775</xdr:rowOff>
    </xdr:to>
    <xdr:sp macro="" textlink="">
      <xdr:nvSpPr>
        <xdr:cNvPr id="102097" name="Line 5"/>
        <xdr:cNvSpPr>
          <a:spLocks noChangeShapeType="1"/>
        </xdr:cNvSpPr>
      </xdr:nvSpPr>
      <xdr:spPr bwMode="auto">
        <a:xfrm>
          <a:off x="133350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92</xdr:row>
      <xdr:rowOff>0</xdr:rowOff>
    </xdr:from>
    <xdr:to>
      <xdr:col>0</xdr:col>
      <xdr:colOff>133350</xdr:colOff>
      <xdr:row>92</xdr:row>
      <xdr:rowOff>0</xdr:rowOff>
    </xdr:to>
    <xdr:sp macro="" textlink="">
      <xdr:nvSpPr>
        <xdr:cNvPr id="102098" name="Line 10"/>
        <xdr:cNvSpPr>
          <a:spLocks noChangeShapeType="1"/>
        </xdr:cNvSpPr>
      </xdr:nvSpPr>
      <xdr:spPr bwMode="auto">
        <a:xfrm>
          <a:off x="133350" y="13077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89</xdr:row>
      <xdr:rowOff>104775</xdr:rowOff>
    </xdr:from>
    <xdr:to>
      <xdr:col>0</xdr:col>
      <xdr:colOff>133350</xdr:colOff>
      <xdr:row>89</xdr:row>
      <xdr:rowOff>104775</xdr:rowOff>
    </xdr:to>
    <xdr:sp macro="" textlink="">
      <xdr:nvSpPr>
        <xdr:cNvPr id="102099" name="Line 14"/>
        <xdr:cNvSpPr>
          <a:spLocks noChangeShapeType="1"/>
        </xdr:cNvSpPr>
      </xdr:nvSpPr>
      <xdr:spPr bwMode="auto">
        <a:xfrm>
          <a:off x="133350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92</xdr:row>
      <xdr:rowOff>0</xdr:rowOff>
    </xdr:from>
    <xdr:to>
      <xdr:col>0</xdr:col>
      <xdr:colOff>133350</xdr:colOff>
      <xdr:row>92</xdr:row>
      <xdr:rowOff>0</xdr:rowOff>
    </xdr:to>
    <xdr:sp macro="" textlink="">
      <xdr:nvSpPr>
        <xdr:cNvPr id="102100" name="Line 17"/>
        <xdr:cNvSpPr>
          <a:spLocks noChangeShapeType="1"/>
        </xdr:cNvSpPr>
      </xdr:nvSpPr>
      <xdr:spPr bwMode="auto">
        <a:xfrm>
          <a:off x="133350" y="13077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89</xdr:row>
      <xdr:rowOff>104775</xdr:rowOff>
    </xdr:from>
    <xdr:to>
      <xdr:col>0</xdr:col>
      <xdr:colOff>133350</xdr:colOff>
      <xdr:row>89</xdr:row>
      <xdr:rowOff>104775</xdr:rowOff>
    </xdr:to>
    <xdr:sp macro="" textlink="">
      <xdr:nvSpPr>
        <xdr:cNvPr id="102101" name="Line 21"/>
        <xdr:cNvSpPr>
          <a:spLocks noChangeShapeType="1"/>
        </xdr:cNvSpPr>
      </xdr:nvSpPr>
      <xdr:spPr bwMode="auto">
        <a:xfrm>
          <a:off x="133350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93</xdr:row>
      <xdr:rowOff>0</xdr:rowOff>
    </xdr:from>
    <xdr:to>
      <xdr:col>0</xdr:col>
      <xdr:colOff>133350</xdr:colOff>
      <xdr:row>93</xdr:row>
      <xdr:rowOff>0</xdr:rowOff>
    </xdr:to>
    <xdr:sp macro="" textlink="">
      <xdr:nvSpPr>
        <xdr:cNvPr id="102102" name="Line 5"/>
        <xdr:cNvSpPr>
          <a:spLocks noChangeShapeType="1"/>
        </xdr:cNvSpPr>
      </xdr:nvSpPr>
      <xdr:spPr bwMode="auto">
        <a:xfrm>
          <a:off x="133350" y="1320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90</xdr:row>
      <xdr:rowOff>104775</xdr:rowOff>
    </xdr:from>
    <xdr:to>
      <xdr:col>0</xdr:col>
      <xdr:colOff>133350</xdr:colOff>
      <xdr:row>90</xdr:row>
      <xdr:rowOff>104775</xdr:rowOff>
    </xdr:to>
    <xdr:sp macro="" textlink="">
      <xdr:nvSpPr>
        <xdr:cNvPr id="102103" name="Line 11"/>
        <xdr:cNvSpPr>
          <a:spLocks noChangeShapeType="1"/>
        </xdr:cNvSpPr>
      </xdr:nvSpPr>
      <xdr:spPr bwMode="auto">
        <a:xfrm>
          <a:off x="133350" y="12934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89</xdr:row>
      <xdr:rowOff>104775</xdr:rowOff>
    </xdr:from>
    <xdr:to>
      <xdr:col>21</xdr:col>
      <xdr:colOff>133350</xdr:colOff>
      <xdr:row>89</xdr:row>
      <xdr:rowOff>104775</xdr:rowOff>
    </xdr:to>
    <xdr:sp macro="" textlink="">
      <xdr:nvSpPr>
        <xdr:cNvPr id="102104" name="Line 5"/>
        <xdr:cNvSpPr>
          <a:spLocks noChangeShapeType="1"/>
        </xdr:cNvSpPr>
      </xdr:nvSpPr>
      <xdr:spPr bwMode="auto">
        <a:xfrm>
          <a:off x="10677525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92</xdr:row>
      <xdr:rowOff>0</xdr:rowOff>
    </xdr:from>
    <xdr:to>
      <xdr:col>21</xdr:col>
      <xdr:colOff>133350</xdr:colOff>
      <xdr:row>92</xdr:row>
      <xdr:rowOff>0</xdr:rowOff>
    </xdr:to>
    <xdr:sp macro="" textlink="">
      <xdr:nvSpPr>
        <xdr:cNvPr id="102105" name="Line 10"/>
        <xdr:cNvSpPr>
          <a:spLocks noChangeShapeType="1"/>
        </xdr:cNvSpPr>
      </xdr:nvSpPr>
      <xdr:spPr bwMode="auto">
        <a:xfrm>
          <a:off x="10677525" y="13077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89</xdr:row>
      <xdr:rowOff>104775</xdr:rowOff>
    </xdr:from>
    <xdr:to>
      <xdr:col>21</xdr:col>
      <xdr:colOff>133350</xdr:colOff>
      <xdr:row>89</xdr:row>
      <xdr:rowOff>104775</xdr:rowOff>
    </xdr:to>
    <xdr:sp macro="" textlink="">
      <xdr:nvSpPr>
        <xdr:cNvPr id="102106" name="Line 14"/>
        <xdr:cNvSpPr>
          <a:spLocks noChangeShapeType="1"/>
        </xdr:cNvSpPr>
      </xdr:nvSpPr>
      <xdr:spPr bwMode="auto">
        <a:xfrm>
          <a:off x="10677525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92</xdr:row>
      <xdr:rowOff>0</xdr:rowOff>
    </xdr:from>
    <xdr:to>
      <xdr:col>21</xdr:col>
      <xdr:colOff>133350</xdr:colOff>
      <xdr:row>92</xdr:row>
      <xdr:rowOff>0</xdr:rowOff>
    </xdr:to>
    <xdr:sp macro="" textlink="">
      <xdr:nvSpPr>
        <xdr:cNvPr id="102107" name="Line 17"/>
        <xdr:cNvSpPr>
          <a:spLocks noChangeShapeType="1"/>
        </xdr:cNvSpPr>
      </xdr:nvSpPr>
      <xdr:spPr bwMode="auto">
        <a:xfrm>
          <a:off x="10677525" y="13077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89</xdr:row>
      <xdr:rowOff>104775</xdr:rowOff>
    </xdr:from>
    <xdr:to>
      <xdr:col>21</xdr:col>
      <xdr:colOff>133350</xdr:colOff>
      <xdr:row>89</xdr:row>
      <xdr:rowOff>104775</xdr:rowOff>
    </xdr:to>
    <xdr:sp macro="" textlink="">
      <xdr:nvSpPr>
        <xdr:cNvPr id="102108" name="Line 21"/>
        <xdr:cNvSpPr>
          <a:spLocks noChangeShapeType="1"/>
        </xdr:cNvSpPr>
      </xdr:nvSpPr>
      <xdr:spPr bwMode="auto">
        <a:xfrm>
          <a:off x="10677525" y="12811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93</xdr:row>
      <xdr:rowOff>0</xdr:rowOff>
    </xdr:from>
    <xdr:to>
      <xdr:col>21</xdr:col>
      <xdr:colOff>133350</xdr:colOff>
      <xdr:row>93</xdr:row>
      <xdr:rowOff>0</xdr:rowOff>
    </xdr:to>
    <xdr:sp macro="" textlink="">
      <xdr:nvSpPr>
        <xdr:cNvPr id="102109" name="Line 5"/>
        <xdr:cNvSpPr>
          <a:spLocks noChangeShapeType="1"/>
        </xdr:cNvSpPr>
      </xdr:nvSpPr>
      <xdr:spPr bwMode="auto">
        <a:xfrm>
          <a:off x="10677525" y="13201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90</xdr:row>
      <xdr:rowOff>104775</xdr:rowOff>
    </xdr:from>
    <xdr:to>
      <xdr:col>21</xdr:col>
      <xdr:colOff>133350</xdr:colOff>
      <xdr:row>90</xdr:row>
      <xdr:rowOff>104775</xdr:rowOff>
    </xdr:to>
    <xdr:sp macro="" textlink="">
      <xdr:nvSpPr>
        <xdr:cNvPr id="102110" name="Line 11"/>
        <xdr:cNvSpPr>
          <a:spLocks noChangeShapeType="1"/>
        </xdr:cNvSpPr>
      </xdr:nvSpPr>
      <xdr:spPr bwMode="auto">
        <a:xfrm>
          <a:off x="10677525" y="12934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45</xdr:row>
      <xdr:rowOff>104775</xdr:rowOff>
    </xdr:from>
    <xdr:to>
      <xdr:col>0</xdr:col>
      <xdr:colOff>133350</xdr:colOff>
      <xdr:row>45</xdr:row>
      <xdr:rowOff>104775</xdr:rowOff>
    </xdr:to>
    <xdr:sp macro="" textlink="">
      <xdr:nvSpPr>
        <xdr:cNvPr id="102111" name="Line 7"/>
        <xdr:cNvSpPr>
          <a:spLocks noChangeShapeType="1"/>
        </xdr:cNvSpPr>
      </xdr:nvSpPr>
      <xdr:spPr bwMode="auto">
        <a:xfrm>
          <a:off x="133350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0</xdr:rowOff>
    </xdr:from>
    <xdr:to>
      <xdr:col>0</xdr:col>
      <xdr:colOff>133350</xdr:colOff>
      <xdr:row>46</xdr:row>
      <xdr:rowOff>0</xdr:rowOff>
    </xdr:to>
    <xdr:sp macro="" textlink="">
      <xdr:nvSpPr>
        <xdr:cNvPr id="102112" name="Line 11"/>
        <xdr:cNvSpPr>
          <a:spLocks noChangeShapeType="1"/>
        </xdr:cNvSpPr>
      </xdr:nvSpPr>
      <xdr:spPr bwMode="auto">
        <a:xfrm>
          <a:off x="133350" y="731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45</xdr:row>
      <xdr:rowOff>104775</xdr:rowOff>
    </xdr:from>
    <xdr:to>
      <xdr:col>0</xdr:col>
      <xdr:colOff>133350</xdr:colOff>
      <xdr:row>45</xdr:row>
      <xdr:rowOff>104775</xdr:rowOff>
    </xdr:to>
    <xdr:sp macro="" textlink="">
      <xdr:nvSpPr>
        <xdr:cNvPr id="102113" name="Line 15"/>
        <xdr:cNvSpPr>
          <a:spLocks noChangeShapeType="1"/>
        </xdr:cNvSpPr>
      </xdr:nvSpPr>
      <xdr:spPr bwMode="auto">
        <a:xfrm>
          <a:off x="133350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0</xdr:rowOff>
    </xdr:from>
    <xdr:to>
      <xdr:col>0</xdr:col>
      <xdr:colOff>133350</xdr:colOff>
      <xdr:row>46</xdr:row>
      <xdr:rowOff>0</xdr:rowOff>
    </xdr:to>
    <xdr:sp macro="" textlink="">
      <xdr:nvSpPr>
        <xdr:cNvPr id="102114" name="Line 18"/>
        <xdr:cNvSpPr>
          <a:spLocks noChangeShapeType="1"/>
        </xdr:cNvSpPr>
      </xdr:nvSpPr>
      <xdr:spPr bwMode="auto">
        <a:xfrm>
          <a:off x="133350" y="731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45</xdr:row>
      <xdr:rowOff>104775</xdr:rowOff>
    </xdr:from>
    <xdr:to>
      <xdr:col>0</xdr:col>
      <xdr:colOff>133350</xdr:colOff>
      <xdr:row>45</xdr:row>
      <xdr:rowOff>104775</xdr:rowOff>
    </xdr:to>
    <xdr:sp macro="" textlink="">
      <xdr:nvSpPr>
        <xdr:cNvPr id="102115" name="Line 22"/>
        <xdr:cNvSpPr>
          <a:spLocks noChangeShapeType="1"/>
        </xdr:cNvSpPr>
      </xdr:nvSpPr>
      <xdr:spPr bwMode="auto">
        <a:xfrm>
          <a:off x="133350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47</xdr:row>
      <xdr:rowOff>0</xdr:rowOff>
    </xdr:from>
    <xdr:to>
      <xdr:col>0</xdr:col>
      <xdr:colOff>133350</xdr:colOff>
      <xdr:row>47</xdr:row>
      <xdr:rowOff>0</xdr:rowOff>
    </xdr:to>
    <xdr:sp macro="" textlink="">
      <xdr:nvSpPr>
        <xdr:cNvPr id="102116" name="Line 7"/>
        <xdr:cNvSpPr>
          <a:spLocks noChangeShapeType="1"/>
        </xdr:cNvSpPr>
      </xdr:nvSpPr>
      <xdr:spPr bwMode="auto">
        <a:xfrm>
          <a:off x="133350" y="74390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104775</xdr:rowOff>
    </xdr:from>
    <xdr:to>
      <xdr:col>0</xdr:col>
      <xdr:colOff>133350</xdr:colOff>
      <xdr:row>46</xdr:row>
      <xdr:rowOff>104775</xdr:rowOff>
    </xdr:to>
    <xdr:sp macro="" textlink="">
      <xdr:nvSpPr>
        <xdr:cNvPr id="102117" name="Line 12"/>
        <xdr:cNvSpPr>
          <a:spLocks noChangeShapeType="1"/>
        </xdr:cNvSpPr>
      </xdr:nvSpPr>
      <xdr:spPr bwMode="auto">
        <a:xfrm>
          <a:off x="133350" y="7419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45</xdr:row>
      <xdr:rowOff>104775</xdr:rowOff>
    </xdr:from>
    <xdr:to>
      <xdr:col>21</xdr:col>
      <xdr:colOff>133350</xdr:colOff>
      <xdr:row>45</xdr:row>
      <xdr:rowOff>104775</xdr:rowOff>
    </xdr:to>
    <xdr:sp macro="" textlink="">
      <xdr:nvSpPr>
        <xdr:cNvPr id="102118" name="Line 7"/>
        <xdr:cNvSpPr>
          <a:spLocks noChangeShapeType="1"/>
        </xdr:cNvSpPr>
      </xdr:nvSpPr>
      <xdr:spPr bwMode="auto">
        <a:xfrm>
          <a:off x="10677525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46</xdr:row>
      <xdr:rowOff>0</xdr:rowOff>
    </xdr:from>
    <xdr:to>
      <xdr:col>21</xdr:col>
      <xdr:colOff>133350</xdr:colOff>
      <xdr:row>46</xdr:row>
      <xdr:rowOff>0</xdr:rowOff>
    </xdr:to>
    <xdr:sp macro="" textlink="">
      <xdr:nvSpPr>
        <xdr:cNvPr id="102119" name="Line 11"/>
        <xdr:cNvSpPr>
          <a:spLocks noChangeShapeType="1"/>
        </xdr:cNvSpPr>
      </xdr:nvSpPr>
      <xdr:spPr bwMode="auto">
        <a:xfrm>
          <a:off x="10677525" y="731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45</xdr:row>
      <xdr:rowOff>104775</xdr:rowOff>
    </xdr:from>
    <xdr:to>
      <xdr:col>21</xdr:col>
      <xdr:colOff>133350</xdr:colOff>
      <xdr:row>45</xdr:row>
      <xdr:rowOff>104775</xdr:rowOff>
    </xdr:to>
    <xdr:sp macro="" textlink="">
      <xdr:nvSpPr>
        <xdr:cNvPr id="102120" name="Line 15"/>
        <xdr:cNvSpPr>
          <a:spLocks noChangeShapeType="1"/>
        </xdr:cNvSpPr>
      </xdr:nvSpPr>
      <xdr:spPr bwMode="auto">
        <a:xfrm>
          <a:off x="10677525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46</xdr:row>
      <xdr:rowOff>0</xdr:rowOff>
    </xdr:from>
    <xdr:to>
      <xdr:col>21</xdr:col>
      <xdr:colOff>133350</xdr:colOff>
      <xdr:row>46</xdr:row>
      <xdr:rowOff>0</xdr:rowOff>
    </xdr:to>
    <xdr:sp macro="" textlink="">
      <xdr:nvSpPr>
        <xdr:cNvPr id="102121" name="Line 18"/>
        <xdr:cNvSpPr>
          <a:spLocks noChangeShapeType="1"/>
        </xdr:cNvSpPr>
      </xdr:nvSpPr>
      <xdr:spPr bwMode="auto">
        <a:xfrm>
          <a:off x="10677525" y="731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45</xdr:row>
      <xdr:rowOff>104775</xdr:rowOff>
    </xdr:from>
    <xdr:to>
      <xdr:col>21</xdr:col>
      <xdr:colOff>133350</xdr:colOff>
      <xdr:row>45</xdr:row>
      <xdr:rowOff>104775</xdr:rowOff>
    </xdr:to>
    <xdr:sp macro="" textlink="">
      <xdr:nvSpPr>
        <xdr:cNvPr id="102122" name="Line 22"/>
        <xdr:cNvSpPr>
          <a:spLocks noChangeShapeType="1"/>
        </xdr:cNvSpPr>
      </xdr:nvSpPr>
      <xdr:spPr bwMode="auto">
        <a:xfrm>
          <a:off x="10677525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47</xdr:row>
      <xdr:rowOff>0</xdr:rowOff>
    </xdr:from>
    <xdr:to>
      <xdr:col>21</xdr:col>
      <xdr:colOff>133350</xdr:colOff>
      <xdr:row>47</xdr:row>
      <xdr:rowOff>0</xdr:rowOff>
    </xdr:to>
    <xdr:sp macro="" textlink="">
      <xdr:nvSpPr>
        <xdr:cNvPr id="102123" name="Line 7"/>
        <xdr:cNvSpPr>
          <a:spLocks noChangeShapeType="1"/>
        </xdr:cNvSpPr>
      </xdr:nvSpPr>
      <xdr:spPr bwMode="auto">
        <a:xfrm>
          <a:off x="10677525" y="74390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46</xdr:row>
      <xdr:rowOff>104775</xdr:rowOff>
    </xdr:from>
    <xdr:to>
      <xdr:col>21</xdr:col>
      <xdr:colOff>133350</xdr:colOff>
      <xdr:row>46</xdr:row>
      <xdr:rowOff>104775</xdr:rowOff>
    </xdr:to>
    <xdr:sp macro="" textlink="">
      <xdr:nvSpPr>
        <xdr:cNvPr id="102124" name="Line 12"/>
        <xdr:cNvSpPr>
          <a:spLocks noChangeShapeType="1"/>
        </xdr:cNvSpPr>
      </xdr:nvSpPr>
      <xdr:spPr bwMode="auto">
        <a:xfrm>
          <a:off x="10677525" y="7419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221</xdr:row>
      <xdr:rowOff>0</xdr:rowOff>
    </xdr:from>
    <xdr:to>
      <xdr:col>0</xdr:col>
      <xdr:colOff>133350</xdr:colOff>
      <xdr:row>221</xdr:row>
      <xdr:rowOff>0</xdr:rowOff>
    </xdr:to>
    <xdr:sp macro="" textlink="">
      <xdr:nvSpPr>
        <xdr:cNvPr id="98644" name="Line 2"/>
        <xdr:cNvSpPr>
          <a:spLocks noChangeShapeType="1"/>
        </xdr:cNvSpPr>
      </xdr:nvSpPr>
      <xdr:spPr bwMode="auto">
        <a:xfrm>
          <a:off x="133350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221</xdr:row>
      <xdr:rowOff>0</xdr:rowOff>
    </xdr:from>
    <xdr:to>
      <xdr:col>1</xdr:col>
      <xdr:colOff>0</xdr:colOff>
      <xdr:row>221</xdr:row>
      <xdr:rowOff>0</xdr:rowOff>
    </xdr:to>
    <xdr:sp macro="" textlink="">
      <xdr:nvSpPr>
        <xdr:cNvPr id="98645" name="Line 3"/>
        <xdr:cNvSpPr>
          <a:spLocks noChangeShapeType="1"/>
        </xdr:cNvSpPr>
      </xdr:nvSpPr>
      <xdr:spPr bwMode="auto">
        <a:xfrm>
          <a:off x="1514475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104775</xdr:rowOff>
    </xdr:from>
    <xdr:to>
      <xdr:col>0</xdr:col>
      <xdr:colOff>133350</xdr:colOff>
      <xdr:row>155</xdr:row>
      <xdr:rowOff>104775</xdr:rowOff>
    </xdr:to>
    <xdr:sp macro="" textlink="">
      <xdr:nvSpPr>
        <xdr:cNvPr id="98646" name="Line 5"/>
        <xdr:cNvSpPr>
          <a:spLocks noChangeShapeType="1"/>
        </xdr:cNvSpPr>
      </xdr:nvSpPr>
      <xdr:spPr bwMode="auto">
        <a:xfrm>
          <a:off x="133350" y="22774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155</xdr:row>
      <xdr:rowOff>104775</xdr:rowOff>
    </xdr:from>
    <xdr:to>
      <xdr:col>1</xdr:col>
      <xdr:colOff>0</xdr:colOff>
      <xdr:row>155</xdr:row>
      <xdr:rowOff>104775</xdr:rowOff>
    </xdr:to>
    <xdr:sp macro="" textlink="">
      <xdr:nvSpPr>
        <xdr:cNvPr id="98647" name="Line 6"/>
        <xdr:cNvSpPr>
          <a:spLocks noChangeShapeType="1"/>
        </xdr:cNvSpPr>
      </xdr:nvSpPr>
      <xdr:spPr bwMode="auto">
        <a:xfrm>
          <a:off x="1514475" y="22774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48" name="Line 11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98649" name="Line 12"/>
        <xdr:cNvSpPr>
          <a:spLocks noChangeShapeType="1"/>
        </xdr:cNvSpPr>
      </xdr:nvSpPr>
      <xdr:spPr bwMode="auto">
        <a:xfrm>
          <a:off x="1514475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50" name="Line 14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104775</xdr:rowOff>
    </xdr:from>
    <xdr:to>
      <xdr:col>1</xdr:col>
      <xdr:colOff>0</xdr:colOff>
      <xdr:row>53</xdr:row>
      <xdr:rowOff>104775</xdr:rowOff>
    </xdr:to>
    <xdr:sp macro="" textlink="">
      <xdr:nvSpPr>
        <xdr:cNvPr id="98651" name="Line 15"/>
        <xdr:cNvSpPr>
          <a:spLocks noChangeShapeType="1"/>
        </xdr:cNvSpPr>
      </xdr:nvSpPr>
      <xdr:spPr bwMode="auto">
        <a:xfrm>
          <a:off x="1514475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0</xdr:rowOff>
    </xdr:from>
    <xdr:to>
      <xdr:col>0</xdr:col>
      <xdr:colOff>133350</xdr:colOff>
      <xdr:row>221</xdr:row>
      <xdr:rowOff>0</xdr:rowOff>
    </xdr:to>
    <xdr:sp macro="" textlink="">
      <xdr:nvSpPr>
        <xdr:cNvPr id="98652" name="Line 17"/>
        <xdr:cNvSpPr>
          <a:spLocks noChangeShapeType="1"/>
        </xdr:cNvSpPr>
      </xdr:nvSpPr>
      <xdr:spPr bwMode="auto">
        <a:xfrm>
          <a:off x="133350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221</xdr:row>
      <xdr:rowOff>0</xdr:rowOff>
    </xdr:from>
    <xdr:to>
      <xdr:col>1</xdr:col>
      <xdr:colOff>0</xdr:colOff>
      <xdr:row>221</xdr:row>
      <xdr:rowOff>0</xdr:rowOff>
    </xdr:to>
    <xdr:sp macro="" textlink="">
      <xdr:nvSpPr>
        <xdr:cNvPr id="98653" name="Line 18"/>
        <xdr:cNvSpPr>
          <a:spLocks noChangeShapeType="1"/>
        </xdr:cNvSpPr>
      </xdr:nvSpPr>
      <xdr:spPr bwMode="auto">
        <a:xfrm>
          <a:off x="1514475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104775</xdr:rowOff>
    </xdr:from>
    <xdr:to>
      <xdr:col>0</xdr:col>
      <xdr:colOff>133350</xdr:colOff>
      <xdr:row>155</xdr:row>
      <xdr:rowOff>104775</xdr:rowOff>
    </xdr:to>
    <xdr:sp macro="" textlink="">
      <xdr:nvSpPr>
        <xdr:cNvPr id="98654" name="Line 20"/>
        <xdr:cNvSpPr>
          <a:spLocks noChangeShapeType="1"/>
        </xdr:cNvSpPr>
      </xdr:nvSpPr>
      <xdr:spPr bwMode="auto">
        <a:xfrm>
          <a:off x="133350" y="22774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155</xdr:row>
      <xdr:rowOff>104775</xdr:rowOff>
    </xdr:from>
    <xdr:to>
      <xdr:col>1</xdr:col>
      <xdr:colOff>0</xdr:colOff>
      <xdr:row>155</xdr:row>
      <xdr:rowOff>104775</xdr:rowOff>
    </xdr:to>
    <xdr:sp macro="" textlink="">
      <xdr:nvSpPr>
        <xdr:cNvPr id="98655" name="Line 21"/>
        <xdr:cNvSpPr>
          <a:spLocks noChangeShapeType="1"/>
        </xdr:cNvSpPr>
      </xdr:nvSpPr>
      <xdr:spPr bwMode="auto">
        <a:xfrm>
          <a:off x="1514475" y="22774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56" name="Line 23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98657" name="Line 24"/>
        <xdr:cNvSpPr>
          <a:spLocks noChangeShapeType="1"/>
        </xdr:cNvSpPr>
      </xdr:nvSpPr>
      <xdr:spPr bwMode="auto">
        <a:xfrm>
          <a:off x="1514475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58" name="Line 26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104775</xdr:rowOff>
    </xdr:from>
    <xdr:to>
      <xdr:col>1</xdr:col>
      <xdr:colOff>0</xdr:colOff>
      <xdr:row>53</xdr:row>
      <xdr:rowOff>104775</xdr:rowOff>
    </xdr:to>
    <xdr:sp macro="" textlink="">
      <xdr:nvSpPr>
        <xdr:cNvPr id="98659" name="Line 27"/>
        <xdr:cNvSpPr>
          <a:spLocks noChangeShapeType="1"/>
        </xdr:cNvSpPr>
      </xdr:nvSpPr>
      <xdr:spPr bwMode="auto">
        <a:xfrm>
          <a:off x="1514475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0</xdr:rowOff>
    </xdr:from>
    <xdr:to>
      <xdr:col>0</xdr:col>
      <xdr:colOff>133350</xdr:colOff>
      <xdr:row>221</xdr:row>
      <xdr:rowOff>0</xdr:rowOff>
    </xdr:to>
    <xdr:sp macro="" textlink="">
      <xdr:nvSpPr>
        <xdr:cNvPr id="98660" name="Line 2"/>
        <xdr:cNvSpPr>
          <a:spLocks noChangeShapeType="1"/>
        </xdr:cNvSpPr>
      </xdr:nvSpPr>
      <xdr:spPr bwMode="auto">
        <a:xfrm>
          <a:off x="133350" y="3219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221</xdr:row>
      <xdr:rowOff>0</xdr:rowOff>
    </xdr:from>
    <xdr:to>
      <xdr:col>1</xdr:col>
      <xdr:colOff>0</xdr:colOff>
      <xdr:row>221</xdr:row>
      <xdr:rowOff>0</xdr:rowOff>
    </xdr:to>
    <xdr:sp macro="" textlink="">
      <xdr:nvSpPr>
        <xdr:cNvPr id="98661" name="Line 3"/>
        <xdr:cNvSpPr>
          <a:spLocks noChangeShapeType="1"/>
        </xdr:cNvSpPr>
      </xdr:nvSpPr>
      <xdr:spPr bwMode="auto">
        <a:xfrm>
          <a:off x="1514475" y="3219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104775</xdr:rowOff>
    </xdr:from>
    <xdr:to>
      <xdr:col>0</xdr:col>
      <xdr:colOff>133350</xdr:colOff>
      <xdr:row>155</xdr:row>
      <xdr:rowOff>104775</xdr:rowOff>
    </xdr:to>
    <xdr:sp macro="" textlink="">
      <xdr:nvSpPr>
        <xdr:cNvPr id="98662" name="Line 5"/>
        <xdr:cNvSpPr>
          <a:spLocks noChangeShapeType="1"/>
        </xdr:cNvSpPr>
      </xdr:nvSpPr>
      <xdr:spPr bwMode="auto">
        <a:xfrm>
          <a:off x="133350" y="22774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155</xdr:row>
      <xdr:rowOff>104775</xdr:rowOff>
    </xdr:from>
    <xdr:to>
      <xdr:col>1</xdr:col>
      <xdr:colOff>0</xdr:colOff>
      <xdr:row>155</xdr:row>
      <xdr:rowOff>104775</xdr:rowOff>
    </xdr:to>
    <xdr:sp macro="" textlink="">
      <xdr:nvSpPr>
        <xdr:cNvPr id="98663" name="Line 6"/>
        <xdr:cNvSpPr>
          <a:spLocks noChangeShapeType="1"/>
        </xdr:cNvSpPr>
      </xdr:nvSpPr>
      <xdr:spPr bwMode="auto">
        <a:xfrm>
          <a:off x="1514475" y="22774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64" name="Line 11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98665" name="Line 12"/>
        <xdr:cNvSpPr>
          <a:spLocks noChangeShapeType="1"/>
        </xdr:cNvSpPr>
      </xdr:nvSpPr>
      <xdr:spPr bwMode="auto">
        <a:xfrm>
          <a:off x="1514475" y="15078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66" name="Line 14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104775</xdr:rowOff>
    </xdr:from>
    <xdr:to>
      <xdr:col>1</xdr:col>
      <xdr:colOff>0</xdr:colOff>
      <xdr:row>53</xdr:row>
      <xdr:rowOff>104775</xdr:rowOff>
    </xdr:to>
    <xdr:sp macro="" textlink="">
      <xdr:nvSpPr>
        <xdr:cNvPr id="98667" name="Line 15"/>
        <xdr:cNvSpPr>
          <a:spLocks noChangeShapeType="1"/>
        </xdr:cNvSpPr>
      </xdr:nvSpPr>
      <xdr:spPr bwMode="auto">
        <a:xfrm>
          <a:off x="1514475" y="809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68" name="Line 40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69" name="Line 41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70" name="Line 42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98671" name="Line 43"/>
        <xdr:cNvSpPr>
          <a:spLocks noChangeShapeType="1"/>
        </xdr:cNvSpPr>
      </xdr:nvSpPr>
      <xdr:spPr bwMode="auto">
        <a:xfrm>
          <a:off x="133350" y="8096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121</xdr:row>
      <xdr:rowOff>0</xdr:rowOff>
    </xdr:from>
    <xdr:to>
      <xdr:col>0</xdr:col>
      <xdr:colOff>133350</xdr:colOff>
      <xdr:row>121</xdr:row>
      <xdr:rowOff>0</xdr:rowOff>
    </xdr:to>
    <xdr:sp macro="" textlink="">
      <xdr:nvSpPr>
        <xdr:cNvPr id="98672" name="Line 1580"/>
        <xdr:cNvSpPr>
          <a:spLocks noChangeShapeType="1"/>
        </xdr:cNvSpPr>
      </xdr:nvSpPr>
      <xdr:spPr bwMode="auto">
        <a:xfrm>
          <a:off x="133350" y="1746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121</xdr:row>
      <xdr:rowOff>0</xdr:rowOff>
    </xdr:from>
    <xdr:to>
      <xdr:col>0</xdr:col>
      <xdr:colOff>133350</xdr:colOff>
      <xdr:row>121</xdr:row>
      <xdr:rowOff>0</xdr:rowOff>
    </xdr:to>
    <xdr:sp macro="" textlink="">
      <xdr:nvSpPr>
        <xdr:cNvPr id="98673" name="Line 1581"/>
        <xdr:cNvSpPr>
          <a:spLocks noChangeShapeType="1"/>
        </xdr:cNvSpPr>
      </xdr:nvSpPr>
      <xdr:spPr bwMode="auto">
        <a:xfrm>
          <a:off x="133350" y="1746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120</xdr:row>
      <xdr:rowOff>0</xdr:rowOff>
    </xdr:from>
    <xdr:to>
      <xdr:col>0</xdr:col>
      <xdr:colOff>133350</xdr:colOff>
      <xdr:row>120</xdr:row>
      <xdr:rowOff>0</xdr:rowOff>
    </xdr:to>
    <xdr:sp macro="" textlink="">
      <xdr:nvSpPr>
        <xdr:cNvPr id="98674" name="Line 1582"/>
        <xdr:cNvSpPr>
          <a:spLocks noChangeShapeType="1"/>
        </xdr:cNvSpPr>
      </xdr:nvSpPr>
      <xdr:spPr bwMode="auto">
        <a:xfrm>
          <a:off x="133350" y="17325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120</xdr:row>
      <xdr:rowOff>0</xdr:rowOff>
    </xdr:from>
    <xdr:to>
      <xdr:col>0</xdr:col>
      <xdr:colOff>133350</xdr:colOff>
      <xdr:row>120</xdr:row>
      <xdr:rowOff>0</xdr:rowOff>
    </xdr:to>
    <xdr:sp macro="" textlink="">
      <xdr:nvSpPr>
        <xdr:cNvPr id="98675" name="Line 1583"/>
        <xdr:cNvSpPr>
          <a:spLocks noChangeShapeType="1"/>
        </xdr:cNvSpPr>
      </xdr:nvSpPr>
      <xdr:spPr bwMode="auto">
        <a:xfrm>
          <a:off x="133350" y="17325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0</xdr:rowOff>
    </xdr:from>
    <xdr:to>
      <xdr:col>0</xdr:col>
      <xdr:colOff>133350</xdr:colOff>
      <xdr:row>221</xdr:row>
      <xdr:rowOff>0</xdr:rowOff>
    </xdr:to>
    <xdr:sp macro="" textlink="">
      <xdr:nvSpPr>
        <xdr:cNvPr id="98676" name="Line 1586"/>
        <xdr:cNvSpPr>
          <a:spLocks noChangeShapeType="1"/>
        </xdr:cNvSpPr>
      </xdr:nvSpPr>
      <xdr:spPr bwMode="auto">
        <a:xfrm>
          <a:off x="133350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0</xdr:rowOff>
    </xdr:from>
    <xdr:to>
      <xdr:col>0</xdr:col>
      <xdr:colOff>133350</xdr:colOff>
      <xdr:row>221</xdr:row>
      <xdr:rowOff>0</xdr:rowOff>
    </xdr:to>
    <xdr:sp macro="" textlink="">
      <xdr:nvSpPr>
        <xdr:cNvPr id="98677" name="Line 1587"/>
        <xdr:cNvSpPr>
          <a:spLocks noChangeShapeType="1"/>
        </xdr:cNvSpPr>
      </xdr:nvSpPr>
      <xdr:spPr bwMode="auto">
        <a:xfrm>
          <a:off x="133350" y="3219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0</xdr:rowOff>
    </xdr:from>
    <xdr:to>
      <xdr:col>0</xdr:col>
      <xdr:colOff>133350</xdr:colOff>
      <xdr:row>155</xdr:row>
      <xdr:rowOff>0</xdr:rowOff>
    </xdr:to>
    <xdr:sp macro="" textlink="">
      <xdr:nvSpPr>
        <xdr:cNvPr id="98678" name="Line 1589"/>
        <xdr:cNvSpPr>
          <a:spLocks noChangeShapeType="1"/>
        </xdr:cNvSpPr>
      </xdr:nvSpPr>
      <xdr:spPr bwMode="auto">
        <a:xfrm>
          <a:off x="133350" y="22669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0</xdr:rowOff>
    </xdr:from>
    <xdr:to>
      <xdr:col>0</xdr:col>
      <xdr:colOff>133350</xdr:colOff>
      <xdr:row>155</xdr:row>
      <xdr:rowOff>0</xdr:rowOff>
    </xdr:to>
    <xdr:sp macro="" textlink="">
      <xdr:nvSpPr>
        <xdr:cNvPr id="98679" name="Line 1591"/>
        <xdr:cNvSpPr>
          <a:spLocks noChangeShapeType="1"/>
        </xdr:cNvSpPr>
      </xdr:nvSpPr>
      <xdr:spPr bwMode="auto">
        <a:xfrm>
          <a:off x="133350" y="22669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155</xdr:row>
      <xdr:rowOff>0</xdr:rowOff>
    </xdr:from>
    <xdr:to>
      <xdr:col>0</xdr:col>
      <xdr:colOff>133350</xdr:colOff>
      <xdr:row>155</xdr:row>
      <xdr:rowOff>0</xdr:rowOff>
    </xdr:to>
    <xdr:sp macro="" textlink="">
      <xdr:nvSpPr>
        <xdr:cNvPr id="98680" name="Line 2"/>
        <xdr:cNvSpPr>
          <a:spLocks noChangeShapeType="1"/>
        </xdr:cNvSpPr>
      </xdr:nvSpPr>
      <xdr:spPr bwMode="auto">
        <a:xfrm>
          <a:off x="133350" y="2266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81" name="Line 1595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82" name="Line 1597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104</xdr:row>
      <xdr:rowOff>0</xdr:rowOff>
    </xdr:from>
    <xdr:to>
      <xdr:col>0</xdr:col>
      <xdr:colOff>133350</xdr:colOff>
      <xdr:row>104</xdr:row>
      <xdr:rowOff>0</xdr:rowOff>
    </xdr:to>
    <xdr:sp macro="" textlink="">
      <xdr:nvSpPr>
        <xdr:cNvPr id="98683" name="Line 2"/>
        <xdr:cNvSpPr>
          <a:spLocks noChangeShapeType="1"/>
        </xdr:cNvSpPr>
      </xdr:nvSpPr>
      <xdr:spPr bwMode="auto">
        <a:xfrm>
          <a:off x="133350" y="15078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4" name="Line 1600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5" name="Line 1601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6" name="Line 11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7" name="Line 1604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8" name="Line 1606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54</xdr:row>
      <xdr:rowOff>0</xdr:rowOff>
    </xdr:from>
    <xdr:to>
      <xdr:col>0</xdr:col>
      <xdr:colOff>133350</xdr:colOff>
      <xdr:row>54</xdr:row>
      <xdr:rowOff>0</xdr:rowOff>
    </xdr:to>
    <xdr:sp macro="" textlink="">
      <xdr:nvSpPr>
        <xdr:cNvPr id="98689" name="Line 2"/>
        <xdr:cNvSpPr>
          <a:spLocks noChangeShapeType="1"/>
        </xdr:cNvSpPr>
      </xdr:nvSpPr>
      <xdr:spPr bwMode="auto">
        <a:xfrm>
          <a:off x="133350" y="8124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120</xdr:row>
      <xdr:rowOff>0</xdr:rowOff>
    </xdr:from>
    <xdr:to>
      <xdr:col>0</xdr:col>
      <xdr:colOff>133350</xdr:colOff>
      <xdr:row>120</xdr:row>
      <xdr:rowOff>0</xdr:rowOff>
    </xdr:to>
    <xdr:sp macro="" textlink="">
      <xdr:nvSpPr>
        <xdr:cNvPr id="98690" name="Line 1609"/>
        <xdr:cNvSpPr>
          <a:spLocks noChangeShapeType="1"/>
        </xdr:cNvSpPr>
      </xdr:nvSpPr>
      <xdr:spPr bwMode="auto">
        <a:xfrm>
          <a:off x="133350" y="17325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120</xdr:row>
      <xdr:rowOff>0</xdr:rowOff>
    </xdr:from>
    <xdr:to>
      <xdr:col>0</xdr:col>
      <xdr:colOff>133350</xdr:colOff>
      <xdr:row>120</xdr:row>
      <xdr:rowOff>0</xdr:rowOff>
    </xdr:to>
    <xdr:sp macro="" textlink="">
      <xdr:nvSpPr>
        <xdr:cNvPr id="98691" name="Line 1610"/>
        <xdr:cNvSpPr>
          <a:spLocks noChangeShapeType="1"/>
        </xdr:cNvSpPr>
      </xdr:nvSpPr>
      <xdr:spPr bwMode="auto">
        <a:xfrm>
          <a:off x="133350" y="17325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56</xdr:row>
      <xdr:rowOff>104775</xdr:rowOff>
    </xdr:from>
    <xdr:to>
      <xdr:col>0</xdr:col>
      <xdr:colOff>133350</xdr:colOff>
      <xdr:row>56</xdr:row>
      <xdr:rowOff>104775</xdr:rowOff>
    </xdr:to>
    <xdr:sp macro="" textlink="">
      <xdr:nvSpPr>
        <xdr:cNvPr id="98692" name="Line 1612"/>
        <xdr:cNvSpPr>
          <a:spLocks noChangeShapeType="1"/>
        </xdr:cNvSpPr>
      </xdr:nvSpPr>
      <xdr:spPr bwMode="auto">
        <a:xfrm>
          <a:off x="133350" y="8496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56</xdr:row>
      <xdr:rowOff>104775</xdr:rowOff>
    </xdr:from>
    <xdr:to>
      <xdr:col>0</xdr:col>
      <xdr:colOff>133350</xdr:colOff>
      <xdr:row>56</xdr:row>
      <xdr:rowOff>104775</xdr:rowOff>
    </xdr:to>
    <xdr:sp macro="" textlink="">
      <xdr:nvSpPr>
        <xdr:cNvPr id="98693" name="Line 1614"/>
        <xdr:cNvSpPr>
          <a:spLocks noChangeShapeType="1"/>
        </xdr:cNvSpPr>
      </xdr:nvSpPr>
      <xdr:spPr bwMode="auto">
        <a:xfrm>
          <a:off x="133350" y="8496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56</xdr:row>
      <xdr:rowOff>104775</xdr:rowOff>
    </xdr:from>
    <xdr:to>
      <xdr:col>0</xdr:col>
      <xdr:colOff>133350</xdr:colOff>
      <xdr:row>56</xdr:row>
      <xdr:rowOff>104775</xdr:rowOff>
    </xdr:to>
    <xdr:sp macro="" textlink="">
      <xdr:nvSpPr>
        <xdr:cNvPr id="98694" name="Line 2"/>
        <xdr:cNvSpPr>
          <a:spLocks noChangeShapeType="1"/>
        </xdr:cNvSpPr>
      </xdr:nvSpPr>
      <xdr:spPr bwMode="auto">
        <a:xfrm>
          <a:off x="133350" y="8496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116</xdr:row>
      <xdr:rowOff>104775</xdr:rowOff>
    </xdr:from>
    <xdr:to>
      <xdr:col>1</xdr:col>
      <xdr:colOff>133350</xdr:colOff>
      <xdr:row>116</xdr:row>
      <xdr:rowOff>104775</xdr:rowOff>
    </xdr:to>
    <xdr:sp macro="" textlink="">
      <xdr:nvSpPr>
        <xdr:cNvPr id="98695" name="Line 1618"/>
        <xdr:cNvSpPr>
          <a:spLocks noChangeShapeType="1"/>
        </xdr:cNvSpPr>
      </xdr:nvSpPr>
      <xdr:spPr bwMode="auto">
        <a:xfrm>
          <a:off x="1647825" y="16802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116</xdr:row>
      <xdr:rowOff>104775</xdr:rowOff>
    </xdr:from>
    <xdr:to>
      <xdr:col>1</xdr:col>
      <xdr:colOff>133350</xdr:colOff>
      <xdr:row>116</xdr:row>
      <xdr:rowOff>104775</xdr:rowOff>
    </xdr:to>
    <xdr:sp macro="" textlink="">
      <xdr:nvSpPr>
        <xdr:cNvPr id="98696" name="Line 1620"/>
        <xdr:cNvSpPr>
          <a:spLocks noChangeShapeType="1"/>
        </xdr:cNvSpPr>
      </xdr:nvSpPr>
      <xdr:spPr bwMode="auto">
        <a:xfrm>
          <a:off x="1647825" y="16802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116</xdr:row>
      <xdr:rowOff>104775</xdr:rowOff>
    </xdr:from>
    <xdr:to>
      <xdr:col>1</xdr:col>
      <xdr:colOff>133350</xdr:colOff>
      <xdr:row>116</xdr:row>
      <xdr:rowOff>104775</xdr:rowOff>
    </xdr:to>
    <xdr:sp macro="" textlink="">
      <xdr:nvSpPr>
        <xdr:cNvPr id="98697" name="Line 2"/>
        <xdr:cNvSpPr>
          <a:spLocks noChangeShapeType="1"/>
        </xdr:cNvSpPr>
      </xdr:nvSpPr>
      <xdr:spPr bwMode="auto">
        <a:xfrm>
          <a:off x="1647825" y="1680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168</xdr:row>
      <xdr:rowOff>104775</xdr:rowOff>
    </xdr:from>
    <xdr:to>
      <xdr:col>0</xdr:col>
      <xdr:colOff>133350</xdr:colOff>
      <xdr:row>168</xdr:row>
      <xdr:rowOff>104775</xdr:rowOff>
    </xdr:to>
    <xdr:sp macro="" textlink="">
      <xdr:nvSpPr>
        <xdr:cNvPr id="98698" name="Line 1624"/>
        <xdr:cNvSpPr>
          <a:spLocks noChangeShapeType="1"/>
        </xdr:cNvSpPr>
      </xdr:nvSpPr>
      <xdr:spPr bwMode="auto">
        <a:xfrm>
          <a:off x="133350" y="24679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168</xdr:row>
      <xdr:rowOff>104775</xdr:rowOff>
    </xdr:from>
    <xdr:to>
      <xdr:col>0</xdr:col>
      <xdr:colOff>133350</xdr:colOff>
      <xdr:row>168</xdr:row>
      <xdr:rowOff>104775</xdr:rowOff>
    </xdr:to>
    <xdr:sp macro="" textlink="">
      <xdr:nvSpPr>
        <xdr:cNvPr id="98699" name="Line 1626"/>
        <xdr:cNvSpPr>
          <a:spLocks noChangeShapeType="1"/>
        </xdr:cNvSpPr>
      </xdr:nvSpPr>
      <xdr:spPr bwMode="auto">
        <a:xfrm>
          <a:off x="133350" y="24679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168</xdr:row>
      <xdr:rowOff>104775</xdr:rowOff>
    </xdr:from>
    <xdr:to>
      <xdr:col>0</xdr:col>
      <xdr:colOff>133350</xdr:colOff>
      <xdr:row>168</xdr:row>
      <xdr:rowOff>104775</xdr:rowOff>
    </xdr:to>
    <xdr:sp macro="" textlink="">
      <xdr:nvSpPr>
        <xdr:cNvPr id="98700" name="Line 2"/>
        <xdr:cNvSpPr>
          <a:spLocks noChangeShapeType="1"/>
        </xdr:cNvSpPr>
      </xdr:nvSpPr>
      <xdr:spPr bwMode="auto">
        <a:xfrm>
          <a:off x="133350" y="24679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104775</xdr:rowOff>
    </xdr:from>
    <xdr:to>
      <xdr:col>0</xdr:col>
      <xdr:colOff>133350</xdr:colOff>
      <xdr:row>221</xdr:row>
      <xdr:rowOff>104775</xdr:rowOff>
    </xdr:to>
    <xdr:sp macro="" textlink="">
      <xdr:nvSpPr>
        <xdr:cNvPr id="98701" name="Line 1630"/>
        <xdr:cNvSpPr>
          <a:spLocks noChangeShapeType="1"/>
        </xdr:cNvSpPr>
      </xdr:nvSpPr>
      <xdr:spPr bwMode="auto">
        <a:xfrm>
          <a:off x="133350" y="32299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104775</xdr:rowOff>
    </xdr:from>
    <xdr:to>
      <xdr:col>0</xdr:col>
      <xdr:colOff>133350</xdr:colOff>
      <xdr:row>221</xdr:row>
      <xdr:rowOff>104775</xdr:rowOff>
    </xdr:to>
    <xdr:sp macro="" textlink="">
      <xdr:nvSpPr>
        <xdr:cNvPr id="98702" name="Line 1632"/>
        <xdr:cNvSpPr>
          <a:spLocks noChangeShapeType="1"/>
        </xdr:cNvSpPr>
      </xdr:nvSpPr>
      <xdr:spPr bwMode="auto">
        <a:xfrm>
          <a:off x="133350" y="322992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221</xdr:row>
      <xdr:rowOff>104775</xdr:rowOff>
    </xdr:from>
    <xdr:to>
      <xdr:col>0</xdr:col>
      <xdr:colOff>133350</xdr:colOff>
      <xdr:row>221</xdr:row>
      <xdr:rowOff>104775</xdr:rowOff>
    </xdr:to>
    <xdr:sp macro="" textlink="">
      <xdr:nvSpPr>
        <xdr:cNvPr id="98703" name="Line 2"/>
        <xdr:cNvSpPr>
          <a:spLocks noChangeShapeType="1"/>
        </xdr:cNvSpPr>
      </xdr:nvSpPr>
      <xdr:spPr bwMode="auto">
        <a:xfrm>
          <a:off x="133350" y="32299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56</xdr:row>
      <xdr:rowOff>85725</xdr:rowOff>
    </xdr:from>
    <xdr:to>
      <xdr:col>0</xdr:col>
      <xdr:colOff>895350</xdr:colOff>
      <xdr:row>56</xdr:row>
      <xdr:rowOff>85725</xdr:rowOff>
    </xdr:to>
    <xdr:sp macro="" textlink="">
      <xdr:nvSpPr>
        <xdr:cNvPr id="98704" name="Line 157"/>
        <xdr:cNvSpPr>
          <a:spLocks noChangeShapeType="1"/>
        </xdr:cNvSpPr>
      </xdr:nvSpPr>
      <xdr:spPr bwMode="auto">
        <a:xfrm>
          <a:off x="0" y="847725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76200</xdr:rowOff>
    </xdr:from>
    <xdr:to>
      <xdr:col>0</xdr:col>
      <xdr:colOff>895350</xdr:colOff>
      <xdr:row>115</xdr:row>
      <xdr:rowOff>76200</xdr:rowOff>
    </xdr:to>
    <xdr:sp macro="" textlink="">
      <xdr:nvSpPr>
        <xdr:cNvPr id="98705" name="Line 157"/>
        <xdr:cNvSpPr>
          <a:spLocks noChangeShapeType="1"/>
        </xdr:cNvSpPr>
      </xdr:nvSpPr>
      <xdr:spPr bwMode="auto">
        <a:xfrm>
          <a:off x="0" y="1664970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168</xdr:row>
      <xdr:rowOff>85725</xdr:rowOff>
    </xdr:from>
    <xdr:to>
      <xdr:col>0</xdr:col>
      <xdr:colOff>895350</xdr:colOff>
      <xdr:row>168</xdr:row>
      <xdr:rowOff>85725</xdr:rowOff>
    </xdr:to>
    <xdr:sp macro="" textlink="">
      <xdr:nvSpPr>
        <xdr:cNvPr id="98706" name="Line 157"/>
        <xdr:cNvSpPr>
          <a:spLocks noChangeShapeType="1"/>
        </xdr:cNvSpPr>
      </xdr:nvSpPr>
      <xdr:spPr bwMode="auto">
        <a:xfrm>
          <a:off x="0" y="2466022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221</xdr:row>
      <xdr:rowOff>76200</xdr:rowOff>
    </xdr:from>
    <xdr:to>
      <xdr:col>0</xdr:col>
      <xdr:colOff>895350</xdr:colOff>
      <xdr:row>221</xdr:row>
      <xdr:rowOff>76200</xdr:rowOff>
    </xdr:to>
    <xdr:sp macro="" textlink="">
      <xdr:nvSpPr>
        <xdr:cNvPr id="98707" name="Line 157"/>
        <xdr:cNvSpPr>
          <a:spLocks noChangeShapeType="1"/>
        </xdr:cNvSpPr>
      </xdr:nvSpPr>
      <xdr:spPr bwMode="auto">
        <a:xfrm>
          <a:off x="0" y="32270700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176</xdr:row>
      <xdr:rowOff>104775</xdr:rowOff>
    </xdr:from>
    <xdr:to>
      <xdr:col>0</xdr:col>
      <xdr:colOff>133350</xdr:colOff>
      <xdr:row>176</xdr:row>
      <xdr:rowOff>104775</xdr:rowOff>
    </xdr:to>
    <xdr:sp macro="" textlink="">
      <xdr:nvSpPr>
        <xdr:cNvPr id="98708" name="Line 1"/>
        <xdr:cNvSpPr>
          <a:spLocks noChangeShapeType="1"/>
        </xdr:cNvSpPr>
      </xdr:nvSpPr>
      <xdr:spPr bwMode="auto">
        <a:xfrm>
          <a:off x="1333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176</xdr:row>
      <xdr:rowOff>104775</xdr:rowOff>
    </xdr:from>
    <xdr:to>
      <xdr:col>0</xdr:col>
      <xdr:colOff>133350</xdr:colOff>
      <xdr:row>176</xdr:row>
      <xdr:rowOff>104775</xdr:rowOff>
    </xdr:to>
    <xdr:sp macro="" textlink="">
      <xdr:nvSpPr>
        <xdr:cNvPr id="98709" name="Line 12"/>
        <xdr:cNvSpPr>
          <a:spLocks noChangeShapeType="1"/>
        </xdr:cNvSpPr>
      </xdr:nvSpPr>
      <xdr:spPr bwMode="auto">
        <a:xfrm>
          <a:off x="1333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176</xdr:row>
      <xdr:rowOff>104775</xdr:rowOff>
    </xdr:from>
    <xdr:to>
      <xdr:col>0</xdr:col>
      <xdr:colOff>133350</xdr:colOff>
      <xdr:row>176</xdr:row>
      <xdr:rowOff>104775</xdr:rowOff>
    </xdr:to>
    <xdr:sp macro="" textlink="">
      <xdr:nvSpPr>
        <xdr:cNvPr id="98710" name="Line 19"/>
        <xdr:cNvSpPr>
          <a:spLocks noChangeShapeType="1"/>
        </xdr:cNvSpPr>
      </xdr:nvSpPr>
      <xdr:spPr bwMode="auto">
        <a:xfrm>
          <a:off x="1333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176</xdr:row>
      <xdr:rowOff>104775</xdr:rowOff>
    </xdr:from>
    <xdr:to>
      <xdr:col>0</xdr:col>
      <xdr:colOff>133350</xdr:colOff>
      <xdr:row>176</xdr:row>
      <xdr:rowOff>104775</xdr:rowOff>
    </xdr:to>
    <xdr:sp macro="" textlink="">
      <xdr:nvSpPr>
        <xdr:cNvPr id="98711" name="Line 9"/>
        <xdr:cNvSpPr>
          <a:spLocks noChangeShapeType="1"/>
        </xdr:cNvSpPr>
      </xdr:nvSpPr>
      <xdr:spPr bwMode="auto">
        <a:xfrm>
          <a:off x="13335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131</xdr:row>
      <xdr:rowOff>104775</xdr:rowOff>
    </xdr:from>
    <xdr:to>
      <xdr:col>0</xdr:col>
      <xdr:colOff>133350</xdr:colOff>
      <xdr:row>131</xdr:row>
      <xdr:rowOff>104775</xdr:rowOff>
    </xdr:to>
    <xdr:sp macro="" textlink="">
      <xdr:nvSpPr>
        <xdr:cNvPr id="98712" name="Line 3"/>
        <xdr:cNvSpPr>
          <a:spLocks noChangeShapeType="1"/>
        </xdr:cNvSpPr>
      </xdr:nvSpPr>
      <xdr:spPr bwMode="auto">
        <a:xfrm>
          <a:off x="133350" y="1909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138</xdr:row>
      <xdr:rowOff>0</xdr:rowOff>
    </xdr:from>
    <xdr:to>
      <xdr:col>0</xdr:col>
      <xdr:colOff>133350</xdr:colOff>
      <xdr:row>138</xdr:row>
      <xdr:rowOff>0</xdr:rowOff>
    </xdr:to>
    <xdr:sp macro="" textlink="">
      <xdr:nvSpPr>
        <xdr:cNvPr id="98713" name="Line 9"/>
        <xdr:cNvSpPr>
          <a:spLocks noChangeShapeType="1"/>
        </xdr:cNvSpPr>
      </xdr:nvSpPr>
      <xdr:spPr bwMode="auto">
        <a:xfrm>
          <a:off x="133350" y="2004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131</xdr:row>
      <xdr:rowOff>104775</xdr:rowOff>
    </xdr:from>
    <xdr:to>
      <xdr:col>0</xdr:col>
      <xdr:colOff>133350</xdr:colOff>
      <xdr:row>131</xdr:row>
      <xdr:rowOff>104775</xdr:rowOff>
    </xdr:to>
    <xdr:sp macro="" textlink="">
      <xdr:nvSpPr>
        <xdr:cNvPr id="98714" name="Line 13"/>
        <xdr:cNvSpPr>
          <a:spLocks noChangeShapeType="1"/>
        </xdr:cNvSpPr>
      </xdr:nvSpPr>
      <xdr:spPr bwMode="auto">
        <a:xfrm>
          <a:off x="133350" y="1909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138</xdr:row>
      <xdr:rowOff>0</xdr:rowOff>
    </xdr:from>
    <xdr:to>
      <xdr:col>0</xdr:col>
      <xdr:colOff>133350</xdr:colOff>
      <xdr:row>138</xdr:row>
      <xdr:rowOff>0</xdr:rowOff>
    </xdr:to>
    <xdr:sp macro="" textlink="">
      <xdr:nvSpPr>
        <xdr:cNvPr id="98715" name="Line 16"/>
        <xdr:cNvSpPr>
          <a:spLocks noChangeShapeType="1"/>
        </xdr:cNvSpPr>
      </xdr:nvSpPr>
      <xdr:spPr bwMode="auto">
        <a:xfrm>
          <a:off x="133350" y="20040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131</xdr:row>
      <xdr:rowOff>104775</xdr:rowOff>
    </xdr:from>
    <xdr:to>
      <xdr:col>0</xdr:col>
      <xdr:colOff>133350</xdr:colOff>
      <xdr:row>131</xdr:row>
      <xdr:rowOff>104775</xdr:rowOff>
    </xdr:to>
    <xdr:sp macro="" textlink="">
      <xdr:nvSpPr>
        <xdr:cNvPr id="98716" name="Line 20"/>
        <xdr:cNvSpPr>
          <a:spLocks noChangeShapeType="1"/>
        </xdr:cNvSpPr>
      </xdr:nvSpPr>
      <xdr:spPr bwMode="auto">
        <a:xfrm>
          <a:off x="133350" y="19097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139</xdr:row>
      <xdr:rowOff>0</xdr:rowOff>
    </xdr:from>
    <xdr:to>
      <xdr:col>0</xdr:col>
      <xdr:colOff>133350</xdr:colOff>
      <xdr:row>139</xdr:row>
      <xdr:rowOff>0</xdr:rowOff>
    </xdr:to>
    <xdr:sp macro="" textlink="">
      <xdr:nvSpPr>
        <xdr:cNvPr id="98717" name="Line 3"/>
        <xdr:cNvSpPr>
          <a:spLocks noChangeShapeType="1"/>
        </xdr:cNvSpPr>
      </xdr:nvSpPr>
      <xdr:spPr bwMode="auto">
        <a:xfrm>
          <a:off x="133350" y="20183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132</xdr:row>
      <xdr:rowOff>104775</xdr:rowOff>
    </xdr:from>
    <xdr:to>
      <xdr:col>0</xdr:col>
      <xdr:colOff>133350</xdr:colOff>
      <xdr:row>132</xdr:row>
      <xdr:rowOff>104775</xdr:rowOff>
    </xdr:to>
    <xdr:sp macro="" textlink="">
      <xdr:nvSpPr>
        <xdr:cNvPr id="98718" name="Line 10"/>
        <xdr:cNvSpPr>
          <a:spLocks noChangeShapeType="1"/>
        </xdr:cNvSpPr>
      </xdr:nvSpPr>
      <xdr:spPr bwMode="auto">
        <a:xfrm>
          <a:off x="133350" y="19240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88</xdr:row>
      <xdr:rowOff>104775</xdr:rowOff>
    </xdr:from>
    <xdr:to>
      <xdr:col>0</xdr:col>
      <xdr:colOff>133350</xdr:colOff>
      <xdr:row>88</xdr:row>
      <xdr:rowOff>104775</xdr:rowOff>
    </xdr:to>
    <xdr:sp macro="" textlink="">
      <xdr:nvSpPr>
        <xdr:cNvPr id="98719" name="Line 5"/>
        <xdr:cNvSpPr>
          <a:spLocks noChangeShapeType="1"/>
        </xdr:cNvSpPr>
      </xdr:nvSpPr>
      <xdr:spPr bwMode="auto">
        <a:xfrm>
          <a:off x="133350" y="13049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91</xdr:row>
      <xdr:rowOff>0</xdr:rowOff>
    </xdr:from>
    <xdr:to>
      <xdr:col>0</xdr:col>
      <xdr:colOff>133350</xdr:colOff>
      <xdr:row>91</xdr:row>
      <xdr:rowOff>0</xdr:rowOff>
    </xdr:to>
    <xdr:sp macro="" textlink="">
      <xdr:nvSpPr>
        <xdr:cNvPr id="98720" name="Line 10"/>
        <xdr:cNvSpPr>
          <a:spLocks noChangeShapeType="1"/>
        </xdr:cNvSpPr>
      </xdr:nvSpPr>
      <xdr:spPr bwMode="auto">
        <a:xfrm>
          <a:off x="133350" y="13344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88</xdr:row>
      <xdr:rowOff>104775</xdr:rowOff>
    </xdr:from>
    <xdr:to>
      <xdr:col>0</xdr:col>
      <xdr:colOff>133350</xdr:colOff>
      <xdr:row>88</xdr:row>
      <xdr:rowOff>104775</xdr:rowOff>
    </xdr:to>
    <xdr:sp macro="" textlink="">
      <xdr:nvSpPr>
        <xdr:cNvPr id="98721" name="Line 14"/>
        <xdr:cNvSpPr>
          <a:spLocks noChangeShapeType="1"/>
        </xdr:cNvSpPr>
      </xdr:nvSpPr>
      <xdr:spPr bwMode="auto">
        <a:xfrm>
          <a:off x="133350" y="13049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91</xdr:row>
      <xdr:rowOff>0</xdr:rowOff>
    </xdr:from>
    <xdr:to>
      <xdr:col>0</xdr:col>
      <xdr:colOff>133350</xdr:colOff>
      <xdr:row>91</xdr:row>
      <xdr:rowOff>0</xdr:rowOff>
    </xdr:to>
    <xdr:sp macro="" textlink="">
      <xdr:nvSpPr>
        <xdr:cNvPr id="98722" name="Line 17"/>
        <xdr:cNvSpPr>
          <a:spLocks noChangeShapeType="1"/>
        </xdr:cNvSpPr>
      </xdr:nvSpPr>
      <xdr:spPr bwMode="auto">
        <a:xfrm>
          <a:off x="133350" y="13344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88</xdr:row>
      <xdr:rowOff>104775</xdr:rowOff>
    </xdr:from>
    <xdr:to>
      <xdr:col>0</xdr:col>
      <xdr:colOff>133350</xdr:colOff>
      <xdr:row>88</xdr:row>
      <xdr:rowOff>104775</xdr:rowOff>
    </xdr:to>
    <xdr:sp macro="" textlink="">
      <xdr:nvSpPr>
        <xdr:cNvPr id="98723" name="Line 21"/>
        <xdr:cNvSpPr>
          <a:spLocks noChangeShapeType="1"/>
        </xdr:cNvSpPr>
      </xdr:nvSpPr>
      <xdr:spPr bwMode="auto">
        <a:xfrm>
          <a:off x="133350" y="13049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92</xdr:row>
      <xdr:rowOff>0</xdr:rowOff>
    </xdr:from>
    <xdr:to>
      <xdr:col>0</xdr:col>
      <xdr:colOff>133350</xdr:colOff>
      <xdr:row>92</xdr:row>
      <xdr:rowOff>0</xdr:rowOff>
    </xdr:to>
    <xdr:sp macro="" textlink="">
      <xdr:nvSpPr>
        <xdr:cNvPr id="98724" name="Line 5"/>
        <xdr:cNvSpPr>
          <a:spLocks noChangeShapeType="1"/>
        </xdr:cNvSpPr>
      </xdr:nvSpPr>
      <xdr:spPr bwMode="auto">
        <a:xfrm>
          <a:off x="133350" y="13477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89</xdr:row>
      <xdr:rowOff>104775</xdr:rowOff>
    </xdr:from>
    <xdr:to>
      <xdr:col>0</xdr:col>
      <xdr:colOff>133350</xdr:colOff>
      <xdr:row>89</xdr:row>
      <xdr:rowOff>104775</xdr:rowOff>
    </xdr:to>
    <xdr:sp macro="" textlink="">
      <xdr:nvSpPr>
        <xdr:cNvPr id="98725" name="Line 11"/>
        <xdr:cNvSpPr>
          <a:spLocks noChangeShapeType="1"/>
        </xdr:cNvSpPr>
      </xdr:nvSpPr>
      <xdr:spPr bwMode="auto">
        <a:xfrm>
          <a:off x="133350" y="13182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104775</xdr:rowOff>
    </xdr:from>
    <xdr:to>
      <xdr:col>0</xdr:col>
      <xdr:colOff>133350</xdr:colOff>
      <xdr:row>46</xdr:row>
      <xdr:rowOff>104775</xdr:rowOff>
    </xdr:to>
    <xdr:sp macro="" textlink="">
      <xdr:nvSpPr>
        <xdr:cNvPr id="98726" name="Line 7"/>
        <xdr:cNvSpPr>
          <a:spLocks noChangeShapeType="1"/>
        </xdr:cNvSpPr>
      </xdr:nvSpPr>
      <xdr:spPr bwMode="auto">
        <a:xfrm>
          <a:off x="133350" y="7162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47</xdr:row>
      <xdr:rowOff>0</xdr:rowOff>
    </xdr:from>
    <xdr:to>
      <xdr:col>0</xdr:col>
      <xdr:colOff>133350</xdr:colOff>
      <xdr:row>47</xdr:row>
      <xdr:rowOff>0</xdr:rowOff>
    </xdr:to>
    <xdr:sp macro="" textlink="">
      <xdr:nvSpPr>
        <xdr:cNvPr id="98727" name="Line 11"/>
        <xdr:cNvSpPr>
          <a:spLocks noChangeShapeType="1"/>
        </xdr:cNvSpPr>
      </xdr:nvSpPr>
      <xdr:spPr bwMode="auto">
        <a:xfrm>
          <a:off x="133350" y="7191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104775</xdr:rowOff>
    </xdr:from>
    <xdr:to>
      <xdr:col>0</xdr:col>
      <xdr:colOff>133350</xdr:colOff>
      <xdr:row>46</xdr:row>
      <xdr:rowOff>104775</xdr:rowOff>
    </xdr:to>
    <xdr:sp macro="" textlink="">
      <xdr:nvSpPr>
        <xdr:cNvPr id="98728" name="Line 15"/>
        <xdr:cNvSpPr>
          <a:spLocks noChangeShapeType="1"/>
        </xdr:cNvSpPr>
      </xdr:nvSpPr>
      <xdr:spPr bwMode="auto">
        <a:xfrm>
          <a:off x="133350" y="7162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47</xdr:row>
      <xdr:rowOff>0</xdr:rowOff>
    </xdr:from>
    <xdr:to>
      <xdr:col>0</xdr:col>
      <xdr:colOff>133350</xdr:colOff>
      <xdr:row>47</xdr:row>
      <xdr:rowOff>0</xdr:rowOff>
    </xdr:to>
    <xdr:sp macro="" textlink="">
      <xdr:nvSpPr>
        <xdr:cNvPr id="98729" name="Line 18"/>
        <xdr:cNvSpPr>
          <a:spLocks noChangeShapeType="1"/>
        </xdr:cNvSpPr>
      </xdr:nvSpPr>
      <xdr:spPr bwMode="auto">
        <a:xfrm>
          <a:off x="133350" y="7191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46</xdr:row>
      <xdr:rowOff>104775</xdr:rowOff>
    </xdr:from>
    <xdr:to>
      <xdr:col>0</xdr:col>
      <xdr:colOff>133350</xdr:colOff>
      <xdr:row>46</xdr:row>
      <xdr:rowOff>104775</xdr:rowOff>
    </xdr:to>
    <xdr:sp macro="" textlink="">
      <xdr:nvSpPr>
        <xdr:cNvPr id="98730" name="Line 22"/>
        <xdr:cNvSpPr>
          <a:spLocks noChangeShapeType="1"/>
        </xdr:cNvSpPr>
      </xdr:nvSpPr>
      <xdr:spPr bwMode="auto">
        <a:xfrm>
          <a:off x="133350" y="7162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48</xdr:row>
      <xdr:rowOff>0</xdr:rowOff>
    </xdr:from>
    <xdr:to>
      <xdr:col>0</xdr:col>
      <xdr:colOff>133350</xdr:colOff>
      <xdr:row>48</xdr:row>
      <xdr:rowOff>0</xdr:rowOff>
    </xdr:to>
    <xdr:sp macro="" textlink="">
      <xdr:nvSpPr>
        <xdr:cNvPr id="98731" name="Line 7"/>
        <xdr:cNvSpPr>
          <a:spLocks noChangeShapeType="1"/>
        </xdr:cNvSpPr>
      </xdr:nvSpPr>
      <xdr:spPr bwMode="auto">
        <a:xfrm>
          <a:off x="133350" y="7324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47</xdr:row>
      <xdr:rowOff>104775</xdr:rowOff>
    </xdr:from>
    <xdr:to>
      <xdr:col>0</xdr:col>
      <xdr:colOff>133350</xdr:colOff>
      <xdr:row>47</xdr:row>
      <xdr:rowOff>104775</xdr:rowOff>
    </xdr:to>
    <xdr:sp macro="" textlink="">
      <xdr:nvSpPr>
        <xdr:cNvPr id="98732" name="Line 12"/>
        <xdr:cNvSpPr>
          <a:spLocks noChangeShapeType="1"/>
        </xdr:cNvSpPr>
      </xdr:nvSpPr>
      <xdr:spPr bwMode="auto">
        <a:xfrm>
          <a:off x="133350" y="7296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ications/StatistickiSifarnik_modifikovano%20za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gional_breakdown"/>
    </sheetNames>
    <sheetDataSet>
      <sheetData sheetId="0">
        <row r="5">
          <cell r="D5" t="str">
            <v>РЕПУБЛИКА СРБИЈА</v>
          </cell>
          <cell r="E5" t="str">
            <v/>
          </cell>
        </row>
        <row r="6">
          <cell r="D6" t="str">
            <v xml:space="preserve">СРБИЈА – СЕВЕР </v>
          </cell>
          <cell r="E6" t="str">
            <v/>
          </cell>
        </row>
        <row r="7">
          <cell r="D7" t="str">
            <v>Београдски регион</v>
          </cell>
          <cell r="E7">
            <v>79014</v>
          </cell>
        </row>
        <row r="8">
          <cell r="D8" t="str">
            <v>Београдска област (Град Београд)</v>
          </cell>
          <cell r="E8">
            <v>79014</v>
          </cell>
        </row>
        <row r="9">
          <cell r="D9" t="str">
            <v>Барајево</v>
          </cell>
          <cell r="E9" t="str">
            <v>70092</v>
          </cell>
        </row>
        <row r="10">
          <cell r="D10" t="str">
            <v>Вождовац</v>
          </cell>
          <cell r="E10" t="str">
            <v>70106</v>
          </cell>
        </row>
        <row r="11">
          <cell r="D11" t="str">
            <v>Врачар</v>
          </cell>
          <cell r="E11" t="str">
            <v>70114</v>
          </cell>
        </row>
        <row r="12">
          <cell r="D12" t="str">
            <v>Гроцка</v>
          </cell>
          <cell r="E12" t="str">
            <v>70122</v>
          </cell>
        </row>
        <row r="13">
          <cell r="D13" t="str">
            <v>Звездара</v>
          </cell>
          <cell r="E13" t="str">
            <v>70149</v>
          </cell>
        </row>
        <row r="14">
          <cell r="D14" t="str">
            <v>Земун</v>
          </cell>
          <cell r="E14" t="str">
            <v>70157</v>
          </cell>
        </row>
        <row r="15">
          <cell r="D15" t="str">
            <v>Лазаревац</v>
          </cell>
          <cell r="E15" t="str">
            <v>70165</v>
          </cell>
        </row>
        <row r="16">
          <cell r="D16" t="str">
            <v>Младеновац</v>
          </cell>
          <cell r="E16" t="str">
            <v>70173</v>
          </cell>
        </row>
        <row r="17">
          <cell r="D17" t="str">
            <v>Нови Београд</v>
          </cell>
          <cell r="E17" t="str">
            <v>70181</v>
          </cell>
        </row>
        <row r="18">
          <cell r="D18" t="str">
            <v>Обреновац</v>
          </cell>
          <cell r="E18" t="str">
            <v>70190</v>
          </cell>
        </row>
        <row r="19">
          <cell r="D19" t="str">
            <v>Палилула</v>
          </cell>
          <cell r="E19" t="str">
            <v>70203</v>
          </cell>
        </row>
        <row r="20">
          <cell r="D20" t="str">
            <v>Раковица</v>
          </cell>
          <cell r="E20" t="str">
            <v>70211</v>
          </cell>
        </row>
        <row r="21">
          <cell r="D21" t="str">
            <v>Савски венац</v>
          </cell>
          <cell r="E21" t="str">
            <v>70220</v>
          </cell>
        </row>
        <row r="22">
          <cell r="D22" t="str">
            <v>Сопот</v>
          </cell>
          <cell r="E22" t="str">
            <v>70238</v>
          </cell>
        </row>
        <row r="23">
          <cell r="D23" t="str">
            <v>Стари град</v>
          </cell>
          <cell r="E23" t="str">
            <v>70246</v>
          </cell>
        </row>
        <row r="24">
          <cell r="D24" t="str">
            <v>Сурчин</v>
          </cell>
          <cell r="E24" t="str">
            <v>71293</v>
          </cell>
        </row>
        <row r="25">
          <cell r="D25" t="str">
            <v>Чукарица</v>
          </cell>
          <cell r="E25" t="str">
            <v>70254</v>
          </cell>
        </row>
        <row r="26">
          <cell r="D26" t="str">
            <v>Регион Војводине</v>
          </cell>
          <cell r="E26" t="str">
            <v/>
          </cell>
        </row>
        <row r="27">
          <cell r="D27" t="str">
            <v xml:space="preserve">Западнобачка област </v>
          </cell>
          <cell r="E27" t="str">
            <v/>
          </cell>
        </row>
        <row r="28">
          <cell r="D28" t="str">
            <v>Сомбор</v>
          </cell>
          <cell r="E28" t="str">
            <v>80381</v>
          </cell>
        </row>
        <row r="29">
          <cell r="D29" t="str">
            <v>Апатин</v>
          </cell>
          <cell r="E29" t="str">
            <v>80047</v>
          </cell>
        </row>
        <row r="30">
          <cell r="D30" t="str">
            <v>Кула</v>
          </cell>
          <cell r="E30" t="str">
            <v>80233</v>
          </cell>
        </row>
        <row r="31">
          <cell r="D31" t="str">
            <v>Оџаци</v>
          </cell>
          <cell r="E31" t="str">
            <v>80306</v>
          </cell>
        </row>
        <row r="32">
          <cell r="D32" t="str">
            <v>Јужнобанатска област</v>
          </cell>
          <cell r="E32" t="str">
            <v/>
          </cell>
        </row>
        <row r="33">
          <cell r="D33" t="str">
            <v>Панчево</v>
          </cell>
          <cell r="E33" t="str">
            <v>80314</v>
          </cell>
        </row>
        <row r="34">
          <cell r="D34" t="str">
            <v>Алибунар</v>
          </cell>
          <cell r="E34" t="str">
            <v>80039</v>
          </cell>
        </row>
        <row r="35">
          <cell r="D35" t="str">
            <v>Бела Црква</v>
          </cell>
          <cell r="E35" t="str">
            <v>80098</v>
          </cell>
        </row>
        <row r="36">
          <cell r="D36" t="str">
            <v>Вршац</v>
          </cell>
          <cell r="E36" t="str">
            <v>80128</v>
          </cell>
        </row>
        <row r="37">
          <cell r="D37" t="str">
            <v>Ковачица</v>
          </cell>
          <cell r="E37" t="str">
            <v>80217</v>
          </cell>
        </row>
        <row r="38">
          <cell r="D38" t="str">
            <v>Ковин</v>
          </cell>
          <cell r="E38" t="str">
            <v>80225</v>
          </cell>
        </row>
        <row r="39">
          <cell r="D39" t="str">
            <v>Опово</v>
          </cell>
          <cell r="E39" t="str">
            <v>80292</v>
          </cell>
        </row>
        <row r="40">
          <cell r="D40" t="str">
            <v>Пландиште</v>
          </cell>
          <cell r="E40" t="str">
            <v>80349</v>
          </cell>
        </row>
        <row r="41">
          <cell r="D41" t="str">
            <v>Јужнобачка област</v>
          </cell>
          <cell r="E41" t="str">
            <v/>
          </cell>
        </row>
        <row r="42">
          <cell r="D42" t="str">
            <v xml:space="preserve">Град Нови Сад </v>
          </cell>
          <cell r="E42" t="str">
            <v>89010</v>
          </cell>
        </row>
        <row r="43">
          <cell r="D43" t="str">
            <v xml:space="preserve"> Град Нови Сад </v>
          </cell>
          <cell r="E43" t="str">
            <v>89010</v>
          </cell>
        </row>
        <row r="44">
          <cell r="D44" t="str">
            <v>Град Нови Сад</v>
          </cell>
          <cell r="E44">
            <v>89010</v>
          </cell>
        </row>
        <row r="45">
          <cell r="D45" t="str">
            <v>Нови Сад</v>
          </cell>
          <cell r="E45" t="str">
            <v>80284</v>
          </cell>
        </row>
        <row r="46">
          <cell r="D46" t="str">
            <v xml:space="preserve">Нови Сад  </v>
          </cell>
          <cell r="E46" t="str">
            <v>80284</v>
          </cell>
        </row>
        <row r="48">
          <cell r="D48" t="str">
            <v>Петроварадин</v>
          </cell>
          <cell r="E48" t="str">
            <v>80519</v>
          </cell>
        </row>
        <row r="49">
          <cell r="D49" t="str">
            <v>Бач</v>
          </cell>
          <cell r="E49" t="str">
            <v>80055</v>
          </cell>
        </row>
        <row r="50">
          <cell r="D50" t="str">
            <v>Бачка Паланка</v>
          </cell>
          <cell r="E50" t="str">
            <v>80063</v>
          </cell>
        </row>
        <row r="51">
          <cell r="D51" t="str">
            <v>Бачки Петровац</v>
          </cell>
          <cell r="E51" t="str">
            <v>80080</v>
          </cell>
        </row>
        <row r="52">
          <cell r="D52" t="str">
            <v>Беочин</v>
          </cell>
          <cell r="E52" t="str">
            <v>80101</v>
          </cell>
        </row>
        <row r="53">
          <cell r="D53" t="str">
            <v>Бечеј</v>
          </cell>
          <cell r="E53" t="str">
            <v>80110</v>
          </cell>
        </row>
        <row r="54">
          <cell r="D54" t="str">
            <v>Врбас</v>
          </cell>
          <cell r="E54" t="str">
            <v>80462</v>
          </cell>
        </row>
        <row r="55">
          <cell r="D55" t="str">
            <v>Жабаљ</v>
          </cell>
          <cell r="E55" t="str">
            <v>80136</v>
          </cell>
        </row>
        <row r="56">
          <cell r="D56" t="str">
            <v>Србобран</v>
          </cell>
          <cell r="E56" t="str">
            <v>80390</v>
          </cell>
        </row>
        <row r="57">
          <cell r="D57" t="str">
            <v>Сремски Карловци</v>
          </cell>
          <cell r="E57" t="str">
            <v>80411</v>
          </cell>
        </row>
        <row r="58">
          <cell r="D58" t="str">
            <v>Темерин</v>
          </cell>
          <cell r="E58" t="str">
            <v>80446</v>
          </cell>
        </row>
        <row r="59">
          <cell r="D59" t="str">
            <v>Тител</v>
          </cell>
          <cell r="E59" t="str">
            <v>80454</v>
          </cell>
        </row>
        <row r="60">
          <cell r="D60" t="str">
            <v>Севернобанатска област</v>
          </cell>
          <cell r="E60" t="str">
            <v/>
          </cell>
        </row>
        <row r="61">
          <cell r="D61" t="str">
            <v>Кикинда</v>
          </cell>
          <cell r="E61" t="str">
            <v>80209</v>
          </cell>
        </row>
        <row r="62">
          <cell r="D62" t="str">
            <v>Ада</v>
          </cell>
          <cell r="E62" t="str">
            <v>80012</v>
          </cell>
        </row>
        <row r="63">
          <cell r="D63" t="str">
            <v>Кањижа</v>
          </cell>
          <cell r="E63" t="str">
            <v>80195</v>
          </cell>
        </row>
        <row r="64">
          <cell r="D64" t="str">
            <v>Нови Кнежевац</v>
          </cell>
          <cell r="E64" t="str">
            <v>80276</v>
          </cell>
        </row>
        <row r="65">
          <cell r="D65" t="str">
            <v>Сента</v>
          </cell>
          <cell r="E65" t="str">
            <v>80365</v>
          </cell>
        </row>
        <row r="66">
          <cell r="D66" t="str">
            <v>Чока</v>
          </cell>
          <cell r="E66" t="str">
            <v>80489</v>
          </cell>
        </row>
        <row r="67">
          <cell r="D67" t="str">
            <v>Севернобачка област</v>
          </cell>
          <cell r="E67" t="str">
            <v/>
          </cell>
        </row>
        <row r="68">
          <cell r="D68" t="str">
            <v>Суботица</v>
          </cell>
          <cell r="E68" t="str">
            <v>80438</v>
          </cell>
        </row>
        <row r="69">
          <cell r="D69" t="str">
            <v>Бачка Топола</v>
          </cell>
          <cell r="E69" t="str">
            <v>80071</v>
          </cell>
        </row>
        <row r="70">
          <cell r="D70" t="str">
            <v>Мали Иђош</v>
          </cell>
          <cell r="E70" t="str">
            <v>80241</v>
          </cell>
        </row>
        <row r="71">
          <cell r="D71" t="str">
            <v>Средњобанатска област</v>
          </cell>
          <cell r="E71" t="str">
            <v/>
          </cell>
        </row>
        <row r="72">
          <cell r="D72" t="str">
            <v>Зрењанин</v>
          </cell>
          <cell r="E72" t="str">
            <v>80152</v>
          </cell>
        </row>
        <row r="73">
          <cell r="D73" t="str">
            <v>Житиште</v>
          </cell>
          <cell r="E73" t="str">
            <v>80144</v>
          </cell>
        </row>
        <row r="74">
          <cell r="D74" t="str">
            <v>Нова Црња</v>
          </cell>
          <cell r="E74" t="str">
            <v>80250</v>
          </cell>
        </row>
        <row r="75">
          <cell r="D75" t="str">
            <v>Нови Бечеј</v>
          </cell>
          <cell r="E75" t="str">
            <v>80268</v>
          </cell>
        </row>
        <row r="76">
          <cell r="D76" t="str">
            <v>Сечањ</v>
          </cell>
          <cell r="E76" t="str">
            <v>80373</v>
          </cell>
        </row>
        <row r="77">
          <cell r="D77" t="str">
            <v>Сремска област</v>
          </cell>
          <cell r="E77" t="str">
            <v/>
          </cell>
        </row>
        <row r="78">
          <cell r="D78" t="str">
            <v>Сремска Митровица</v>
          </cell>
          <cell r="E78" t="str">
            <v>80403</v>
          </cell>
        </row>
        <row r="79">
          <cell r="D79" t="str">
            <v>Инђија</v>
          </cell>
          <cell r="E79" t="str">
            <v>80179</v>
          </cell>
        </row>
        <row r="80">
          <cell r="D80" t="str">
            <v>Ириг</v>
          </cell>
          <cell r="E80" t="str">
            <v>80187</v>
          </cell>
        </row>
        <row r="81">
          <cell r="D81" t="str">
            <v>Пећинци</v>
          </cell>
          <cell r="E81" t="str">
            <v>80322</v>
          </cell>
        </row>
        <row r="82">
          <cell r="D82" t="str">
            <v>Рума</v>
          </cell>
          <cell r="E82" t="str">
            <v>80357</v>
          </cell>
        </row>
        <row r="83">
          <cell r="D83" t="str">
            <v>Стара Пазова</v>
          </cell>
          <cell r="E83" t="str">
            <v>80420</v>
          </cell>
        </row>
        <row r="84">
          <cell r="D84" t="str">
            <v>Шид</v>
          </cell>
          <cell r="E84" t="str">
            <v>80497</v>
          </cell>
        </row>
        <row r="85">
          <cell r="D85" t="str">
            <v xml:space="preserve">СРБИЈА – ЈУГ </v>
          </cell>
          <cell r="E85" t="str">
            <v/>
          </cell>
        </row>
        <row r="86">
          <cell r="D86" t="str">
            <v>Регион Шумадије и Западне Србије</v>
          </cell>
          <cell r="E86" t="str">
            <v/>
          </cell>
        </row>
        <row r="87">
          <cell r="D87" t="str">
            <v>Златиборска област</v>
          </cell>
          <cell r="E87" t="str">
            <v/>
          </cell>
        </row>
        <row r="88">
          <cell r="D88" t="str">
            <v>Град Ужице</v>
          </cell>
          <cell r="E88">
            <v>79065</v>
          </cell>
        </row>
        <row r="89">
          <cell r="D89" t="str">
            <v>Ужице</v>
          </cell>
          <cell r="E89">
            <v>71145</v>
          </cell>
        </row>
        <row r="90">
          <cell r="D90" t="str">
            <v xml:space="preserve">   Ужице</v>
          </cell>
          <cell r="E90">
            <v>71145</v>
          </cell>
        </row>
        <row r="91">
          <cell r="D91" t="str">
            <v xml:space="preserve">   Севојно</v>
          </cell>
          <cell r="E91">
            <v>71366</v>
          </cell>
        </row>
        <row r="92">
          <cell r="D92" t="str">
            <v>Севојно</v>
          </cell>
          <cell r="E92">
            <v>71366</v>
          </cell>
        </row>
        <row r="93">
          <cell r="D93" t="str">
            <v>Ариље</v>
          </cell>
          <cell r="E93" t="str">
            <v>70041</v>
          </cell>
        </row>
        <row r="94">
          <cell r="D94" t="str">
            <v>Бајина Башта</v>
          </cell>
          <cell r="E94" t="str">
            <v>70068</v>
          </cell>
        </row>
        <row r="95">
          <cell r="D95" t="str">
            <v>Косјерић</v>
          </cell>
          <cell r="E95" t="str">
            <v>70629</v>
          </cell>
        </row>
        <row r="96">
          <cell r="D96" t="str">
            <v>Нова Варош</v>
          </cell>
          <cell r="E96" t="str">
            <v>70866</v>
          </cell>
        </row>
        <row r="97">
          <cell r="D97" t="str">
            <v>Пожега</v>
          </cell>
          <cell r="E97" t="str">
            <v>70955</v>
          </cell>
        </row>
        <row r="98">
          <cell r="D98" t="str">
            <v>Прибој</v>
          </cell>
          <cell r="E98" t="str">
            <v>70971</v>
          </cell>
        </row>
        <row r="99">
          <cell r="D99" t="str">
            <v>Пријепоље</v>
          </cell>
          <cell r="E99" t="str">
            <v>70980</v>
          </cell>
        </row>
        <row r="100">
          <cell r="D100" t="str">
            <v>Сјеница</v>
          </cell>
          <cell r="E100" t="str">
            <v>71072</v>
          </cell>
        </row>
        <row r="101">
          <cell r="D101" t="str">
            <v>Чајетина</v>
          </cell>
          <cell r="E101" t="str">
            <v>71234</v>
          </cell>
        </row>
        <row r="102">
          <cell r="D102" t="str">
            <v>Колубарска област</v>
          </cell>
          <cell r="E102" t="str">
            <v/>
          </cell>
        </row>
        <row r="103">
          <cell r="D103" t="str">
            <v>Ваљево</v>
          </cell>
          <cell r="E103" t="str">
            <v>70360</v>
          </cell>
        </row>
        <row r="104">
          <cell r="D104" t="str">
            <v>Лајковац</v>
          </cell>
          <cell r="E104" t="str">
            <v>70700</v>
          </cell>
        </row>
        <row r="105">
          <cell r="D105" t="str">
            <v>Љиг</v>
          </cell>
          <cell r="E105" t="str">
            <v>70769</v>
          </cell>
        </row>
        <row r="106">
          <cell r="D106" t="str">
            <v>Мионица</v>
          </cell>
          <cell r="E106" t="str">
            <v>70831</v>
          </cell>
        </row>
        <row r="107">
          <cell r="D107" t="str">
            <v>Осечина</v>
          </cell>
          <cell r="E107" t="str">
            <v>70882</v>
          </cell>
        </row>
        <row r="108">
          <cell r="D108" t="str">
            <v>Уб</v>
          </cell>
          <cell r="E108" t="str">
            <v>71218</v>
          </cell>
        </row>
        <row r="109">
          <cell r="D109" t="str">
            <v>Мачванска област</v>
          </cell>
          <cell r="E109" t="str">
            <v/>
          </cell>
        </row>
        <row r="110">
          <cell r="D110" t="str">
            <v>Шабац</v>
          </cell>
          <cell r="E110" t="str">
            <v>71269</v>
          </cell>
        </row>
        <row r="111">
          <cell r="D111" t="str">
            <v>Богатић</v>
          </cell>
          <cell r="E111" t="str">
            <v>70289</v>
          </cell>
        </row>
        <row r="112">
          <cell r="D112" t="str">
            <v>Владимирци</v>
          </cell>
          <cell r="E112" t="str">
            <v>70408</v>
          </cell>
        </row>
        <row r="113">
          <cell r="D113" t="str">
            <v>Коцељева</v>
          </cell>
          <cell r="E113" t="str">
            <v>70637</v>
          </cell>
        </row>
        <row r="114">
          <cell r="D114" t="str">
            <v>Крупањ</v>
          </cell>
          <cell r="E114" t="str">
            <v>70661</v>
          </cell>
        </row>
        <row r="115">
          <cell r="D115" t="str">
            <v>Лозница</v>
          </cell>
          <cell r="E115" t="str">
            <v>70734</v>
          </cell>
        </row>
        <row r="116">
          <cell r="D116" t="str">
            <v>Љубовија</v>
          </cell>
          <cell r="E116" t="str">
            <v>70777</v>
          </cell>
        </row>
        <row r="117">
          <cell r="D117" t="str">
            <v>Мали Зворник</v>
          </cell>
          <cell r="E117" t="str">
            <v>70793</v>
          </cell>
        </row>
        <row r="118">
          <cell r="D118" t="str">
            <v>Моравичка област</v>
          </cell>
          <cell r="E118" t="str">
            <v/>
          </cell>
        </row>
        <row r="119">
          <cell r="D119" t="str">
            <v>Чачак</v>
          </cell>
          <cell r="E119" t="str">
            <v>71242</v>
          </cell>
        </row>
        <row r="120">
          <cell r="D120" t="str">
            <v>Горњи Милановац</v>
          </cell>
          <cell r="E120" t="str">
            <v>70483</v>
          </cell>
        </row>
        <row r="121">
          <cell r="D121" t="str">
            <v>Ивањица</v>
          </cell>
          <cell r="E121" t="str">
            <v>70564</v>
          </cell>
        </row>
        <row r="122">
          <cell r="D122" t="str">
            <v>Лучани</v>
          </cell>
          <cell r="E122" t="str">
            <v>70742</v>
          </cell>
        </row>
        <row r="123">
          <cell r="D123" t="str">
            <v>Поморавска област</v>
          </cell>
          <cell r="E123" t="str">
            <v/>
          </cell>
        </row>
        <row r="124">
          <cell r="D124" t="str">
            <v>Јагодина</v>
          </cell>
          <cell r="E124" t="str">
            <v>71048</v>
          </cell>
        </row>
        <row r="125">
          <cell r="D125" t="str">
            <v>Деспотовац</v>
          </cell>
          <cell r="E125" t="str">
            <v>70491</v>
          </cell>
        </row>
        <row r="126">
          <cell r="D126" t="str">
            <v>Параћин</v>
          </cell>
          <cell r="E126" t="str">
            <v>70904</v>
          </cell>
        </row>
        <row r="127">
          <cell r="D127" t="str">
            <v>Рековац</v>
          </cell>
          <cell r="E127" t="str">
            <v>71030</v>
          </cell>
        </row>
        <row r="128">
          <cell r="D128" t="str">
            <v>Свилајнац</v>
          </cell>
          <cell r="E128" t="str">
            <v>71056</v>
          </cell>
        </row>
        <row r="129">
          <cell r="D129" t="str">
            <v>Ћуприја</v>
          </cell>
          <cell r="E129" t="str">
            <v>71200</v>
          </cell>
        </row>
        <row r="130">
          <cell r="D130" t="str">
            <v>Расинска област</v>
          </cell>
          <cell r="E130" t="str">
            <v/>
          </cell>
        </row>
        <row r="131">
          <cell r="D131" t="str">
            <v>Крушевац</v>
          </cell>
          <cell r="E131" t="str">
            <v>70670</v>
          </cell>
        </row>
        <row r="132">
          <cell r="D132" t="str">
            <v>Александровац</v>
          </cell>
          <cell r="E132" t="str">
            <v>70017</v>
          </cell>
        </row>
        <row r="133">
          <cell r="D133" t="str">
            <v>Брус</v>
          </cell>
          <cell r="E133" t="str">
            <v>70343</v>
          </cell>
        </row>
        <row r="134">
          <cell r="D134" t="str">
            <v>Варварин</v>
          </cell>
          <cell r="E134" t="str">
            <v>70378</v>
          </cell>
        </row>
        <row r="135">
          <cell r="D135" t="str">
            <v>Трстеник</v>
          </cell>
          <cell r="E135" t="str">
            <v>71170</v>
          </cell>
        </row>
        <row r="136">
          <cell r="D136" t="str">
            <v>Ћићевац</v>
          </cell>
          <cell r="E136" t="str">
            <v>71196</v>
          </cell>
        </row>
        <row r="137">
          <cell r="D137" t="str">
            <v>Рашка област</v>
          </cell>
          <cell r="E137" t="str">
            <v/>
          </cell>
        </row>
        <row r="138">
          <cell r="D138" t="str">
            <v>Краљево</v>
          </cell>
          <cell r="E138" t="str">
            <v>70653</v>
          </cell>
        </row>
        <row r="139">
          <cell r="D139" t="str">
            <v>Врњачка Бања</v>
          </cell>
          <cell r="E139" t="str">
            <v>70459</v>
          </cell>
        </row>
        <row r="140">
          <cell r="D140" t="str">
            <v>Нови Пазар</v>
          </cell>
          <cell r="E140" t="str">
            <v>70874</v>
          </cell>
        </row>
        <row r="141">
          <cell r="D141" t="str">
            <v>Рашка</v>
          </cell>
          <cell r="E141" t="str">
            <v>71021</v>
          </cell>
        </row>
        <row r="142">
          <cell r="D142" t="str">
            <v>Тутин</v>
          </cell>
          <cell r="E142" t="str">
            <v>71188</v>
          </cell>
        </row>
        <row r="143">
          <cell r="D143" t="str">
            <v>Шумадијска област</v>
          </cell>
          <cell r="E143" t="str">
            <v/>
          </cell>
        </row>
        <row r="144">
          <cell r="D144" t="str">
            <v>Крагујевац</v>
          </cell>
          <cell r="E144" t="str">
            <v>70645</v>
          </cell>
        </row>
        <row r="145">
          <cell r="D145" t="str">
            <v>Аранђеловац</v>
          </cell>
          <cell r="E145" t="str">
            <v>70033</v>
          </cell>
        </row>
        <row r="146">
          <cell r="D146" t="str">
            <v>Баточина</v>
          </cell>
          <cell r="E146" t="str">
            <v>70076</v>
          </cell>
        </row>
        <row r="147">
          <cell r="D147" t="str">
            <v>Кнић</v>
          </cell>
          <cell r="E147" t="str">
            <v>70599</v>
          </cell>
        </row>
        <row r="148">
          <cell r="D148" t="str">
            <v>Лапово</v>
          </cell>
          <cell r="E148" t="str">
            <v>71277</v>
          </cell>
        </row>
        <row r="149">
          <cell r="D149" t="str">
            <v>Рача</v>
          </cell>
          <cell r="E149" t="str">
            <v>71013</v>
          </cell>
        </row>
        <row r="150">
          <cell r="D150" t="str">
            <v>Топола</v>
          </cell>
          <cell r="E150" t="str">
            <v>71153</v>
          </cell>
        </row>
        <row r="151">
          <cell r="D151" t="str">
            <v>Регион Јужне и Источне Србије</v>
          </cell>
          <cell r="E151" t="str">
            <v/>
          </cell>
        </row>
        <row r="152">
          <cell r="D152" t="str">
            <v>Борска област</v>
          </cell>
          <cell r="E152" t="str">
            <v/>
          </cell>
        </row>
        <row r="153">
          <cell r="D153" t="str">
            <v>Бор</v>
          </cell>
          <cell r="E153" t="str">
            <v>70327</v>
          </cell>
        </row>
        <row r="154">
          <cell r="D154" t="str">
            <v>Кладово</v>
          </cell>
          <cell r="E154" t="str">
            <v>70572</v>
          </cell>
        </row>
        <row r="155">
          <cell r="D155" t="str">
            <v>Мајданпек</v>
          </cell>
          <cell r="E155" t="str">
            <v>70785</v>
          </cell>
        </row>
        <row r="156">
          <cell r="D156" t="str">
            <v>Неготин</v>
          </cell>
          <cell r="E156" t="str">
            <v>70840</v>
          </cell>
        </row>
        <row r="157">
          <cell r="D157" t="str">
            <v>Браничевска област</v>
          </cell>
          <cell r="E157" t="str">
            <v/>
          </cell>
        </row>
        <row r="158">
          <cell r="D158" t="str">
            <v>Град Пожаревац</v>
          </cell>
          <cell r="E158" t="str">
            <v>79049</v>
          </cell>
        </row>
        <row r="159">
          <cell r="D159" t="str">
            <v xml:space="preserve"> Град Пожаревац</v>
          </cell>
          <cell r="E159" t="str">
            <v>79049</v>
          </cell>
        </row>
        <row r="160">
          <cell r="D160" t="str">
            <v>Пожаревац</v>
          </cell>
          <cell r="E160" t="str">
            <v>70947</v>
          </cell>
        </row>
        <row r="161">
          <cell r="D161" t="str">
            <v>Костолац</v>
          </cell>
          <cell r="E161" t="str">
            <v>71340</v>
          </cell>
        </row>
        <row r="162">
          <cell r="D162" t="str">
            <v>Велико Градиште</v>
          </cell>
          <cell r="E162" t="str">
            <v>70394</v>
          </cell>
        </row>
        <row r="163">
          <cell r="D163" t="str">
            <v>Голубац</v>
          </cell>
          <cell r="E163" t="str">
            <v>70475</v>
          </cell>
        </row>
        <row r="164">
          <cell r="D164" t="str">
            <v>Жабари</v>
          </cell>
          <cell r="E164" t="str">
            <v>70521</v>
          </cell>
        </row>
        <row r="165">
          <cell r="D165" t="str">
            <v>Жагубица</v>
          </cell>
          <cell r="E165" t="str">
            <v>70530</v>
          </cell>
        </row>
        <row r="166">
          <cell r="D166" t="str">
            <v>Кучево</v>
          </cell>
          <cell r="E166" t="str">
            <v>70696</v>
          </cell>
        </row>
        <row r="167">
          <cell r="D167" t="str">
            <v>Мало Црниће</v>
          </cell>
          <cell r="E167" t="str">
            <v>70807</v>
          </cell>
        </row>
        <row r="168">
          <cell r="D168" t="str">
            <v>Петровац на Млави</v>
          </cell>
          <cell r="E168" t="str">
            <v>70912</v>
          </cell>
        </row>
        <row r="169">
          <cell r="D169" t="str">
            <v>Зајечарска област</v>
          </cell>
          <cell r="E169" t="str">
            <v/>
          </cell>
        </row>
        <row r="170">
          <cell r="D170" t="str">
            <v>Зајечар</v>
          </cell>
          <cell r="E170" t="str">
            <v>70556</v>
          </cell>
        </row>
        <row r="171">
          <cell r="D171" t="str">
            <v>Бољевац</v>
          </cell>
          <cell r="E171" t="str">
            <v>70319</v>
          </cell>
        </row>
        <row r="172">
          <cell r="D172" t="str">
            <v>Књажевац</v>
          </cell>
          <cell r="E172" t="str">
            <v>70602</v>
          </cell>
        </row>
        <row r="173">
          <cell r="D173" t="str">
            <v>Сокобања</v>
          </cell>
          <cell r="E173" t="str">
            <v>71129</v>
          </cell>
        </row>
        <row r="174">
          <cell r="D174" t="str">
            <v>Јабланичка област</v>
          </cell>
          <cell r="E174" t="str">
            <v/>
          </cell>
        </row>
        <row r="175">
          <cell r="D175" t="str">
            <v>Лесковац</v>
          </cell>
          <cell r="E175" t="str">
            <v>70726</v>
          </cell>
        </row>
        <row r="176">
          <cell r="D176" t="str">
            <v>Бојник</v>
          </cell>
          <cell r="E176" t="str">
            <v>70297</v>
          </cell>
        </row>
        <row r="177">
          <cell r="D177" t="str">
            <v>Власотинце</v>
          </cell>
          <cell r="E177" t="str">
            <v>70424</v>
          </cell>
        </row>
        <row r="178">
          <cell r="D178" t="str">
            <v>Лебане</v>
          </cell>
          <cell r="E178" t="str">
            <v>70718</v>
          </cell>
        </row>
        <row r="179">
          <cell r="D179" t="str">
            <v>Медвеђа</v>
          </cell>
          <cell r="E179" t="str">
            <v>70815</v>
          </cell>
        </row>
        <row r="180">
          <cell r="D180" t="str">
            <v>Црна Трава</v>
          </cell>
          <cell r="E180" t="str">
            <v>71226</v>
          </cell>
        </row>
        <row r="181">
          <cell r="D181" t="str">
            <v>Нишавска област</v>
          </cell>
          <cell r="E181" t="str">
            <v/>
          </cell>
        </row>
        <row r="182">
          <cell r="D182" t="str">
            <v>Град Ниш</v>
          </cell>
          <cell r="E182" t="str">
            <v>79022</v>
          </cell>
        </row>
        <row r="183">
          <cell r="D183" t="str">
            <v xml:space="preserve"> Град Ниш</v>
          </cell>
          <cell r="E183" t="str">
            <v>79022</v>
          </cell>
        </row>
        <row r="184">
          <cell r="D184" t="str">
            <v>Медиjана</v>
          </cell>
          <cell r="E184" t="str">
            <v>71331</v>
          </cell>
        </row>
        <row r="185">
          <cell r="D185" t="str">
            <v>Медијана</v>
          </cell>
          <cell r="E185" t="str">
            <v>71331</v>
          </cell>
        </row>
        <row r="186">
          <cell r="D186" t="str">
            <v>Нишка Бања</v>
          </cell>
          <cell r="E186" t="str">
            <v>71285</v>
          </cell>
        </row>
        <row r="187">
          <cell r="D187" t="str">
            <v>Палилула</v>
          </cell>
          <cell r="E187" t="str">
            <v>71323</v>
          </cell>
        </row>
        <row r="188">
          <cell r="D188" t="str">
            <v>Пантелеј</v>
          </cell>
          <cell r="E188" t="str">
            <v>71307</v>
          </cell>
        </row>
        <row r="189">
          <cell r="D189" t="str">
            <v>Црвени крст</v>
          </cell>
          <cell r="E189" t="str">
            <v>71315</v>
          </cell>
        </row>
        <row r="190">
          <cell r="D190" t="str">
            <v>Алексинац</v>
          </cell>
          <cell r="E190" t="str">
            <v>70025</v>
          </cell>
        </row>
        <row r="191">
          <cell r="D191" t="str">
            <v>Гаџин Хан</v>
          </cell>
          <cell r="E191" t="str">
            <v>70467</v>
          </cell>
        </row>
        <row r="192">
          <cell r="D192" t="str">
            <v>Дољевац</v>
          </cell>
          <cell r="E192" t="str">
            <v>70513</v>
          </cell>
        </row>
        <row r="193">
          <cell r="D193" t="str">
            <v>Мерошина</v>
          </cell>
          <cell r="E193" t="str">
            <v>70823</v>
          </cell>
        </row>
        <row r="194">
          <cell r="D194" t="str">
            <v>Ражањ</v>
          </cell>
          <cell r="E194" t="str">
            <v>71005</v>
          </cell>
        </row>
        <row r="195">
          <cell r="D195" t="str">
            <v>Сврљиг</v>
          </cell>
          <cell r="E195" t="str">
            <v>71064</v>
          </cell>
        </row>
        <row r="196">
          <cell r="D196" t="str">
            <v>Пиротска област</v>
          </cell>
          <cell r="E196" t="str">
            <v/>
          </cell>
        </row>
        <row r="197">
          <cell r="D197" t="str">
            <v>Пирот</v>
          </cell>
          <cell r="E197" t="str">
            <v>70939</v>
          </cell>
        </row>
        <row r="198">
          <cell r="D198" t="str">
            <v>Бабушница</v>
          </cell>
          <cell r="E198" t="str">
            <v>70050</v>
          </cell>
        </row>
        <row r="199">
          <cell r="D199" t="str">
            <v>Бела Паланка</v>
          </cell>
          <cell r="E199" t="str">
            <v>70084</v>
          </cell>
        </row>
        <row r="200">
          <cell r="D200" t="str">
            <v>Димитровград</v>
          </cell>
          <cell r="E200" t="str">
            <v>70505</v>
          </cell>
        </row>
        <row r="201">
          <cell r="D201" t="str">
            <v>Димитров</v>
          </cell>
          <cell r="E201" t="str">
            <v>70505</v>
          </cell>
        </row>
        <row r="202">
          <cell r="D202" t="str">
            <v>Подунавска област</v>
          </cell>
          <cell r="E202" t="str">
            <v/>
          </cell>
        </row>
        <row r="203">
          <cell r="D203" t="str">
            <v>Смедерево</v>
          </cell>
          <cell r="E203" t="str">
            <v>71099</v>
          </cell>
        </row>
        <row r="204">
          <cell r="D204" t="str">
            <v>Велика Плана</v>
          </cell>
          <cell r="E204" t="str">
            <v>70386</v>
          </cell>
        </row>
        <row r="205">
          <cell r="D205" t="str">
            <v>Смедеревска Паланка</v>
          </cell>
          <cell r="E205" t="str">
            <v>71102</v>
          </cell>
        </row>
        <row r="206">
          <cell r="D206" t="str">
            <v>Пчињска област</v>
          </cell>
          <cell r="E206" t="str">
            <v/>
          </cell>
        </row>
        <row r="207">
          <cell r="D207" t="str">
            <v>Град Врање</v>
          </cell>
          <cell r="E207" t="str">
            <v>79057</v>
          </cell>
        </row>
        <row r="208">
          <cell r="D208" t="str">
            <v xml:space="preserve"> Град Врање</v>
          </cell>
          <cell r="E208" t="str">
            <v>79057</v>
          </cell>
        </row>
        <row r="209">
          <cell r="D209" t="str">
            <v xml:space="preserve">Врање </v>
          </cell>
          <cell r="E209" t="str">
            <v>70432</v>
          </cell>
        </row>
        <row r="210">
          <cell r="D210" t="str">
            <v>Врање</v>
          </cell>
          <cell r="E210" t="str">
            <v>70432</v>
          </cell>
        </row>
        <row r="211">
          <cell r="D211" t="str">
            <v>Врањска Бања</v>
          </cell>
          <cell r="E211" t="str">
            <v>71358</v>
          </cell>
        </row>
        <row r="212">
          <cell r="D212" t="str">
            <v>Босилеград</v>
          </cell>
          <cell r="E212" t="str">
            <v>70335</v>
          </cell>
        </row>
        <row r="213">
          <cell r="D213" t="str">
            <v>Бујановац</v>
          </cell>
          <cell r="E213" t="str">
            <v>70351</v>
          </cell>
        </row>
        <row r="214">
          <cell r="D214" t="str">
            <v>Владичин Хан</v>
          </cell>
          <cell r="E214" t="str">
            <v>70416</v>
          </cell>
        </row>
        <row r="215">
          <cell r="D215" t="str">
            <v>Прешево</v>
          </cell>
          <cell r="E215" t="str">
            <v>70963</v>
          </cell>
        </row>
        <row r="216">
          <cell r="D216" t="str">
            <v>Сурдулица</v>
          </cell>
          <cell r="E216" t="str">
            <v>71137</v>
          </cell>
        </row>
        <row r="217">
          <cell r="D217" t="str">
            <v>Трговиште</v>
          </cell>
          <cell r="E217" t="str">
            <v>71161</v>
          </cell>
        </row>
        <row r="218">
          <cell r="D218" t="str">
            <v>Топличка област</v>
          </cell>
          <cell r="E218" t="str">
            <v/>
          </cell>
        </row>
        <row r="219">
          <cell r="D219" t="str">
            <v>Прокупље</v>
          </cell>
          <cell r="E219" t="str">
            <v>70998</v>
          </cell>
        </row>
        <row r="220">
          <cell r="D220" t="str">
            <v>Блаце</v>
          </cell>
          <cell r="E220" t="str">
            <v>70262</v>
          </cell>
        </row>
        <row r="221">
          <cell r="D221" t="str">
            <v>Житорађа</v>
          </cell>
          <cell r="E221" t="str">
            <v>70548</v>
          </cell>
        </row>
        <row r="222">
          <cell r="D222" t="str">
            <v>Куршумлија</v>
          </cell>
          <cell r="E222" t="str">
            <v>70688</v>
          </cell>
        </row>
        <row r="223">
          <cell r="D223" t="str">
            <v>Регион Косовo и Метохијa</v>
          </cell>
          <cell r="E223" t="str">
            <v/>
          </cell>
        </row>
        <row r="224">
          <cell r="D224" t="str">
            <v>Косовска област</v>
          </cell>
          <cell r="E224" t="str">
            <v/>
          </cell>
        </row>
        <row r="225">
          <cell r="D225" t="str">
            <v>Приштина</v>
          </cell>
          <cell r="E225" t="str">
            <v>90263</v>
          </cell>
        </row>
        <row r="226">
          <cell r="D226" t="str">
            <v>Глоговац</v>
          </cell>
          <cell r="E226" t="str">
            <v>90034</v>
          </cell>
        </row>
        <row r="227">
          <cell r="D227" t="str">
            <v>Качаник</v>
          </cell>
          <cell r="E227" t="str">
            <v>90115</v>
          </cell>
        </row>
        <row r="228">
          <cell r="D228" t="str">
            <v>Косово Поље</v>
          </cell>
          <cell r="E228" t="str">
            <v>90131</v>
          </cell>
        </row>
        <row r="229">
          <cell r="D229" t="str">
            <v>Липљан</v>
          </cell>
          <cell r="E229" t="str">
            <v>90166</v>
          </cell>
        </row>
        <row r="230">
          <cell r="D230" t="str">
            <v>Обилић</v>
          </cell>
          <cell r="E230" t="str">
            <v>90204</v>
          </cell>
        </row>
        <row r="231">
          <cell r="D231" t="str">
            <v>Подујево</v>
          </cell>
          <cell r="E231" t="str">
            <v>90247</v>
          </cell>
        </row>
        <row r="232">
          <cell r="D232" t="str">
            <v>Урошевац</v>
          </cell>
          <cell r="E232" t="str">
            <v>90301</v>
          </cell>
        </row>
        <row r="233">
          <cell r="D233" t="str">
            <v>Штимље</v>
          </cell>
          <cell r="E233" t="str">
            <v>90310</v>
          </cell>
        </row>
        <row r="234">
          <cell r="D234" t="str">
            <v>Штрпце</v>
          </cell>
          <cell r="E234" t="str">
            <v>90328</v>
          </cell>
        </row>
        <row r="235">
          <cell r="D235" t="str">
            <v>Косовско-митровачка област</v>
          </cell>
          <cell r="E235" t="str">
            <v/>
          </cell>
        </row>
        <row r="236">
          <cell r="D236" t="str">
            <v>Косовска Митровица</v>
          </cell>
          <cell r="E236" t="str">
            <v>90298</v>
          </cell>
        </row>
        <row r="237">
          <cell r="D237" t="str">
            <v>Вучитрн</v>
          </cell>
          <cell r="E237" t="str">
            <v>90026</v>
          </cell>
        </row>
        <row r="238">
          <cell r="D238" t="str">
            <v>Звечан</v>
          </cell>
          <cell r="E238" t="str">
            <v>90352</v>
          </cell>
        </row>
        <row r="239">
          <cell r="D239" t="str">
            <v>Зубин Поток</v>
          </cell>
          <cell r="E239" t="str">
            <v>90093</v>
          </cell>
        </row>
        <row r="240">
          <cell r="D240" t="str">
            <v>Лепосавић</v>
          </cell>
          <cell r="E240" t="str">
            <v>90158</v>
          </cell>
        </row>
        <row r="241">
          <cell r="D241" t="str">
            <v>Србица</v>
          </cell>
          <cell r="E241" t="str">
            <v>90271</v>
          </cell>
        </row>
        <row r="242">
          <cell r="D242" t="str">
            <v>Косовско-поморавска област</v>
          </cell>
          <cell r="E242" t="str">
            <v/>
          </cell>
        </row>
        <row r="243">
          <cell r="D243" t="str">
            <v>Гњилане</v>
          </cell>
          <cell r="E243" t="str">
            <v>90042</v>
          </cell>
        </row>
        <row r="244">
          <cell r="D244" t="str">
            <v>Витина</v>
          </cell>
          <cell r="E244" t="str">
            <v>90018</v>
          </cell>
        </row>
        <row r="245">
          <cell r="D245" t="str">
            <v>Косовска Каменица</v>
          </cell>
          <cell r="E245" t="str">
            <v>90140</v>
          </cell>
        </row>
        <row r="246">
          <cell r="D246" t="str">
            <v>Ново Брдо</v>
          </cell>
          <cell r="E246" t="str">
            <v>90182</v>
          </cell>
        </row>
        <row r="247">
          <cell r="D247" t="str">
            <v>Пећкa област</v>
          </cell>
          <cell r="E247" t="str">
            <v/>
          </cell>
        </row>
        <row r="248">
          <cell r="D248" t="str">
            <v>Пећ</v>
          </cell>
          <cell r="E248" t="str">
            <v>90239</v>
          </cell>
        </row>
        <row r="249">
          <cell r="D249" t="str">
            <v>Дечани</v>
          </cell>
          <cell r="E249" t="str">
            <v>90069</v>
          </cell>
        </row>
        <row r="250">
          <cell r="D250" t="str">
            <v>Ђаковица</v>
          </cell>
          <cell r="E250" t="str">
            <v>90085</v>
          </cell>
        </row>
        <row r="251">
          <cell r="D251" t="str">
            <v>Исток</v>
          </cell>
          <cell r="E251" t="str">
            <v>90107</v>
          </cell>
        </row>
        <row r="252">
          <cell r="D252" t="str">
            <v>Клина</v>
          </cell>
          <cell r="E252" t="str">
            <v>90123</v>
          </cell>
        </row>
        <row r="253">
          <cell r="D253" t="str">
            <v>Призренска област</v>
          </cell>
          <cell r="E253" t="str">
            <v/>
          </cell>
        </row>
        <row r="254">
          <cell r="D254" t="str">
            <v>Призрен</v>
          </cell>
          <cell r="E254" t="str">
            <v>90255</v>
          </cell>
        </row>
        <row r="255">
          <cell r="D255" t="str">
            <v>Гора</v>
          </cell>
          <cell r="E255" t="str">
            <v>90336</v>
          </cell>
        </row>
        <row r="256">
          <cell r="D256" t="str">
            <v>Ораховац</v>
          </cell>
          <cell r="E256" t="str">
            <v>90212</v>
          </cell>
        </row>
        <row r="257">
          <cell r="D257" t="str">
            <v>Сува Река</v>
          </cell>
          <cell r="E257" t="str">
            <v>90280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topLeftCell="A154" zoomScaleNormal="100" zoomScaleSheetLayoutView="150" workbookViewId="0">
      <selection activeCell="B193" sqref="B193"/>
    </sheetView>
  </sheetViews>
  <sheetFormatPr defaultRowHeight="9.75" x14ac:dyDescent="0.15"/>
  <cols>
    <col min="1" max="1" width="9.140625" style="6"/>
    <col min="2" max="2" width="25.7109375" style="11" customWidth="1"/>
    <col min="3" max="3" width="10.5703125" style="6" customWidth="1"/>
    <col min="4" max="4" width="14.140625" style="6" customWidth="1"/>
    <col min="5" max="5" width="14.7109375" style="6" customWidth="1"/>
    <col min="6" max="6" width="13.7109375" style="6" customWidth="1"/>
    <col min="7" max="7" width="15.7109375" style="6" customWidth="1"/>
    <col min="8" max="8" width="14.28515625" style="6" customWidth="1"/>
    <col min="9" max="16384" width="9.140625" style="6"/>
  </cols>
  <sheetData>
    <row r="1" spans="1:8" ht="14.25" customHeight="1" x14ac:dyDescent="0.15">
      <c r="A1" s="6" t="s">
        <v>278</v>
      </c>
      <c r="B1" s="240" t="s">
        <v>277</v>
      </c>
      <c r="C1" s="241" t="s">
        <v>279</v>
      </c>
      <c r="D1" s="242" t="s">
        <v>280</v>
      </c>
      <c r="E1" s="242"/>
      <c r="F1" s="242"/>
      <c r="G1" s="242"/>
      <c r="H1" s="242"/>
    </row>
    <row r="2" spans="1:8" ht="15.95" customHeight="1" x14ac:dyDescent="0.15">
      <c r="A2" s="6" t="str">
        <f>VLOOKUP(B2,[1]Sheet1!$D$5:$E$257,2,0)</f>
        <v/>
      </c>
      <c r="B2" s="124" t="s">
        <v>1</v>
      </c>
      <c r="C2" s="151">
        <v>1697686</v>
      </c>
      <c r="D2" s="152">
        <v>47.006042342341281</v>
      </c>
      <c r="E2" s="153">
        <v>1323831</v>
      </c>
      <c r="F2" s="154">
        <v>373855</v>
      </c>
      <c r="G2" s="153">
        <v>238.04496685052428</v>
      </c>
      <c r="H2" s="153">
        <v>185.62402382460385</v>
      </c>
    </row>
    <row r="3" spans="1:8" s="8" customFormat="1" ht="15.95" customHeight="1" x14ac:dyDescent="0.15">
      <c r="A3" s="6" t="str">
        <f>VLOOKUP(B3,[1]Sheet1!$D$5:$E$257,2,0)</f>
        <v/>
      </c>
      <c r="B3" s="125" t="s">
        <v>243</v>
      </c>
      <c r="C3" s="155">
        <v>1002626</v>
      </c>
      <c r="D3" s="121">
        <v>47.915972655805852</v>
      </c>
      <c r="E3" s="101">
        <v>815108</v>
      </c>
      <c r="F3" s="119">
        <v>187518</v>
      </c>
      <c r="G3" s="101">
        <v>280.29973905346918</v>
      </c>
      <c r="H3" s="101">
        <v>227.87615691234333</v>
      </c>
    </row>
    <row r="4" spans="1:8" ht="15.95" customHeight="1" x14ac:dyDescent="0.15">
      <c r="A4" s="6">
        <f>VLOOKUP(B4,[1]Sheet1!$D$5:$E$257,2,0)</f>
        <v>79014</v>
      </c>
      <c r="B4" s="126" t="s">
        <v>129</v>
      </c>
      <c r="C4" s="146">
        <v>559231</v>
      </c>
      <c r="D4" s="120">
        <v>48.990131090729946</v>
      </c>
      <c r="E4" s="147">
        <v>469961</v>
      </c>
      <c r="F4" s="123">
        <v>89270</v>
      </c>
      <c r="G4" s="147">
        <v>333.86068297948174</v>
      </c>
      <c r="H4" s="147">
        <v>280.56652873985922</v>
      </c>
    </row>
    <row r="5" spans="1:8" ht="21.95" customHeight="1" x14ac:dyDescent="0.15">
      <c r="A5" s="6" t="e">
        <f>VLOOKUP(B5,[1]Sheet1!$D$5:$E$257,2,0)</f>
        <v>#N/A</v>
      </c>
      <c r="B5" s="127" t="s">
        <v>261</v>
      </c>
      <c r="C5" s="146">
        <v>559231</v>
      </c>
      <c r="D5" s="120">
        <v>48.990131090729946</v>
      </c>
      <c r="E5" s="147">
        <v>469961</v>
      </c>
      <c r="F5" s="123">
        <v>89270</v>
      </c>
      <c r="G5" s="147">
        <v>333.86068297948174</v>
      </c>
      <c r="H5" s="147">
        <v>280.56652873985922</v>
      </c>
    </row>
    <row r="6" spans="1:8" ht="10.15" customHeight="1" x14ac:dyDescent="0.15">
      <c r="A6" s="6" t="str">
        <f>VLOOKUP(B6,[1]Sheet1!$D$5:$E$257,2,0)</f>
        <v>70092</v>
      </c>
      <c r="B6" s="128" t="s">
        <v>193</v>
      </c>
      <c r="C6" s="155">
        <v>3010</v>
      </c>
      <c r="D6" s="121">
        <v>48.172757475083053</v>
      </c>
      <c r="E6" s="101">
        <v>1798</v>
      </c>
      <c r="F6" s="119">
        <v>1212</v>
      </c>
      <c r="G6" s="101">
        <v>111.35363101624061</v>
      </c>
      <c r="H6" s="101">
        <v>66.516222115349052</v>
      </c>
    </row>
    <row r="7" spans="1:8" ht="10.15" customHeight="1" x14ac:dyDescent="0.15">
      <c r="A7" s="6" t="str">
        <f>VLOOKUP(B7,[1]Sheet1!$D$5:$E$257,2,0)</f>
        <v>70106</v>
      </c>
      <c r="B7" s="128" t="s">
        <v>194</v>
      </c>
      <c r="C7" s="155">
        <v>40993</v>
      </c>
      <c r="D7" s="121">
        <v>44.263654770326646</v>
      </c>
      <c r="E7" s="101">
        <v>33477</v>
      </c>
      <c r="F7" s="119">
        <v>7516</v>
      </c>
      <c r="G7" s="101">
        <v>250.31753010429642</v>
      </c>
      <c r="H7" s="101">
        <v>204.42221733714368</v>
      </c>
    </row>
    <row r="8" spans="1:8" ht="10.15" customHeight="1" x14ac:dyDescent="0.15">
      <c r="A8" s="6" t="str">
        <f>VLOOKUP(B8,[1]Sheet1!$D$5:$E$257,2,0)</f>
        <v>70114</v>
      </c>
      <c r="B8" s="128" t="s">
        <v>195</v>
      </c>
      <c r="C8" s="155">
        <v>32438</v>
      </c>
      <c r="D8" s="121">
        <v>52.083975584191379</v>
      </c>
      <c r="E8" s="101">
        <v>26389</v>
      </c>
      <c r="F8" s="119">
        <v>6049</v>
      </c>
      <c r="G8" s="101">
        <v>569.86753803450335</v>
      </c>
      <c r="H8" s="101">
        <v>463.59931133832259</v>
      </c>
    </row>
    <row r="9" spans="1:8" ht="10.15" customHeight="1" x14ac:dyDescent="0.15">
      <c r="A9" s="6" t="str">
        <f>VLOOKUP(B9,[1]Sheet1!$D$5:$E$257,2,0)</f>
        <v>70122</v>
      </c>
      <c r="B9" s="128" t="s">
        <v>196</v>
      </c>
      <c r="C9" s="155">
        <v>9273</v>
      </c>
      <c r="D9" s="121">
        <v>51.989647363312841</v>
      </c>
      <c r="E9" s="101">
        <v>6391</v>
      </c>
      <c r="F9" s="119">
        <v>2882</v>
      </c>
      <c r="G9" s="101">
        <v>108.82014692421434</v>
      </c>
      <c r="H9" s="101">
        <v>74.999413241955551</v>
      </c>
    </row>
    <row r="10" spans="1:8" ht="10.15" customHeight="1" x14ac:dyDescent="0.15">
      <c r="A10" s="6" t="str">
        <f>VLOOKUP(B10,[1]Sheet1!$D$5:$E$257,2,0)</f>
        <v>70149</v>
      </c>
      <c r="B10" s="128" t="s">
        <v>197</v>
      </c>
      <c r="C10" s="155">
        <v>36893</v>
      </c>
      <c r="D10" s="121">
        <v>48.00368633616133</v>
      </c>
      <c r="E10" s="101">
        <v>27774</v>
      </c>
      <c r="F10" s="119">
        <v>9119</v>
      </c>
      <c r="G10" s="101">
        <v>235.17899943903308</v>
      </c>
      <c r="H10" s="101">
        <v>177.04880412055687</v>
      </c>
    </row>
    <row r="11" spans="1:8" ht="10.15" customHeight="1" x14ac:dyDescent="0.15">
      <c r="A11" s="6" t="str">
        <f>VLOOKUP(B11,[1]Sheet1!$D$5:$E$257,2,0)</f>
        <v>70157</v>
      </c>
      <c r="B11" s="128" t="s">
        <v>198</v>
      </c>
      <c r="C11" s="155">
        <v>52014</v>
      </c>
      <c r="D11" s="121">
        <v>48.219710078055911</v>
      </c>
      <c r="E11" s="101">
        <v>43590</v>
      </c>
      <c r="F11" s="119">
        <v>8424</v>
      </c>
      <c r="G11" s="101">
        <v>304.54409724051925</v>
      </c>
      <c r="H11" s="101">
        <v>255.22123272031055</v>
      </c>
    </row>
    <row r="12" spans="1:8" ht="10.15" customHeight="1" x14ac:dyDescent="0.15">
      <c r="A12" s="6" t="str">
        <f>VLOOKUP(B12,[1]Sheet1!$D$5:$E$257,2,0)</f>
        <v>70165</v>
      </c>
      <c r="B12" s="128" t="s">
        <v>199</v>
      </c>
      <c r="C12" s="155">
        <v>23632</v>
      </c>
      <c r="D12" s="121">
        <v>34.245937711577525</v>
      </c>
      <c r="E12" s="101">
        <v>20944</v>
      </c>
      <c r="F12" s="119">
        <v>2688</v>
      </c>
      <c r="G12" s="101">
        <v>407.104342882737</v>
      </c>
      <c r="H12" s="101">
        <v>360.79863563541147</v>
      </c>
    </row>
    <row r="13" spans="1:8" ht="10.15" customHeight="1" x14ac:dyDescent="0.15">
      <c r="A13" s="6" t="str">
        <f>VLOOKUP(B13,[1]Sheet1!$D$5:$E$257,2,0)</f>
        <v>70173</v>
      </c>
      <c r="B13" s="128" t="s">
        <v>200</v>
      </c>
      <c r="C13" s="155">
        <v>7991</v>
      </c>
      <c r="D13" s="121">
        <v>50.193968214241025</v>
      </c>
      <c r="E13" s="101">
        <v>5753</v>
      </c>
      <c r="F13" s="119">
        <v>2238</v>
      </c>
      <c r="G13" s="101">
        <v>151.5887318600019</v>
      </c>
      <c r="H13" s="101">
        <v>109.13402257421987</v>
      </c>
    </row>
    <row r="14" spans="1:8" ht="10.15" customHeight="1" x14ac:dyDescent="0.15">
      <c r="A14" s="6" t="str">
        <f>VLOOKUP(B14,[1]Sheet1!$D$5:$E$257,2,0)</f>
        <v>70181</v>
      </c>
      <c r="B14" s="128" t="s">
        <v>201</v>
      </c>
      <c r="C14" s="155">
        <v>105078</v>
      </c>
      <c r="D14" s="121">
        <v>48.287938483792992</v>
      </c>
      <c r="E14" s="101">
        <v>92683</v>
      </c>
      <c r="F14" s="119">
        <v>12395</v>
      </c>
      <c r="G14" s="101">
        <v>490.38394228031939</v>
      </c>
      <c r="H14" s="101">
        <v>432.53825655576662</v>
      </c>
    </row>
    <row r="15" spans="1:8" ht="10.15" customHeight="1" x14ac:dyDescent="0.15">
      <c r="A15" s="6" t="str">
        <f>VLOOKUP(B15,[1]Sheet1!$D$5:$E$257,2,0)</f>
        <v>70190</v>
      </c>
      <c r="B15" s="128" t="s">
        <v>202</v>
      </c>
      <c r="C15" s="155">
        <v>12952</v>
      </c>
      <c r="D15" s="121">
        <v>41.823656578134646</v>
      </c>
      <c r="E15" s="101">
        <v>10270</v>
      </c>
      <c r="F15" s="119">
        <v>2682</v>
      </c>
      <c r="G15" s="101">
        <v>178.59408179586882</v>
      </c>
      <c r="H15" s="101">
        <v>141.61220043572985</v>
      </c>
    </row>
    <row r="16" spans="1:8" ht="10.15" customHeight="1" x14ac:dyDescent="0.15">
      <c r="A16" s="6" t="str">
        <f>VLOOKUP(B16,[1]Sheet1!$D$5:$E$257,2,0)</f>
        <v>70203</v>
      </c>
      <c r="B16" s="128" t="s">
        <v>203</v>
      </c>
      <c r="C16" s="155">
        <v>52254</v>
      </c>
      <c r="D16" s="121">
        <v>46.52275423890994</v>
      </c>
      <c r="E16" s="101">
        <v>44664</v>
      </c>
      <c r="F16" s="119">
        <v>7590</v>
      </c>
      <c r="G16" s="101">
        <v>294.79064414582132</v>
      </c>
      <c r="H16" s="101">
        <v>251.97170226449583</v>
      </c>
    </row>
    <row r="17" spans="1:8" ht="10.15" customHeight="1" x14ac:dyDescent="0.15">
      <c r="A17" s="6" t="str">
        <f>VLOOKUP(B17,[1]Sheet1!$D$5:$E$257,2,0)</f>
        <v>70211</v>
      </c>
      <c r="B17" s="128" t="s">
        <v>204</v>
      </c>
      <c r="C17" s="155">
        <v>14604</v>
      </c>
      <c r="D17" s="121">
        <v>50.205423171733777</v>
      </c>
      <c r="E17" s="101">
        <v>9983</v>
      </c>
      <c r="F17" s="119">
        <v>4621</v>
      </c>
      <c r="G17" s="101">
        <v>134.09236984666236</v>
      </c>
      <c r="H17" s="101">
        <v>91.662840877789009</v>
      </c>
    </row>
    <row r="18" spans="1:8" ht="10.15" customHeight="1" x14ac:dyDescent="0.15">
      <c r="A18" s="6" t="str">
        <f>VLOOKUP(B18,[1]Sheet1!$D$5:$E$257,2,0)</f>
        <v>70220</v>
      </c>
      <c r="B18" s="128" t="s">
        <v>205</v>
      </c>
      <c r="C18" s="155">
        <v>67093</v>
      </c>
      <c r="D18" s="121">
        <v>59.255063866573266</v>
      </c>
      <c r="E18" s="101">
        <v>63650</v>
      </c>
      <c r="F18" s="119">
        <v>3443</v>
      </c>
      <c r="G18" s="101">
        <v>1775.9337197914185</v>
      </c>
      <c r="H18" s="101">
        <v>1684.7984329918736</v>
      </c>
    </row>
    <row r="19" spans="1:8" ht="10.15" customHeight="1" x14ac:dyDescent="0.15">
      <c r="A19" s="6" t="str">
        <f>VLOOKUP(B19,[1]Sheet1!$D$5:$E$257,2,0)</f>
        <v>70238</v>
      </c>
      <c r="B19" s="128" t="s">
        <v>206</v>
      </c>
      <c r="C19" s="155">
        <v>3531</v>
      </c>
      <c r="D19" s="121">
        <v>44.236760124610591</v>
      </c>
      <c r="E19" s="101">
        <v>1609</v>
      </c>
      <c r="F19" s="119">
        <v>1922</v>
      </c>
      <c r="G19" s="101">
        <v>174.87123613312204</v>
      </c>
      <c r="H19" s="101">
        <v>79.68502377179081</v>
      </c>
    </row>
    <row r="20" spans="1:8" ht="10.15" customHeight="1" x14ac:dyDescent="0.15">
      <c r="A20" s="6" t="str">
        <f>VLOOKUP(B20,[1]Sheet1!$D$5:$E$257,2,0)</f>
        <v>70246</v>
      </c>
      <c r="B20" s="128" t="s">
        <v>207</v>
      </c>
      <c r="C20" s="155">
        <v>55119</v>
      </c>
      <c r="D20" s="121">
        <v>52.12358714780747</v>
      </c>
      <c r="E20" s="101">
        <v>49920</v>
      </c>
      <c r="F20" s="119">
        <v>5199</v>
      </c>
      <c r="G20" s="101">
        <v>1168.0228862047045</v>
      </c>
      <c r="H20" s="101">
        <v>1057.8512396694216</v>
      </c>
    </row>
    <row r="21" spans="1:8" ht="10.15" customHeight="1" x14ac:dyDescent="0.15">
      <c r="A21" s="6" t="str">
        <f>VLOOKUP(B21,[1]Sheet1!$D$5:$E$257,2,0)</f>
        <v>71293</v>
      </c>
      <c r="B21" s="128" t="s">
        <v>208</v>
      </c>
      <c r="C21" s="155">
        <v>10334</v>
      </c>
      <c r="D21" s="121">
        <v>40.952196632475321</v>
      </c>
      <c r="E21" s="101">
        <v>8852</v>
      </c>
      <c r="F21" s="119">
        <v>1482</v>
      </c>
      <c r="G21" s="101">
        <v>229.13525498891352</v>
      </c>
      <c r="H21" s="101">
        <v>196.2749445676275</v>
      </c>
    </row>
    <row r="22" spans="1:8" ht="10.15" customHeight="1" x14ac:dyDescent="0.15">
      <c r="A22" s="6" t="str">
        <f>VLOOKUP(B22,[1]Sheet1!$D$5:$E$257,2,0)</f>
        <v>70254</v>
      </c>
      <c r="B22" s="128" t="s">
        <v>209</v>
      </c>
      <c r="C22" s="155">
        <v>32021</v>
      </c>
      <c r="D22" s="121">
        <v>48.97411073982699</v>
      </c>
      <c r="E22" s="101">
        <v>22212</v>
      </c>
      <c r="F22" s="119">
        <v>9809</v>
      </c>
      <c r="G22" s="101">
        <v>177.44590064004876</v>
      </c>
      <c r="H22" s="101">
        <v>123.08885871824</v>
      </c>
    </row>
    <row r="23" spans="1:8" ht="14.1" customHeight="1" x14ac:dyDescent="0.15">
      <c r="A23" s="6" t="str">
        <f>VLOOKUP(B23,[1]Sheet1!$D$5:$E$257,2,0)</f>
        <v/>
      </c>
      <c r="B23" s="126" t="s">
        <v>130</v>
      </c>
      <c r="C23" s="146">
        <v>443396</v>
      </c>
      <c r="D23" s="120">
        <v>46.561313137691819</v>
      </c>
      <c r="E23" s="147">
        <v>345148</v>
      </c>
      <c r="F23" s="123">
        <v>98248</v>
      </c>
      <c r="G23" s="147">
        <v>233.12889241745907</v>
      </c>
      <c r="H23" s="147">
        <v>181.47202717232713</v>
      </c>
    </row>
    <row r="24" spans="1:8" ht="12.95" customHeight="1" x14ac:dyDescent="0.15">
      <c r="A24" s="6" t="str">
        <f>VLOOKUP(B24,[1]Sheet1!$D$5:$E$257,2,0)</f>
        <v/>
      </c>
      <c r="B24" s="129" t="s">
        <v>131</v>
      </c>
      <c r="C24" s="146">
        <v>35246</v>
      </c>
      <c r="D24" s="120">
        <v>48.334562787266641</v>
      </c>
      <c r="E24" s="147">
        <v>26824</v>
      </c>
      <c r="F24" s="123">
        <v>8422</v>
      </c>
      <c r="G24" s="147">
        <v>193.89371768071294</v>
      </c>
      <c r="H24" s="147">
        <v>147.56298822752777</v>
      </c>
    </row>
    <row r="25" spans="1:8" s="226" customFormat="1" ht="10.15" customHeight="1" x14ac:dyDescent="0.2">
      <c r="A25" s="6" t="str">
        <f>VLOOKUP(B25,[1]Sheet1!$D$5:$E$257,2,0)</f>
        <v>80381</v>
      </c>
      <c r="B25" s="189" t="s">
        <v>210</v>
      </c>
      <c r="C25" s="222">
        <v>18670</v>
      </c>
      <c r="D25" s="223">
        <v>50.348152115693622</v>
      </c>
      <c r="E25" s="224">
        <v>14815</v>
      </c>
      <c r="F25" s="225">
        <v>3855</v>
      </c>
      <c r="G25" s="224">
        <v>224.13772404768477</v>
      </c>
      <c r="H25" s="224">
        <v>177.85754589000805</v>
      </c>
    </row>
    <row r="26" spans="1:8" ht="10.15" customHeight="1" x14ac:dyDescent="0.15">
      <c r="A26" s="6" t="str">
        <f>VLOOKUP(B26,[1]Sheet1!$D$5:$E$257,2,0)</f>
        <v>80047</v>
      </c>
      <c r="B26" s="128" t="s">
        <v>21</v>
      </c>
      <c r="C26" s="155">
        <v>4960</v>
      </c>
      <c r="D26" s="121">
        <v>47.358870967741936</v>
      </c>
      <c r="E26" s="101">
        <v>3723</v>
      </c>
      <c r="F26" s="119">
        <v>1237</v>
      </c>
      <c r="G26" s="101">
        <v>177.1302049853582</v>
      </c>
      <c r="H26" s="101">
        <v>132.95478894364686</v>
      </c>
    </row>
    <row r="27" spans="1:8" ht="10.15" customHeight="1" x14ac:dyDescent="0.15">
      <c r="A27" s="6" t="str">
        <f>VLOOKUP(B27,[1]Sheet1!$D$5:$E$257,2,0)</f>
        <v>80233</v>
      </c>
      <c r="B27" s="128" t="s">
        <v>22</v>
      </c>
      <c r="C27" s="155">
        <v>6227</v>
      </c>
      <c r="D27" s="121">
        <v>44.804881965633534</v>
      </c>
      <c r="E27" s="101">
        <v>4597</v>
      </c>
      <c r="F27" s="119">
        <v>1630</v>
      </c>
      <c r="G27" s="101">
        <v>149.73429196623945</v>
      </c>
      <c r="H27" s="101">
        <v>110.53935123957005</v>
      </c>
    </row>
    <row r="28" spans="1:8" ht="10.15" customHeight="1" x14ac:dyDescent="0.15">
      <c r="A28" s="6" t="str">
        <f>VLOOKUP(B28,[1]Sheet1!$D$5:$E$257,2,0)</f>
        <v>80306</v>
      </c>
      <c r="B28" s="128" t="s">
        <v>23</v>
      </c>
      <c r="C28" s="155">
        <v>5388</v>
      </c>
      <c r="D28" s="121">
        <v>46.343726800296956</v>
      </c>
      <c r="E28" s="101">
        <v>3689</v>
      </c>
      <c r="F28" s="119">
        <v>1699</v>
      </c>
      <c r="G28" s="101">
        <v>186.47470062988856</v>
      </c>
      <c r="H28" s="101">
        <v>127.67356544611339</v>
      </c>
    </row>
    <row r="29" spans="1:8" ht="12.95" customHeight="1" x14ac:dyDescent="0.15">
      <c r="A29" s="6" t="str">
        <f>VLOOKUP(B29,[1]Sheet1!$D$5:$E$257,2,0)</f>
        <v/>
      </c>
      <c r="B29" s="129" t="s">
        <v>132</v>
      </c>
      <c r="C29" s="146">
        <v>55719</v>
      </c>
      <c r="D29" s="120">
        <v>44.553922360415662</v>
      </c>
      <c r="E29" s="147">
        <v>41421</v>
      </c>
      <c r="F29" s="123">
        <v>14298</v>
      </c>
      <c r="G29" s="147">
        <v>193.64424009258391</v>
      </c>
      <c r="H29" s="147">
        <v>143.95337441222776</v>
      </c>
    </row>
    <row r="30" spans="1:8" s="226" customFormat="1" ht="10.15" customHeight="1" x14ac:dyDescent="0.2">
      <c r="A30" s="6" t="str">
        <f>VLOOKUP(B30,[1]Sheet1!$D$5:$E$257,2,0)</f>
        <v>80314</v>
      </c>
      <c r="B30" s="189" t="s">
        <v>211</v>
      </c>
      <c r="C30" s="222">
        <v>28032</v>
      </c>
      <c r="D30" s="223">
        <v>42.854594748858446</v>
      </c>
      <c r="E30" s="224">
        <v>20446</v>
      </c>
      <c r="F30" s="225">
        <v>7586</v>
      </c>
      <c r="G30" s="224">
        <v>229.74601067099405</v>
      </c>
      <c r="H30" s="224">
        <v>167.57230786883366</v>
      </c>
    </row>
    <row r="31" spans="1:8" ht="10.15" customHeight="1" x14ac:dyDescent="0.15">
      <c r="A31" s="6" t="str">
        <f>VLOOKUP(B31,[1]Sheet1!$D$5:$E$257,2,0)</f>
        <v>80039</v>
      </c>
      <c r="B31" s="128" t="s">
        <v>14</v>
      </c>
      <c r="C31" s="155">
        <v>2326</v>
      </c>
      <c r="D31" s="121">
        <v>45.055889939810832</v>
      </c>
      <c r="E31" s="101">
        <v>1637</v>
      </c>
      <c r="F31" s="119">
        <v>689</v>
      </c>
      <c r="G31" s="101">
        <v>119.68714623855099</v>
      </c>
      <c r="H31" s="101">
        <v>84.233817021714515</v>
      </c>
    </row>
    <row r="32" spans="1:8" ht="10.15" customHeight="1" x14ac:dyDescent="0.15">
      <c r="A32" s="6" t="str">
        <f>VLOOKUP(B32,[1]Sheet1!$D$5:$E$257,2,0)</f>
        <v>80098</v>
      </c>
      <c r="B32" s="128" t="s">
        <v>15</v>
      </c>
      <c r="C32" s="155">
        <v>2353</v>
      </c>
      <c r="D32" s="121">
        <v>48.02379940501487</v>
      </c>
      <c r="E32" s="101">
        <v>1607</v>
      </c>
      <c r="F32" s="119">
        <v>746</v>
      </c>
      <c r="G32" s="101">
        <v>139.69365946331038</v>
      </c>
      <c r="H32" s="101">
        <v>95.404891949655664</v>
      </c>
    </row>
    <row r="33" spans="1:8" ht="10.15" customHeight="1" x14ac:dyDescent="0.15">
      <c r="A33" s="6" t="str">
        <f>VLOOKUP(B33,[1]Sheet1!$D$5:$E$257,2,0)</f>
        <v>80128</v>
      </c>
      <c r="B33" s="128" t="s">
        <v>16</v>
      </c>
      <c r="C33" s="155">
        <v>11999</v>
      </c>
      <c r="D33" s="121">
        <v>49.262438536544714</v>
      </c>
      <c r="E33" s="101">
        <v>9747</v>
      </c>
      <c r="F33" s="119">
        <v>2252</v>
      </c>
      <c r="G33" s="101">
        <v>235.44070324150383</v>
      </c>
      <c r="H33" s="101">
        <v>191.2526489286555</v>
      </c>
    </row>
    <row r="34" spans="1:8" ht="10.15" customHeight="1" x14ac:dyDescent="0.15">
      <c r="A34" s="6" t="str">
        <f>VLOOKUP(B34,[1]Sheet1!$D$5:$E$257,2,0)</f>
        <v>80217</v>
      </c>
      <c r="B34" s="128" t="s">
        <v>17</v>
      </c>
      <c r="C34" s="155">
        <v>3254</v>
      </c>
      <c r="D34" s="121">
        <v>38.844499078057773</v>
      </c>
      <c r="E34" s="101">
        <v>2222</v>
      </c>
      <c r="F34" s="119">
        <v>1032</v>
      </c>
      <c r="G34" s="101">
        <v>132.00811359026369</v>
      </c>
      <c r="H34" s="101">
        <v>90.141987829614607</v>
      </c>
    </row>
    <row r="35" spans="1:8" ht="10.15" customHeight="1" x14ac:dyDescent="0.15">
      <c r="A35" s="6" t="str">
        <f>VLOOKUP(B35,[1]Sheet1!$D$5:$E$257,2,0)</f>
        <v>80225</v>
      </c>
      <c r="B35" s="128" t="s">
        <v>18</v>
      </c>
      <c r="C35" s="155">
        <v>5116</v>
      </c>
      <c r="D35" s="121">
        <v>42.982799061767011</v>
      </c>
      <c r="E35" s="101">
        <v>3562</v>
      </c>
      <c r="F35" s="119">
        <v>1554</v>
      </c>
      <c r="G35" s="101">
        <v>155.9375762009266</v>
      </c>
      <c r="H35" s="101">
        <v>108.57108022433552</v>
      </c>
    </row>
    <row r="36" spans="1:8" ht="10.15" customHeight="1" x14ac:dyDescent="0.15">
      <c r="A36" s="6" t="str">
        <f>VLOOKUP(B36,[1]Sheet1!$D$5:$E$257,2,0)</f>
        <v>80292</v>
      </c>
      <c r="B36" s="128" t="s">
        <v>19</v>
      </c>
      <c r="C36" s="155">
        <v>539</v>
      </c>
      <c r="D36" s="121">
        <v>52.133580705009273</v>
      </c>
      <c r="E36" s="101">
        <v>539</v>
      </c>
      <c r="F36" s="119" t="s">
        <v>265</v>
      </c>
      <c r="G36" s="101">
        <v>53.056403189290286</v>
      </c>
      <c r="H36" s="101">
        <v>53.056403189290286</v>
      </c>
    </row>
    <row r="37" spans="1:8" ht="10.15" customHeight="1" x14ac:dyDescent="0.15">
      <c r="A37" s="6" t="str">
        <f>VLOOKUP(B37,[1]Sheet1!$D$5:$E$257,2,0)</f>
        <v>80349</v>
      </c>
      <c r="B37" s="128" t="s">
        <v>20</v>
      </c>
      <c r="C37" s="155">
        <v>2099</v>
      </c>
      <c r="D37" s="121">
        <v>46.688899475940929</v>
      </c>
      <c r="E37" s="101">
        <v>1662</v>
      </c>
      <c r="F37" s="119">
        <v>437</v>
      </c>
      <c r="G37" s="101">
        <v>193.15358424588203</v>
      </c>
      <c r="H37" s="101">
        <v>152.94009386215146</v>
      </c>
    </row>
    <row r="38" spans="1:8" ht="12.95" customHeight="1" x14ac:dyDescent="0.15">
      <c r="A38" s="6" t="str">
        <f>VLOOKUP(B38,[1]Sheet1!$D$5:$E$257,2,0)</f>
        <v/>
      </c>
      <c r="B38" s="129" t="s">
        <v>133</v>
      </c>
      <c r="C38" s="146">
        <v>176174</v>
      </c>
      <c r="D38" s="120">
        <v>47.069374595570288</v>
      </c>
      <c r="E38" s="147">
        <v>136136</v>
      </c>
      <c r="F38" s="123">
        <v>40038</v>
      </c>
      <c r="G38" s="147">
        <v>285.82136286499514</v>
      </c>
      <c r="H38" s="147">
        <v>220.86446953006109</v>
      </c>
    </row>
    <row r="39" spans="1:8" s="226" customFormat="1" ht="12" customHeight="1" x14ac:dyDescent="0.2">
      <c r="A39" s="6" t="str">
        <f>VLOOKUP(B39,[1]Sheet1!$D$5:$E$257,2,0)</f>
        <v>89010</v>
      </c>
      <c r="B39" s="189" t="s">
        <v>167</v>
      </c>
      <c r="C39" s="222">
        <v>126416</v>
      </c>
      <c r="D39" s="223">
        <v>47.919567143399568</v>
      </c>
      <c r="E39" s="224">
        <v>99809</v>
      </c>
      <c r="F39" s="225">
        <v>26607</v>
      </c>
      <c r="G39" s="224">
        <v>362.701555058243</v>
      </c>
      <c r="H39" s="224">
        <v>286.36311470706374</v>
      </c>
    </row>
    <row r="40" spans="1:8" ht="10.15" customHeight="1" x14ac:dyDescent="0.15">
      <c r="A40" s="6" t="str">
        <f>VLOOKUP(B40,[1]Sheet1!$D$5:$E$257,2,0)</f>
        <v>80284</v>
      </c>
      <c r="B40" s="131" t="s">
        <v>161</v>
      </c>
      <c r="C40" s="155">
        <v>122110</v>
      </c>
      <c r="D40" s="121">
        <v>47.6</v>
      </c>
      <c r="E40" s="101">
        <v>95503</v>
      </c>
      <c r="F40" s="119">
        <v>26607</v>
      </c>
      <c r="G40" s="101">
        <v>388.11900069925628</v>
      </c>
      <c r="H40" s="101">
        <v>303.55031466531051</v>
      </c>
    </row>
    <row r="41" spans="1:8" ht="10.15" customHeight="1" x14ac:dyDescent="0.15">
      <c r="A41" s="6" t="str">
        <f>VLOOKUP(B41,[1]Sheet1!$D$5:$E$257,2,0)</f>
        <v>80519</v>
      </c>
      <c r="B41" s="131" t="s">
        <v>162</v>
      </c>
      <c r="C41" s="155">
        <v>4305</v>
      </c>
      <c r="D41" s="121">
        <v>57.8</v>
      </c>
      <c r="E41" s="101">
        <v>4305</v>
      </c>
      <c r="F41" s="119" t="s">
        <v>265</v>
      </c>
      <c r="G41" s="101">
        <v>126.91627358490565</v>
      </c>
      <c r="H41" s="101">
        <v>126.91627358490565</v>
      </c>
    </row>
    <row r="42" spans="1:8" ht="10.15" customHeight="1" x14ac:dyDescent="0.15">
      <c r="A42" s="6" t="str">
        <f>VLOOKUP(B42,[1]Sheet1!$D$5:$E$257,2,0)</f>
        <v>80055</v>
      </c>
      <c r="B42" s="128" t="s">
        <v>24</v>
      </c>
      <c r="C42" s="155">
        <v>1974</v>
      </c>
      <c r="D42" s="121">
        <v>43.262411347517734</v>
      </c>
      <c r="E42" s="101">
        <v>1423</v>
      </c>
      <c r="F42" s="119">
        <v>551</v>
      </c>
      <c r="G42" s="101">
        <v>141.84091399008409</v>
      </c>
      <c r="H42" s="101">
        <v>102.24904792699577</v>
      </c>
    </row>
    <row r="43" spans="1:8" ht="10.15" customHeight="1" x14ac:dyDescent="0.15">
      <c r="A43" s="6" t="str">
        <f>VLOOKUP(B43,[1]Sheet1!$D$5:$E$257,2,0)</f>
        <v>80063</v>
      </c>
      <c r="B43" s="128" t="s">
        <v>25</v>
      </c>
      <c r="C43" s="155">
        <v>12683</v>
      </c>
      <c r="D43" s="121">
        <v>44.429551367972877</v>
      </c>
      <c r="E43" s="101">
        <v>9643</v>
      </c>
      <c r="F43" s="119">
        <v>3040</v>
      </c>
      <c r="G43" s="101">
        <v>234.17219032144902</v>
      </c>
      <c r="H43" s="101">
        <v>178.04324144679751</v>
      </c>
    </row>
    <row r="44" spans="1:8" ht="10.15" customHeight="1" x14ac:dyDescent="0.15">
      <c r="A44" s="6" t="str">
        <f>VLOOKUP(B44,[1]Sheet1!$D$5:$E$257,2,0)</f>
        <v>80080</v>
      </c>
      <c r="B44" s="128" t="s">
        <v>26</v>
      </c>
      <c r="C44" s="155">
        <v>2634</v>
      </c>
      <c r="D44" s="121">
        <v>47.00075930144267</v>
      </c>
      <c r="E44" s="101">
        <v>1820</v>
      </c>
      <c r="F44" s="119">
        <v>814</v>
      </c>
      <c r="G44" s="101">
        <v>200.7315957933242</v>
      </c>
      <c r="H44" s="101">
        <v>138.69836915104406</v>
      </c>
    </row>
    <row r="45" spans="1:8" ht="10.15" customHeight="1" x14ac:dyDescent="0.15">
      <c r="A45" s="6" t="str">
        <f>VLOOKUP(B45,[1]Sheet1!$D$5:$E$257,2,0)</f>
        <v>80101</v>
      </c>
      <c r="B45" s="128" t="s">
        <v>27</v>
      </c>
      <c r="C45" s="155">
        <v>2533</v>
      </c>
      <c r="D45" s="121">
        <v>44.176865377023297</v>
      </c>
      <c r="E45" s="101">
        <v>1672</v>
      </c>
      <c r="F45" s="119">
        <v>861</v>
      </c>
      <c r="G45" s="101">
        <v>164.1820067409904</v>
      </c>
      <c r="H45" s="101">
        <v>108.37438423645321</v>
      </c>
    </row>
    <row r="46" spans="1:8" ht="10.15" customHeight="1" x14ac:dyDescent="0.15">
      <c r="A46" s="6" t="str">
        <f>VLOOKUP(B46,[1]Sheet1!$D$5:$E$257,2,0)</f>
        <v>80110</v>
      </c>
      <c r="B46" s="128" t="s">
        <v>28</v>
      </c>
      <c r="C46" s="155">
        <v>7233</v>
      </c>
      <c r="D46" s="121">
        <v>42.720862712567396</v>
      </c>
      <c r="E46" s="101">
        <v>5735</v>
      </c>
      <c r="F46" s="119">
        <v>1498</v>
      </c>
      <c r="G46" s="101">
        <v>198.71425039149426</v>
      </c>
      <c r="H46" s="101">
        <v>157.55927360641775</v>
      </c>
    </row>
    <row r="47" spans="1:8" ht="10.15" customHeight="1" x14ac:dyDescent="0.15">
      <c r="A47" s="6" t="str">
        <f>VLOOKUP(B47,[1]Sheet1!$D$5:$E$257,2,0)</f>
        <v>80462</v>
      </c>
      <c r="B47" s="128" t="s">
        <v>29</v>
      </c>
      <c r="C47" s="155">
        <v>9230</v>
      </c>
      <c r="D47" s="121">
        <v>49.079089924160343</v>
      </c>
      <c r="E47" s="101">
        <v>6835</v>
      </c>
      <c r="F47" s="119">
        <v>2395</v>
      </c>
      <c r="G47" s="101">
        <v>224.96283116819811</v>
      </c>
      <c r="H47" s="101">
        <v>166.58948548587585</v>
      </c>
    </row>
    <row r="48" spans="1:8" ht="10.15" customHeight="1" x14ac:dyDescent="0.15">
      <c r="A48" s="6" t="str">
        <f>VLOOKUP(B48,[1]Sheet1!$D$5:$E$257,2,0)</f>
        <v>80136</v>
      </c>
      <c r="B48" s="128" t="s">
        <v>30</v>
      </c>
      <c r="C48" s="155">
        <v>3477</v>
      </c>
      <c r="D48" s="121">
        <v>46.64941041127409</v>
      </c>
      <c r="E48" s="101">
        <v>2352</v>
      </c>
      <c r="F48" s="119">
        <v>1125</v>
      </c>
      <c r="G48" s="101">
        <v>135.14458955223881</v>
      </c>
      <c r="H48" s="101">
        <v>91.417910447761187</v>
      </c>
    </row>
    <row r="49" spans="1:8" ht="10.15" customHeight="1" x14ac:dyDescent="0.15">
      <c r="A49" s="6" t="str">
        <f>VLOOKUP(B49,[1]Sheet1!$D$5:$E$257,2,0)</f>
        <v>80390</v>
      </c>
      <c r="B49" s="128" t="s">
        <v>31</v>
      </c>
      <c r="C49" s="155">
        <v>2233</v>
      </c>
      <c r="D49" s="121">
        <v>43.887147335423201</v>
      </c>
      <c r="E49" s="101">
        <v>1425</v>
      </c>
      <c r="F49" s="119">
        <v>808</v>
      </c>
      <c r="G49" s="101">
        <v>140.09661835748793</v>
      </c>
      <c r="H49" s="101">
        <v>89.403350272915489</v>
      </c>
    </row>
    <row r="50" spans="1:8" ht="10.15" customHeight="1" x14ac:dyDescent="0.15">
      <c r="A50" s="6" t="str">
        <f>VLOOKUP(B50,[1]Sheet1!$D$5:$E$257,2,0)</f>
        <v>80411</v>
      </c>
      <c r="B50" s="128" t="s">
        <v>32</v>
      </c>
      <c r="C50" s="155">
        <v>803</v>
      </c>
      <c r="D50" s="121">
        <v>47.945205479452049</v>
      </c>
      <c r="E50" s="101">
        <v>803</v>
      </c>
      <c r="F50" s="119" t="s">
        <v>265</v>
      </c>
      <c r="G50" s="101">
        <v>93.502561714019564</v>
      </c>
      <c r="H50" s="101">
        <v>93.502561714019564</v>
      </c>
    </row>
    <row r="51" spans="1:8" ht="10.15" customHeight="1" x14ac:dyDescent="0.15">
      <c r="A51" s="6" t="str">
        <f>VLOOKUP(B51,[1]Sheet1!$D$5:$E$257,2,0)</f>
        <v>80446</v>
      </c>
      <c r="B51" s="128" t="s">
        <v>33</v>
      </c>
      <c r="C51" s="155">
        <v>5356</v>
      </c>
      <c r="D51" s="121">
        <v>40.944734876773715</v>
      </c>
      <c r="E51" s="101">
        <v>3588</v>
      </c>
      <c r="F51" s="119">
        <v>1768</v>
      </c>
      <c r="G51" s="101">
        <v>190.61854936294398</v>
      </c>
      <c r="H51" s="101">
        <v>127.69592141789451</v>
      </c>
    </row>
    <row r="52" spans="1:8" ht="10.15" customHeight="1" x14ac:dyDescent="0.15">
      <c r="A52" s="6" t="str">
        <f>VLOOKUP(B52,[1]Sheet1!$D$5:$E$257,2,0)</f>
        <v>80454</v>
      </c>
      <c r="B52" s="128" t="s">
        <v>34</v>
      </c>
      <c r="C52" s="155">
        <v>1600</v>
      </c>
      <c r="D52" s="121">
        <v>43.875</v>
      </c>
      <c r="E52" s="101">
        <v>1030</v>
      </c>
      <c r="F52" s="119">
        <v>570</v>
      </c>
      <c r="G52" s="101">
        <v>103.70082312528356</v>
      </c>
      <c r="H52" s="101">
        <v>66.757404886901298</v>
      </c>
    </row>
    <row r="53" spans="1:8" ht="9.9499999999999993" customHeight="1" x14ac:dyDescent="0.2">
      <c r="A53" s="6" t="e">
        <f>VLOOKUP(B53,[1]Sheet1!$D$5:$E$257,2,0)</f>
        <v>#N/A</v>
      </c>
      <c r="B53" s="9"/>
      <c r="C53" s="4"/>
      <c r="D53" s="5"/>
      <c r="E53" s="4"/>
      <c r="F53" s="4"/>
      <c r="G53" s="7"/>
      <c r="H53" s="7"/>
    </row>
    <row r="54" spans="1:8" s="45" customFormat="1" ht="11.1" customHeight="1" x14ac:dyDescent="0.15">
      <c r="A54" s="6" t="e">
        <f>VLOOKUP(B54,[1]Sheet1!$D$5:$E$257,2,0)</f>
        <v>#N/A</v>
      </c>
      <c r="B54" s="87" t="s">
        <v>174</v>
      </c>
      <c r="C54" s="88"/>
      <c r="D54" s="88"/>
      <c r="E54" s="88"/>
      <c r="F54" s="88"/>
      <c r="G54" s="88"/>
      <c r="H54" s="46"/>
    </row>
    <row r="55" spans="1:8" s="45" customFormat="1" ht="11.1" customHeight="1" x14ac:dyDescent="0.2">
      <c r="A55" s="6" t="e">
        <f>VLOOKUP(B55,[1]Sheet1!$D$5:$E$257,2,0)</f>
        <v>#N/A</v>
      </c>
      <c r="B55" s="243" t="s">
        <v>254</v>
      </c>
      <c r="C55" s="244"/>
      <c r="D55" s="244"/>
      <c r="E55" s="244"/>
      <c r="F55" s="244"/>
      <c r="G55" s="244"/>
      <c r="H55" s="244"/>
    </row>
    <row r="56" spans="1:8" s="45" customFormat="1" ht="11.1" customHeight="1" x14ac:dyDescent="0.2">
      <c r="A56" s="6" t="e">
        <f>VLOOKUP(B56,[1]Sheet1!$D$5:$E$257,2,0)</f>
        <v>#N/A</v>
      </c>
      <c r="B56" s="118" t="s">
        <v>255</v>
      </c>
      <c r="C56" s="88"/>
      <c r="D56" s="88"/>
      <c r="E56" s="88"/>
      <c r="F56" s="88"/>
      <c r="G56" s="88"/>
      <c r="H56" s="46"/>
    </row>
    <row r="57" spans="1:8" s="45" customFormat="1" ht="11.1" customHeight="1" x14ac:dyDescent="0.2">
      <c r="A57" s="6" t="e">
        <f>VLOOKUP(B57,[1]Sheet1!$D$5:$E$257,2,0)</f>
        <v>#N/A</v>
      </c>
      <c r="B57" s="243" t="s">
        <v>256</v>
      </c>
      <c r="C57" s="244"/>
      <c r="D57" s="244"/>
      <c r="E57" s="244"/>
      <c r="F57" s="244"/>
      <c r="G57" s="244"/>
      <c r="H57" s="244"/>
    </row>
    <row r="58" spans="1:8" s="45" customFormat="1" ht="11.1" customHeight="1" x14ac:dyDescent="0.2">
      <c r="A58" s="6" t="e">
        <f>VLOOKUP(B58,[1]Sheet1!$D$5:$E$257,2,0)</f>
        <v>#N/A</v>
      </c>
      <c r="B58" s="245" t="s">
        <v>257</v>
      </c>
      <c r="C58" s="246"/>
      <c r="D58" s="246"/>
      <c r="E58" s="246"/>
      <c r="F58" s="246"/>
      <c r="G58" s="246"/>
      <c r="H58" s="46"/>
    </row>
    <row r="59" spans="1:8" s="42" customFormat="1" ht="15.95" customHeight="1" x14ac:dyDescent="0.2">
      <c r="A59" s="6" t="str">
        <f>VLOOKUP(B59,[1]Sheet1!$D$5:$E$257,2,0)</f>
        <v/>
      </c>
      <c r="B59" s="129" t="s">
        <v>134</v>
      </c>
      <c r="C59" s="146">
        <v>31151</v>
      </c>
      <c r="D59" s="120">
        <v>45.59083175499984</v>
      </c>
      <c r="E59" s="147">
        <v>25019</v>
      </c>
      <c r="F59" s="123">
        <v>6132</v>
      </c>
      <c r="G59" s="147">
        <v>217.6200190018443</v>
      </c>
      <c r="H59" s="147">
        <v>174.78203766836191</v>
      </c>
    </row>
    <row r="60" spans="1:8" s="108" customFormat="1" ht="9.9499999999999993" customHeight="1" x14ac:dyDescent="0.2">
      <c r="A60" s="6" t="str">
        <f>VLOOKUP(B60,[1]Sheet1!$D$5:$E$257,2,0)</f>
        <v>80209</v>
      </c>
      <c r="B60" s="189" t="s">
        <v>10</v>
      </c>
      <c r="C60" s="222">
        <v>13679</v>
      </c>
      <c r="D60" s="223">
        <v>44.988668762336424</v>
      </c>
      <c r="E60" s="224">
        <v>11334</v>
      </c>
      <c r="F60" s="225">
        <v>2345</v>
      </c>
      <c r="G60" s="224">
        <v>238.21050431875173</v>
      </c>
      <c r="H60" s="224">
        <v>197.37392031206463</v>
      </c>
    </row>
    <row r="61" spans="1:8" s="42" customFormat="1" ht="9.9499999999999993" customHeight="1" x14ac:dyDescent="0.2">
      <c r="A61" s="6" t="str">
        <f>VLOOKUP(B61,[1]Sheet1!$D$5:$E$257,2,0)</f>
        <v>80012</v>
      </c>
      <c r="B61" s="128" t="s">
        <v>8</v>
      </c>
      <c r="C61" s="155">
        <v>3738</v>
      </c>
      <c r="D61" s="121">
        <v>44.515783841626536</v>
      </c>
      <c r="E61" s="101">
        <v>2512</v>
      </c>
      <c r="F61" s="119">
        <v>1226</v>
      </c>
      <c r="G61" s="101">
        <v>225.79281183932346</v>
      </c>
      <c r="H61" s="101">
        <v>151.73663545756568</v>
      </c>
    </row>
    <row r="62" spans="1:8" s="42" customFormat="1" ht="9.9499999999999993" customHeight="1" x14ac:dyDescent="0.2">
      <c r="A62" s="6" t="str">
        <f>VLOOKUP(B62,[1]Sheet1!$D$5:$E$257,2,0)</f>
        <v>80195</v>
      </c>
      <c r="B62" s="128" t="s">
        <v>9</v>
      </c>
      <c r="C62" s="155">
        <v>4527</v>
      </c>
      <c r="D62" s="121">
        <v>41.572785509167218</v>
      </c>
      <c r="E62" s="101">
        <v>3762</v>
      </c>
      <c r="F62" s="119">
        <v>765</v>
      </c>
      <c r="G62" s="101">
        <v>183.82263369472528</v>
      </c>
      <c r="H62" s="101">
        <v>152.75916676818127</v>
      </c>
    </row>
    <row r="63" spans="1:8" s="42" customFormat="1" ht="9.9499999999999993" customHeight="1" x14ac:dyDescent="0.2">
      <c r="A63" s="6" t="str">
        <f>VLOOKUP(B63,[1]Sheet1!$D$5:$E$257,2,0)</f>
        <v>80276</v>
      </c>
      <c r="B63" s="128" t="s">
        <v>11</v>
      </c>
      <c r="C63" s="155">
        <v>2083</v>
      </c>
      <c r="D63" s="121">
        <v>50.312049927988475</v>
      </c>
      <c r="E63" s="101">
        <v>1760</v>
      </c>
      <c r="F63" s="119">
        <v>323</v>
      </c>
      <c r="G63" s="101">
        <v>191.18861863240019</v>
      </c>
      <c r="H63" s="101">
        <v>161.54199173932994</v>
      </c>
    </row>
    <row r="64" spans="1:8" s="42" customFormat="1" ht="9.9499999999999993" customHeight="1" x14ac:dyDescent="0.2">
      <c r="A64" s="6" t="str">
        <f>VLOOKUP(B64,[1]Sheet1!$D$5:$E$257,2,0)</f>
        <v>80365</v>
      </c>
      <c r="B64" s="128" t="s">
        <v>12</v>
      </c>
      <c r="C64" s="155">
        <v>5670</v>
      </c>
      <c r="D64" s="121">
        <v>49.171075837742507</v>
      </c>
      <c r="E64" s="101">
        <v>4461</v>
      </c>
      <c r="F64" s="119">
        <v>1209</v>
      </c>
      <c r="G64" s="101">
        <v>249.72473023563091</v>
      </c>
      <c r="H64" s="101">
        <v>196.47654701607576</v>
      </c>
    </row>
    <row r="65" spans="1:8" s="42" customFormat="1" ht="9.9499999999999993" customHeight="1" x14ac:dyDescent="0.2">
      <c r="A65" s="6" t="str">
        <f>VLOOKUP(B65,[1]Sheet1!$D$5:$E$257,2,0)</f>
        <v>80489</v>
      </c>
      <c r="B65" s="128" t="s">
        <v>13</v>
      </c>
      <c r="C65" s="155">
        <v>1456</v>
      </c>
      <c r="D65" s="121">
        <v>45.741758241758241</v>
      </c>
      <c r="E65" s="101">
        <v>1191</v>
      </c>
      <c r="F65" s="119">
        <v>265</v>
      </c>
      <c r="G65" s="101">
        <v>133.11391479246663</v>
      </c>
      <c r="H65" s="101">
        <v>108.88645090510147</v>
      </c>
    </row>
    <row r="66" spans="1:8" s="42" customFormat="1" ht="9.9499999999999993" customHeight="1" x14ac:dyDescent="0.2">
      <c r="A66" s="6" t="str">
        <f>VLOOKUP(B66,[1]Sheet1!$D$5:$E$257,2,0)</f>
        <v/>
      </c>
      <c r="B66" s="129" t="s">
        <v>135</v>
      </c>
      <c r="C66" s="146">
        <v>44676</v>
      </c>
      <c r="D66" s="120">
        <v>45.234577849404602</v>
      </c>
      <c r="E66" s="147">
        <v>37370</v>
      </c>
      <c r="F66" s="123">
        <v>7306</v>
      </c>
      <c r="G66" s="147">
        <v>243.30417923778197</v>
      </c>
      <c r="H66" s="147">
        <v>203.51591857184869</v>
      </c>
    </row>
    <row r="67" spans="1:8" s="108" customFormat="1" ht="9.9499999999999993" customHeight="1" x14ac:dyDescent="0.2">
      <c r="A67" s="6" t="str">
        <f>VLOOKUP(B67,[1]Sheet1!$D$5:$E$257,2,0)</f>
        <v>80438</v>
      </c>
      <c r="B67" s="189" t="s">
        <v>212</v>
      </c>
      <c r="C67" s="222">
        <v>35957</v>
      </c>
      <c r="D67" s="223">
        <v>46.093945546068916</v>
      </c>
      <c r="E67" s="224">
        <v>30087</v>
      </c>
      <c r="F67" s="225">
        <v>5870</v>
      </c>
      <c r="G67" s="224">
        <v>257.54949431280977</v>
      </c>
      <c r="H67" s="224">
        <v>215.50439790275908</v>
      </c>
    </row>
    <row r="68" spans="1:8" s="42" customFormat="1" ht="9.9499999999999993" customHeight="1" x14ac:dyDescent="0.2">
      <c r="A68" s="6" t="str">
        <f>VLOOKUP(B68,[1]Sheet1!$D$5:$E$257,2,0)</f>
        <v>80071</v>
      </c>
      <c r="B68" s="128" t="s">
        <v>2</v>
      </c>
      <c r="C68" s="155">
        <v>7075</v>
      </c>
      <c r="D68" s="121">
        <v>41.512367491166081</v>
      </c>
      <c r="E68" s="101">
        <v>6124</v>
      </c>
      <c r="F68" s="119">
        <v>951</v>
      </c>
      <c r="G68" s="101">
        <v>219.00634576690913</v>
      </c>
      <c r="H68" s="101">
        <v>189.56817830057264</v>
      </c>
    </row>
    <row r="69" spans="1:8" s="2" customFormat="1" ht="9.9499999999999993" customHeight="1" x14ac:dyDescent="0.15">
      <c r="A69" s="6" t="str">
        <f>VLOOKUP(B69,[1]Sheet1!$D$5:$E$257,2,0)</f>
        <v>80241</v>
      </c>
      <c r="B69" s="128" t="s">
        <v>3</v>
      </c>
      <c r="C69" s="155">
        <v>1644</v>
      </c>
      <c r="D69" s="121">
        <v>42.457420924574208</v>
      </c>
      <c r="E69" s="101">
        <v>1159</v>
      </c>
      <c r="F69" s="119">
        <v>485</v>
      </c>
      <c r="G69" s="101">
        <v>140.45279794959418</v>
      </c>
      <c r="H69" s="101">
        <v>99.017513882955996</v>
      </c>
    </row>
    <row r="70" spans="1:8" s="42" customFormat="1" ht="9.9499999999999993" customHeight="1" x14ac:dyDescent="0.2">
      <c r="A70" s="6" t="str">
        <f>VLOOKUP(B70,[1]Sheet1!$D$5:$E$257,2,0)</f>
        <v/>
      </c>
      <c r="B70" s="129" t="s">
        <v>136</v>
      </c>
      <c r="C70" s="146">
        <v>39204</v>
      </c>
      <c r="D70" s="120">
        <v>47.433935312723193</v>
      </c>
      <c r="E70" s="147">
        <v>32841</v>
      </c>
      <c r="F70" s="123">
        <v>6363</v>
      </c>
      <c r="G70" s="147">
        <v>214.75171866012982</v>
      </c>
      <c r="H70" s="147">
        <v>179.89646955711976</v>
      </c>
    </row>
    <row r="71" spans="1:8" s="108" customFormat="1" ht="9.9499999999999993" customHeight="1" x14ac:dyDescent="0.2">
      <c r="A71" s="6" t="str">
        <f>VLOOKUP(B71,[1]Sheet1!$D$5:$E$257,2,0)</f>
        <v>80152</v>
      </c>
      <c r="B71" s="189" t="s">
        <v>213</v>
      </c>
      <c r="C71" s="222">
        <v>29432</v>
      </c>
      <c r="D71" s="223">
        <v>47.618238651807552</v>
      </c>
      <c r="E71" s="224">
        <v>24715</v>
      </c>
      <c r="F71" s="225">
        <v>4717</v>
      </c>
      <c r="G71" s="224">
        <v>243.82606102279033</v>
      </c>
      <c r="H71" s="224">
        <v>204.74861029417858</v>
      </c>
    </row>
    <row r="72" spans="1:8" s="42" customFormat="1" ht="9.9499999999999993" customHeight="1" x14ac:dyDescent="0.2">
      <c r="A72" s="6" t="str">
        <f>VLOOKUP(B72,[1]Sheet1!$D$5:$E$257,2,0)</f>
        <v>80144</v>
      </c>
      <c r="B72" s="128" t="s">
        <v>4</v>
      </c>
      <c r="C72" s="155">
        <v>2847</v>
      </c>
      <c r="D72" s="121">
        <v>46.715841236389181</v>
      </c>
      <c r="E72" s="101">
        <v>2548</v>
      </c>
      <c r="F72" s="119">
        <v>299</v>
      </c>
      <c r="G72" s="101">
        <v>177.38317757009344</v>
      </c>
      <c r="H72" s="101">
        <v>158.75389408099687</v>
      </c>
    </row>
    <row r="73" spans="1:8" s="42" customFormat="1" ht="9.9499999999999993" customHeight="1" x14ac:dyDescent="0.2">
      <c r="A73" s="6" t="str">
        <f>VLOOKUP(B73,[1]Sheet1!$D$5:$E$257,2,0)</f>
        <v>80250</v>
      </c>
      <c r="B73" s="128" t="s">
        <v>5</v>
      </c>
      <c r="C73" s="155">
        <v>1217</v>
      </c>
      <c r="D73" s="121">
        <v>45.686113393590801</v>
      </c>
      <c r="E73" s="101">
        <v>1002</v>
      </c>
      <c r="F73" s="119">
        <v>215</v>
      </c>
      <c r="G73" s="101">
        <v>123.72915819438795</v>
      </c>
      <c r="H73" s="101">
        <v>101.87067913786092</v>
      </c>
    </row>
    <row r="74" spans="1:8" s="42" customFormat="1" ht="9.9499999999999993" customHeight="1" x14ac:dyDescent="0.2">
      <c r="A74" s="6" t="str">
        <f>VLOOKUP(B74,[1]Sheet1!$D$5:$E$257,2,0)</f>
        <v>80268</v>
      </c>
      <c r="B74" s="128" t="s">
        <v>6</v>
      </c>
      <c r="C74" s="155">
        <v>3861</v>
      </c>
      <c r="D74" s="121">
        <v>49.909349909349906</v>
      </c>
      <c r="E74" s="101">
        <v>2989</v>
      </c>
      <c r="F74" s="119">
        <v>872</v>
      </c>
      <c r="G74" s="101">
        <v>165.56603773584905</v>
      </c>
      <c r="H74" s="101">
        <v>128.17324185248714</v>
      </c>
    </row>
    <row r="75" spans="1:8" s="42" customFormat="1" ht="9.9499999999999993" customHeight="1" x14ac:dyDescent="0.2">
      <c r="A75" s="6" t="str">
        <f>VLOOKUP(B75,[1]Sheet1!$D$5:$E$257,2,0)</f>
        <v>80373</v>
      </c>
      <c r="B75" s="128" t="s">
        <v>7</v>
      </c>
      <c r="C75" s="155">
        <v>1847</v>
      </c>
      <c r="D75" s="121">
        <v>41.526800216567409</v>
      </c>
      <c r="E75" s="101">
        <v>1586</v>
      </c>
      <c r="F75" s="119">
        <v>261</v>
      </c>
      <c r="G75" s="101">
        <v>146.12341772151899</v>
      </c>
      <c r="H75" s="101">
        <v>125.4746835443038</v>
      </c>
    </row>
    <row r="76" spans="1:8" s="42" customFormat="1" ht="9.9499999999999993" customHeight="1" x14ac:dyDescent="0.2">
      <c r="A76" s="6" t="str">
        <f>VLOOKUP(B76,[1]Sheet1!$D$5:$E$257,2,0)</f>
        <v/>
      </c>
      <c r="B76" s="129" t="s">
        <v>137</v>
      </c>
      <c r="C76" s="146">
        <v>61226</v>
      </c>
      <c r="D76" s="120">
        <v>46.803645510077416</v>
      </c>
      <c r="E76" s="147">
        <v>45538</v>
      </c>
      <c r="F76" s="123">
        <v>15688</v>
      </c>
      <c r="G76" s="147">
        <v>199.61723673614441</v>
      </c>
      <c r="H76" s="147">
        <v>148.46910996129984</v>
      </c>
    </row>
    <row r="77" spans="1:8" s="108" customFormat="1" ht="9.9499999999999993" customHeight="1" x14ac:dyDescent="0.2">
      <c r="A77" s="6" t="str">
        <f>VLOOKUP(B77,[1]Sheet1!$D$5:$E$257,2,0)</f>
        <v>80403</v>
      </c>
      <c r="B77" s="189" t="s">
        <v>214</v>
      </c>
      <c r="C77" s="222">
        <v>15952</v>
      </c>
      <c r="D77" s="223">
        <v>48.062938816449346</v>
      </c>
      <c r="E77" s="224">
        <v>12383</v>
      </c>
      <c r="F77" s="225">
        <v>3569</v>
      </c>
      <c r="G77" s="224">
        <v>204.02629626787405</v>
      </c>
      <c r="H77" s="224">
        <v>158.37873788146214</v>
      </c>
    </row>
    <row r="78" spans="1:8" s="42" customFormat="1" ht="9.9499999999999993" customHeight="1" x14ac:dyDescent="0.2">
      <c r="A78" s="6" t="str">
        <f>VLOOKUP(B78,[1]Sheet1!$D$5:$E$257,2,0)</f>
        <v>80179</v>
      </c>
      <c r="B78" s="128" t="s">
        <v>35</v>
      </c>
      <c r="C78" s="155">
        <v>9747</v>
      </c>
      <c r="D78" s="121">
        <v>51.738996614342867</v>
      </c>
      <c r="E78" s="101">
        <v>6854</v>
      </c>
      <c r="F78" s="119">
        <v>2893</v>
      </c>
      <c r="G78" s="101">
        <v>207.95374538627294</v>
      </c>
      <c r="H78" s="101">
        <v>146.23114505771159</v>
      </c>
    </row>
    <row r="79" spans="1:8" s="42" customFormat="1" ht="9.9499999999999993" customHeight="1" x14ac:dyDescent="0.2">
      <c r="A79" s="6" t="str">
        <f>VLOOKUP(B79,[1]Sheet1!$D$5:$E$257,2,0)</f>
        <v>80187</v>
      </c>
      <c r="B79" s="128" t="s">
        <v>36</v>
      </c>
      <c r="C79" s="155">
        <v>1392</v>
      </c>
      <c r="D79" s="121">
        <v>49.137931034482754</v>
      </c>
      <c r="E79" s="101">
        <v>790</v>
      </c>
      <c r="F79" s="119">
        <v>602</v>
      </c>
      <c r="G79" s="101">
        <v>132.48310650042831</v>
      </c>
      <c r="H79" s="101">
        <v>75.187969924812023</v>
      </c>
    </row>
    <row r="80" spans="1:8" s="42" customFormat="1" ht="9.9499999999999993" customHeight="1" x14ac:dyDescent="0.2">
      <c r="A80" s="6" t="str">
        <f>VLOOKUP(B80,[1]Sheet1!$D$5:$E$257,2,0)</f>
        <v>80322</v>
      </c>
      <c r="B80" s="128" t="s">
        <v>37</v>
      </c>
      <c r="C80" s="155">
        <v>3583</v>
      </c>
      <c r="D80" s="121">
        <v>42.869104102707226</v>
      </c>
      <c r="E80" s="101">
        <v>2558</v>
      </c>
      <c r="F80" s="119">
        <v>1025</v>
      </c>
      <c r="G80" s="101">
        <v>182.94613224406433</v>
      </c>
      <c r="H80" s="101">
        <v>130.61016083737553</v>
      </c>
    </row>
    <row r="81" spans="1:8" s="42" customFormat="1" ht="9.9499999999999993" customHeight="1" x14ac:dyDescent="0.2">
      <c r="A81" s="6" t="str">
        <f>VLOOKUP(B81,[1]Sheet1!$D$5:$E$257,2,0)</f>
        <v>80357</v>
      </c>
      <c r="B81" s="128" t="s">
        <v>38</v>
      </c>
      <c r="C81" s="155">
        <v>9983</v>
      </c>
      <c r="D81" s="121">
        <v>44.946408895121706</v>
      </c>
      <c r="E81" s="101">
        <v>7243</v>
      </c>
      <c r="F81" s="119">
        <v>2740</v>
      </c>
      <c r="G81" s="101">
        <v>188.43315275864023</v>
      </c>
      <c r="H81" s="101">
        <v>136.71454727344798</v>
      </c>
    </row>
    <row r="82" spans="1:8" s="42" customFormat="1" ht="9.9499999999999993" customHeight="1" x14ac:dyDescent="0.2">
      <c r="A82" s="6" t="str">
        <f>VLOOKUP(B82,[1]Sheet1!$D$5:$E$257,2,0)</f>
        <v>80420</v>
      </c>
      <c r="B82" s="128" t="s">
        <v>39</v>
      </c>
      <c r="C82" s="155">
        <v>14589</v>
      </c>
      <c r="D82" s="121">
        <v>46.768112961820549</v>
      </c>
      <c r="E82" s="101">
        <v>11256</v>
      </c>
      <c r="F82" s="119">
        <v>3333</v>
      </c>
      <c r="G82" s="101">
        <v>223.11092079707595</v>
      </c>
      <c r="H82" s="101">
        <v>172.13904479346678</v>
      </c>
    </row>
    <row r="83" spans="1:8" s="42" customFormat="1" ht="9.9499999999999993" customHeight="1" x14ac:dyDescent="0.2">
      <c r="A83" s="6" t="str">
        <f>VLOOKUP(B83,[1]Sheet1!$D$5:$E$257,2,0)</f>
        <v>80497</v>
      </c>
      <c r="B83" s="128" t="s">
        <v>40</v>
      </c>
      <c r="C83" s="155">
        <v>5978</v>
      </c>
      <c r="D83" s="121">
        <v>40.364670458347277</v>
      </c>
      <c r="E83" s="101">
        <v>4453</v>
      </c>
      <c r="F83" s="119">
        <v>1525</v>
      </c>
      <c r="G83" s="101">
        <v>180.06024096385542</v>
      </c>
      <c r="H83" s="101">
        <v>134.12650602409639</v>
      </c>
    </row>
    <row r="84" spans="1:8" s="42" customFormat="1" ht="12.95" customHeight="1" x14ac:dyDescent="0.2">
      <c r="A84" s="6" t="str">
        <f>VLOOKUP(B84,[1]Sheet1!$D$5:$E$257,2,0)</f>
        <v/>
      </c>
      <c r="B84" s="125" t="s">
        <v>166</v>
      </c>
      <c r="C84" s="155">
        <v>695059</v>
      </c>
      <c r="D84" s="121">
        <v>45.69338718008111</v>
      </c>
      <c r="E84" s="101">
        <v>508722</v>
      </c>
      <c r="F84" s="119">
        <v>186337</v>
      </c>
      <c r="G84" s="101">
        <v>195.52639818341856</v>
      </c>
      <c r="H84" s="101">
        <v>143.10811073112509</v>
      </c>
    </row>
    <row r="85" spans="1:8" s="42" customFormat="1" ht="21" customHeight="1" x14ac:dyDescent="0.2">
      <c r="A85" s="6" t="e">
        <f>VLOOKUP(B85,[1]Sheet1!$D$5:$E$257,2,0)</f>
        <v>#N/A</v>
      </c>
      <c r="B85" s="132" t="s">
        <v>244</v>
      </c>
      <c r="C85" s="146">
        <v>396109</v>
      </c>
      <c r="D85" s="120">
        <v>46.130231830127563</v>
      </c>
      <c r="E85" s="147">
        <v>285616</v>
      </c>
      <c r="F85" s="123">
        <v>110493</v>
      </c>
      <c r="G85" s="147">
        <v>199.27014753503749</v>
      </c>
      <c r="H85" s="147">
        <v>143.68454758252722</v>
      </c>
    </row>
    <row r="86" spans="1:8" s="42" customFormat="1" ht="9.9499999999999993" customHeight="1" x14ac:dyDescent="0.2">
      <c r="A86" s="6" t="str">
        <f>VLOOKUP(B86,[1]Sheet1!$D$5:$E$257,2,0)</f>
        <v/>
      </c>
      <c r="B86" s="129" t="s">
        <v>138</v>
      </c>
      <c r="C86" s="146">
        <v>60284</v>
      </c>
      <c r="D86" s="120">
        <v>45.252471634264481</v>
      </c>
      <c r="E86" s="147">
        <v>42717</v>
      </c>
      <c r="F86" s="123">
        <v>17567</v>
      </c>
      <c r="G86" s="147">
        <v>216.24917943401573</v>
      </c>
      <c r="H86" s="147">
        <v>153.23329901603825</v>
      </c>
    </row>
    <row r="87" spans="1:8" s="108" customFormat="1" ht="9.9499999999999993" customHeight="1" x14ac:dyDescent="0.2">
      <c r="A87" s="6">
        <f>VLOOKUP(B87,[1]Sheet1!$D$5:$E$257,2,0)</f>
        <v>79065</v>
      </c>
      <c r="B87" s="194" t="s">
        <v>262</v>
      </c>
      <c r="C87" s="222">
        <v>21811</v>
      </c>
      <c r="D87" s="223">
        <v>45.53665581587272</v>
      </c>
      <c r="E87" s="224">
        <v>16917</v>
      </c>
      <c r="F87" s="225">
        <v>4894</v>
      </c>
      <c r="G87" s="224">
        <v>285.61887800534288</v>
      </c>
      <c r="H87" s="224">
        <v>221.53108794720026</v>
      </c>
    </row>
    <row r="88" spans="1:8" s="42" customFormat="1" ht="9.9499999999999993" customHeight="1" x14ac:dyDescent="0.2">
      <c r="A88" s="6">
        <f>VLOOKUP(B88,[1]Sheet1!$D$5:$E$257,2,0)</f>
        <v>71145</v>
      </c>
      <c r="B88" s="134" t="s">
        <v>215</v>
      </c>
      <c r="C88" s="231" t="s">
        <v>267</v>
      </c>
      <c r="D88" s="232" t="s">
        <v>267</v>
      </c>
      <c r="E88" s="232" t="s">
        <v>267</v>
      </c>
      <c r="F88" s="232" t="s">
        <v>267</v>
      </c>
      <c r="G88" s="232" t="s">
        <v>267</v>
      </c>
      <c r="H88" s="232" t="s">
        <v>267</v>
      </c>
    </row>
    <row r="89" spans="1:8" s="42" customFormat="1" ht="9.9499999999999993" customHeight="1" x14ac:dyDescent="0.2">
      <c r="A89" s="6">
        <f>VLOOKUP(B89,[1]Sheet1!$D$5:$E$257,2,0)</f>
        <v>71366</v>
      </c>
      <c r="B89" s="134" t="s">
        <v>263</v>
      </c>
      <c r="C89" s="231" t="s">
        <v>267</v>
      </c>
      <c r="D89" s="232" t="s">
        <v>267</v>
      </c>
      <c r="E89" s="232" t="s">
        <v>267</v>
      </c>
      <c r="F89" s="232" t="s">
        <v>267</v>
      </c>
      <c r="G89" s="232" t="s">
        <v>267</v>
      </c>
      <c r="H89" s="232" t="s">
        <v>267</v>
      </c>
    </row>
    <row r="90" spans="1:8" s="42" customFormat="1" ht="9.9499999999999993" customHeight="1" x14ac:dyDescent="0.2">
      <c r="A90" s="6" t="str">
        <f>VLOOKUP(B90,[1]Sheet1!$D$5:$E$257,2,0)</f>
        <v>70041</v>
      </c>
      <c r="B90" s="128" t="s">
        <v>78</v>
      </c>
      <c r="C90" s="155">
        <v>4555</v>
      </c>
      <c r="D90" s="121">
        <v>53.172338090010975</v>
      </c>
      <c r="E90" s="101">
        <v>3381</v>
      </c>
      <c r="F90" s="119">
        <v>1174</v>
      </c>
      <c r="G90" s="101">
        <v>246.28277912949446</v>
      </c>
      <c r="H90" s="101">
        <v>182.80616382806164</v>
      </c>
    </row>
    <row r="91" spans="1:8" s="42" customFormat="1" ht="9.9499999999999993" customHeight="1" x14ac:dyDescent="0.2">
      <c r="A91" s="6" t="str">
        <f>VLOOKUP(B91,[1]Sheet1!$D$5:$E$257,2,0)</f>
        <v>70068</v>
      </c>
      <c r="B91" s="128" t="s">
        <v>79</v>
      </c>
      <c r="C91" s="155">
        <v>4617</v>
      </c>
      <c r="D91" s="121">
        <v>40.3941953649556</v>
      </c>
      <c r="E91" s="101">
        <v>2949</v>
      </c>
      <c r="F91" s="119">
        <v>1668</v>
      </c>
      <c r="G91" s="101">
        <v>183.17794088474508</v>
      </c>
      <c r="H91" s="101">
        <v>117.00059512001587</v>
      </c>
    </row>
    <row r="92" spans="1:8" s="42" customFormat="1" ht="9.9499999999999993" customHeight="1" x14ac:dyDescent="0.2">
      <c r="A92" s="6" t="str">
        <f>VLOOKUP(B92,[1]Sheet1!$D$5:$E$257,2,0)</f>
        <v>70629</v>
      </c>
      <c r="B92" s="128" t="s">
        <v>80</v>
      </c>
      <c r="C92" s="155">
        <v>2065</v>
      </c>
      <c r="D92" s="121">
        <v>38.595641646489106</v>
      </c>
      <c r="E92" s="101">
        <v>1384</v>
      </c>
      <c r="F92" s="119">
        <v>681</v>
      </c>
      <c r="G92" s="101">
        <v>178.91180038121644</v>
      </c>
      <c r="H92" s="101">
        <v>119.90989429908161</v>
      </c>
    </row>
    <row r="93" spans="1:8" s="42" customFormat="1" ht="9.9499999999999993" customHeight="1" x14ac:dyDescent="0.2">
      <c r="A93" s="6" t="str">
        <f>VLOOKUP(B93,[1]Sheet1!$D$5:$E$257,2,0)</f>
        <v>70866</v>
      </c>
      <c r="B93" s="128" t="s">
        <v>81</v>
      </c>
      <c r="C93" s="155">
        <v>2631</v>
      </c>
      <c r="D93" s="121">
        <v>43.481565944507793</v>
      </c>
      <c r="E93" s="101">
        <v>1629</v>
      </c>
      <c r="F93" s="119">
        <v>1002</v>
      </c>
      <c r="G93" s="101">
        <v>167.23874904652936</v>
      </c>
      <c r="H93" s="101">
        <v>103.54691075514874</v>
      </c>
    </row>
    <row r="94" spans="1:8" s="42" customFormat="1" ht="9.9499999999999993" customHeight="1" x14ac:dyDescent="0.2">
      <c r="A94" s="6" t="str">
        <f>VLOOKUP(B94,[1]Sheet1!$D$5:$E$257,2,0)</f>
        <v>70955</v>
      </c>
      <c r="B94" s="128" t="s">
        <v>82</v>
      </c>
      <c r="C94" s="155">
        <v>6458</v>
      </c>
      <c r="D94" s="121">
        <v>43.109321771446268</v>
      </c>
      <c r="E94" s="101">
        <v>4261</v>
      </c>
      <c r="F94" s="119">
        <v>2197</v>
      </c>
      <c r="G94" s="101">
        <v>224.57140870049031</v>
      </c>
      <c r="H94" s="101">
        <v>148.17261884063009</v>
      </c>
    </row>
    <row r="95" spans="1:8" s="42" customFormat="1" ht="9.9499999999999993" customHeight="1" x14ac:dyDescent="0.2">
      <c r="A95" s="6" t="str">
        <f>VLOOKUP(B95,[1]Sheet1!$D$5:$E$257,2,0)</f>
        <v>70971</v>
      </c>
      <c r="B95" s="128" t="s">
        <v>83</v>
      </c>
      <c r="C95" s="155">
        <v>4043</v>
      </c>
      <c r="D95" s="121">
        <v>40.761810536730152</v>
      </c>
      <c r="E95" s="101">
        <v>2862</v>
      </c>
      <c r="F95" s="119">
        <v>1181</v>
      </c>
      <c r="G95" s="101">
        <v>155.62569767889451</v>
      </c>
      <c r="H95" s="101">
        <v>110.16590322953154</v>
      </c>
    </row>
    <row r="96" spans="1:8" s="42" customFormat="1" ht="9.9499999999999993" customHeight="1" x14ac:dyDescent="0.2">
      <c r="A96" s="6" t="str">
        <f>VLOOKUP(B96,[1]Sheet1!$D$5:$E$257,2,0)</f>
        <v>70980</v>
      </c>
      <c r="B96" s="128" t="s">
        <v>84</v>
      </c>
      <c r="C96" s="155">
        <v>6060</v>
      </c>
      <c r="D96" s="121">
        <v>45.379537953795378</v>
      </c>
      <c r="E96" s="101">
        <v>3806</v>
      </c>
      <c r="F96" s="119">
        <v>2254</v>
      </c>
      <c r="G96" s="101">
        <v>167.66732147303765</v>
      </c>
      <c r="H96" s="101">
        <v>105.30393160501342</v>
      </c>
    </row>
    <row r="97" spans="1:8" s="42" customFormat="1" ht="9.9499999999999993" customHeight="1" x14ac:dyDescent="0.2">
      <c r="A97" s="6" t="str">
        <f>VLOOKUP(B97,[1]Sheet1!$D$5:$E$257,2,0)</f>
        <v>71072</v>
      </c>
      <c r="B97" s="128" t="s">
        <v>85</v>
      </c>
      <c r="C97" s="155">
        <v>4206</v>
      </c>
      <c r="D97" s="121">
        <v>50.047551117451263</v>
      </c>
      <c r="E97" s="101">
        <v>2718</v>
      </c>
      <c r="F97" s="119">
        <v>1488</v>
      </c>
      <c r="G97" s="101">
        <v>160.89667572013315</v>
      </c>
      <c r="H97" s="101">
        <v>103.97459928847405</v>
      </c>
    </row>
    <row r="98" spans="1:8" s="15" customFormat="1" ht="9.9499999999999993" customHeight="1" x14ac:dyDescent="0.15">
      <c r="A98" s="6" t="str">
        <f>VLOOKUP(B98,[1]Sheet1!$D$5:$E$257,2,0)</f>
        <v>71234</v>
      </c>
      <c r="B98" s="128" t="s">
        <v>86</v>
      </c>
      <c r="C98" s="155">
        <v>3835</v>
      </c>
      <c r="D98" s="121">
        <v>47.79661016949153</v>
      </c>
      <c r="E98" s="101">
        <v>2808</v>
      </c>
      <c r="F98" s="119">
        <v>1027</v>
      </c>
      <c r="G98" s="101">
        <v>266.07923402483868</v>
      </c>
      <c r="H98" s="101">
        <v>194.82411711649206</v>
      </c>
    </row>
    <row r="99" spans="1:8" s="45" customFormat="1" ht="9.9499999999999993" customHeight="1" x14ac:dyDescent="0.15">
      <c r="A99" s="6" t="str">
        <f>VLOOKUP(B99,[1]Sheet1!$D$5:$E$257,2,0)</f>
        <v/>
      </c>
      <c r="B99" s="129" t="s">
        <v>139</v>
      </c>
      <c r="C99" s="146">
        <v>39193</v>
      </c>
      <c r="D99" s="120">
        <v>46.837445462199881</v>
      </c>
      <c r="E99" s="147">
        <v>25264</v>
      </c>
      <c r="F99" s="123">
        <v>13929</v>
      </c>
      <c r="G99" s="147">
        <v>230.73436083408885</v>
      </c>
      <c r="H99" s="147">
        <v>148.73250050040622</v>
      </c>
    </row>
    <row r="100" spans="1:8" s="227" customFormat="1" ht="9.75" customHeight="1" x14ac:dyDescent="0.2">
      <c r="A100" s="6" t="str">
        <f>VLOOKUP(B100,[1]Sheet1!$D$5:$E$257,2,0)</f>
        <v>70360</v>
      </c>
      <c r="B100" s="189" t="s">
        <v>216</v>
      </c>
      <c r="C100" s="222">
        <v>27576</v>
      </c>
      <c r="D100" s="223">
        <v>49.213083841021174</v>
      </c>
      <c r="E100" s="224">
        <v>17047</v>
      </c>
      <c r="F100" s="225">
        <v>10529</v>
      </c>
      <c r="G100" s="224">
        <v>311.49818699379853</v>
      </c>
      <c r="H100" s="224">
        <v>192.5627209777808</v>
      </c>
    </row>
    <row r="101" spans="1:8" s="45" customFormat="1" ht="9.75" customHeight="1" x14ac:dyDescent="0.15">
      <c r="A101" s="6" t="str">
        <f>VLOOKUP(B101,[1]Sheet1!$D$5:$E$257,2,0)</f>
        <v>70700</v>
      </c>
      <c r="B101" s="128" t="s">
        <v>47</v>
      </c>
      <c r="C101" s="155">
        <v>2934</v>
      </c>
      <c r="D101" s="121">
        <v>30.743012951601912</v>
      </c>
      <c r="E101" s="101">
        <v>2484</v>
      </c>
      <c r="F101" s="119">
        <v>450</v>
      </c>
      <c r="G101" s="101">
        <v>193.66336633663366</v>
      </c>
      <c r="H101" s="101">
        <v>163.96039603960398</v>
      </c>
    </row>
    <row r="102" spans="1:8" s="45" customFormat="1" ht="9.75" customHeight="1" x14ac:dyDescent="0.15">
      <c r="A102" s="6" t="str">
        <f>VLOOKUP(B102,[1]Sheet1!$D$5:$E$257,2,0)</f>
        <v>70769</v>
      </c>
      <c r="B102" s="128" t="s">
        <v>48</v>
      </c>
      <c r="C102" s="155">
        <v>1594</v>
      </c>
      <c r="D102" s="121">
        <v>47.678795483061478</v>
      </c>
      <c r="E102" s="101">
        <v>1049</v>
      </c>
      <c r="F102" s="119">
        <v>545</v>
      </c>
      <c r="G102" s="101">
        <v>132.03014992131202</v>
      </c>
      <c r="H102" s="101">
        <v>86.888097407438082</v>
      </c>
    </row>
    <row r="103" spans="1:8" s="45" customFormat="1" ht="9.75" customHeight="1" x14ac:dyDescent="0.15">
      <c r="A103" s="6" t="str">
        <f>VLOOKUP(B103,[1]Sheet1!$D$5:$E$257,2,0)</f>
        <v>70831</v>
      </c>
      <c r="B103" s="128" t="s">
        <v>49</v>
      </c>
      <c r="C103" s="155">
        <v>1861</v>
      </c>
      <c r="D103" s="121">
        <v>46.319183234819988</v>
      </c>
      <c r="E103" s="101">
        <v>1256</v>
      </c>
      <c r="F103" s="119">
        <v>605</v>
      </c>
      <c r="G103" s="101">
        <v>134.65017003111208</v>
      </c>
      <c r="H103" s="101">
        <v>90.876202879675844</v>
      </c>
    </row>
    <row r="104" spans="1:8" s="15" customFormat="1" ht="9.75" customHeight="1" x14ac:dyDescent="0.15">
      <c r="A104" s="6" t="str">
        <f>VLOOKUP(B104,[1]Sheet1!$D$5:$E$257,2,0)</f>
        <v>70882</v>
      </c>
      <c r="B104" s="128" t="s">
        <v>50</v>
      </c>
      <c r="C104" s="155">
        <v>1422</v>
      </c>
      <c r="D104" s="121">
        <v>40.928270042194093</v>
      </c>
      <c r="E104" s="101">
        <v>1021</v>
      </c>
      <c r="F104" s="119">
        <v>401</v>
      </c>
      <c r="G104" s="101">
        <v>119.16533981396128</v>
      </c>
      <c r="H104" s="101">
        <v>85.561049191318205</v>
      </c>
    </row>
    <row r="105" spans="1:8" s="15" customFormat="1" ht="9.75" customHeight="1" x14ac:dyDescent="0.15">
      <c r="A105" s="6" t="str">
        <f>VLOOKUP(B105,[1]Sheet1!$D$5:$E$257,2,0)</f>
        <v>71218</v>
      </c>
      <c r="B105" s="128" t="s">
        <v>51</v>
      </c>
      <c r="C105" s="155">
        <v>3806</v>
      </c>
      <c r="D105" s="121">
        <v>44.140830267997899</v>
      </c>
      <c r="E105" s="101">
        <v>2407</v>
      </c>
      <c r="F105" s="119">
        <v>1399</v>
      </c>
      <c r="G105" s="101">
        <v>134.21256788207913</v>
      </c>
      <c r="H105" s="101">
        <v>84.879046477184573</v>
      </c>
    </row>
    <row r="106" spans="1:8" s="15" customFormat="1" ht="9.9499999999999993" customHeight="1" x14ac:dyDescent="0.15">
      <c r="A106" s="6" t="str">
        <f>VLOOKUP(B106,[1]Sheet1!$D$5:$E$257,2,0)</f>
        <v/>
      </c>
      <c r="B106" s="129" t="s">
        <v>140</v>
      </c>
      <c r="C106" s="146">
        <v>50687</v>
      </c>
      <c r="D106" s="120">
        <v>46.364945646812792</v>
      </c>
      <c r="E106" s="147">
        <v>36441</v>
      </c>
      <c r="F106" s="123">
        <v>14246</v>
      </c>
      <c r="G106" s="147">
        <v>174.33369905794385</v>
      </c>
      <c r="H106" s="147">
        <v>125.33577302603294</v>
      </c>
    </row>
    <row r="107" spans="1:8" s="108" customFormat="1" ht="9.9499999999999993" customHeight="1" x14ac:dyDescent="0.2">
      <c r="A107" s="6" t="str">
        <f>VLOOKUP(B107,[1]Sheet1!$D$5:$E$257,2,0)</f>
        <v>71269</v>
      </c>
      <c r="B107" s="189" t="s">
        <v>218</v>
      </c>
      <c r="C107" s="222">
        <v>24259</v>
      </c>
      <c r="D107" s="223">
        <v>45.76033637000701</v>
      </c>
      <c r="E107" s="224">
        <v>18929</v>
      </c>
      <c r="F107" s="225">
        <v>5330</v>
      </c>
      <c r="G107" s="224">
        <v>213.12166709128766</v>
      </c>
      <c r="H107" s="224">
        <v>166.29622145888058</v>
      </c>
    </row>
    <row r="108" spans="1:8" s="15" customFormat="1" ht="9.9499999999999993" customHeight="1" x14ac:dyDescent="0.15">
      <c r="A108" s="6" t="str">
        <f>VLOOKUP(B108,[1]Sheet1!$D$5:$E$257,2,0)</f>
        <v>70289</v>
      </c>
      <c r="B108" s="128" t="s">
        <v>41</v>
      </c>
      <c r="C108" s="155">
        <v>2764</v>
      </c>
      <c r="D108" s="121">
        <v>43.777134587554265</v>
      </c>
      <c r="E108" s="101">
        <v>1504</v>
      </c>
      <c r="F108" s="119">
        <v>1260</v>
      </c>
      <c r="G108" s="101">
        <v>99.135612065564359</v>
      </c>
      <c r="H108" s="101">
        <v>53.943545783867144</v>
      </c>
    </row>
    <row r="109" spans="1:8" s="15" customFormat="1" ht="9.9499999999999993" customHeight="1" x14ac:dyDescent="0.15">
      <c r="A109" s="6" t="str">
        <f>VLOOKUP(B109,[1]Sheet1!$D$5:$E$257,2,0)</f>
        <v>70408</v>
      </c>
      <c r="B109" s="128" t="s">
        <v>42</v>
      </c>
      <c r="C109" s="155">
        <v>2036</v>
      </c>
      <c r="D109" s="121">
        <v>53.880157170923383</v>
      </c>
      <c r="E109" s="101">
        <v>1690</v>
      </c>
      <c r="F109" s="119">
        <v>346</v>
      </c>
      <c r="G109" s="101">
        <v>121.32046240019068</v>
      </c>
      <c r="H109" s="101">
        <v>100.70313431057085</v>
      </c>
    </row>
    <row r="110" spans="1:8" s="15" customFormat="1" ht="9.9499999999999993" customHeight="1" x14ac:dyDescent="0.15">
      <c r="A110" s="6" t="str">
        <f>VLOOKUP(B110,[1]Sheet1!$D$5:$E$257,2,0)</f>
        <v>70637</v>
      </c>
      <c r="B110" s="128" t="s">
        <v>43</v>
      </c>
      <c r="C110" s="155">
        <v>1596</v>
      </c>
      <c r="D110" s="121">
        <v>40.538847117794482</v>
      </c>
      <c r="E110" s="101">
        <v>987</v>
      </c>
      <c r="F110" s="119">
        <v>609</v>
      </c>
      <c r="G110" s="101">
        <v>127.71065055613349</v>
      </c>
      <c r="H110" s="101">
        <v>78.978954949187795</v>
      </c>
    </row>
    <row r="111" spans="1:8" s="15" customFormat="1" ht="9.9499999999999993" customHeight="1" x14ac:dyDescent="0.15">
      <c r="A111" s="6" t="str">
        <f>VLOOKUP(B111,[1]Sheet1!$D$5:$E$257,2,0)</f>
        <v>70661</v>
      </c>
      <c r="B111" s="128" t="s">
        <v>44</v>
      </c>
      <c r="C111" s="155">
        <v>1805</v>
      </c>
      <c r="D111" s="121">
        <v>43.26869806094183</v>
      </c>
      <c r="E111" s="101">
        <v>1005</v>
      </c>
      <c r="F111" s="119">
        <v>800</v>
      </c>
      <c r="G111" s="101">
        <v>109.66644389088037</v>
      </c>
      <c r="H111" s="101">
        <v>61.060817789659154</v>
      </c>
    </row>
    <row r="112" spans="1:8" s="15" customFormat="1" ht="9.9499999999999993" customHeight="1" x14ac:dyDescent="0.15">
      <c r="A112" s="6" t="str">
        <f>VLOOKUP(B112,[1]Sheet1!$D$5:$E$257,2,0)</f>
        <v>70734</v>
      </c>
      <c r="B112" s="128" t="s">
        <v>217</v>
      </c>
      <c r="C112" s="155">
        <v>14290</v>
      </c>
      <c r="D112" s="121">
        <v>49.559132260321903</v>
      </c>
      <c r="E112" s="101">
        <v>9688</v>
      </c>
      <c r="F112" s="119">
        <v>4602</v>
      </c>
      <c r="G112" s="101">
        <v>184.28484840669049</v>
      </c>
      <c r="H112" s="101">
        <v>124.93713165598443</v>
      </c>
    </row>
    <row r="113" spans="1:8" s="15" customFormat="1" ht="9.9499999999999993" customHeight="1" x14ac:dyDescent="0.15">
      <c r="A113" s="6" t="str">
        <f>VLOOKUP(B113,[1]Sheet1!$D$5:$E$257,2,0)</f>
        <v>70777</v>
      </c>
      <c r="B113" s="128" t="s">
        <v>45</v>
      </c>
      <c r="C113" s="155">
        <v>2441</v>
      </c>
      <c r="D113" s="121">
        <v>40.925850061450227</v>
      </c>
      <c r="E113" s="101">
        <v>1596</v>
      </c>
      <c r="F113" s="119">
        <v>845</v>
      </c>
      <c r="G113" s="101">
        <v>177.48854795317385</v>
      </c>
      <c r="H113" s="101">
        <v>116.04740783828983</v>
      </c>
    </row>
    <row r="114" spans="1:8" s="15" customFormat="1" ht="9.9499999999999993" customHeight="1" x14ac:dyDescent="0.15">
      <c r="A114" s="6" t="str">
        <f>VLOOKUP(B114,[1]Sheet1!$D$5:$E$257,2,0)</f>
        <v>70793</v>
      </c>
      <c r="B114" s="128" t="s">
        <v>46</v>
      </c>
      <c r="C114" s="155">
        <v>1497</v>
      </c>
      <c r="D114" s="121">
        <v>39.011356045424186</v>
      </c>
      <c r="E114" s="101">
        <v>1042</v>
      </c>
      <c r="F114" s="119">
        <v>455</v>
      </c>
      <c r="G114" s="101">
        <v>124.69804248229904</v>
      </c>
      <c r="H114" s="101">
        <v>86.797167846730531</v>
      </c>
    </row>
    <row r="115" spans="1:8" s="15" customFormat="1" ht="6.95" customHeight="1" x14ac:dyDescent="0.2">
      <c r="A115" s="6" t="e">
        <f>VLOOKUP(B115,[1]Sheet1!$D$5:$E$257,2,0)</f>
        <v>#N/A</v>
      </c>
      <c r="B115" s="9"/>
      <c r="C115" s="4"/>
      <c r="D115" s="5"/>
      <c r="E115" s="4"/>
      <c r="F115" s="4"/>
      <c r="G115" s="7"/>
      <c r="H115" s="7"/>
    </row>
    <row r="116" spans="1:8" s="15" customFormat="1" ht="10.35" customHeight="1" x14ac:dyDescent="0.15">
      <c r="A116" s="6" t="e">
        <f>VLOOKUP(B116,[1]Sheet1!$D$5:$E$257,2,0)</f>
        <v>#N/A</v>
      </c>
      <c r="B116" s="87" t="s">
        <v>174</v>
      </c>
      <c r="C116" s="88"/>
      <c r="D116" s="88"/>
      <c r="E116" s="88"/>
      <c r="F116" s="88"/>
      <c r="G116" s="88"/>
      <c r="H116" s="46"/>
    </row>
    <row r="117" spans="1:8" s="15" customFormat="1" ht="10.35" customHeight="1" x14ac:dyDescent="0.2">
      <c r="A117" s="6" t="e">
        <f>VLOOKUP(B117,[1]Sheet1!$D$5:$E$257,2,0)</f>
        <v>#N/A</v>
      </c>
      <c r="B117" s="243" t="s">
        <v>258</v>
      </c>
      <c r="C117" s="244"/>
      <c r="D117" s="244"/>
      <c r="E117" s="244"/>
      <c r="F117" s="244"/>
      <c r="G117" s="244"/>
      <c r="H117" s="244"/>
    </row>
    <row r="118" spans="1:8" s="15" customFormat="1" ht="9" customHeight="1" x14ac:dyDescent="0.2">
      <c r="A118" s="6" t="e">
        <f>VLOOKUP(B118,[1]Sheet1!$D$5:$E$257,2,0)</f>
        <v>#N/A</v>
      </c>
      <c r="B118" s="118" t="s">
        <v>255</v>
      </c>
      <c r="C118" s="88"/>
      <c r="D118" s="88"/>
      <c r="E118" s="88"/>
      <c r="F118" s="88"/>
      <c r="G118" s="88"/>
      <c r="H118" s="46"/>
    </row>
    <row r="119" spans="1:8" s="15" customFormat="1" ht="10.35" customHeight="1" x14ac:dyDescent="0.2">
      <c r="A119" s="6" t="e">
        <f>VLOOKUP(B119,[1]Sheet1!$D$5:$E$257,2,0)</f>
        <v>#N/A</v>
      </c>
      <c r="B119" s="243" t="s">
        <v>256</v>
      </c>
      <c r="C119" s="244"/>
      <c r="D119" s="244"/>
      <c r="E119" s="244"/>
      <c r="F119" s="244"/>
      <c r="G119" s="244"/>
      <c r="H119" s="244"/>
    </row>
    <row r="120" spans="1:8" s="15" customFormat="1" ht="9" customHeight="1" x14ac:dyDescent="0.2">
      <c r="A120" s="6" t="e">
        <f>VLOOKUP(B120,[1]Sheet1!$D$5:$E$257,2,0)</f>
        <v>#N/A</v>
      </c>
      <c r="B120" s="245" t="s">
        <v>257</v>
      </c>
      <c r="C120" s="246"/>
      <c r="D120" s="246"/>
      <c r="E120" s="246"/>
      <c r="F120" s="246"/>
      <c r="G120" s="246"/>
      <c r="H120" s="46"/>
    </row>
    <row r="121" spans="1:8" s="15" customFormat="1" ht="15.95" customHeight="1" x14ac:dyDescent="0.15">
      <c r="A121" s="6" t="str">
        <f>VLOOKUP(B121,[1]Sheet1!$D$5:$E$257,2,0)</f>
        <v/>
      </c>
      <c r="B121" s="129" t="s">
        <v>141</v>
      </c>
      <c r="C121" s="146">
        <v>48625</v>
      </c>
      <c r="D121" s="120">
        <v>47.479691516709508</v>
      </c>
      <c r="E121" s="147">
        <v>34798</v>
      </c>
      <c r="F121" s="123">
        <v>13827</v>
      </c>
      <c r="G121" s="147">
        <v>234.26057966545901</v>
      </c>
      <c r="H121" s="147">
        <v>167.64626532028061</v>
      </c>
    </row>
    <row r="122" spans="1:8" s="108" customFormat="1" ht="11.1" customHeight="1" x14ac:dyDescent="0.2">
      <c r="A122" s="6" t="str">
        <f>VLOOKUP(B122,[1]Sheet1!$D$5:$E$257,2,0)</f>
        <v>71242</v>
      </c>
      <c r="B122" s="189" t="s">
        <v>219</v>
      </c>
      <c r="C122" s="222">
        <v>26847</v>
      </c>
      <c r="D122" s="223">
        <v>48.515662830111374</v>
      </c>
      <c r="E122" s="224">
        <v>18761</v>
      </c>
      <c r="F122" s="225">
        <v>8086</v>
      </c>
      <c r="G122" s="224">
        <v>236.78152809504073</v>
      </c>
      <c r="H122" s="224">
        <v>165.4657223746064</v>
      </c>
    </row>
    <row r="123" spans="1:8" s="15" customFormat="1" ht="11.1" customHeight="1" x14ac:dyDescent="0.15">
      <c r="A123" s="6" t="str">
        <f>VLOOKUP(B123,[1]Sheet1!$D$5:$E$257,2,0)</f>
        <v>70483</v>
      </c>
      <c r="B123" s="128" t="s">
        <v>87</v>
      </c>
      <c r="C123" s="155">
        <v>10604</v>
      </c>
      <c r="D123" s="121">
        <v>46.671067521689928</v>
      </c>
      <c r="E123" s="101">
        <v>8128</v>
      </c>
      <c r="F123" s="119">
        <v>2476</v>
      </c>
      <c r="G123" s="101">
        <v>245.80435790449698</v>
      </c>
      <c r="H123" s="101">
        <v>188.40982846546129</v>
      </c>
    </row>
    <row r="124" spans="1:8" s="15" customFormat="1" ht="11.1" customHeight="1" x14ac:dyDescent="0.15">
      <c r="A124" s="6" t="str">
        <f>VLOOKUP(B124,[1]Sheet1!$D$5:$E$257,2,0)</f>
        <v>70564</v>
      </c>
      <c r="B124" s="128" t="s">
        <v>88</v>
      </c>
      <c r="C124" s="155">
        <v>7487</v>
      </c>
      <c r="D124" s="121">
        <v>49.378923467343391</v>
      </c>
      <c r="E124" s="101">
        <v>4972</v>
      </c>
      <c r="F124" s="119">
        <v>2515</v>
      </c>
      <c r="G124" s="101">
        <v>241.2593046112203</v>
      </c>
      <c r="H124" s="101">
        <v>160.21654367930913</v>
      </c>
    </row>
    <row r="125" spans="1:8" s="15" customFormat="1" ht="11.1" customHeight="1" x14ac:dyDescent="0.15">
      <c r="A125" s="6" t="str">
        <f>VLOOKUP(B125,[1]Sheet1!$D$5:$E$257,2,0)</f>
        <v>70742</v>
      </c>
      <c r="B125" s="128" t="s">
        <v>89</v>
      </c>
      <c r="C125" s="155">
        <v>3687</v>
      </c>
      <c r="D125" s="121">
        <v>38.405207485760776</v>
      </c>
      <c r="E125" s="101">
        <v>2937</v>
      </c>
      <c r="F125" s="119">
        <v>750</v>
      </c>
      <c r="G125" s="101">
        <v>184.23945632620428</v>
      </c>
      <c r="H125" s="101">
        <v>146.76194283429942</v>
      </c>
    </row>
    <row r="126" spans="1:8" s="15" customFormat="1" ht="11.1" customHeight="1" x14ac:dyDescent="0.15">
      <c r="A126" s="6" t="str">
        <f>VLOOKUP(B126,[1]Sheet1!$D$5:$E$257,2,0)</f>
        <v/>
      </c>
      <c r="B126" s="129" t="s">
        <v>142</v>
      </c>
      <c r="C126" s="146">
        <v>39733</v>
      </c>
      <c r="D126" s="120">
        <v>44.721012760174162</v>
      </c>
      <c r="E126" s="147">
        <v>29774</v>
      </c>
      <c r="F126" s="123">
        <v>9959</v>
      </c>
      <c r="G126" s="147">
        <v>190.39883459601407</v>
      </c>
      <c r="H126" s="147">
        <v>142.67573304964947</v>
      </c>
    </row>
    <row r="127" spans="1:8" s="108" customFormat="1" ht="11.1" customHeight="1" x14ac:dyDescent="0.2">
      <c r="A127" s="6" t="str">
        <f>VLOOKUP(B127,[1]Sheet1!$D$5:$E$257,2,0)</f>
        <v>71048</v>
      </c>
      <c r="B127" s="189" t="s">
        <v>220</v>
      </c>
      <c r="C127" s="222">
        <v>14742</v>
      </c>
      <c r="D127" s="223">
        <v>46.391263057929727</v>
      </c>
      <c r="E127" s="224">
        <v>11618</v>
      </c>
      <c r="F127" s="225">
        <v>3124</v>
      </c>
      <c r="G127" s="224">
        <v>206.96045261192458</v>
      </c>
      <c r="H127" s="224">
        <v>163.10314329435218</v>
      </c>
    </row>
    <row r="128" spans="1:8" s="15" customFormat="1" ht="11.1" customHeight="1" x14ac:dyDescent="0.15">
      <c r="A128" s="6" t="str">
        <f>VLOOKUP(B128,[1]Sheet1!$D$5:$E$257,2,0)</f>
        <v>70491</v>
      </c>
      <c r="B128" s="128" t="s">
        <v>66</v>
      </c>
      <c r="C128" s="155">
        <v>4035</v>
      </c>
      <c r="D128" s="121">
        <v>35.539033457249069</v>
      </c>
      <c r="E128" s="101">
        <v>3104</v>
      </c>
      <c r="F128" s="119">
        <v>931</v>
      </c>
      <c r="G128" s="101">
        <v>182.62876799130987</v>
      </c>
      <c r="H128" s="101">
        <v>140.49063094052684</v>
      </c>
    </row>
    <row r="129" spans="1:8" s="15" customFormat="1" ht="11.1" customHeight="1" x14ac:dyDescent="0.15">
      <c r="A129" s="6" t="str">
        <f>VLOOKUP(B129,[1]Sheet1!$D$5:$E$257,2,0)</f>
        <v>70904</v>
      </c>
      <c r="B129" s="128" t="s">
        <v>67</v>
      </c>
      <c r="C129" s="155">
        <v>9637</v>
      </c>
      <c r="D129" s="121">
        <v>42.243436754176614</v>
      </c>
      <c r="E129" s="101">
        <v>6817</v>
      </c>
      <c r="F129" s="119">
        <v>2820</v>
      </c>
      <c r="G129" s="101">
        <v>182.31176693151721</v>
      </c>
      <c r="H129" s="101">
        <v>128.96329928111993</v>
      </c>
    </row>
    <row r="130" spans="1:8" s="15" customFormat="1" ht="11.1" customHeight="1" x14ac:dyDescent="0.15">
      <c r="A130" s="6" t="str">
        <f>VLOOKUP(B130,[1]Sheet1!$D$5:$E$257,2,0)</f>
        <v>71030</v>
      </c>
      <c r="B130" s="128" t="s">
        <v>68</v>
      </c>
      <c r="C130" s="155">
        <v>1282</v>
      </c>
      <c r="D130" s="121">
        <v>42.355694227769106</v>
      </c>
      <c r="E130" s="101">
        <v>966</v>
      </c>
      <c r="F130" s="119">
        <v>316</v>
      </c>
      <c r="G130" s="101">
        <v>124.64754496840058</v>
      </c>
      <c r="H130" s="101">
        <v>93.923189110354883</v>
      </c>
    </row>
    <row r="131" spans="1:8" s="15" customFormat="1" ht="11.1" customHeight="1" x14ac:dyDescent="0.15">
      <c r="A131" s="6" t="str">
        <f>VLOOKUP(B131,[1]Sheet1!$D$5:$E$257,2,0)</f>
        <v>71056</v>
      </c>
      <c r="B131" s="128" t="s">
        <v>69</v>
      </c>
      <c r="C131" s="155">
        <v>3719</v>
      </c>
      <c r="D131" s="121">
        <v>45.953213229362731</v>
      </c>
      <c r="E131" s="101">
        <v>2491</v>
      </c>
      <c r="F131" s="119">
        <v>1228</v>
      </c>
      <c r="G131" s="101">
        <v>164.59393671166185</v>
      </c>
      <c r="H131" s="101">
        <v>110.24562956406285</v>
      </c>
    </row>
    <row r="132" spans="1:8" s="15" customFormat="1" ht="11.1" customHeight="1" x14ac:dyDescent="0.15">
      <c r="A132" s="6" t="str">
        <f>VLOOKUP(B132,[1]Sheet1!$D$5:$E$257,2,0)</f>
        <v>71200</v>
      </c>
      <c r="B132" s="128" t="s">
        <v>70</v>
      </c>
      <c r="C132" s="155">
        <v>6318</v>
      </c>
      <c r="D132" s="121">
        <v>50.253244697689134</v>
      </c>
      <c r="E132" s="101">
        <v>4778</v>
      </c>
      <c r="F132" s="119">
        <v>1540</v>
      </c>
      <c r="G132" s="101">
        <v>213.31622661894795</v>
      </c>
      <c r="H132" s="101">
        <v>161.32081842123034</v>
      </c>
    </row>
    <row r="133" spans="1:8" s="15" customFormat="1" ht="11.1" customHeight="1" x14ac:dyDescent="0.15">
      <c r="A133" s="6" t="str">
        <f>VLOOKUP(B133,[1]Sheet1!$D$5:$E$257,2,0)</f>
        <v/>
      </c>
      <c r="B133" s="129" t="s">
        <v>143</v>
      </c>
      <c r="C133" s="146">
        <v>42714</v>
      </c>
      <c r="D133" s="120">
        <v>45.66652619749965</v>
      </c>
      <c r="E133" s="147">
        <v>31489</v>
      </c>
      <c r="F133" s="123">
        <v>11225</v>
      </c>
      <c r="G133" s="147">
        <v>181.76943699731905</v>
      </c>
      <c r="H133" s="147">
        <v>134.00144687007958</v>
      </c>
    </row>
    <row r="134" spans="1:8" s="108" customFormat="1" ht="11.1" customHeight="1" x14ac:dyDescent="0.2">
      <c r="A134" s="6" t="str">
        <f>VLOOKUP(B134,[1]Sheet1!$D$5:$E$257,2,0)</f>
        <v>70670</v>
      </c>
      <c r="B134" s="189" t="s">
        <v>221</v>
      </c>
      <c r="C134" s="222">
        <v>23862</v>
      </c>
      <c r="D134" s="223">
        <v>46.483949375576231</v>
      </c>
      <c r="E134" s="224">
        <v>18370</v>
      </c>
      <c r="F134" s="225">
        <v>5492</v>
      </c>
      <c r="G134" s="224">
        <v>189.60215489499654</v>
      </c>
      <c r="H134" s="224">
        <v>145.96394205938677</v>
      </c>
    </row>
    <row r="135" spans="1:8" s="15" customFormat="1" ht="11.1" customHeight="1" x14ac:dyDescent="0.15">
      <c r="A135" s="6" t="str">
        <f>VLOOKUP(B135,[1]Sheet1!$D$5:$E$257,2,0)</f>
        <v>70017</v>
      </c>
      <c r="B135" s="128" t="s">
        <v>93</v>
      </c>
      <c r="C135" s="155">
        <v>5117</v>
      </c>
      <c r="D135" s="121">
        <v>38.655462184873954</v>
      </c>
      <c r="E135" s="101">
        <v>3200</v>
      </c>
      <c r="F135" s="119">
        <v>1917</v>
      </c>
      <c r="G135" s="101">
        <v>200.03909304143863</v>
      </c>
      <c r="H135" s="101">
        <v>125.09773260359655</v>
      </c>
    </row>
    <row r="136" spans="1:8" s="15" customFormat="1" ht="11.1" customHeight="1" x14ac:dyDescent="0.15">
      <c r="A136" s="6" t="str">
        <f>VLOOKUP(B136,[1]Sheet1!$D$5:$E$257,2,0)</f>
        <v>70343</v>
      </c>
      <c r="B136" s="128" t="s">
        <v>94</v>
      </c>
      <c r="C136" s="155">
        <v>2532</v>
      </c>
      <c r="D136" s="121">
        <v>54.383886255924175</v>
      </c>
      <c r="E136" s="101">
        <v>1818</v>
      </c>
      <c r="F136" s="119">
        <v>714</v>
      </c>
      <c r="G136" s="101">
        <v>161.21227556347893</v>
      </c>
      <c r="H136" s="101">
        <v>115.75194193301922</v>
      </c>
    </row>
    <row r="137" spans="1:8" s="15" customFormat="1" ht="11.1" customHeight="1" x14ac:dyDescent="0.15">
      <c r="A137" s="6" t="str">
        <f>VLOOKUP(B137,[1]Sheet1!$D$5:$E$257,2,0)</f>
        <v>70378</v>
      </c>
      <c r="B137" s="128" t="s">
        <v>95</v>
      </c>
      <c r="C137" s="155">
        <v>1727</v>
      </c>
      <c r="D137" s="121">
        <v>46.670526925303996</v>
      </c>
      <c r="E137" s="101">
        <v>914</v>
      </c>
      <c r="F137" s="119">
        <v>813</v>
      </c>
      <c r="G137" s="101">
        <v>99.544642342498136</v>
      </c>
      <c r="H137" s="101">
        <v>52.683151766672431</v>
      </c>
    </row>
    <row r="138" spans="1:8" s="15" customFormat="1" ht="11.1" customHeight="1" x14ac:dyDescent="0.15">
      <c r="A138" s="6" t="str">
        <f>VLOOKUP(B138,[1]Sheet1!$D$5:$E$257,2,0)</f>
        <v>71170</v>
      </c>
      <c r="B138" s="128" t="s">
        <v>96</v>
      </c>
      <c r="C138" s="155">
        <v>8064</v>
      </c>
      <c r="D138" s="121">
        <v>44.506448412698411</v>
      </c>
      <c r="E138" s="101">
        <v>6195</v>
      </c>
      <c r="F138" s="119">
        <v>1869</v>
      </c>
      <c r="G138" s="101">
        <v>194.87204272492207</v>
      </c>
      <c r="H138" s="101">
        <v>149.70638698919794</v>
      </c>
    </row>
    <row r="139" spans="1:8" s="15" customFormat="1" ht="11.1" customHeight="1" x14ac:dyDescent="0.15">
      <c r="A139" s="6" t="str">
        <f>VLOOKUP(B139,[1]Sheet1!$D$5:$E$257,2,0)</f>
        <v>71196</v>
      </c>
      <c r="B139" s="128" t="s">
        <v>97</v>
      </c>
      <c r="C139" s="155">
        <v>1412</v>
      </c>
      <c r="D139" s="121">
        <v>47.02549575070821</v>
      </c>
      <c r="E139" s="101">
        <v>992</v>
      </c>
      <c r="F139" s="119">
        <v>420</v>
      </c>
      <c r="G139" s="101">
        <v>154.80758688740269</v>
      </c>
      <c r="H139" s="101">
        <v>108.76000438548404</v>
      </c>
    </row>
    <row r="140" spans="1:8" s="15" customFormat="1" ht="11.1" customHeight="1" x14ac:dyDescent="0.15">
      <c r="A140" s="6" t="str">
        <f>VLOOKUP(B140,[1]Sheet1!$D$5:$E$257,2,0)</f>
        <v/>
      </c>
      <c r="B140" s="129" t="s">
        <v>144</v>
      </c>
      <c r="C140" s="146">
        <v>51785</v>
      </c>
      <c r="D140" s="120">
        <v>45.069035434971518</v>
      </c>
      <c r="E140" s="147">
        <v>36615</v>
      </c>
      <c r="F140" s="123">
        <v>15170</v>
      </c>
      <c r="G140" s="147">
        <v>168.13147923883858</v>
      </c>
      <c r="H140" s="147">
        <v>118.87871222033552</v>
      </c>
    </row>
    <row r="141" spans="1:8" s="108" customFormat="1" ht="11.1" customHeight="1" x14ac:dyDescent="0.2">
      <c r="A141" s="6" t="str">
        <f>VLOOKUP(B141,[1]Sheet1!$D$5:$E$257,2,0)</f>
        <v>70653</v>
      </c>
      <c r="B141" s="189" t="s">
        <v>222</v>
      </c>
      <c r="C141" s="222">
        <v>23738</v>
      </c>
      <c r="D141" s="223">
        <v>45.656752885668553</v>
      </c>
      <c r="E141" s="224">
        <v>17062</v>
      </c>
      <c r="F141" s="225">
        <v>6676</v>
      </c>
      <c r="G141" s="224">
        <v>193.33452786239025</v>
      </c>
      <c r="H141" s="224">
        <v>138.96173706243587</v>
      </c>
    </row>
    <row r="142" spans="1:8" s="15" customFormat="1" ht="11.1" customHeight="1" x14ac:dyDescent="0.15">
      <c r="A142" s="6" t="str">
        <f>VLOOKUP(B142,[1]Sheet1!$D$5:$E$257,2,0)</f>
        <v>70459</v>
      </c>
      <c r="B142" s="128" t="s">
        <v>90</v>
      </c>
      <c r="C142" s="155">
        <v>5568</v>
      </c>
      <c r="D142" s="121">
        <v>48.491379310344826</v>
      </c>
      <c r="E142" s="101">
        <v>3669</v>
      </c>
      <c r="F142" s="119">
        <v>1899</v>
      </c>
      <c r="G142" s="101">
        <v>206.62015734006235</v>
      </c>
      <c r="H142" s="101">
        <v>136.15110583345702</v>
      </c>
    </row>
    <row r="143" spans="1:8" s="15" customFormat="1" ht="11.1" customHeight="1" x14ac:dyDescent="0.15">
      <c r="A143" s="6" t="str">
        <f>VLOOKUP(B143,[1]Sheet1!$D$5:$E$257,2,0)</f>
        <v>70874</v>
      </c>
      <c r="B143" s="128" t="s">
        <v>223</v>
      </c>
      <c r="C143" s="155">
        <v>15348</v>
      </c>
      <c r="D143" s="121">
        <v>44.494396664060467</v>
      </c>
      <c r="E143" s="101">
        <v>10634</v>
      </c>
      <c r="F143" s="119">
        <v>4714</v>
      </c>
      <c r="G143" s="101">
        <v>148.88395238972907</v>
      </c>
      <c r="H143" s="101">
        <v>103.15558702843229</v>
      </c>
    </row>
    <row r="144" spans="1:8" s="15" customFormat="1" ht="11.1" customHeight="1" x14ac:dyDescent="0.15">
      <c r="A144" s="6" t="str">
        <f>VLOOKUP(B144,[1]Sheet1!$D$5:$E$257,2,0)</f>
        <v>71021</v>
      </c>
      <c r="B144" s="128" t="s">
        <v>91</v>
      </c>
      <c r="C144" s="155">
        <v>4388</v>
      </c>
      <c r="D144" s="121">
        <v>40.154968094804012</v>
      </c>
      <c r="E144" s="101">
        <v>3175</v>
      </c>
      <c r="F144" s="119">
        <v>1213</v>
      </c>
      <c r="G144" s="101">
        <v>183.56760374832663</v>
      </c>
      <c r="H144" s="101">
        <v>132.82295850066933</v>
      </c>
    </row>
    <row r="145" spans="1:8" s="15" customFormat="1" ht="11.1" customHeight="1" x14ac:dyDescent="0.15">
      <c r="A145" s="6" t="str">
        <f>VLOOKUP(B145,[1]Sheet1!$D$5:$E$257,2,0)</f>
        <v>71188</v>
      </c>
      <c r="B145" s="128" t="s">
        <v>92</v>
      </c>
      <c r="C145" s="155">
        <v>2744</v>
      </c>
      <c r="D145" s="121">
        <v>44.096209912536445</v>
      </c>
      <c r="E145" s="101">
        <v>2076</v>
      </c>
      <c r="F145" s="119">
        <v>668</v>
      </c>
      <c r="G145" s="101">
        <v>87.718176587174739</v>
      </c>
      <c r="H145" s="101">
        <v>66.364043219742982</v>
      </c>
    </row>
    <row r="146" spans="1:8" s="15" customFormat="1" ht="11.1" customHeight="1" x14ac:dyDescent="0.15">
      <c r="A146" s="6" t="str">
        <f>VLOOKUP(B146,[1]Sheet1!$D$5:$E$257,2,0)</f>
        <v/>
      </c>
      <c r="B146" s="129" t="s">
        <v>145</v>
      </c>
      <c r="C146" s="146">
        <v>63089</v>
      </c>
      <c r="D146" s="120">
        <v>47.374344180443501</v>
      </c>
      <c r="E146" s="147">
        <v>48519</v>
      </c>
      <c r="F146" s="123">
        <v>14570</v>
      </c>
      <c r="G146" s="147">
        <v>218.16892884931269</v>
      </c>
      <c r="H146" s="147">
        <v>167.78421371142042</v>
      </c>
    </row>
    <row r="147" spans="1:8" s="108" customFormat="1" ht="11.1" customHeight="1" x14ac:dyDescent="0.2">
      <c r="A147" s="6" t="str">
        <f>VLOOKUP(B147,[1]Sheet1!$D$5:$E$257,2,0)</f>
        <v>70645</v>
      </c>
      <c r="B147" s="189" t="s">
        <v>224</v>
      </c>
      <c r="C147" s="222">
        <v>42148</v>
      </c>
      <c r="D147" s="223">
        <v>47.03900540950935</v>
      </c>
      <c r="E147" s="224">
        <v>32967</v>
      </c>
      <c r="F147" s="225">
        <v>9181</v>
      </c>
      <c r="G147" s="224">
        <v>235.66512158437101</v>
      </c>
      <c r="H147" s="224">
        <v>184.33074080079621</v>
      </c>
    </row>
    <row r="148" spans="1:8" s="15" customFormat="1" ht="11.1" customHeight="1" x14ac:dyDescent="0.15">
      <c r="A148" s="6" t="str">
        <f>VLOOKUP(B148,[1]Sheet1!$D$5:$E$257,2,0)</f>
        <v>70033</v>
      </c>
      <c r="B148" s="128" t="s">
        <v>60</v>
      </c>
      <c r="C148" s="155">
        <v>10506</v>
      </c>
      <c r="D148" s="121">
        <v>47.496668570340752</v>
      </c>
      <c r="E148" s="101">
        <v>7782</v>
      </c>
      <c r="F148" s="119">
        <v>2724</v>
      </c>
      <c r="G148" s="101">
        <v>232.81994459833797</v>
      </c>
      <c r="H148" s="101">
        <v>172.45429362880887</v>
      </c>
    </row>
    <row r="149" spans="1:8" s="15" customFormat="1" ht="11.1" customHeight="1" x14ac:dyDescent="0.15">
      <c r="A149" s="6" t="str">
        <f>VLOOKUP(B149,[1]Sheet1!$D$5:$E$257,2,0)</f>
        <v>70076</v>
      </c>
      <c r="B149" s="128" t="s">
        <v>61</v>
      </c>
      <c r="C149" s="155">
        <v>1829</v>
      </c>
      <c r="D149" s="121">
        <v>49.589939857845813</v>
      </c>
      <c r="E149" s="101">
        <v>1374</v>
      </c>
      <c r="F149" s="119">
        <v>455</v>
      </c>
      <c r="G149" s="101">
        <v>160.05950818237508</v>
      </c>
      <c r="H149" s="101">
        <v>120.24153321081648</v>
      </c>
    </row>
    <row r="150" spans="1:8" s="15" customFormat="1" ht="11.1" customHeight="1" x14ac:dyDescent="0.15">
      <c r="A150" s="6" t="str">
        <f>VLOOKUP(B150,[1]Sheet1!$D$5:$E$257,2,0)</f>
        <v>70599</v>
      </c>
      <c r="B150" s="128" t="s">
        <v>62</v>
      </c>
      <c r="C150" s="155">
        <v>1424</v>
      </c>
      <c r="D150" s="121">
        <v>46.91011235955056</v>
      </c>
      <c r="E150" s="101">
        <v>959</v>
      </c>
      <c r="F150" s="119">
        <v>465</v>
      </c>
      <c r="G150" s="101">
        <v>104.13162705667276</v>
      </c>
      <c r="H150" s="101">
        <v>70.127970749542968</v>
      </c>
    </row>
    <row r="151" spans="1:8" s="15" customFormat="1" ht="11.1" customHeight="1" x14ac:dyDescent="0.15">
      <c r="A151" s="6" t="str">
        <f>VLOOKUP(B151,[1]Sheet1!$D$5:$E$257,2,0)</f>
        <v>71277</v>
      </c>
      <c r="B151" s="128" t="s">
        <v>63</v>
      </c>
      <c r="C151" s="155">
        <v>1714</v>
      </c>
      <c r="D151" s="121">
        <v>37.047841306884486</v>
      </c>
      <c r="E151" s="101">
        <v>1305</v>
      </c>
      <c r="F151" s="119">
        <v>409</v>
      </c>
      <c r="G151" s="101">
        <v>227.01986754966887</v>
      </c>
      <c r="H151" s="101">
        <v>172.84768211920527</v>
      </c>
    </row>
    <row r="152" spans="1:8" s="15" customFormat="1" ht="11.1" customHeight="1" x14ac:dyDescent="0.15">
      <c r="A152" s="6" t="str">
        <f>VLOOKUP(B152,[1]Sheet1!$D$5:$E$257,2,0)</f>
        <v>71013</v>
      </c>
      <c r="B152" s="128" t="s">
        <v>64</v>
      </c>
      <c r="C152" s="155">
        <v>2319</v>
      </c>
      <c r="D152" s="121">
        <v>59.551530832255281</v>
      </c>
      <c r="E152" s="101">
        <v>1908</v>
      </c>
      <c r="F152" s="119">
        <v>411</v>
      </c>
      <c r="G152" s="101">
        <v>209.95925758261657</v>
      </c>
      <c r="H152" s="101">
        <v>172.74784970574922</v>
      </c>
    </row>
    <row r="153" spans="1:8" s="15" customFormat="1" ht="11.1" customHeight="1" x14ac:dyDescent="0.15">
      <c r="A153" s="6" t="str">
        <f>VLOOKUP(B153,[1]Sheet1!$D$5:$E$257,2,0)</f>
        <v>71153</v>
      </c>
      <c r="B153" s="128" t="s">
        <v>65</v>
      </c>
      <c r="C153" s="155">
        <v>3149</v>
      </c>
      <c r="D153" s="121">
        <v>47.03080342966021</v>
      </c>
      <c r="E153" s="101">
        <v>2224</v>
      </c>
      <c r="F153" s="119">
        <v>925</v>
      </c>
      <c r="G153" s="101">
        <v>146.42425369664281</v>
      </c>
      <c r="H153" s="101">
        <v>103.41300102297033</v>
      </c>
    </row>
    <row r="154" spans="1:8" s="15" customFormat="1" ht="14.1" customHeight="1" x14ac:dyDescent="0.15">
      <c r="A154" s="6" t="str">
        <f>VLOOKUP(B154,[1]Sheet1!$D$5:$E$257,2,0)</f>
        <v/>
      </c>
      <c r="B154" s="132" t="s">
        <v>146</v>
      </c>
      <c r="C154" s="146">
        <v>298951</v>
      </c>
      <c r="D154" s="120">
        <v>45.114416743881101</v>
      </c>
      <c r="E154" s="147">
        <v>223107</v>
      </c>
      <c r="F154" s="123">
        <v>75844</v>
      </c>
      <c r="G154" s="147">
        <v>190.77797844302205</v>
      </c>
      <c r="H154" s="147">
        <v>142.37752152187923</v>
      </c>
    </row>
    <row r="155" spans="1:8" s="15" customFormat="1" ht="11.1" customHeight="1" x14ac:dyDescent="0.15">
      <c r="A155" s="6" t="str">
        <f>VLOOKUP(B155,[1]Sheet1!$D$5:$E$257,2,0)</f>
        <v/>
      </c>
      <c r="B155" s="129" t="s">
        <v>147</v>
      </c>
      <c r="C155" s="146">
        <v>27052</v>
      </c>
      <c r="D155" s="120">
        <v>40.939671743309184</v>
      </c>
      <c r="E155" s="147">
        <v>21734</v>
      </c>
      <c r="F155" s="123">
        <v>5318</v>
      </c>
      <c r="G155" s="147">
        <v>225.14065048769933</v>
      </c>
      <c r="H155" s="147">
        <v>180.88152068976996</v>
      </c>
    </row>
    <row r="156" spans="1:8" s="108" customFormat="1" ht="11.1" customHeight="1" x14ac:dyDescent="0.2">
      <c r="A156" s="6" t="str">
        <f>VLOOKUP(B156,[1]Sheet1!$D$5:$E$257,2,0)</f>
        <v>70327</v>
      </c>
      <c r="B156" s="189" t="s">
        <v>71</v>
      </c>
      <c r="C156" s="222">
        <v>12110</v>
      </c>
      <c r="D156" s="223">
        <v>38.331957060280757</v>
      </c>
      <c r="E156" s="224">
        <v>10375</v>
      </c>
      <c r="F156" s="225">
        <v>1735</v>
      </c>
      <c r="G156" s="224">
        <v>255.24829272405364</v>
      </c>
      <c r="H156" s="224">
        <v>218.67886350223421</v>
      </c>
    </row>
    <row r="157" spans="1:8" s="15" customFormat="1" ht="11.1" customHeight="1" x14ac:dyDescent="0.15">
      <c r="A157" s="6" t="str">
        <f>VLOOKUP(B157,[1]Sheet1!$D$5:$E$257,2,0)</f>
        <v>70572</v>
      </c>
      <c r="B157" s="128" t="s">
        <v>72</v>
      </c>
      <c r="C157" s="155">
        <v>4673</v>
      </c>
      <c r="D157" s="121">
        <v>40.509308795206508</v>
      </c>
      <c r="E157" s="101">
        <v>3941</v>
      </c>
      <c r="F157" s="119">
        <v>732</v>
      </c>
      <c r="G157" s="101">
        <v>235.60552586467682</v>
      </c>
      <c r="H157" s="101">
        <v>198.69920338812142</v>
      </c>
    </row>
    <row r="158" spans="1:8" s="15" customFormat="1" ht="11.1" customHeight="1" x14ac:dyDescent="0.15">
      <c r="A158" s="6" t="str">
        <f>VLOOKUP(B158,[1]Sheet1!$D$5:$E$257,2,0)</f>
        <v>70785</v>
      </c>
      <c r="B158" s="128" t="s">
        <v>73</v>
      </c>
      <c r="C158" s="155">
        <v>4430</v>
      </c>
      <c r="D158" s="121">
        <v>40.02257336343115</v>
      </c>
      <c r="E158" s="101">
        <v>3526</v>
      </c>
      <c r="F158" s="119">
        <v>904</v>
      </c>
      <c r="G158" s="101">
        <v>249.22644163150491</v>
      </c>
      <c r="H158" s="101">
        <v>198.36849507735585</v>
      </c>
    </row>
    <row r="159" spans="1:8" s="15" customFormat="1" ht="11.1" customHeight="1" x14ac:dyDescent="0.15">
      <c r="A159" s="6" t="str">
        <f>VLOOKUP(B159,[1]Sheet1!$D$5:$E$257,2,0)</f>
        <v>70840</v>
      </c>
      <c r="B159" s="128" t="s">
        <v>74</v>
      </c>
      <c r="C159" s="155">
        <v>5840</v>
      </c>
      <c r="D159" s="121">
        <v>47.345890410958901</v>
      </c>
      <c r="E159" s="101">
        <v>3891</v>
      </c>
      <c r="F159" s="119">
        <v>1949</v>
      </c>
      <c r="G159" s="101">
        <v>166.36754693331054</v>
      </c>
      <c r="H159" s="101">
        <v>110.84522690368345</v>
      </c>
    </row>
    <row r="160" spans="1:8" s="15" customFormat="1" ht="11.1" customHeight="1" x14ac:dyDescent="0.15">
      <c r="A160" s="6" t="str">
        <f>VLOOKUP(B160,[1]Sheet1!$D$5:$E$257,2,0)</f>
        <v/>
      </c>
      <c r="B160" s="129" t="s">
        <v>148</v>
      </c>
      <c r="C160" s="146">
        <v>32669</v>
      </c>
      <c r="D160" s="120">
        <v>42.915301968226757</v>
      </c>
      <c r="E160" s="147">
        <v>23607</v>
      </c>
      <c r="F160" s="123">
        <v>9062</v>
      </c>
      <c r="G160" s="147">
        <v>184.34461705141155</v>
      </c>
      <c r="H160" s="147">
        <v>133.20956793084184</v>
      </c>
    </row>
    <row r="161" spans="1:8" s="227" customFormat="1" ht="11.1" customHeight="1" x14ac:dyDescent="0.2">
      <c r="A161" s="6" t="str">
        <f>VLOOKUP(B161,[1]Sheet1!$D$5:$E$257,2,0)</f>
        <v>79049</v>
      </c>
      <c r="B161" s="189" t="s">
        <v>149</v>
      </c>
      <c r="C161" s="222">
        <v>19577</v>
      </c>
      <c r="D161" s="223">
        <v>41.446595494713186</v>
      </c>
      <c r="E161" s="224">
        <v>15477</v>
      </c>
      <c r="F161" s="225">
        <v>4100</v>
      </c>
      <c r="G161" s="224">
        <v>263.38661069852549</v>
      </c>
      <c r="H161" s="224">
        <v>208.22570229254117</v>
      </c>
    </row>
    <row r="162" spans="1:8" s="45" customFormat="1" ht="11.1" customHeight="1" x14ac:dyDescent="0.15">
      <c r="A162" s="6" t="str">
        <f>VLOOKUP(B162,[1]Sheet1!$D$5:$E$257,2,0)</f>
        <v>70947</v>
      </c>
      <c r="B162" s="131" t="s">
        <v>150</v>
      </c>
      <c r="C162" s="155">
        <v>14347</v>
      </c>
      <c r="D162" s="121">
        <v>49.236774238516759</v>
      </c>
      <c r="E162" s="101">
        <v>10247</v>
      </c>
      <c r="F162" s="119">
        <v>4100</v>
      </c>
      <c r="G162" s="101">
        <v>235.77649958915364</v>
      </c>
      <c r="H162" s="101">
        <v>168.39769926047657</v>
      </c>
    </row>
    <row r="163" spans="1:8" s="45" customFormat="1" ht="11.1" customHeight="1" x14ac:dyDescent="0.15">
      <c r="A163" s="6" t="str">
        <f>VLOOKUP(B163,[1]Sheet1!$D$5:$E$257,2,0)</f>
        <v>71340</v>
      </c>
      <c r="B163" s="131" t="s">
        <v>151</v>
      </c>
      <c r="C163" s="155">
        <v>5230</v>
      </c>
      <c r="D163" s="121">
        <v>20.076481835564053</v>
      </c>
      <c r="E163" s="101">
        <v>5230</v>
      </c>
      <c r="F163" s="119" t="s">
        <v>265</v>
      </c>
      <c r="G163" s="101">
        <v>388.03976851164862</v>
      </c>
      <c r="H163" s="101">
        <v>388.03976851164862</v>
      </c>
    </row>
    <row r="164" spans="1:8" s="45" customFormat="1" ht="11.1" customHeight="1" x14ac:dyDescent="0.15">
      <c r="A164" s="6" t="str">
        <f>VLOOKUP(B164,[1]Sheet1!$D$5:$E$257,2,0)</f>
        <v>70394</v>
      </c>
      <c r="B164" s="128" t="s">
        <v>54</v>
      </c>
      <c r="C164" s="155">
        <v>2045</v>
      </c>
      <c r="D164" s="121">
        <v>47.04156479217604</v>
      </c>
      <c r="E164" s="101">
        <v>1115</v>
      </c>
      <c r="F164" s="119">
        <v>930</v>
      </c>
      <c r="G164" s="101">
        <v>120.66320509794666</v>
      </c>
      <c r="H164" s="101">
        <v>65.78947368421052</v>
      </c>
    </row>
    <row r="165" spans="1:8" s="45" customFormat="1" ht="11.1" customHeight="1" x14ac:dyDescent="0.15">
      <c r="A165" s="6" t="str">
        <f>VLOOKUP(B165,[1]Sheet1!$D$5:$E$257,2,0)</f>
        <v>70475</v>
      </c>
      <c r="B165" s="128" t="s">
        <v>55</v>
      </c>
      <c r="C165" s="155">
        <v>984</v>
      </c>
      <c r="D165" s="121">
        <v>40.955284552845526</v>
      </c>
      <c r="E165" s="101">
        <v>630</v>
      </c>
      <c r="F165" s="119">
        <v>354</v>
      </c>
      <c r="G165" s="101">
        <v>123.9294710327456</v>
      </c>
      <c r="H165" s="101">
        <v>79.345088161209063</v>
      </c>
    </row>
    <row r="166" spans="1:8" ht="11.1" customHeight="1" x14ac:dyDescent="0.15">
      <c r="A166" s="6" t="str">
        <f>VLOOKUP(B166,[1]Sheet1!$D$5:$E$257,2,0)</f>
        <v>70521</v>
      </c>
      <c r="B166" s="128" t="s">
        <v>56</v>
      </c>
      <c r="C166" s="155">
        <v>1014</v>
      </c>
      <c r="D166" s="121">
        <v>38.954635108481263</v>
      </c>
      <c r="E166" s="101">
        <v>701</v>
      </c>
      <c r="F166" s="119">
        <v>313</v>
      </c>
      <c r="G166" s="101">
        <v>95.255988727101922</v>
      </c>
      <c r="H166" s="101">
        <v>65.852512916862381</v>
      </c>
    </row>
    <row r="167" spans="1:8" ht="11.1" customHeight="1" x14ac:dyDescent="0.15">
      <c r="A167" s="6" t="str">
        <f>VLOOKUP(B167,[1]Sheet1!$D$5:$E$257,2,0)</f>
        <v>70530</v>
      </c>
      <c r="B167" s="128" t="s">
        <v>57</v>
      </c>
      <c r="C167" s="155">
        <v>1475</v>
      </c>
      <c r="D167" s="121">
        <v>36.813559322033903</v>
      </c>
      <c r="E167" s="101">
        <v>1068</v>
      </c>
      <c r="F167" s="119">
        <v>407</v>
      </c>
      <c r="G167" s="101">
        <v>122.06223104932141</v>
      </c>
      <c r="H167" s="101">
        <v>88.381330685203565</v>
      </c>
    </row>
    <row r="168" spans="1:8" ht="11.1" customHeight="1" x14ac:dyDescent="0.15">
      <c r="A168" s="6" t="str">
        <f>VLOOKUP(B168,[1]Sheet1!$D$5:$E$257,2,0)</f>
        <v>70696</v>
      </c>
      <c r="B168" s="128" t="s">
        <v>58</v>
      </c>
      <c r="C168" s="155">
        <v>2076</v>
      </c>
      <c r="D168" s="121">
        <v>42.726396917148364</v>
      </c>
      <c r="E168" s="101">
        <v>1184</v>
      </c>
      <c r="F168" s="119">
        <v>892</v>
      </c>
      <c r="G168" s="101">
        <v>143.02445745780227</v>
      </c>
      <c r="H168" s="101">
        <v>81.570788839131936</v>
      </c>
    </row>
    <row r="169" spans="1:8" ht="11.1" customHeight="1" x14ac:dyDescent="0.15">
      <c r="A169" s="6" t="str">
        <f>VLOOKUP(B169,[1]Sheet1!$D$5:$E$257,2,0)</f>
        <v>70807</v>
      </c>
      <c r="B169" s="128" t="s">
        <v>59</v>
      </c>
      <c r="C169" s="155">
        <v>1072</v>
      </c>
      <c r="D169" s="121">
        <v>45.895522388059703</v>
      </c>
      <c r="E169" s="101">
        <v>639</v>
      </c>
      <c r="F169" s="119">
        <v>433</v>
      </c>
      <c r="G169" s="101">
        <v>98.710865561694291</v>
      </c>
      <c r="H169" s="101">
        <v>58.839779005524861</v>
      </c>
    </row>
    <row r="170" spans="1:8" ht="11.1" customHeight="1" x14ac:dyDescent="0.15">
      <c r="A170" s="6" t="str">
        <f>VLOOKUP(B170,[1]Sheet1!$D$5:$E$257,2,0)</f>
        <v>70912</v>
      </c>
      <c r="B170" s="128" t="s">
        <v>128</v>
      </c>
      <c r="C170" s="155">
        <v>4425</v>
      </c>
      <c r="D170" s="121">
        <v>50.282485875706215</v>
      </c>
      <c r="E170" s="101">
        <v>2793</v>
      </c>
      <c r="F170" s="119">
        <v>1632</v>
      </c>
      <c r="G170" s="101">
        <v>148.00816135398202</v>
      </c>
      <c r="H170" s="101">
        <v>93.420744556309998</v>
      </c>
    </row>
    <row r="171" spans="1:8" ht="9.9499999999999993" customHeight="1" x14ac:dyDescent="0.2">
      <c r="A171" s="6" t="e">
        <f>VLOOKUP(B171,[1]Sheet1!$D$5:$E$257,2,0)</f>
        <v>#N/A</v>
      </c>
      <c r="B171" s="31"/>
      <c r="C171" s="20"/>
      <c r="D171" s="43"/>
      <c r="E171" s="20"/>
      <c r="F171" s="20"/>
      <c r="G171" s="44"/>
      <c r="H171" s="44"/>
    </row>
    <row r="172" spans="1:8" ht="11.1" customHeight="1" x14ac:dyDescent="0.15">
      <c r="A172" s="6" t="e">
        <f>VLOOKUP(B172,[1]Sheet1!$D$5:$E$257,2,0)</f>
        <v>#N/A</v>
      </c>
      <c r="B172" s="87" t="s">
        <v>174</v>
      </c>
      <c r="C172" s="88"/>
      <c r="D172" s="88"/>
      <c r="E172" s="88"/>
      <c r="F172" s="88"/>
      <c r="G172" s="88"/>
      <c r="H172" s="46"/>
    </row>
    <row r="173" spans="1:8" ht="11.1" customHeight="1" x14ac:dyDescent="0.2">
      <c r="A173" s="6" t="e">
        <f>VLOOKUP(B173,[1]Sheet1!$D$5:$E$257,2,0)</f>
        <v>#N/A</v>
      </c>
      <c r="B173" s="243" t="s">
        <v>254</v>
      </c>
      <c r="C173" s="244"/>
      <c r="D173" s="244"/>
      <c r="E173" s="244"/>
      <c r="F173" s="244"/>
      <c r="G173" s="244"/>
      <c r="H173" s="244"/>
    </row>
    <row r="174" spans="1:8" ht="11.1" customHeight="1" x14ac:dyDescent="0.2">
      <c r="A174" s="6" t="e">
        <f>VLOOKUP(B174,[1]Sheet1!$D$5:$E$257,2,0)</f>
        <v>#N/A</v>
      </c>
      <c r="B174" s="118" t="s">
        <v>255</v>
      </c>
      <c r="C174" s="88"/>
      <c r="D174" s="88"/>
      <c r="E174" s="88"/>
      <c r="F174" s="88"/>
      <c r="G174" s="88"/>
      <c r="H174" s="46"/>
    </row>
    <row r="175" spans="1:8" ht="11.1" customHeight="1" x14ac:dyDescent="0.2">
      <c r="A175" s="6" t="e">
        <f>VLOOKUP(B175,[1]Sheet1!$D$5:$E$257,2,0)</f>
        <v>#N/A</v>
      </c>
      <c r="B175" s="243" t="s">
        <v>259</v>
      </c>
      <c r="C175" s="244"/>
      <c r="D175" s="244"/>
      <c r="E175" s="244"/>
      <c r="F175" s="244"/>
      <c r="G175" s="244"/>
      <c r="H175" s="244"/>
    </row>
    <row r="176" spans="1:8" ht="11.1" customHeight="1" x14ac:dyDescent="0.2">
      <c r="A176" s="6" t="e">
        <f>VLOOKUP(B176,[1]Sheet1!$D$5:$E$257,2,0)</f>
        <v>#N/A</v>
      </c>
      <c r="B176" s="245" t="s">
        <v>257</v>
      </c>
      <c r="C176" s="246"/>
      <c r="D176" s="246"/>
      <c r="E176" s="246"/>
      <c r="F176" s="246"/>
      <c r="G176" s="246"/>
      <c r="H176" s="46"/>
    </row>
    <row r="177" spans="1:8" ht="15.95" customHeight="1" x14ac:dyDescent="0.15">
      <c r="A177" s="6" t="str">
        <f>VLOOKUP(B177,[1]Sheet1!$D$5:$E$257,2,0)</f>
        <v/>
      </c>
      <c r="B177" s="129" t="s">
        <v>152</v>
      </c>
      <c r="C177" s="146">
        <v>21221</v>
      </c>
      <c r="D177" s="120">
        <v>43.73969181471184</v>
      </c>
      <c r="E177" s="147">
        <v>15544</v>
      </c>
      <c r="F177" s="123">
        <v>5677</v>
      </c>
      <c r="G177" s="147">
        <v>184.68942829044133</v>
      </c>
      <c r="H177" s="147">
        <v>135.28167726999766</v>
      </c>
    </row>
    <row r="178" spans="1:8" s="226" customFormat="1" ht="10.5" x14ac:dyDescent="0.2">
      <c r="A178" s="6" t="str">
        <f>VLOOKUP(B178,[1]Sheet1!$D$5:$E$257,2,0)</f>
        <v>70556</v>
      </c>
      <c r="B178" s="189" t="s">
        <v>225</v>
      </c>
      <c r="C178" s="222">
        <v>11088</v>
      </c>
      <c r="D178" s="223">
        <v>43.118686868686865</v>
      </c>
      <c r="E178" s="224">
        <v>8430</v>
      </c>
      <c r="F178" s="225">
        <v>2658</v>
      </c>
      <c r="G178" s="224">
        <v>192.97909741197768</v>
      </c>
      <c r="H178" s="224">
        <v>146.71841551072976</v>
      </c>
    </row>
    <row r="179" spans="1:8" ht="10.7" customHeight="1" x14ac:dyDescent="0.15">
      <c r="A179" s="6" t="str">
        <f>VLOOKUP(B179,[1]Sheet1!$D$5:$E$257,2,0)</f>
        <v>70319</v>
      </c>
      <c r="B179" s="128" t="s">
        <v>75</v>
      </c>
      <c r="C179" s="155">
        <v>1743</v>
      </c>
      <c r="D179" s="121">
        <v>37.062535857716583</v>
      </c>
      <c r="E179" s="101">
        <v>1352</v>
      </c>
      <c r="F179" s="119">
        <v>391</v>
      </c>
      <c r="G179" s="101">
        <v>142.50674515575179</v>
      </c>
      <c r="H179" s="101">
        <v>110.53879486550568</v>
      </c>
    </row>
    <row r="180" spans="1:8" ht="10.7" customHeight="1" x14ac:dyDescent="0.15">
      <c r="A180" s="6" t="str">
        <f>VLOOKUP(B180,[1]Sheet1!$D$5:$E$257,2,0)</f>
        <v>70602</v>
      </c>
      <c r="B180" s="128" t="s">
        <v>76</v>
      </c>
      <c r="C180" s="155">
        <v>5384</v>
      </c>
      <c r="D180" s="121">
        <v>49.832838038632985</v>
      </c>
      <c r="E180" s="101">
        <v>3723</v>
      </c>
      <c r="F180" s="119">
        <v>1661</v>
      </c>
      <c r="G180" s="101">
        <v>179.77828235608388</v>
      </c>
      <c r="H180" s="101">
        <v>124.31548016562041</v>
      </c>
    </row>
    <row r="181" spans="1:8" ht="10.7" customHeight="1" x14ac:dyDescent="0.15">
      <c r="A181" s="6" t="str">
        <f>VLOOKUP(B181,[1]Sheet1!$D$5:$E$257,2,0)</f>
        <v>71129</v>
      </c>
      <c r="B181" s="128" t="s">
        <v>77</v>
      </c>
      <c r="C181" s="155">
        <v>3005</v>
      </c>
      <c r="D181" s="121">
        <v>39.034941763727119</v>
      </c>
      <c r="E181" s="101">
        <v>2038</v>
      </c>
      <c r="F181" s="119">
        <v>967</v>
      </c>
      <c r="G181" s="101">
        <v>196.85555191614807</v>
      </c>
      <c r="H181" s="101">
        <v>133.50802489354732</v>
      </c>
    </row>
    <row r="182" spans="1:8" ht="12.95" customHeight="1" x14ac:dyDescent="0.15">
      <c r="A182" s="6" t="str">
        <f>VLOOKUP(B182,[1]Sheet1!$D$5:$E$257,2,0)</f>
        <v/>
      </c>
      <c r="B182" s="129" t="s">
        <v>153</v>
      </c>
      <c r="C182" s="146">
        <v>36670</v>
      </c>
      <c r="D182" s="120">
        <v>48.028361058085629</v>
      </c>
      <c r="E182" s="147">
        <v>25196</v>
      </c>
      <c r="F182" s="123">
        <v>11474</v>
      </c>
      <c r="G182" s="147">
        <v>174.8763657000062</v>
      </c>
      <c r="H182" s="147">
        <v>120.15775593611552</v>
      </c>
    </row>
    <row r="183" spans="1:8" s="226" customFormat="1" ht="10.7" customHeight="1" x14ac:dyDescent="0.2">
      <c r="A183" s="6" t="str">
        <f>VLOOKUP(B183,[1]Sheet1!$D$5:$E$257,2,0)</f>
        <v>70726</v>
      </c>
      <c r="B183" s="189" t="s">
        <v>226</v>
      </c>
      <c r="C183" s="222">
        <v>26033</v>
      </c>
      <c r="D183" s="223">
        <v>49.183728344793145</v>
      </c>
      <c r="E183" s="224">
        <v>18524</v>
      </c>
      <c r="F183" s="225">
        <v>7509</v>
      </c>
      <c r="G183" s="224">
        <v>185.30540192330963</v>
      </c>
      <c r="H183" s="224">
        <v>131.85561653391417</v>
      </c>
    </row>
    <row r="184" spans="1:8" x14ac:dyDescent="0.15">
      <c r="A184" s="6" t="str">
        <f>VLOOKUP(B184,[1]Sheet1!$D$5:$E$257,2,0)</f>
        <v>70297</v>
      </c>
      <c r="B184" s="128" t="s">
        <v>112</v>
      </c>
      <c r="C184" s="155">
        <v>1055</v>
      </c>
      <c r="D184" s="121">
        <v>43.981042654028435</v>
      </c>
      <c r="E184" s="101">
        <v>646</v>
      </c>
      <c r="F184" s="119">
        <v>409</v>
      </c>
      <c r="G184" s="101">
        <v>98.469292514467057</v>
      </c>
      <c r="H184" s="101">
        <v>60.294941198431957</v>
      </c>
    </row>
    <row r="185" spans="1:8" x14ac:dyDescent="0.15">
      <c r="A185" s="6" t="str">
        <f>VLOOKUP(B185,[1]Sheet1!$D$5:$E$257,2,0)</f>
        <v>70424</v>
      </c>
      <c r="B185" s="128" t="s">
        <v>113</v>
      </c>
      <c r="C185" s="155">
        <v>5170</v>
      </c>
      <c r="D185" s="121">
        <v>50.30947775628627</v>
      </c>
      <c r="E185" s="101">
        <v>3128</v>
      </c>
      <c r="F185" s="119">
        <v>2042</v>
      </c>
      <c r="G185" s="101">
        <v>178.59610335774494</v>
      </c>
      <c r="H185" s="101">
        <v>108.05582423656212</v>
      </c>
    </row>
    <row r="186" spans="1:8" x14ac:dyDescent="0.15">
      <c r="A186" s="6" t="str">
        <f>VLOOKUP(B186,[1]Sheet1!$D$5:$E$257,2,0)</f>
        <v>70718</v>
      </c>
      <c r="B186" s="128" t="s">
        <v>114</v>
      </c>
      <c r="C186" s="155">
        <v>2328</v>
      </c>
      <c r="D186" s="121">
        <v>45.74742268041237</v>
      </c>
      <c r="E186" s="101">
        <v>1308</v>
      </c>
      <c r="F186" s="119">
        <v>1020</v>
      </c>
      <c r="G186" s="101">
        <v>111.06340346357521</v>
      </c>
      <c r="H186" s="101">
        <v>62.4016029769572</v>
      </c>
    </row>
    <row r="187" spans="1:8" x14ac:dyDescent="0.15">
      <c r="A187" s="6" t="str">
        <f>VLOOKUP(B187,[1]Sheet1!$D$5:$E$257,2,0)</f>
        <v>70815</v>
      </c>
      <c r="B187" s="128" t="s">
        <v>115</v>
      </c>
      <c r="C187" s="155">
        <v>1396</v>
      </c>
      <c r="D187" s="121">
        <v>35.888252148997132</v>
      </c>
      <c r="E187" s="101">
        <v>1201</v>
      </c>
      <c r="F187" s="119">
        <v>195</v>
      </c>
      <c r="G187" s="101">
        <v>196.31556743074111</v>
      </c>
      <c r="H187" s="101">
        <v>168.89326395724933</v>
      </c>
    </row>
    <row r="188" spans="1:8" x14ac:dyDescent="0.15">
      <c r="A188" s="6" t="str">
        <f>VLOOKUP(B188,[1]Sheet1!$D$5:$E$257,2,0)</f>
        <v>71226</v>
      </c>
      <c r="B188" s="128" t="s">
        <v>116</v>
      </c>
      <c r="C188" s="155">
        <v>689</v>
      </c>
      <c r="D188" s="121">
        <v>25.544267053701013</v>
      </c>
      <c r="E188" s="101">
        <v>390</v>
      </c>
      <c r="F188" s="119">
        <v>299</v>
      </c>
      <c r="G188" s="101">
        <v>468.70748299319723</v>
      </c>
      <c r="H188" s="101">
        <v>265.30612244897964</v>
      </c>
    </row>
    <row r="189" spans="1:8" ht="12.95" customHeight="1" x14ac:dyDescent="0.15">
      <c r="A189" s="6" t="str">
        <f>VLOOKUP(B189,[1]Sheet1!$D$5:$E$257,2,0)</f>
        <v/>
      </c>
      <c r="B189" s="129" t="s">
        <v>154</v>
      </c>
      <c r="C189" s="146">
        <v>77382</v>
      </c>
      <c r="D189" s="120">
        <v>47.894859269597575</v>
      </c>
      <c r="E189" s="147">
        <v>57017</v>
      </c>
      <c r="F189" s="123">
        <v>20365</v>
      </c>
      <c r="G189" s="147">
        <v>209.01908350553055</v>
      </c>
      <c r="H189" s="147">
        <v>154.0105074078576</v>
      </c>
    </row>
    <row r="190" spans="1:8" s="226" customFormat="1" ht="12.95" customHeight="1" x14ac:dyDescent="0.2">
      <c r="A190" s="6" t="str">
        <f>VLOOKUP(B190,[1]Sheet1!$D$5:$E$257,2,0)</f>
        <v>79022</v>
      </c>
      <c r="B190" s="189" t="s">
        <v>155</v>
      </c>
      <c r="C190" s="222">
        <v>63070</v>
      </c>
      <c r="D190" s="223">
        <v>47.98002219755827</v>
      </c>
      <c r="E190" s="224">
        <v>47754</v>
      </c>
      <c r="F190" s="225">
        <v>15316</v>
      </c>
      <c r="G190" s="224">
        <v>243.98452611218568</v>
      </c>
      <c r="H190" s="224">
        <v>184.73500967117988</v>
      </c>
    </row>
    <row r="191" spans="1:8" x14ac:dyDescent="0.15">
      <c r="A191" s="6" t="str">
        <f>VLOOKUP(B191,[1]Sheet1!$D$5:$E$257,2,0)</f>
        <v>71331</v>
      </c>
      <c r="B191" s="131" t="s">
        <v>264</v>
      </c>
      <c r="C191" s="155">
        <v>37712</v>
      </c>
      <c r="D191" s="121">
        <v>50.193572337717441</v>
      </c>
      <c r="E191" s="101">
        <v>31426</v>
      </c>
      <c r="F191" s="119">
        <v>6286</v>
      </c>
      <c r="G191" s="101">
        <v>440.79247267839401</v>
      </c>
      <c r="H191" s="101">
        <v>367.31926830693709</v>
      </c>
    </row>
    <row r="192" spans="1:8" x14ac:dyDescent="0.15">
      <c r="A192" s="6" t="str">
        <f>VLOOKUP(B192,[1]Sheet1!$D$5:$E$257,2,0)</f>
        <v>71285</v>
      </c>
      <c r="B192" s="131" t="s">
        <v>228</v>
      </c>
      <c r="C192" s="155">
        <v>2229</v>
      </c>
      <c r="D192" s="121">
        <v>47.599820547330637</v>
      </c>
      <c r="E192" s="101">
        <v>1440</v>
      </c>
      <c r="F192" s="119">
        <v>789</v>
      </c>
      <c r="G192" s="101">
        <v>153.91520508217096</v>
      </c>
      <c r="H192" s="101">
        <v>99.433779864659584</v>
      </c>
    </row>
    <row r="193" spans="1:8" ht="12.75" x14ac:dyDescent="0.2">
      <c r="A193" s="275" t="s">
        <v>281</v>
      </c>
      <c r="B193" s="131" t="s">
        <v>203</v>
      </c>
      <c r="C193" s="155">
        <v>10538</v>
      </c>
      <c r="D193" s="121">
        <v>43.37635224900361</v>
      </c>
      <c r="E193" s="101">
        <v>6865</v>
      </c>
      <c r="F193" s="119">
        <v>3673</v>
      </c>
      <c r="G193" s="101">
        <v>143.73201303926783</v>
      </c>
      <c r="H193" s="101">
        <v>93.634491318520944</v>
      </c>
    </row>
    <row r="194" spans="1:8" x14ac:dyDescent="0.15">
      <c r="A194" s="6" t="str">
        <f>VLOOKUP(B194,[1]Sheet1!$D$5:$E$257,2,0)</f>
        <v>71307</v>
      </c>
      <c r="B194" s="131" t="s">
        <v>229</v>
      </c>
      <c r="C194" s="155">
        <v>5040</v>
      </c>
      <c r="D194" s="121">
        <v>48.293650793650791</v>
      </c>
      <c r="E194" s="101">
        <v>2327</v>
      </c>
      <c r="F194" s="119">
        <v>2713</v>
      </c>
      <c r="G194" s="101">
        <v>94.405004963755218</v>
      </c>
      <c r="H194" s="101">
        <v>43.587390188622699</v>
      </c>
    </row>
    <row r="195" spans="1:8" x14ac:dyDescent="0.15">
      <c r="A195" s="6" t="str">
        <f>VLOOKUP(B195,[1]Sheet1!$D$5:$E$257,2,0)</f>
        <v>71315</v>
      </c>
      <c r="B195" s="131" t="s">
        <v>230</v>
      </c>
      <c r="C195" s="155">
        <v>7549</v>
      </c>
      <c r="D195" s="121">
        <v>43.237514902636107</v>
      </c>
      <c r="E195" s="101">
        <v>5695</v>
      </c>
      <c r="F195" s="119">
        <v>1854</v>
      </c>
      <c r="G195" s="101">
        <v>237.69640102018326</v>
      </c>
      <c r="H195" s="101">
        <v>179.31924808715641</v>
      </c>
    </row>
    <row r="196" spans="1:8" x14ac:dyDescent="0.15">
      <c r="A196" s="6" t="str">
        <f>VLOOKUP(B196,[1]Sheet1!$D$5:$E$257,2,0)</f>
        <v>70025</v>
      </c>
      <c r="B196" s="128" t="s">
        <v>98</v>
      </c>
      <c r="C196" s="155">
        <v>7185</v>
      </c>
      <c r="D196" s="121">
        <v>53.235908141962419</v>
      </c>
      <c r="E196" s="101">
        <v>5031</v>
      </c>
      <c r="F196" s="119">
        <v>2154</v>
      </c>
      <c r="G196" s="101">
        <v>143.90722640602468</v>
      </c>
      <c r="H196" s="101">
        <v>100.76510174651499</v>
      </c>
    </row>
    <row r="197" spans="1:8" x14ac:dyDescent="0.15">
      <c r="A197" s="6" t="str">
        <f>VLOOKUP(B197,[1]Sheet1!$D$5:$E$257,2,0)</f>
        <v>70467</v>
      </c>
      <c r="B197" s="128" t="s">
        <v>99</v>
      </c>
      <c r="C197" s="155">
        <v>1600</v>
      </c>
      <c r="D197" s="121">
        <v>42.8125</v>
      </c>
      <c r="E197" s="101">
        <v>597</v>
      </c>
      <c r="F197" s="119">
        <v>1003</v>
      </c>
      <c r="G197" s="101">
        <v>205.99974250032187</v>
      </c>
      <c r="H197" s="101">
        <v>76.863653920432597</v>
      </c>
    </row>
    <row r="198" spans="1:8" x14ac:dyDescent="0.15">
      <c r="A198" s="6" t="str">
        <f>VLOOKUP(B198,[1]Sheet1!$D$5:$E$257,2,0)</f>
        <v>70513</v>
      </c>
      <c r="B198" s="128" t="s">
        <v>100</v>
      </c>
      <c r="C198" s="155">
        <v>1461</v>
      </c>
      <c r="D198" s="121">
        <v>42.094455852156059</v>
      </c>
      <c r="E198" s="101">
        <v>826</v>
      </c>
      <c r="F198" s="119">
        <v>635</v>
      </c>
      <c r="G198" s="101">
        <v>79.814258399344439</v>
      </c>
      <c r="H198" s="101">
        <v>45.124282982791584</v>
      </c>
    </row>
    <row r="199" spans="1:8" x14ac:dyDescent="0.15">
      <c r="A199" s="6" t="str">
        <f>VLOOKUP(B199,[1]Sheet1!$D$5:$E$257,2,0)</f>
        <v>70823</v>
      </c>
      <c r="B199" s="128" t="s">
        <v>101</v>
      </c>
      <c r="C199" s="155">
        <v>1208</v>
      </c>
      <c r="D199" s="121">
        <v>39.403973509933778</v>
      </c>
      <c r="E199" s="101">
        <v>857</v>
      </c>
      <c r="F199" s="119">
        <v>351</v>
      </c>
      <c r="G199" s="101">
        <v>88.862733558923054</v>
      </c>
      <c r="H199" s="101">
        <v>63.042518758275712</v>
      </c>
    </row>
    <row r="200" spans="1:8" x14ac:dyDescent="0.15">
      <c r="A200" s="6" t="str">
        <f>VLOOKUP(B200,[1]Sheet1!$D$5:$E$257,2,0)</f>
        <v>71005</v>
      </c>
      <c r="B200" s="128" t="s">
        <v>102</v>
      </c>
      <c r="C200" s="155">
        <v>751</v>
      </c>
      <c r="D200" s="121">
        <v>43.675099866844207</v>
      </c>
      <c r="E200" s="101">
        <v>487</v>
      </c>
      <c r="F200" s="119">
        <v>264</v>
      </c>
      <c r="G200" s="101">
        <v>87.183654515904351</v>
      </c>
      <c r="H200" s="101">
        <v>56.535871836545162</v>
      </c>
    </row>
    <row r="201" spans="1:8" x14ac:dyDescent="0.15">
      <c r="A201" s="6" t="str">
        <f>VLOOKUP(B201,[1]Sheet1!$D$5:$E$257,2,0)</f>
        <v>71064</v>
      </c>
      <c r="B201" s="128" t="s">
        <v>103</v>
      </c>
      <c r="C201" s="155">
        <v>2108</v>
      </c>
      <c r="D201" s="121">
        <v>41.413662239089184</v>
      </c>
      <c r="E201" s="101">
        <v>1466</v>
      </c>
      <c r="F201" s="119">
        <v>642</v>
      </c>
      <c r="G201" s="101">
        <v>156.06722440216183</v>
      </c>
      <c r="H201" s="101">
        <v>108.53631450359073</v>
      </c>
    </row>
    <row r="202" spans="1:8" ht="12.95" customHeight="1" x14ac:dyDescent="0.15">
      <c r="A202" s="6" t="str">
        <f>VLOOKUP(B202,[1]Sheet1!$D$5:$E$257,2,0)</f>
        <v/>
      </c>
      <c r="B202" s="129" t="s">
        <v>156</v>
      </c>
      <c r="C202" s="146">
        <v>18306</v>
      </c>
      <c r="D202" s="120">
        <v>44.619250518955532</v>
      </c>
      <c r="E202" s="147">
        <v>14405</v>
      </c>
      <c r="F202" s="123">
        <v>3901</v>
      </c>
      <c r="G202" s="147">
        <v>205.24492381518314</v>
      </c>
      <c r="H202" s="147">
        <v>161.50732697245238</v>
      </c>
    </row>
    <row r="203" spans="1:8" s="226" customFormat="1" ht="10.5" x14ac:dyDescent="0.2">
      <c r="A203" s="6" t="str">
        <f>VLOOKUP(B203,[1]Sheet1!$D$5:$E$257,2,0)</f>
        <v>70939</v>
      </c>
      <c r="B203" s="189" t="s">
        <v>111</v>
      </c>
      <c r="C203" s="222">
        <v>12975</v>
      </c>
      <c r="D203" s="223">
        <v>44.470134874759154</v>
      </c>
      <c r="E203" s="224">
        <v>10454</v>
      </c>
      <c r="F203" s="225">
        <v>2521</v>
      </c>
      <c r="G203" s="224">
        <v>230.06950847577843</v>
      </c>
      <c r="H203" s="224">
        <v>185.36775657848074</v>
      </c>
    </row>
    <row r="204" spans="1:8" x14ac:dyDescent="0.15">
      <c r="A204" s="6" t="str">
        <f>VLOOKUP(B204,[1]Sheet1!$D$5:$E$257,2,0)</f>
        <v>70050</v>
      </c>
      <c r="B204" s="128" t="s">
        <v>108</v>
      </c>
      <c r="C204" s="155">
        <v>1897</v>
      </c>
      <c r="D204" s="121">
        <v>44.069583552978386</v>
      </c>
      <c r="E204" s="101">
        <v>1520</v>
      </c>
      <c r="F204" s="119">
        <v>377</v>
      </c>
      <c r="G204" s="101">
        <v>165.27269559156647</v>
      </c>
      <c r="H204" s="101">
        <v>132.4272521345182</v>
      </c>
    </row>
    <row r="205" spans="1:8" x14ac:dyDescent="0.15">
      <c r="A205" s="6" t="str">
        <f>VLOOKUP(B205,[1]Sheet1!$D$5:$E$257,2,0)</f>
        <v>70084</v>
      </c>
      <c r="B205" s="128" t="s">
        <v>109</v>
      </c>
      <c r="C205" s="155">
        <v>1618</v>
      </c>
      <c r="D205" s="121">
        <v>45.797280593325091</v>
      </c>
      <c r="E205" s="101">
        <v>1090</v>
      </c>
      <c r="F205" s="119">
        <v>528</v>
      </c>
      <c r="G205" s="101">
        <v>139.97750670473224</v>
      </c>
      <c r="H205" s="101">
        <v>94.298814776364736</v>
      </c>
    </row>
    <row r="206" spans="1:8" x14ac:dyDescent="0.15">
      <c r="A206" s="6" t="str">
        <f>VLOOKUP(B206,[1]Sheet1!$D$5:$E$257,2,0)</f>
        <v>70505</v>
      </c>
      <c r="B206" s="128" t="s">
        <v>110</v>
      </c>
      <c r="C206" s="155">
        <v>1817</v>
      </c>
      <c r="D206" s="121">
        <v>45.184369840396258</v>
      </c>
      <c r="E206" s="101">
        <v>1341</v>
      </c>
      <c r="F206" s="119">
        <v>476</v>
      </c>
      <c r="G206" s="101">
        <v>186.20618979299036</v>
      </c>
      <c r="H206" s="101">
        <v>137.42570198811234</v>
      </c>
    </row>
    <row r="207" spans="1:8" ht="12.95" customHeight="1" x14ac:dyDescent="0.15">
      <c r="A207" s="6" t="str">
        <f>VLOOKUP(B207,[1]Sheet1!$D$5:$E$257,2,0)</f>
        <v/>
      </c>
      <c r="B207" s="129" t="s">
        <v>157</v>
      </c>
      <c r="C207" s="146">
        <v>33975</v>
      </c>
      <c r="D207" s="120">
        <v>42.531272994849154</v>
      </c>
      <c r="E207" s="147">
        <v>25221</v>
      </c>
      <c r="F207" s="123">
        <v>8754</v>
      </c>
      <c r="G207" s="147">
        <v>174.49833334189347</v>
      </c>
      <c r="H207" s="147">
        <v>129.53708506890052</v>
      </c>
    </row>
    <row r="208" spans="1:8" s="226" customFormat="1" ht="10.5" x14ac:dyDescent="0.2">
      <c r="A208" s="6" t="str">
        <f>VLOOKUP(B208,[1]Sheet1!$D$5:$E$257,2,0)</f>
        <v>71099</v>
      </c>
      <c r="B208" s="189" t="s">
        <v>227</v>
      </c>
      <c r="C208" s="222">
        <v>19983</v>
      </c>
      <c r="D208" s="223">
        <v>42.971525796927388</v>
      </c>
      <c r="E208" s="224">
        <v>15196</v>
      </c>
      <c r="F208" s="225">
        <v>4787</v>
      </c>
      <c r="G208" s="224">
        <v>187.68667230205691</v>
      </c>
      <c r="H208" s="224">
        <v>142.72565041795812</v>
      </c>
    </row>
    <row r="209" spans="1:8" x14ac:dyDescent="0.15">
      <c r="A209" s="6" t="str">
        <f>VLOOKUP(B209,[1]Sheet1!$D$5:$E$257,2,0)</f>
        <v>70386</v>
      </c>
      <c r="B209" s="128" t="s">
        <v>52</v>
      </c>
      <c r="C209" s="155">
        <v>6362</v>
      </c>
      <c r="D209" s="121">
        <v>40.097453630933664</v>
      </c>
      <c r="E209" s="101">
        <v>4158</v>
      </c>
      <c r="F209" s="119">
        <v>2204</v>
      </c>
      <c r="G209" s="101">
        <v>160.57546693589097</v>
      </c>
      <c r="H209" s="101">
        <v>104.94699646643109</v>
      </c>
    </row>
    <row r="210" spans="1:8" x14ac:dyDescent="0.15">
      <c r="A210" s="6" t="str">
        <f>VLOOKUP(B210,[1]Sheet1!$D$5:$E$257,2,0)</f>
        <v>71102</v>
      </c>
      <c r="B210" s="128" t="s">
        <v>53</v>
      </c>
      <c r="C210" s="155">
        <v>7629</v>
      </c>
      <c r="D210" s="121">
        <v>43.426399265958842</v>
      </c>
      <c r="E210" s="101">
        <v>5866</v>
      </c>
      <c r="F210" s="119">
        <v>1763</v>
      </c>
      <c r="G210" s="101">
        <v>156.93978729094238</v>
      </c>
      <c r="H210" s="101">
        <v>120.67227582234474</v>
      </c>
    </row>
    <row r="211" spans="1:8" ht="12.95" customHeight="1" x14ac:dyDescent="0.15">
      <c r="A211" s="6" t="str">
        <f>VLOOKUP(B211,[1]Sheet1!$D$5:$E$257,2,0)</f>
        <v/>
      </c>
      <c r="B211" s="129" t="s">
        <v>158</v>
      </c>
      <c r="C211" s="146">
        <v>35665</v>
      </c>
      <c r="D211" s="120">
        <v>42.991728585447916</v>
      </c>
      <c r="E211" s="147">
        <v>28341</v>
      </c>
      <c r="F211" s="123">
        <v>7324</v>
      </c>
      <c r="G211" s="147">
        <v>176.18871186859332</v>
      </c>
      <c r="H211" s="147">
        <v>140.00741015190812</v>
      </c>
    </row>
    <row r="212" spans="1:8" s="226" customFormat="1" ht="12.95" customHeight="1" x14ac:dyDescent="0.2">
      <c r="A212" s="6" t="str">
        <f>VLOOKUP(B212,[1]Sheet1!$D$5:$E$257,2,0)</f>
        <v>79057</v>
      </c>
      <c r="B212" s="189" t="s">
        <v>163</v>
      </c>
      <c r="C212" s="222">
        <v>19383</v>
      </c>
      <c r="D212" s="223">
        <v>46.318939276685754</v>
      </c>
      <c r="E212" s="224">
        <v>16299</v>
      </c>
      <c r="F212" s="225">
        <v>3084</v>
      </c>
      <c r="G212" s="224">
        <v>235.15923566878979</v>
      </c>
      <c r="H212" s="224">
        <v>197.74340309372158</v>
      </c>
    </row>
    <row r="213" spans="1:8" x14ac:dyDescent="0.15">
      <c r="A213" s="6" t="str">
        <f>VLOOKUP(B213,[1]Sheet1!$D$5:$E$257,2,0)</f>
        <v>70432</v>
      </c>
      <c r="B213" s="131" t="s">
        <v>164</v>
      </c>
      <c r="C213" s="155">
        <v>18291</v>
      </c>
      <c r="D213" s="121">
        <v>47.110600841944127</v>
      </c>
      <c r="E213" s="101">
        <v>15207</v>
      </c>
      <c r="F213" s="119">
        <v>3084</v>
      </c>
      <c r="G213" s="101">
        <v>249.87704918032787</v>
      </c>
      <c r="H213" s="101">
        <v>207.74590163934425</v>
      </c>
    </row>
    <row r="214" spans="1:8" x14ac:dyDescent="0.15">
      <c r="A214" s="6" t="str">
        <f>VLOOKUP(B214,[1]Sheet1!$D$5:$E$257,2,0)</f>
        <v>71358</v>
      </c>
      <c r="B214" s="131" t="s">
        <v>165</v>
      </c>
      <c r="C214" s="155">
        <v>1093</v>
      </c>
      <c r="D214" s="121">
        <v>33.02836230558097</v>
      </c>
      <c r="E214" s="101">
        <v>1093</v>
      </c>
      <c r="F214" s="119" t="s">
        <v>265</v>
      </c>
      <c r="G214" s="101">
        <v>118.48238482384824</v>
      </c>
      <c r="H214" s="101">
        <v>118.48238482384824</v>
      </c>
    </row>
    <row r="215" spans="1:8" x14ac:dyDescent="0.15">
      <c r="A215" s="6" t="str">
        <f>VLOOKUP(B215,[1]Sheet1!$D$5:$E$257,2,0)</f>
        <v>70335</v>
      </c>
      <c r="B215" s="128" t="s">
        <v>117</v>
      </c>
      <c r="C215" s="155">
        <v>1184</v>
      </c>
      <c r="D215" s="121">
        <v>43.327702702702702</v>
      </c>
      <c r="E215" s="101">
        <v>830</v>
      </c>
      <c r="F215" s="119">
        <v>354</v>
      </c>
      <c r="G215" s="101">
        <v>153.18928710053049</v>
      </c>
      <c r="H215" s="101">
        <v>107.38776038297323</v>
      </c>
    </row>
    <row r="216" spans="1:8" x14ac:dyDescent="0.15">
      <c r="A216" s="6" t="str">
        <f>VLOOKUP(B216,[1]Sheet1!$D$5:$E$257,2,0)</f>
        <v>70351</v>
      </c>
      <c r="B216" s="128" t="s">
        <v>118</v>
      </c>
      <c r="C216" s="155">
        <v>4876</v>
      </c>
      <c r="D216" s="121">
        <v>38.10500410172272</v>
      </c>
      <c r="E216" s="101">
        <v>3845</v>
      </c>
      <c r="F216" s="119">
        <v>1031</v>
      </c>
      <c r="G216" s="101">
        <v>128.02940790337402</v>
      </c>
      <c r="H216" s="101">
        <v>100.95838256531444</v>
      </c>
    </row>
    <row r="217" spans="1:8" x14ac:dyDescent="0.15">
      <c r="A217" s="6" t="str">
        <f>VLOOKUP(B217,[1]Sheet1!$D$5:$E$257,2,0)</f>
        <v>70416</v>
      </c>
      <c r="B217" s="128" t="s">
        <v>119</v>
      </c>
      <c r="C217" s="155">
        <v>2824</v>
      </c>
      <c r="D217" s="121">
        <v>44.086402266288957</v>
      </c>
      <c r="E217" s="101">
        <v>1867</v>
      </c>
      <c r="F217" s="119">
        <v>957</v>
      </c>
      <c r="G217" s="101">
        <v>141.11533080151909</v>
      </c>
      <c r="H217" s="101">
        <v>93.294023585848478</v>
      </c>
    </row>
    <row r="218" spans="1:8" x14ac:dyDescent="0.15">
      <c r="A218" s="6" t="str">
        <f>VLOOKUP(B218,[1]Sheet1!$D$5:$E$257,2,0)</f>
        <v>70963</v>
      </c>
      <c r="B218" s="128" t="s">
        <v>120</v>
      </c>
      <c r="C218" s="155">
        <v>3080</v>
      </c>
      <c r="D218" s="121">
        <v>27.662337662337659</v>
      </c>
      <c r="E218" s="101">
        <v>2358</v>
      </c>
      <c r="F218" s="119">
        <v>722</v>
      </c>
      <c r="G218" s="101">
        <v>103.55029585798816</v>
      </c>
      <c r="H218" s="101">
        <v>79.276492738031195</v>
      </c>
    </row>
    <row r="219" spans="1:8" x14ac:dyDescent="0.15">
      <c r="A219" s="6" t="str">
        <f>VLOOKUP(B219,[1]Sheet1!$D$5:$E$257,2,0)</f>
        <v>71137</v>
      </c>
      <c r="B219" s="128" t="s">
        <v>121</v>
      </c>
      <c r="C219" s="155">
        <v>3377</v>
      </c>
      <c r="D219" s="121">
        <v>45.306485045898725</v>
      </c>
      <c r="E219" s="101">
        <v>2413</v>
      </c>
      <c r="F219" s="119">
        <v>964</v>
      </c>
      <c r="G219" s="101">
        <v>172.08520179372198</v>
      </c>
      <c r="H219" s="101">
        <v>122.96167957602935</v>
      </c>
    </row>
    <row r="220" spans="1:8" x14ac:dyDescent="0.15">
      <c r="A220" s="6" t="str">
        <f>VLOOKUP(B220,[1]Sheet1!$D$5:$E$257,2,0)</f>
        <v>71161</v>
      </c>
      <c r="B220" s="128" t="s">
        <v>122</v>
      </c>
      <c r="C220" s="155">
        <v>941</v>
      </c>
      <c r="D220" s="121">
        <v>37.93836344314559</v>
      </c>
      <c r="E220" s="101">
        <v>729</v>
      </c>
      <c r="F220" s="119">
        <v>212</v>
      </c>
      <c r="G220" s="101">
        <v>195.79692051602163</v>
      </c>
      <c r="H220" s="101">
        <v>151.68539325842698</v>
      </c>
    </row>
    <row r="221" spans="1:8" ht="12.95" customHeight="1" x14ac:dyDescent="0.15">
      <c r="A221" s="6" t="str">
        <f>VLOOKUP(B221,[1]Sheet1!$D$5:$E$257,2,0)</f>
        <v/>
      </c>
      <c r="B221" s="129" t="s">
        <v>159</v>
      </c>
      <c r="C221" s="146">
        <v>16012</v>
      </c>
      <c r="D221" s="120">
        <v>49.144391706220333</v>
      </c>
      <c r="E221" s="147">
        <v>12042</v>
      </c>
      <c r="F221" s="123">
        <v>3970</v>
      </c>
      <c r="G221" s="147">
        <v>180.89998079378171</v>
      </c>
      <c r="H221" s="147">
        <v>136.04781218578063</v>
      </c>
    </row>
    <row r="222" spans="1:8" s="226" customFormat="1" ht="10.5" x14ac:dyDescent="0.2">
      <c r="A222" s="6" t="str">
        <f>VLOOKUP(B222,[1]Sheet1!$D$5:$E$257,2,0)</f>
        <v>70998</v>
      </c>
      <c r="B222" s="189" t="s">
        <v>107</v>
      </c>
      <c r="C222" s="222">
        <v>9477</v>
      </c>
      <c r="D222" s="223">
        <v>52.389996834441277</v>
      </c>
      <c r="E222" s="224">
        <v>7250</v>
      </c>
      <c r="F222" s="225">
        <v>2227</v>
      </c>
      <c r="G222" s="224">
        <v>220.28776643964576</v>
      </c>
      <c r="H222" s="224">
        <v>168.52234955021967</v>
      </c>
    </row>
    <row r="223" spans="1:8" x14ac:dyDescent="0.15">
      <c r="A223" s="6" t="str">
        <f>VLOOKUP(B223,[1]Sheet1!$D$5:$E$257,2,0)</f>
        <v>70262</v>
      </c>
      <c r="B223" s="128" t="s">
        <v>104</v>
      </c>
      <c r="C223" s="155">
        <v>1966</v>
      </c>
      <c r="D223" s="121">
        <v>46.439471007121057</v>
      </c>
      <c r="E223" s="101">
        <v>1505</v>
      </c>
      <c r="F223" s="119">
        <v>461</v>
      </c>
      <c r="G223" s="101">
        <v>175.34784159828757</v>
      </c>
      <c r="H223" s="101">
        <v>134.23118087763112</v>
      </c>
    </row>
    <row r="224" spans="1:8" x14ac:dyDescent="0.15">
      <c r="A224" s="6" t="str">
        <f>VLOOKUP(B224,[1]Sheet1!$D$5:$E$257,2,0)</f>
        <v>70548</v>
      </c>
      <c r="B224" s="128" t="s">
        <v>105</v>
      </c>
      <c r="C224" s="155">
        <v>1159</v>
      </c>
      <c r="D224" s="121">
        <v>45.470232959447799</v>
      </c>
      <c r="E224" s="101">
        <v>783</v>
      </c>
      <c r="F224" s="119">
        <v>376</v>
      </c>
      <c r="G224" s="101">
        <v>73.391590678824727</v>
      </c>
      <c r="H224" s="101">
        <v>49.58206686930091</v>
      </c>
    </row>
    <row r="225" spans="1:8" x14ac:dyDescent="0.15">
      <c r="A225" s="6" t="str">
        <f>VLOOKUP(B225,[1]Sheet1!$D$5:$E$257,2,0)</f>
        <v>70688</v>
      </c>
      <c r="B225" s="128" t="s">
        <v>106</v>
      </c>
      <c r="C225" s="155">
        <v>3411</v>
      </c>
      <c r="D225" s="121">
        <v>42.919964819700965</v>
      </c>
      <c r="E225" s="101">
        <v>2504</v>
      </c>
      <c r="F225" s="119">
        <v>907</v>
      </c>
      <c r="G225" s="101">
        <v>184.49805279099957</v>
      </c>
      <c r="H225" s="101">
        <v>135.43920380787537</v>
      </c>
    </row>
    <row r="226" spans="1:8" ht="15.95" customHeight="1" x14ac:dyDescent="0.15">
      <c r="A226" s="6" t="str">
        <f>VLOOKUP(B226,[1]Sheet1!$D$5:$E$257,2,0)</f>
        <v/>
      </c>
      <c r="B226" s="126" t="s">
        <v>160</v>
      </c>
      <c r="C226" s="122" t="s">
        <v>265</v>
      </c>
      <c r="D226" s="123" t="s">
        <v>265</v>
      </c>
      <c r="E226" s="123" t="s">
        <v>265</v>
      </c>
      <c r="F226" s="123" t="s">
        <v>265</v>
      </c>
      <c r="G226" s="123" t="s">
        <v>265</v>
      </c>
      <c r="H226" s="123" t="s">
        <v>265</v>
      </c>
    </row>
    <row r="227" spans="1:8" ht="9.9499999999999993" customHeight="1" x14ac:dyDescent="0.2">
      <c r="B227" s="31"/>
      <c r="C227" s="20"/>
      <c r="D227" s="43"/>
      <c r="E227" s="20"/>
      <c r="F227" s="20"/>
      <c r="G227" s="44"/>
      <c r="H227" s="44"/>
    </row>
    <row r="228" spans="1:8" ht="11.1" customHeight="1" x14ac:dyDescent="0.15">
      <c r="B228" s="87" t="s">
        <v>174</v>
      </c>
      <c r="C228" s="88"/>
      <c r="D228" s="88"/>
      <c r="E228" s="88"/>
      <c r="F228" s="88"/>
      <c r="G228" s="88"/>
      <c r="H228" s="46"/>
    </row>
    <row r="229" spans="1:8" ht="11.1" customHeight="1" x14ac:dyDescent="0.2">
      <c r="B229" s="243" t="s">
        <v>254</v>
      </c>
      <c r="C229" s="244"/>
      <c r="D229" s="244"/>
      <c r="E229" s="244"/>
      <c r="F229" s="244"/>
      <c r="G229" s="244"/>
      <c r="H229" s="244"/>
    </row>
    <row r="230" spans="1:8" ht="11.1" customHeight="1" x14ac:dyDescent="0.2">
      <c r="B230" s="118" t="s">
        <v>255</v>
      </c>
      <c r="C230" s="88"/>
      <c r="D230" s="88"/>
      <c r="E230" s="88"/>
      <c r="F230" s="88"/>
      <c r="G230" s="88"/>
      <c r="H230" s="46"/>
    </row>
    <row r="231" spans="1:8" ht="11.1" customHeight="1" x14ac:dyDescent="0.2">
      <c r="B231" s="243" t="s">
        <v>256</v>
      </c>
      <c r="C231" s="244"/>
      <c r="D231" s="244"/>
      <c r="E231" s="244"/>
      <c r="F231" s="244"/>
      <c r="G231" s="244"/>
      <c r="H231" s="244"/>
    </row>
    <row r="232" spans="1:8" ht="11.1" customHeight="1" x14ac:dyDescent="0.2">
      <c r="B232" s="245" t="s">
        <v>257</v>
      </c>
      <c r="C232" s="246"/>
      <c r="D232" s="246"/>
      <c r="E232" s="246"/>
      <c r="F232" s="246"/>
      <c r="G232" s="246"/>
      <c r="H232" s="46"/>
    </row>
  </sheetData>
  <mergeCells count="12">
    <mergeCell ref="B232:G232"/>
    <mergeCell ref="B58:G58"/>
    <mergeCell ref="B176:G176"/>
    <mergeCell ref="B120:G120"/>
    <mergeCell ref="B231:H231"/>
    <mergeCell ref="B175:H175"/>
    <mergeCell ref="B229:H229"/>
    <mergeCell ref="B57:H57"/>
    <mergeCell ref="B117:H117"/>
    <mergeCell ref="B119:H119"/>
    <mergeCell ref="B55:H55"/>
    <mergeCell ref="B173:H173"/>
  </mergeCells>
  <phoneticPr fontId="7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opLeftCell="A145" zoomScaleNormal="100" zoomScaleSheetLayoutView="125" workbookViewId="0">
      <selection activeCell="B180" sqref="B180"/>
    </sheetView>
  </sheetViews>
  <sheetFormatPr defaultRowHeight="12.75" x14ac:dyDescent="0.2"/>
  <cols>
    <col min="2" max="2" width="25.7109375" style="1" customWidth="1"/>
    <col min="3" max="6" width="12.7109375" style="1" customWidth="1"/>
    <col min="7" max="7" width="12.7109375" style="3" customWidth="1"/>
  </cols>
  <sheetData>
    <row r="1" spans="1:8" s="116" customFormat="1" ht="39.950000000000003" customHeight="1" x14ac:dyDescent="0.2">
      <c r="A1" s="116" t="s">
        <v>278</v>
      </c>
      <c r="B1" s="115" t="s">
        <v>277</v>
      </c>
      <c r="C1" s="70" t="s">
        <v>272</v>
      </c>
      <c r="D1" s="70" t="s">
        <v>273</v>
      </c>
      <c r="E1" s="71" t="s">
        <v>274</v>
      </c>
      <c r="F1" s="71" t="s">
        <v>275</v>
      </c>
      <c r="G1" s="71" t="s">
        <v>276</v>
      </c>
    </row>
    <row r="2" spans="1:8" s="110" customFormat="1" ht="15.95" customHeight="1" x14ac:dyDescent="0.2">
      <c r="A2" s="110" t="str">
        <f>VLOOKUP(B2,[1]Sheet1!$D$5:$E$257,2,0)</f>
        <v/>
      </c>
      <c r="B2" s="124" t="s">
        <v>1</v>
      </c>
      <c r="C2" s="110">
        <v>34142</v>
      </c>
      <c r="D2" s="110">
        <v>37976</v>
      </c>
      <c r="E2" s="213">
        <v>41377</v>
      </c>
      <c r="F2" s="110">
        <v>43932</v>
      </c>
      <c r="G2" s="110">
        <v>44530</v>
      </c>
      <c r="H2" s="217"/>
    </row>
    <row r="3" spans="1:8" s="2" customFormat="1" ht="17.100000000000001" customHeight="1" x14ac:dyDescent="0.2">
      <c r="A3" s="110" t="str">
        <f>VLOOKUP(B3,[1]Sheet1!$D$5:$E$257,2,0)</f>
        <v/>
      </c>
      <c r="B3" s="125" t="s">
        <v>243</v>
      </c>
      <c r="C3" s="179">
        <v>38128</v>
      </c>
      <c r="D3" s="179">
        <v>42139</v>
      </c>
      <c r="E3" s="211">
        <v>45978</v>
      </c>
      <c r="F3" s="179">
        <v>48768</v>
      </c>
      <c r="G3" s="179">
        <v>49538</v>
      </c>
      <c r="H3" s="218"/>
    </row>
    <row r="4" spans="1:8" s="110" customFormat="1" ht="15.95" customHeight="1" x14ac:dyDescent="0.2">
      <c r="A4" s="110">
        <f>VLOOKUP(B4,[1]Sheet1!$D$5:$E$257,2,0)</f>
        <v>79014</v>
      </c>
      <c r="B4" s="126" t="s">
        <v>129</v>
      </c>
      <c r="C4" s="110">
        <v>42489</v>
      </c>
      <c r="D4" s="110">
        <v>46986</v>
      </c>
      <c r="E4" s="213">
        <v>51121</v>
      </c>
      <c r="F4" s="110">
        <v>54103</v>
      </c>
      <c r="G4" s="110">
        <v>55429</v>
      </c>
      <c r="H4" s="219"/>
    </row>
    <row r="5" spans="1:8" s="15" customFormat="1" ht="20.100000000000001" customHeight="1" x14ac:dyDescent="0.2">
      <c r="A5" s="110" t="e">
        <f>VLOOKUP(B5,[1]Sheet1!$D$5:$E$257,2,0)</f>
        <v>#N/A</v>
      </c>
      <c r="B5" s="127" t="s">
        <v>261</v>
      </c>
      <c r="C5" s="110">
        <v>42489</v>
      </c>
      <c r="D5" s="110">
        <v>46986</v>
      </c>
      <c r="E5" s="213">
        <v>51121</v>
      </c>
      <c r="F5" s="110">
        <v>54103</v>
      </c>
      <c r="G5" s="110">
        <v>55429</v>
      </c>
      <c r="H5" s="220"/>
    </row>
    <row r="6" spans="1:8" s="15" customFormat="1" ht="11.1" customHeight="1" x14ac:dyDescent="0.2">
      <c r="A6" s="110" t="str">
        <f>VLOOKUP(B6,[1]Sheet1!$D$5:$E$257,2,0)</f>
        <v>70092</v>
      </c>
      <c r="B6" s="128" t="s">
        <v>193</v>
      </c>
      <c r="C6" s="179">
        <v>29372</v>
      </c>
      <c r="D6" s="179">
        <v>31874</v>
      </c>
      <c r="E6" s="211">
        <v>34739</v>
      </c>
      <c r="F6" s="179">
        <v>38026</v>
      </c>
      <c r="G6" s="179">
        <v>37503</v>
      </c>
      <c r="H6" s="221"/>
    </row>
    <row r="7" spans="1:8" s="15" customFormat="1" ht="11.1" customHeight="1" x14ac:dyDescent="0.2">
      <c r="A7" s="110" t="str">
        <f>VLOOKUP(B7,[1]Sheet1!$D$5:$E$257,2,0)</f>
        <v>70106</v>
      </c>
      <c r="B7" s="128" t="s">
        <v>194</v>
      </c>
      <c r="C7" s="179">
        <v>36204</v>
      </c>
      <c r="D7" s="179">
        <v>37801</v>
      </c>
      <c r="E7" s="211">
        <v>40449</v>
      </c>
      <c r="F7" s="179">
        <v>42588</v>
      </c>
      <c r="G7" s="179">
        <v>44962</v>
      </c>
      <c r="H7" s="221"/>
    </row>
    <row r="8" spans="1:8" s="15" customFormat="1" ht="11.1" customHeight="1" x14ac:dyDescent="0.2">
      <c r="A8" s="110" t="str">
        <f>VLOOKUP(B8,[1]Sheet1!$D$5:$E$257,2,0)</f>
        <v>70114</v>
      </c>
      <c r="B8" s="128" t="s">
        <v>195</v>
      </c>
      <c r="C8" s="179">
        <v>45419</v>
      </c>
      <c r="D8" s="179">
        <v>49113</v>
      </c>
      <c r="E8" s="211">
        <v>53655</v>
      </c>
      <c r="F8" s="179">
        <v>57194</v>
      </c>
      <c r="G8" s="179">
        <v>59958</v>
      </c>
      <c r="H8" s="221"/>
    </row>
    <row r="9" spans="1:8" s="15" customFormat="1" ht="11.1" customHeight="1" x14ac:dyDescent="0.2">
      <c r="A9" s="110" t="str">
        <f>VLOOKUP(B9,[1]Sheet1!$D$5:$E$257,2,0)</f>
        <v>70122</v>
      </c>
      <c r="B9" s="128" t="s">
        <v>196</v>
      </c>
      <c r="C9" s="179">
        <v>31347</v>
      </c>
      <c r="D9" s="179">
        <v>33000</v>
      </c>
      <c r="E9" s="211">
        <v>36960</v>
      </c>
      <c r="F9" s="179">
        <v>40885</v>
      </c>
      <c r="G9" s="179">
        <v>39276</v>
      </c>
      <c r="H9" s="221"/>
    </row>
    <row r="10" spans="1:8" s="15" customFormat="1" ht="11.1" customHeight="1" x14ac:dyDescent="0.2">
      <c r="A10" s="110" t="str">
        <f>VLOOKUP(B10,[1]Sheet1!$D$5:$E$257,2,0)</f>
        <v>70149</v>
      </c>
      <c r="B10" s="128" t="s">
        <v>197</v>
      </c>
      <c r="C10" s="179">
        <v>36752</v>
      </c>
      <c r="D10" s="179">
        <v>40776</v>
      </c>
      <c r="E10" s="211">
        <v>43266</v>
      </c>
      <c r="F10" s="179">
        <v>46237</v>
      </c>
      <c r="G10" s="179">
        <v>46478</v>
      </c>
      <c r="H10" s="221"/>
    </row>
    <row r="11" spans="1:8" s="15" customFormat="1" ht="11.1" customHeight="1" x14ac:dyDescent="0.2">
      <c r="A11" s="110" t="str">
        <f>VLOOKUP(B11,[1]Sheet1!$D$5:$E$257,2,0)</f>
        <v>70157</v>
      </c>
      <c r="B11" s="128" t="s">
        <v>198</v>
      </c>
      <c r="C11" s="179">
        <v>42902</v>
      </c>
      <c r="D11" s="179">
        <v>43591</v>
      </c>
      <c r="E11" s="211">
        <v>47329</v>
      </c>
      <c r="F11" s="179">
        <v>48738</v>
      </c>
      <c r="G11" s="179">
        <v>50404</v>
      </c>
      <c r="H11" s="221"/>
    </row>
    <row r="12" spans="1:8" s="15" customFormat="1" ht="11.1" customHeight="1" x14ac:dyDescent="0.2">
      <c r="A12" s="110" t="str">
        <f>VLOOKUP(B12,[1]Sheet1!$D$5:$E$257,2,0)</f>
        <v>70165</v>
      </c>
      <c r="B12" s="128" t="s">
        <v>199</v>
      </c>
      <c r="C12" s="179">
        <v>47093</v>
      </c>
      <c r="D12" s="179">
        <v>55879</v>
      </c>
      <c r="E12" s="211">
        <v>62742</v>
      </c>
      <c r="F12" s="179">
        <v>64941</v>
      </c>
      <c r="G12" s="179">
        <v>63072</v>
      </c>
      <c r="H12" s="221"/>
    </row>
    <row r="13" spans="1:8" s="15" customFormat="1" ht="11.1" customHeight="1" x14ac:dyDescent="0.2">
      <c r="A13" s="110" t="str">
        <f>VLOOKUP(B13,[1]Sheet1!$D$5:$E$257,2,0)</f>
        <v>70173</v>
      </c>
      <c r="B13" s="128" t="s">
        <v>200</v>
      </c>
      <c r="C13" s="179">
        <v>26010</v>
      </c>
      <c r="D13" s="179">
        <v>27621</v>
      </c>
      <c r="E13" s="211">
        <v>28984</v>
      </c>
      <c r="F13" s="179">
        <v>29148</v>
      </c>
      <c r="G13" s="179">
        <v>30178</v>
      </c>
      <c r="H13" s="221"/>
    </row>
    <row r="14" spans="1:8" s="15" customFormat="1" ht="11.1" customHeight="1" x14ac:dyDescent="0.2">
      <c r="A14" s="110" t="str">
        <f>VLOOKUP(B14,[1]Sheet1!$D$5:$E$257,2,0)</f>
        <v>70181</v>
      </c>
      <c r="B14" s="128" t="s">
        <v>201</v>
      </c>
      <c r="C14" s="179">
        <v>52654</v>
      </c>
      <c r="D14" s="179">
        <v>58104</v>
      </c>
      <c r="E14" s="211">
        <v>60128</v>
      </c>
      <c r="F14" s="179">
        <v>59266</v>
      </c>
      <c r="G14" s="179">
        <v>62303</v>
      </c>
      <c r="H14" s="221"/>
    </row>
    <row r="15" spans="1:8" s="15" customFormat="1" ht="11.1" customHeight="1" x14ac:dyDescent="0.2">
      <c r="A15" s="110" t="str">
        <f>VLOOKUP(B15,[1]Sheet1!$D$5:$E$257,2,0)</f>
        <v>70190</v>
      </c>
      <c r="B15" s="128" t="s">
        <v>202</v>
      </c>
      <c r="C15" s="179">
        <v>38888</v>
      </c>
      <c r="D15" s="179">
        <v>45779</v>
      </c>
      <c r="E15" s="211">
        <v>51505</v>
      </c>
      <c r="F15" s="179">
        <v>53409</v>
      </c>
      <c r="G15" s="179">
        <v>54336</v>
      </c>
      <c r="H15" s="221"/>
    </row>
    <row r="16" spans="1:8" s="15" customFormat="1" ht="11.1" customHeight="1" x14ac:dyDescent="0.2">
      <c r="A16" s="110" t="str">
        <f>VLOOKUP(B16,[1]Sheet1!$D$5:$E$257,2,0)</f>
        <v>70203</v>
      </c>
      <c r="B16" s="128" t="s">
        <v>203</v>
      </c>
      <c r="C16" s="179">
        <v>44382</v>
      </c>
      <c r="D16" s="179">
        <v>48932</v>
      </c>
      <c r="E16" s="211">
        <v>54369</v>
      </c>
      <c r="F16" s="179">
        <v>57675</v>
      </c>
      <c r="G16" s="179">
        <v>61379</v>
      </c>
      <c r="H16" s="221"/>
    </row>
    <row r="17" spans="1:8" s="15" customFormat="1" ht="11.1" customHeight="1" x14ac:dyDescent="0.2">
      <c r="A17" s="110" t="str">
        <f>VLOOKUP(B17,[1]Sheet1!$D$5:$E$257,2,0)</f>
        <v>70211</v>
      </c>
      <c r="B17" s="128" t="s">
        <v>204</v>
      </c>
      <c r="C17" s="179">
        <v>30231</v>
      </c>
      <c r="D17" s="179">
        <v>38884</v>
      </c>
      <c r="E17" s="211">
        <v>36151</v>
      </c>
      <c r="F17" s="179">
        <v>38312</v>
      </c>
      <c r="G17" s="179">
        <v>36085</v>
      </c>
      <c r="H17" s="221"/>
    </row>
    <row r="18" spans="1:8" s="15" customFormat="1" ht="11.1" customHeight="1" x14ac:dyDescent="0.2">
      <c r="A18" s="110" t="str">
        <f>VLOOKUP(B18,[1]Sheet1!$D$5:$E$257,2,0)</f>
        <v>70220</v>
      </c>
      <c r="B18" s="128" t="s">
        <v>205</v>
      </c>
      <c r="C18" s="179">
        <v>41358</v>
      </c>
      <c r="D18" s="179">
        <v>45564</v>
      </c>
      <c r="E18" s="211">
        <v>47960</v>
      </c>
      <c r="F18" s="179">
        <v>50945</v>
      </c>
      <c r="G18" s="179">
        <v>51456</v>
      </c>
      <c r="H18" s="221"/>
    </row>
    <row r="19" spans="1:8" s="15" customFormat="1" ht="11.1" customHeight="1" x14ac:dyDescent="0.2">
      <c r="A19" s="110" t="str">
        <f>VLOOKUP(B19,[1]Sheet1!$D$5:$E$257,2,0)</f>
        <v>70238</v>
      </c>
      <c r="B19" s="128" t="s">
        <v>206</v>
      </c>
      <c r="C19" s="179">
        <v>25305</v>
      </c>
      <c r="D19" s="179">
        <v>27558</v>
      </c>
      <c r="E19" s="211">
        <v>29492</v>
      </c>
      <c r="F19" s="179">
        <v>32189</v>
      </c>
      <c r="G19" s="179">
        <v>31664</v>
      </c>
      <c r="H19" s="221"/>
    </row>
    <row r="20" spans="1:8" s="15" customFormat="1" ht="11.1" customHeight="1" x14ac:dyDescent="0.2">
      <c r="A20" s="110" t="str">
        <f>VLOOKUP(B20,[1]Sheet1!$D$5:$E$257,2,0)</f>
        <v>70246</v>
      </c>
      <c r="B20" s="128" t="s">
        <v>207</v>
      </c>
      <c r="C20" s="179">
        <v>45274</v>
      </c>
      <c r="D20" s="179">
        <v>50260</v>
      </c>
      <c r="E20" s="211">
        <v>58858</v>
      </c>
      <c r="F20" s="179">
        <v>66163</v>
      </c>
      <c r="G20" s="179">
        <v>64978</v>
      </c>
      <c r="H20" s="221"/>
    </row>
    <row r="21" spans="1:8" s="15" customFormat="1" ht="11.1" customHeight="1" x14ac:dyDescent="0.2">
      <c r="A21" s="110" t="str">
        <f>VLOOKUP(B21,[1]Sheet1!$D$5:$E$257,2,0)</f>
        <v>71293</v>
      </c>
      <c r="B21" s="128" t="s">
        <v>208</v>
      </c>
      <c r="C21" s="179">
        <v>45655</v>
      </c>
      <c r="D21" s="179">
        <v>53813</v>
      </c>
      <c r="E21" s="211">
        <v>57349</v>
      </c>
      <c r="F21" s="179">
        <v>65718</v>
      </c>
      <c r="G21" s="179">
        <v>68480</v>
      </c>
      <c r="H21" s="221"/>
    </row>
    <row r="22" spans="1:8" s="15" customFormat="1" ht="11.1" customHeight="1" x14ac:dyDescent="0.2">
      <c r="A22" s="110" t="str">
        <f>VLOOKUP(B22,[1]Sheet1!$D$5:$E$257,2,0)</f>
        <v>70254</v>
      </c>
      <c r="B22" s="128" t="s">
        <v>209</v>
      </c>
      <c r="C22" s="179">
        <v>32951</v>
      </c>
      <c r="D22" s="179">
        <v>36563</v>
      </c>
      <c r="E22" s="211">
        <v>42116</v>
      </c>
      <c r="F22" s="179">
        <v>44180</v>
      </c>
      <c r="G22" s="179">
        <v>43673</v>
      </c>
      <c r="H22" s="221"/>
    </row>
    <row r="23" spans="1:8" s="110" customFormat="1" ht="15.95" customHeight="1" x14ac:dyDescent="0.15">
      <c r="A23" s="110" t="str">
        <f>VLOOKUP(B23,[1]Sheet1!$D$5:$E$257,2,0)</f>
        <v/>
      </c>
      <c r="B23" s="126" t="s">
        <v>130</v>
      </c>
      <c r="C23" s="110">
        <v>33392</v>
      </c>
      <c r="D23" s="110">
        <v>36950</v>
      </c>
      <c r="E23" s="213">
        <v>40421</v>
      </c>
      <c r="F23" s="110">
        <v>42935</v>
      </c>
      <c r="G23" s="110">
        <v>43092</v>
      </c>
      <c r="H23" s="81"/>
    </row>
    <row r="24" spans="1:8" s="110" customFormat="1" ht="15.95" customHeight="1" x14ac:dyDescent="0.15">
      <c r="A24" s="110" t="str">
        <f>VLOOKUP(B24,[1]Sheet1!$D$5:$E$257,2,0)</f>
        <v/>
      </c>
      <c r="B24" s="129" t="s">
        <v>131</v>
      </c>
      <c r="C24" s="110">
        <v>30291</v>
      </c>
      <c r="D24" s="110">
        <v>33448</v>
      </c>
      <c r="E24" s="213">
        <v>36740</v>
      </c>
      <c r="F24" s="110">
        <v>38359</v>
      </c>
      <c r="G24" s="110">
        <v>37614</v>
      </c>
    </row>
    <row r="25" spans="1:8" s="108" customFormat="1" ht="11.1" customHeight="1" x14ac:dyDescent="0.2">
      <c r="A25" s="110" t="str">
        <f>VLOOKUP(B25,[1]Sheet1!$D$5:$E$257,2,0)</f>
        <v>80381</v>
      </c>
      <c r="B25" s="130" t="s">
        <v>210</v>
      </c>
      <c r="C25" s="108">
        <v>30159</v>
      </c>
      <c r="D25" s="108">
        <v>33825</v>
      </c>
      <c r="E25" s="214">
        <v>35699</v>
      </c>
      <c r="F25" s="108">
        <v>36345</v>
      </c>
      <c r="G25" s="108">
        <v>35517</v>
      </c>
    </row>
    <row r="26" spans="1:8" s="15" customFormat="1" ht="11.1" customHeight="1" x14ac:dyDescent="0.2">
      <c r="A26" s="110" t="str">
        <f>VLOOKUP(B26,[1]Sheet1!$D$5:$E$257,2,0)</f>
        <v>80047</v>
      </c>
      <c r="B26" s="128" t="s">
        <v>21</v>
      </c>
      <c r="C26" s="179">
        <v>37964</v>
      </c>
      <c r="D26" s="179">
        <v>39722</v>
      </c>
      <c r="E26" s="211">
        <v>44206</v>
      </c>
      <c r="F26" s="179">
        <v>47665</v>
      </c>
      <c r="G26" s="179">
        <v>44744</v>
      </c>
    </row>
    <row r="27" spans="1:8" s="15" customFormat="1" ht="11.1" customHeight="1" x14ac:dyDescent="0.2">
      <c r="A27" s="110" t="str">
        <f>VLOOKUP(B27,[1]Sheet1!$D$5:$E$257,2,0)</f>
        <v>80233</v>
      </c>
      <c r="B27" s="128" t="s">
        <v>22</v>
      </c>
      <c r="C27" s="179">
        <v>27072</v>
      </c>
      <c r="D27" s="179">
        <v>30084</v>
      </c>
      <c r="E27" s="211">
        <v>34523</v>
      </c>
      <c r="F27" s="179">
        <v>37741</v>
      </c>
      <c r="G27" s="179">
        <v>38439</v>
      </c>
    </row>
    <row r="28" spans="1:8" s="15" customFormat="1" ht="11.1" customHeight="1" x14ac:dyDescent="0.2">
      <c r="A28" s="110" t="str">
        <f>VLOOKUP(B28,[1]Sheet1!$D$5:$E$257,2,0)</f>
        <v>80306</v>
      </c>
      <c r="B28" s="128" t="s">
        <v>23</v>
      </c>
      <c r="C28" s="179">
        <v>25310</v>
      </c>
      <c r="D28" s="179">
        <v>28063</v>
      </c>
      <c r="E28" s="211">
        <v>34994</v>
      </c>
      <c r="F28" s="179">
        <v>36733</v>
      </c>
      <c r="G28" s="179">
        <v>37659</v>
      </c>
    </row>
    <row r="29" spans="1:8" s="110" customFormat="1" ht="15.95" customHeight="1" x14ac:dyDescent="0.15">
      <c r="A29" s="110" t="str">
        <f>VLOOKUP(B29,[1]Sheet1!$D$5:$E$257,2,0)</f>
        <v/>
      </c>
      <c r="B29" s="129" t="s">
        <v>132</v>
      </c>
      <c r="C29" s="110">
        <v>35212</v>
      </c>
      <c r="D29" s="110">
        <v>39588</v>
      </c>
      <c r="E29" s="213">
        <v>43567</v>
      </c>
      <c r="F29" s="110">
        <v>46532</v>
      </c>
      <c r="G29" s="110">
        <v>46155</v>
      </c>
    </row>
    <row r="30" spans="1:8" s="108" customFormat="1" ht="11.1" customHeight="1" x14ac:dyDescent="0.2">
      <c r="A30" s="110" t="str">
        <f>VLOOKUP(B30,[1]Sheet1!$D$5:$E$257,2,0)</f>
        <v>80314</v>
      </c>
      <c r="B30" s="130" t="s">
        <v>211</v>
      </c>
      <c r="C30" s="108">
        <v>37592</v>
      </c>
      <c r="D30" s="108">
        <v>43621</v>
      </c>
      <c r="E30" s="214">
        <v>47558</v>
      </c>
      <c r="F30" s="108">
        <v>50754</v>
      </c>
      <c r="G30" s="108">
        <v>50196</v>
      </c>
    </row>
    <row r="31" spans="1:8" s="15" customFormat="1" ht="11.1" customHeight="1" x14ac:dyDescent="0.2">
      <c r="A31" s="110" t="str">
        <f>VLOOKUP(B31,[1]Sheet1!$D$5:$E$257,2,0)</f>
        <v>80039</v>
      </c>
      <c r="B31" s="128" t="s">
        <v>14</v>
      </c>
      <c r="C31" s="179">
        <v>23007</v>
      </c>
      <c r="D31" s="179">
        <v>25662</v>
      </c>
      <c r="E31" s="211">
        <v>29031</v>
      </c>
      <c r="F31" s="179">
        <v>30346</v>
      </c>
      <c r="G31" s="179">
        <v>30923</v>
      </c>
    </row>
    <row r="32" spans="1:8" s="15" customFormat="1" ht="11.1" customHeight="1" x14ac:dyDescent="0.2">
      <c r="A32" s="110" t="str">
        <f>VLOOKUP(B32,[1]Sheet1!$D$5:$E$257,2,0)</f>
        <v>80098</v>
      </c>
      <c r="B32" s="128" t="s">
        <v>15</v>
      </c>
      <c r="C32" s="179">
        <v>24584</v>
      </c>
      <c r="D32" s="179">
        <v>26482</v>
      </c>
      <c r="E32" s="211">
        <v>29947</v>
      </c>
      <c r="F32" s="179">
        <v>32545</v>
      </c>
      <c r="G32" s="179">
        <v>33187</v>
      </c>
    </row>
    <row r="33" spans="1:7" s="15" customFormat="1" ht="11.1" customHeight="1" x14ac:dyDescent="0.2">
      <c r="A33" s="110" t="str">
        <f>VLOOKUP(B33,[1]Sheet1!$D$5:$E$257,2,0)</f>
        <v>80128</v>
      </c>
      <c r="B33" s="128" t="s">
        <v>16</v>
      </c>
      <c r="C33" s="179">
        <v>41617</v>
      </c>
      <c r="D33" s="179">
        <v>44198</v>
      </c>
      <c r="E33" s="211">
        <v>49689</v>
      </c>
      <c r="F33" s="179">
        <v>52454</v>
      </c>
      <c r="G33" s="179">
        <v>52237</v>
      </c>
    </row>
    <row r="34" spans="1:7" s="15" customFormat="1" ht="11.1" customHeight="1" x14ac:dyDescent="0.2">
      <c r="A34" s="110" t="str">
        <f>VLOOKUP(B34,[1]Sheet1!$D$5:$E$257,2,0)</f>
        <v>80217</v>
      </c>
      <c r="B34" s="128" t="s">
        <v>17</v>
      </c>
      <c r="C34" s="179">
        <v>25350</v>
      </c>
      <c r="D34" s="179">
        <v>26692</v>
      </c>
      <c r="E34" s="211">
        <v>27072</v>
      </c>
      <c r="F34" s="179">
        <v>30017</v>
      </c>
      <c r="G34" s="179">
        <v>29327</v>
      </c>
    </row>
    <row r="35" spans="1:7" s="15" customFormat="1" ht="11.1" customHeight="1" x14ac:dyDescent="0.2">
      <c r="A35" s="110" t="str">
        <f>VLOOKUP(B35,[1]Sheet1!$D$5:$E$257,2,0)</f>
        <v>80225</v>
      </c>
      <c r="B35" s="128" t="s">
        <v>18</v>
      </c>
      <c r="C35" s="179">
        <v>29748</v>
      </c>
      <c r="D35" s="179">
        <v>35123</v>
      </c>
      <c r="E35" s="211">
        <v>38431</v>
      </c>
      <c r="F35" s="179">
        <v>41522</v>
      </c>
      <c r="G35" s="179">
        <v>40517</v>
      </c>
    </row>
    <row r="36" spans="1:7" s="15" customFormat="1" ht="11.1" customHeight="1" x14ac:dyDescent="0.2">
      <c r="A36" s="110" t="str">
        <f>VLOOKUP(B36,[1]Sheet1!$D$5:$E$257,2,0)</f>
        <v>80292</v>
      </c>
      <c r="B36" s="128" t="s">
        <v>19</v>
      </c>
      <c r="C36" s="179">
        <v>27384</v>
      </c>
      <c r="D36" s="179">
        <v>29041</v>
      </c>
      <c r="E36" s="211">
        <v>31783</v>
      </c>
      <c r="F36" s="179">
        <v>35767</v>
      </c>
      <c r="G36" s="179">
        <v>35984</v>
      </c>
    </row>
    <row r="37" spans="1:7" s="15" customFormat="1" ht="11.1" customHeight="1" x14ac:dyDescent="0.2">
      <c r="A37" s="110" t="str">
        <f>VLOOKUP(B37,[1]Sheet1!$D$5:$E$257,2,0)</f>
        <v>80349</v>
      </c>
      <c r="B37" s="128" t="s">
        <v>20</v>
      </c>
      <c r="C37" s="179">
        <v>23583</v>
      </c>
      <c r="D37" s="179">
        <v>23900</v>
      </c>
      <c r="E37" s="211">
        <v>25791</v>
      </c>
      <c r="F37" s="179">
        <v>27852</v>
      </c>
      <c r="G37" s="179">
        <v>28452</v>
      </c>
    </row>
    <row r="38" spans="1:7" s="110" customFormat="1" ht="15.95" customHeight="1" x14ac:dyDescent="0.15">
      <c r="A38" s="110" t="str">
        <f>VLOOKUP(B38,[1]Sheet1!$D$5:$E$257,2,0)</f>
        <v/>
      </c>
      <c r="B38" s="129" t="s">
        <v>133</v>
      </c>
      <c r="C38" s="110">
        <v>36327</v>
      </c>
      <c r="D38" s="110">
        <v>40664</v>
      </c>
      <c r="E38" s="213">
        <v>44386</v>
      </c>
      <c r="F38" s="110">
        <v>47153</v>
      </c>
      <c r="G38" s="110">
        <v>47315</v>
      </c>
    </row>
    <row r="39" spans="1:7" s="108" customFormat="1" ht="11.25" customHeight="1" x14ac:dyDescent="0.2">
      <c r="A39" s="110" t="str">
        <f>VLOOKUP(B39,[1]Sheet1!$D$5:$E$257,2,0)</f>
        <v>89010</v>
      </c>
      <c r="B39" s="130" t="s">
        <v>167</v>
      </c>
      <c r="C39" s="108">
        <v>39240</v>
      </c>
      <c r="D39" s="108">
        <v>43600</v>
      </c>
      <c r="E39" s="214">
        <v>47502</v>
      </c>
      <c r="F39" s="108">
        <v>50043</v>
      </c>
      <c r="G39" s="108">
        <v>50175</v>
      </c>
    </row>
    <row r="40" spans="1:7" s="15" customFormat="1" ht="11.1" customHeight="1" x14ac:dyDescent="0.2">
      <c r="A40" s="110" t="str">
        <f>VLOOKUP(B40,[1]Sheet1!$D$5:$E$257,2,0)</f>
        <v>80284</v>
      </c>
      <c r="B40" s="131" t="s">
        <v>161</v>
      </c>
      <c r="C40" s="237"/>
      <c r="D40" s="237"/>
      <c r="E40" s="211">
        <v>47853</v>
      </c>
      <c r="F40" s="179">
        <v>50353</v>
      </c>
      <c r="G40" s="179">
        <v>50543</v>
      </c>
    </row>
    <row r="41" spans="1:7" s="15" customFormat="1" ht="11.1" customHeight="1" x14ac:dyDescent="0.2">
      <c r="A41" s="110" t="str">
        <f>VLOOKUP(B41,[1]Sheet1!$D$5:$E$257,2,0)</f>
        <v>80519</v>
      </c>
      <c r="B41" s="131" t="s">
        <v>162</v>
      </c>
      <c r="C41" s="237"/>
      <c r="D41" s="237"/>
      <c r="E41" s="211">
        <v>40472</v>
      </c>
      <c r="F41" s="179">
        <v>43695</v>
      </c>
      <c r="G41" s="179">
        <v>42417</v>
      </c>
    </row>
    <row r="42" spans="1:7" s="15" customFormat="1" ht="11.1" customHeight="1" x14ac:dyDescent="0.2">
      <c r="A42" s="110" t="str">
        <f>VLOOKUP(B42,[1]Sheet1!$D$5:$E$257,2,0)</f>
        <v>80055</v>
      </c>
      <c r="B42" s="128" t="s">
        <v>24</v>
      </c>
      <c r="C42" s="179">
        <v>27070</v>
      </c>
      <c r="D42" s="179">
        <v>28157</v>
      </c>
      <c r="E42" s="211">
        <v>30822</v>
      </c>
      <c r="F42" s="179">
        <v>31607</v>
      </c>
      <c r="G42" s="179">
        <v>31168</v>
      </c>
    </row>
    <row r="43" spans="1:7" s="15" customFormat="1" ht="11.1" customHeight="1" x14ac:dyDescent="0.2">
      <c r="A43" s="110" t="str">
        <f>VLOOKUP(B43,[1]Sheet1!$D$5:$E$257,2,0)</f>
        <v>80063</v>
      </c>
      <c r="B43" s="128" t="s">
        <v>25</v>
      </c>
      <c r="C43" s="179">
        <v>34084</v>
      </c>
      <c r="D43" s="179">
        <v>39759</v>
      </c>
      <c r="E43" s="211">
        <v>44575</v>
      </c>
      <c r="F43" s="179">
        <v>48591</v>
      </c>
      <c r="G43" s="179">
        <v>48265</v>
      </c>
    </row>
    <row r="44" spans="1:7" s="15" customFormat="1" ht="11.1" customHeight="1" x14ac:dyDescent="0.2">
      <c r="A44" s="110" t="str">
        <f>VLOOKUP(B44,[1]Sheet1!$D$5:$E$257,2,0)</f>
        <v>80080</v>
      </c>
      <c r="B44" s="128" t="s">
        <v>26</v>
      </c>
      <c r="C44" s="179">
        <v>23512</v>
      </c>
      <c r="D44" s="179">
        <v>25375</v>
      </c>
      <c r="E44" s="211">
        <v>28427</v>
      </c>
      <c r="F44" s="179">
        <v>30971</v>
      </c>
      <c r="G44" s="179">
        <v>33469</v>
      </c>
    </row>
    <row r="45" spans="1:7" s="15" customFormat="1" ht="11.1" customHeight="1" x14ac:dyDescent="0.2">
      <c r="A45" s="110" t="str">
        <f>VLOOKUP(B45,[1]Sheet1!$D$5:$E$257,2,0)</f>
        <v>80101</v>
      </c>
      <c r="B45" s="128" t="s">
        <v>27</v>
      </c>
      <c r="C45" s="179">
        <v>40316</v>
      </c>
      <c r="D45" s="179">
        <v>44891</v>
      </c>
      <c r="E45" s="211">
        <v>46070</v>
      </c>
      <c r="F45" s="179">
        <v>48073</v>
      </c>
      <c r="G45" s="179">
        <v>50141</v>
      </c>
    </row>
    <row r="46" spans="1:7" s="15" customFormat="1" ht="11.1" customHeight="1" x14ac:dyDescent="0.2">
      <c r="A46" s="110" t="str">
        <f>VLOOKUP(B46,[1]Sheet1!$D$5:$E$257,2,0)</f>
        <v>80110</v>
      </c>
      <c r="B46" s="128" t="s">
        <v>28</v>
      </c>
      <c r="C46" s="179">
        <v>26316</v>
      </c>
      <c r="D46" s="179">
        <v>30758</v>
      </c>
      <c r="E46" s="211">
        <v>34290</v>
      </c>
      <c r="F46" s="179">
        <v>37603</v>
      </c>
      <c r="G46" s="179">
        <v>37306</v>
      </c>
    </row>
    <row r="47" spans="1:7" s="15" customFormat="1" ht="11.1" customHeight="1" x14ac:dyDescent="0.2">
      <c r="A47" s="110" t="str">
        <f>VLOOKUP(B47,[1]Sheet1!$D$5:$E$257,2,0)</f>
        <v>80462</v>
      </c>
      <c r="B47" s="128" t="s">
        <v>29</v>
      </c>
      <c r="C47" s="179">
        <v>31844</v>
      </c>
      <c r="D47" s="179">
        <v>35479</v>
      </c>
      <c r="E47" s="211">
        <v>36594</v>
      </c>
      <c r="F47" s="179">
        <v>39174</v>
      </c>
      <c r="G47" s="179">
        <v>39159</v>
      </c>
    </row>
    <row r="48" spans="1:7" s="15" customFormat="1" ht="11.1" customHeight="1" x14ac:dyDescent="0.2">
      <c r="A48" s="110" t="str">
        <f>VLOOKUP(B48,[1]Sheet1!$D$5:$E$257,2,0)</f>
        <v>80136</v>
      </c>
      <c r="B48" s="128" t="s">
        <v>30</v>
      </c>
      <c r="C48" s="179">
        <v>28894</v>
      </c>
      <c r="D48" s="179">
        <v>32283</v>
      </c>
      <c r="E48" s="211">
        <v>35994</v>
      </c>
      <c r="F48" s="179">
        <v>38320</v>
      </c>
      <c r="G48" s="179">
        <v>37294</v>
      </c>
    </row>
    <row r="49" spans="1:7" s="15" customFormat="1" ht="11.1" customHeight="1" x14ac:dyDescent="0.2">
      <c r="A49" s="110" t="str">
        <f>VLOOKUP(B49,[1]Sheet1!$D$5:$E$257,2,0)</f>
        <v>80390</v>
      </c>
      <c r="B49" s="128" t="s">
        <v>31</v>
      </c>
      <c r="C49" s="179">
        <v>24653</v>
      </c>
      <c r="D49" s="179">
        <v>27994</v>
      </c>
      <c r="E49" s="211">
        <v>32647</v>
      </c>
      <c r="F49" s="179">
        <v>35431</v>
      </c>
      <c r="G49" s="179">
        <v>35413</v>
      </c>
    </row>
    <row r="50" spans="1:7" s="15" customFormat="1" ht="11.1" customHeight="1" x14ac:dyDescent="0.2">
      <c r="A50" s="110" t="str">
        <f>VLOOKUP(B50,[1]Sheet1!$D$5:$E$257,2,0)</f>
        <v>80411</v>
      </c>
      <c r="B50" s="128" t="s">
        <v>32</v>
      </c>
      <c r="C50" s="179">
        <v>30554</v>
      </c>
      <c r="D50" s="179">
        <v>30535</v>
      </c>
      <c r="E50" s="211">
        <v>30284</v>
      </c>
      <c r="F50" s="179">
        <v>33335</v>
      </c>
      <c r="G50" s="179">
        <v>37767</v>
      </c>
    </row>
    <row r="51" spans="1:7" s="15" customFormat="1" ht="11.1" customHeight="1" x14ac:dyDescent="0.2">
      <c r="A51" s="110" t="str">
        <f>VLOOKUP(B51,[1]Sheet1!$D$5:$E$257,2,0)</f>
        <v>80446</v>
      </c>
      <c r="B51" s="128" t="s">
        <v>33</v>
      </c>
      <c r="C51" s="179">
        <v>26013</v>
      </c>
      <c r="D51" s="179">
        <v>28736</v>
      </c>
      <c r="E51" s="211">
        <v>29910</v>
      </c>
      <c r="F51" s="179">
        <v>32556</v>
      </c>
      <c r="G51" s="179">
        <v>34194</v>
      </c>
    </row>
    <row r="52" spans="1:7" s="15" customFormat="1" ht="11.1" customHeight="1" x14ac:dyDescent="0.2">
      <c r="A52" s="110" t="str">
        <f>VLOOKUP(B52,[1]Sheet1!$D$5:$E$257,2,0)</f>
        <v>80454</v>
      </c>
      <c r="B52" s="128" t="s">
        <v>34</v>
      </c>
      <c r="C52" s="179">
        <v>23940</v>
      </c>
      <c r="D52" s="179">
        <v>27343</v>
      </c>
      <c r="E52" s="211">
        <v>29103</v>
      </c>
      <c r="F52" s="179">
        <v>32346</v>
      </c>
      <c r="G52" s="179">
        <v>32902</v>
      </c>
    </row>
    <row r="53" spans="1:7" s="15" customFormat="1" ht="9.9499999999999993" customHeight="1" x14ac:dyDescent="0.15">
      <c r="A53" s="110" t="e">
        <f>VLOOKUP(B53,[1]Sheet1!$D$5:$E$257,2,0)</f>
        <v>#N/A</v>
      </c>
      <c r="B53" s="73"/>
      <c r="C53" s="72"/>
      <c r="D53" s="72"/>
      <c r="E53" s="72"/>
      <c r="F53" s="72"/>
      <c r="G53" s="72"/>
    </row>
    <row r="54" spans="1:7" s="50" customFormat="1" ht="11.1" customHeight="1" x14ac:dyDescent="0.15">
      <c r="A54" s="110" t="e">
        <f>VLOOKUP(B54,[1]Sheet1!$D$5:$E$257,2,0)</f>
        <v>#N/A</v>
      </c>
      <c r="B54" s="93"/>
      <c r="C54" s="75"/>
      <c r="D54" s="75"/>
      <c r="E54" s="75"/>
      <c r="F54" s="75"/>
      <c r="G54" s="75"/>
    </row>
    <row r="55" spans="1:7" s="110" customFormat="1" ht="12" customHeight="1" x14ac:dyDescent="0.15">
      <c r="A55" s="110" t="str">
        <f>VLOOKUP(B55,[1]Sheet1!$D$5:$E$257,2,0)</f>
        <v/>
      </c>
      <c r="B55" s="185" t="s">
        <v>134</v>
      </c>
      <c r="C55" s="215">
        <v>30467</v>
      </c>
      <c r="D55" s="110">
        <v>33062</v>
      </c>
      <c r="E55" s="215">
        <v>36120</v>
      </c>
      <c r="F55" s="110">
        <v>37906</v>
      </c>
      <c r="G55" s="110">
        <v>38653</v>
      </c>
    </row>
    <row r="56" spans="1:7" s="108" customFormat="1" ht="10.5" customHeight="1" x14ac:dyDescent="0.2">
      <c r="A56" s="110" t="str">
        <f>VLOOKUP(B56,[1]Sheet1!$D$5:$E$257,2,0)</f>
        <v>80209</v>
      </c>
      <c r="B56" s="189" t="s">
        <v>10</v>
      </c>
      <c r="C56" s="216">
        <v>30018</v>
      </c>
      <c r="D56" s="108">
        <v>32090</v>
      </c>
      <c r="E56" s="216">
        <v>34767</v>
      </c>
      <c r="F56" s="108">
        <v>36449</v>
      </c>
      <c r="G56" s="108">
        <v>37040</v>
      </c>
    </row>
    <row r="57" spans="1:7" s="15" customFormat="1" ht="10.5" customHeight="1" x14ac:dyDescent="0.2">
      <c r="A57" s="110" t="str">
        <f>VLOOKUP(B57,[1]Sheet1!$D$5:$E$257,2,0)</f>
        <v>80012</v>
      </c>
      <c r="B57" s="128" t="s">
        <v>8</v>
      </c>
      <c r="C57" s="212">
        <v>27068</v>
      </c>
      <c r="D57" s="179">
        <v>29778</v>
      </c>
      <c r="E57" s="212">
        <v>32436</v>
      </c>
      <c r="F57" s="179">
        <v>33857</v>
      </c>
      <c r="G57" s="179">
        <v>36197</v>
      </c>
    </row>
    <row r="58" spans="1:7" s="15" customFormat="1" ht="10.5" customHeight="1" x14ac:dyDescent="0.2">
      <c r="A58" s="110" t="str">
        <f>VLOOKUP(B58,[1]Sheet1!$D$5:$E$257,2,0)</f>
        <v>80195</v>
      </c>
      <c r="B58" s="128" t="s">
        <v>9</v>
      </c>
      <c r="C58" s="212">
        <v>31726</v>
      </c>
      <c r="D58" s="179">
        <v>34825</v>
      </c>
      <c r="E58" s="212">
        <v>37879</v>
      </c>
      <c r="F58" s="179">
        <v>40460</v>
      </c>
      <c r="G58" s="179">
        <v>41669</v>
      </c>
    </row>
    <row r="59" spans="1:7" s="15" customFormat="1" ht="10.5" customHeight="1" x14ac:dyDescent="0.2">
      <c r="A59" s="110" t="str">
        <f>VLOOKUP(B59,[1]Sheet1!$D$5:$E$257,2,0)</f>
        <v>80276</v>
      </c>
      <c r="B59" s="128" t="s">
        <v>11</v>
      </c>
      <c r="C59" s="212">
        <v>29136</v>
      </c>
      <c r="D59" s="179">
        <v>32074</v>
      </c>
      <c r="E59" s="212">
        <v>35744</v>
      </c>
      <c r="F59" s="179">
        <v>37051</v>
      </c>
      <c r="G59" s="179">
        <v>37918</v>
      </c>
    </row>
    <row r="60" spans="1:7" s="15" customFormat="1" ht="10.5" customHeight="1" x14ac:dyDescent="0.2">
      <c r="A60" s="110" t="str">
        <f>VLOOKUP(B60,[1]Sheet1!$D$5:$E$257,2,0)</f>
        <v>80365</v>
      </c>
      <c r="B60" s="128" t="s">
        <v>12</v>
      </c>
      <c r="C60" s="212">
        <v>34967</v>
      </c>
      <c r="D60" s="179">
        <v>38898</v>
      </c>
      <c r="E60" s="212">
        <v>43070</v>
      </c>
      <c r="F60" s="179">
        <v>44648</v>
      </c>
      <c r="G60" s="179">
        <v>43912</v>
      </c>
    </row>
    <row r="61" spans="1:7" s="15" customFormat="1" ht="10.5" customHeight="1" x14ac:dyDescent="0.2">
      <c r="A61" s="110" t="str">
        <f>VLOOKUP(B61,[1]Sheet1!$D$5:$E$257,2,0)</f>
        <v>80489</v>
      </c>
      <c r="B61" s="128" t="s">
        <v>13</v>
      </c>
      <c r="C61" s="212">
        <v>25565</v>
      </c>
      <c r="D61" s="179">
        <v>27872</v>
      </c>
      <c r="E61" s="212">
        <v>31319</v>
      </c>
      <c r="F61" s="179">
        <v>33690</v>
      </c>
      <c r="G61" s="179">
        <v>34077</v>
      </c>
    </row>
    <row r="62" spans="1:7" s="110" customFormat="1" ht="12" customHeight="1" x14ac:dyDescent="0.15">
      <c r="A62" s="110" t="str">
        <f>VLOOKUP(B62,[1]Sheet1!$D$5:$E$257,2,0)</f>
        <v/>
      </c>
      <c r="B62" s="185" t="s">
        <v>135</v>
      </c>
      <c r="C62" s="215">
        <v>30998</v>
      </c>
      <c r="D62" s="110">
        <v>33918</v>
      </c>
      <c r="E62" s="215">
        <v>36607</v>
      </c>
      <c r="F62" s="110">
        <v>38896</v>
      </c>
      <c r="G62" s="110">
        <v>39748</v>
      </c>
    </row>
    <row r="63" spans="1:7" s="108" customFormat="1" ht="10.5" customHeight="1" x14ac:dyDescent="0.2">
      <c r="A63" s="110" t="str">
        <f>VLOOKUP(B63,[1]Sheet1!$D$5:$E$257,2,0)</f>
        <v>80438</v>
      </c>
      <c r="B63" s="189" t="s">
        <v>212</v>
      </c>
      <c r="C63" s="216">
        <v>31942</v>
      </c>
      <c r="D63" s="108">
        <v>34703</v>
      </c>
      <c r="E63" s="216">
        <v>37202</v>
      </c>
      <c r="F63" s="108">
        <v>39761</v>
      </c>
      <c r="G63" s="108">
        <v>40663</v>
      </c>
    </row>
    <row r="64" spans="1:7" s="15" customFormat="1" ht="10.5" customHeight="1" x14ac:dyDescent="0.2">
      <c r="A64" s="110" t="str">
        <f>VLOOKUP(B64,[1]Sheet1!$D$5:$E$257,2,0)</f>
        <v>80071</v>
      </c>
      <c r="B64" s="128" t="s">
        <v>2</v>
      </c>
      <c r="C64" s="212">
        <v>27909</v>
      </c>
      <c r="D64" s="179">
        <v>31970</v>
      </c>
      <c r="E64" s="212">
        <v>35229</v>
      </c>
      <c r="F64" s="179">
        <v>36474</v>
      </c>
      <c r="G64" s="179">
        <v>37305</v>
      </c>
    </row>
    <row r="65" spans="1:7" s="15" customFormat="1" ht="10.5" customHeight="1" x14ac:dyDescent="0.2">
      <c r="A65" s="110" t="str">
        <f>VLOOKUP(B65,[1]Sheet1!$D$5:$E$257,2,0)</f>
        <v>80241</v>
      </c>
      <c r="B65" s="128" t="s">
        <v>3</v>
      </c>
      <c r="C65" s="212">
        <v>25670</v>
      </c>
      <c r="D65" s="179">
        <v>26959</v>
      </c>
      <c r="E65" s="212">
        <v>30996</v>
      </c>
      <c r="F65" s="179">
        <v>32665</v>
      </c>
      <c r="G65" s="179">
        <v>32252</v>
      </c>
    </row>
    <row r="66" spans="1:7" s="110" customFormat="1" ht="12" customHeight="1" x14ac:dyDescent="0.15">
      <c r="A66" s="110" t="str">
        <f>VLOOKUP(B66,[1]Sheet1!$D$5:$E$257,2,0)</f>
        <v/>
      </c>
      <c r="B66" s="185" t="s">
        <v>136</v>
      </c>
      <c r="C66" s="215">
        <v>32358</v>
      </c>
      <c r="D66" s="110">
        <v>34717</v>
      </c>
      <c r="E66" s="215">
        <v>37741</v>
      </c>
      <c r="F66" s="110">
        <v>40243</v>
      </c>
      <c r="G66" s="110">
        <v>39690</v>
      </c>
    </row>
    <row r="67" spans="1:7" s="108" customFormat="1" ht="10.5" customHeight="1" x14ac:dyDescent="0.2">
      <c r="A67" s="110" t="str">
        <f>VLOOKUP(B67,[1]Sheet1!$D$5:$E$257,2,0)</f>
        <v>80152</v>
      </c>
      <c r="B67" s="189" t="s">
        <v>213</v>
      </c>
      <c r="C67" s="216">
        <v>34299</v>
      </c>
      <c r="D67" s="108">
        <v>36771</v>
      </c>
      <c r="E67" s="216">
        <v>39538</v>
      </c>
      <c r="F67" s="108">
        <v>42635</v>
      </c>
      <c r="G67" s="108">
        <v>42661</v>
      </c>
    </row>
    <row r="68" spans="1:7" s="15" customFormat="1" ht="10.5" customHeight="1" x14ac:dyDescent="0.2">
      <c r="A68" s="110" t="str">
        <f>VLOOKUP(B68,[1]Sheet1!$D$5:$E$257,2,0)</f>
        <v>80144</v>
      </c>
      <c r="B68" s="128" t="s">
        <v>4</v>
      </c>
      <c r="C68" s="212">
        <v>27744</v>
      </c>
      <c r="D68" s="179">
        <v>32003</v>
      </c>
      <c r="E68" s="212">
        <v>36558</v>
      </c>
      <c r="F68" s="179">
        <v>36662</v>
      </c>
      <c r="G68" s="179">
        <v>29113</v>
      </c>
    </row>
    <row r="69" spans="1:7" s="15" customFormat="1" ht="10.5" customHeight="1" x14ac:dyDescent="0.2">
      <c r="A69" s="110" t="str">
        <f>VLOOKUP(B69,[1]Sheet1!$D$5:$E$257,2,0)</f>
        <v>80250</v>
      </c>
      <c r="B69" s="128" t="s">
        <v>5</v>
      </c>
      <c r="C69" s="212">
        <v>28186</v>
      </c>
      <c r="D69" s="179">
        <v>30334</v>
      </c>
      <c r="E69" s="212">
        <v>34416</v>
      </c>
      <c r="F69" s="179">
        <v>35602</v>
      </c>
      <c r="G69" s="179">
        <v>36961</v>
      </c>
    </row>
    <row r="70" spans="1:7" s="15" customFormat="1" ht="10.5" customHeight="1" x14ac:dyDescent="0.2">
      <c r="A70" s="110" t="str">
        <f>VLOOKUP(B70,[1]Sheet1!$D$5:$E$257,2,0)</f>
        <v>80268</v>
      </c>
      <c r="B70" s="128" t="s">
        <v>6</v>
      </c>
      <c r="C70" s="212">
        <v>26586</v>
      </c>
      <c r="D70" s="179">
        <v>28603</v>
      </c>
      <c r="E70" s="212">
        <v>30976</v>
      </c>
      <c r="F70" s="179">
        <v>32959</v>
      </c>
      <c r="G70" s="179">
        <v>33670</v>
      </c>
    </row>
    <row r="71" spans="1:7" s="15" customFormat="1" ht="10.5" customHeight="1" x14ac:dyDescent="0.2">
      <c r="A71" s="110" t="str">
        <f>VLOOKUP(B71,[1]Sheet1!$D$5:$E$257,2,0)</f>
        <v>80373</v>
      </c>
      <c r="B71" s="128" t="s">
        <v>7</v>
      </c>
      <c r="C71" s="212">
        <v>26562</v>
      </c>
      <c r="D71" s="179">
        <v>26976</v>
      </c>
      <c r="E71" s="212">
        <v>31150</v>
      </c>
      <c r="F71" s="179">
        <v>33278</v>
      </c>
      <c r="G71" s="179">
        <v>33165</v>
      </c>
    </row>
    <row r="72" spans="1:7" s="110" customFormat="1" ht="12" customHeight="1" x14ac:dyDescent="0.15">
      <c r="A72" s="110" t="str">
        <f>VLOOKUP(B72,[1]Sheet1!$D$5:$E$257,2,0)</f>
        <v/>
      </c>
      <c r="B72" s="185" t="s">
        <v>137</v>
      </c>
      <c r="C72" s="215">
        <v>29442</v>
      </c>
      <c r="D72" s="110">
        <v>32029</v>
      </c>
      <c r="E72" s="215">
        <v>35412</v>
      </c>
      <c r="F72" s="110">
        <v>37891</v>
      </c>
      <c r="G72" s="110">
        <v>38706</v>
      </c>
    </row>
    <row r="73" spans="1:7" s="108" customFormat="1" ht="10.5" customHeight="1" x14ac:dyDescent="0.2">
      <c r="A73" s="110" t="str">
        <f>VLOOKUP(B73,[1]Sheet1!$D$5:$E$257,2,0)</f>
        <v>80403</v>
      </c>
      <c r="B73" s="189" t="s">
        <v>214</v>
      </c>
      <c r="C73" s="216">
        <v>31236</v>
      </c>
      <c r="D73" s="108">
        <v>34356</v>
      </c>
      <c r="E73" s="216">
        <v>37725</v>
      </c>
      <c r="F73" s="108">
        <v>40134</v>
      </c>
      <c r="G73" s="108">
        <v>41184</v>
      </c>
    </row>
    <row r="74" spans="1:7" s="15" customFormat="1" ht="10.5" customHeight="1" x14ac:dyDescent="0.2">
      <c r="A74" s="110" t="str">
        <f>VLOOKUP(B74,[1]Sheet1!$D$5:$E$257,2,0)</f>
        <v>80179</v>
      </c>
      <c r="B74" s="128" t="s">
        <v>35</v>
      </c>
      <c r="C74" s="212">
        <v>28907</v>
      </c>
      <c r="D74" s="179">
        <v>31130</v>
      </c>
      <c r="E74" s="212">
        <v>33509</v>
      </c>
      <c r="F74" s="179">
        <v>35326</v>
      </c>
      <c r="G74" s="179">
        <v>34390</v>
      </c>
    </row>
    <row r="75" spans="1:7" s="15" customFormat="1" ht="10.5" customHeight="1" x14ac:dyDescent="0.2">
      <c r="A75" s="110" t="str">
        <f>VLOOKUP(B75,[1]Sheet1!$D$5:$E$257,2,0)</f>
        <v>80187</v>
      </c>
      <c r="B75" s="128" t="s">
        <v>36</v>
      </c>
      <c r="C75" s="212">
        <v>26185</v>
      </c>
      <c r="D75" s="179">
        <v>29460</v>
      </c>
      <c r="E75" s="212">
        <v>32622</v>
      </c>
      <c r="F75" s="179">
        <v>33866</v>
      </c>
      <c r="G75" s="179">
        <v>35467</v>
      </c>
    </row>
    <row r="76" spans="1:7" s="15" customFormat="1" ht="10.5" customHeight="1" x14ac:dyDescent="0.2">
      <c r="A76" s="110" t="str">
        <f>VLOOKUP(B76,[1]Sheet1!$D$5:$E$257,2,0)</f>
        <v>80322</v>
      </c>
      <c r="B76" s="128" t="s">
        <v>37</v>
      </c>
      <c r="C76" s="212">
        <v>38271</v>
      </c>
      <c r="D76" s="179">
        <v>40358</v>
      </c>
      <c r="E76" s="212">
        <v>42790</v>
      </c>
      <c r="F76" s="179">
        <v>46800</v>
      </c>
      <c r="G76" s="179">
        <v>47959</v>
      </c>
    </row>
    <row r="77" spans="1:7" s="15" customFormat="1" ht="10.5" customHeight="1" x14ac:dyDescent="0.2">
      <c r="A77" s="110" t="str">
        <f>VLOOKUP(B77,[1]Sheet1!$D$5:$E$257,2,0)</f>
        <v>80357</v>
      </c>
      <c r="B77" s="128" t="s">
        <v>38</v>
      </c>
      <c r="C77" s="212">
        <v>28663</v>
      </c>
      <c r="D77" s="179">
        <v>31322</v>
      </c>
      <c r="E77" s="212">
        <v>35215</v>
      </c>
      <c r="F77" s="179">
        <v>36687</v>
      </c>
      <c r="G77" s="179">
        <v>37869</v>
      </c>
    </row>
    <row r="78" spans="1:7" s="15" customFormat="1" ht="10.5" customHeight="1" x14ac:dyDescent="0.2">
      <c r="A78" s="110" t="str">
        <f>VLOOKUP(B78,[1]Sheet1!$D$5:$E$257,2,0)</f>
        <v>80420</v>
      </c>
      <c r="B78" s="128" t="s">
        <v>39</v>
      </c>
      <c r="C78" s="212">
        <v>25495</v>
      </c>
      <c r="D78" s="179">
        <v>28458</v>
      </c>
      <c r="E78" s="212">
        <v>31444</v>
      </c>
      <c r="F78" s="179">
        <v>33638</v>
      </c>
      <c r="G78" s="179">
        <v>36946</v>
      </c>
    </row>
    <row r="79" spans="1:7" s="15" customFormat="1" ht="10.5" customHeight="1" x14ac:dyDescent="0.2">
      <c r="A79" s="110" t="str">
        <f>VLOOKUP(B79,[1]Sheet1!$D$5:$E$257,2,0)</f>
        <v>80497</v>
      </c>
      <c r="B79" s="128" t="s">
        <v>40</v>
      </c>
      <c r="C79" s="212">
        <v>28695</v>
      </c>
      <c r="D79" s="179">
        <v>29856</v>
      </c>
      <c r="E79" s="212">
        <v>34530</v>
      </c>
      <c r="F79" s="179">
        <v>39944</v>
      </c>
      <c r="G79" s="179">
        <v>37292</v>
      </c>
    </row>
    <row r="80" spans="1:7" s="2" customFormat="1" ht="15.95" customHeight="1" x14ac:dyDescent="0.2">
      <c r="A80" s="110" t="str">
        <f>VLOOKUP(B80,[1]Sheet1!$D$5:$E$257,2,0)</f>
        <v/>
      </c>
      <c r="B80" s="125" t="s">
        <v>166</v>
      </c>
      <c r="C80" s="212">
        <v>28910</v>
      </c>
      <c r="D80" s="179">
        <v>32518</v>
      </c>
      <c r="E80" s="212">
        <v>35381</v>
      </c>
      <c r="F80" s="179">
        <v>37587</v>
      </c>
      <c r="G80" s="179">
        <v>37849</v>
      </c>
    </row>
    <row r="81" spans="1:7" s="110" customFormat="1" ht="20.100000000000001" customHeight="1" x14ac:dyDescent="0.15">
      <c r="A81" s="110" t="e">
        <f>VLOOKUP(B81,[1]Sheet1!$D$5:$E$257,2,0)</f>
        <v>#N/A</v>
      </c>
      <c r="B81" s="187" t="s">
        <v>244</v>
      </c>
      <c r="C81" s="215">
        <v>28636</v>
      </c>
      <c r="D81" s="110">
        <v>32175</v>
      </c>
      <c r="E81" s="215">
        <v>34981</v>
      </c>
      <c r="F81" s="110">
        <v>37425</v>
      </c>
      <c r="G81" s="110">
        <v>37504</v>
      </c>
    </row>
    <row r="82" spans="1:7" s="110" customFormat="1" ht="12" customHeight="1" x14ac:dyDescent="0.15">
      <c r="A82" s="110" t="str">
        <f>VLOOKUP(B82,[1]Sheet1!$D$5:$E$257,2,0)</f>
        <v/>
      </c>
      <c r="B82" s="185" t="s">
        <v>138</v>
      </c>
      <c r="C82" s="215">
        <v>29165</v>
      </c>
      <c r="D82" s="110">
        <v>32399</v>
      </c>
      <c r="E82" s="215">
        <v>35004</v>
      </c>
      <c r="F82" s="110">
        <v>37115</v>
      </c>
      <c r="G82" s="110">
        <v>37655</v>
      </c>
    </row>
    <row r="83" spans="1:7" s="108" customFormat="1" ht="10.5" customHeight="1" x14ac:dyDescent="0.2">
      <c r="A83" s="110">
        <f>VLOOKUP(B83,[1]Sheet1!$D$5:$E$257,2,0)</f>
        <v>79065</v>
      </c>
      <c r="B83" s="194" t="s">
        <v>262</v>
      </c>
      <c r="C83" s="216">
        <v>32746</v>
      </c>
      <c r="D83" s="108">
        <v>36386</v>
      </c>
      <c r="E83" s="216">
        <v>39189</v>
      </c>
      <c r="F83" s="108">
        <v>42556</v>
      </c>
      <c r="G83" s="108">
        <v>43764</v>
      </c>
    </row>
    <row r="84" spans="1:7" s="15" customFormat="1" ht="10.5" customHeight="1" x14ac:dyDescent="0.2">
      <c r="A84" s="110">
        <f>VLOOKUP(B84,[1]Sheet1!$D$5:$E$257,2,0)</f>
        <v>71145</v>
      </c>
      <c r="B84" s="134" t="s">
        <v>215</v>
      </c>
      <c r="C84" s="238"/>
      <c r="D84" s="238"/>
      <c r="E84" s="238"/>
      <c r="F84" s="238"/>
      <c r="G84" s="238"/>
    </row>
    <row r="85" spans="1:7" s="15" customFormat="1" ht="10.5" customHeight="1" x14ac:dyDescent="0.2">
      <c r="A85" s="110">
        <f>VLOOKUP(B85,[1]Sheet1!$D$5:$E$257,2,0)</f>
        <v>71366</v>
      </c>
      <c r="B85" s="134" t="s">
        <v>263</v>
      </c>
      <c r="C85" s="238"/>
      <c r="D85" s="238"/>
      <c r="E85" s="238"/>
      <c r="F85" s="238"/>
      <c r="G85" s="238"/>
    </row>
    <row r="86" spans="1:7" s="15" customFormat="1" ht="10.5" customHeight="1" x14ac:dyDescent="0.2">
      <c r="A86" s="110" t="str">
        <f>VLOOKUP(B86,[1]Sheet1!$D$5:$E$257,2,0)</f>
        <v>70041</v>
      </c>
      <c r="B86" s="128" t="s">
        <v>78</v>
      </c>
      <c r="C86" s="212">
        <v>21886</v>
      </c>
      <c r="D86" s="179">
        <v>25259</v>
      </c>
      <c r="E86" s="212">
        <v>24021</v>
      </c>
      <c r="F86" s="179">
        <v>28037</v>
      </c>
      <c r="G86" s="179">
        <v>28053</v>
      </c>
    </row>
    <row r="87" spans="1:7" s="15" customFormat="1" ht="10.5" customHeight="1" x14ac:dyDescent="0.2">
      <c r="A87" s="110" t="str">
        <f>VLOOKUP(B87,[1]Sheet1!$D$5:$E$257,2,0)</f>
        <v>70068</v>
      </c>
      <c r="B87" s="128" t="s">
        <v>79</v>
      </c>
      <c r="C87" s="212">
        <v>30460</v>
      </c>
      <c r="D87" s="179">
        <v>31839</v>
      </c>
      <c r="E87" s="212">
        <v>35512</v>
      </c>
      <c r="F87" s="179">
        <v>36754</v>
      </c>
      <c r="G87" s="179">
        <v>36356</v>
      </c>
    </row>
    <row r="88" spans="1:7" s="15" customFormat="1" ht="10.5" customHeight="1" x14ac:dyDescent="0.2">
      <c r="A88" s="110" t="str">
        <f>VLOOKUP(B88,[1]Sheet1!$D$5:$E$257,2,0)</f>
        <v>70629</v>
      </c>
      <c r="B88" s="128" t="s">
        <v>80</v>
      </c>
      <c r="C88" s="212">
        <v>43103</v>
      </c>
      <c r="D88" s="179">
        <v>46435</v>
      </c>
      <c r="E88" s="212">
        <v>46382</v>
      </c>
      <c r="F88" s="179">
        <v>51662</v>
      </c>
      <c r="G88" s="179">
        <v>47388</v>
      </c>
    </row>
    <row r="89" spans="1:7" s="15" customFormat="1" ht="10.5" customHeight="1" x14ac:dyDescent="0.2">
      <c r="A89" s="110" t="str">
        <f>VLOOKUP(B89,[1]Sheet1!$D$5:$E$257,2,0)</f>
        <v>70866</v>
      </c>
      <c r="B89" s="128" t="s">
        <v>81</v>
      </c>
      <c r="C89" s="212">
        <v>26634</v>
      </c>
      <c r="D89" s="179">
        <v>28912</v>
      </c>
      <c r="E89" s="212">
        <v>32509</v>
      </c>
      <c r="F89" s="179">
        <v>35425</v>
      </c>
      <c r="G89" s="179">
        <v>35304</v>
      </c>
    </row>
    <row r="90" spans="1:7" s="15" customFormat="1" ht="10.5" customHeight="1" x14ac:dyDescent="0.2">
      <c r="A90" s="110" t="str">
        <f>VLOOKUP(B90,[1]Sheet1!$D$5:$E$257,2,0)</f>
        <v>70955</v>
      </c>
      <c r="B90" s="128" t="s">
        <v>82</v>
      </c>
      <c r="C90" s="212">
        <v>26407</v>
      </c>
      <c r="D90" s="179">
        <v>29713</v>
      </c>
      <c r="E90" s="212">
        <v>32716</v>
      </c>
      <c r="F90" s="179">
        <v>34422</v>
      </c>
      <c r="G90" s="179">
        <v>33974</v>
      </c>
    </row>
    <row r="91" spans="1:7" s="15" customFormat="1" ht="10.5" customHeight="1" x14ac:dyDescent="0.2">
      <c r="A91" s="110" t="str">
        <f>VLOOKUP(B91,[1]Sheet1!$D$5:$E$257,2,0)</f>
        <v>70971</v>
      </c>
      <c r="B91" s="128" t="s">
        <v>83</v>
      </c>
      <c r="C91" s="212">
        <v>24990</v>
      </c>
      <c r="D91" s="179">
        <v>29446</v>
      </c>
      <c r="E91" s="212">
        <v>31878</v>
      </c>
      <c r="F91" s="179">
        <v>26051</v>
      </c>
      <c r="G91" s="179">
        <v>28092</v>
      </c>
    </row>
    <row r="92" spans="1:7" s="15" customFormat="1" ht="10.5" customHeight="1" x14ac:dyDescent="0.2">
      <c r="A92" s="110" t="str">
        <f>VLOOKUP(B92,[1]Sheet1!$D$5:$E$257,2,0)</f>
        <v>70980</v>
      </c>
      <c r="B92" s="128" t="s">
        <v>84</v>
      </c>
      <c r="C92" s="212">
        <v>24557</v>
      </c>
      <c r="D92" s="179">
        <v>27512</v>
      </c>
      <c r="E92" s="212">
        <v>30643</v>
      </c>
      <c r="F92" s="179">
        <v>32047</v>
      </c>
      <c r="G92" s="179">
        <v>32284</v>
      </c>
    </row>
    <row r="93" spans="1:7" s="15" customFormat="1" ht="10.5" customHeight="1" x14ac:dyDescent="0.2">
      <c r="A93" s="110" t="str">
        <f>VLOOKUP(B93,[1]Sheet1!$D$5:$E$257,2,0)</f>
        <v>71072</v>
      </c>
      <c r="B93" s="128" t="s">
        <v>85</v>
      </c>
      <c r="C93" s="212">
        <v>28359</v>
      </c>
      <c r="D93" s="179">
        <v>31151</v>
      </c>
      <c r="E93" s="212">
        <v>33865</v>
      </c>
      <c r="F93" s="179">
        <v>36523</v>
      </c>
      <c r="G93" s="179">
        <v>37201</v>
      </c>
    </row>
    <row r="94" spans="1:7" s="15" customFormat="1" ht="10.5" customHeight="1" x14ac:dyDescent="0.2">
      <c r="A94" s="110" t="str">
        <f>VLOOKUP(B94,[1]Sheet1!$D$5:$E$257,2,0)</f>
        <v>71234</v>
      </c>
      <c r="B94" s="128" t="s">
        <v>86</v>
      </c>
      <c r="C94" s="212">
        <v>25332</v>
      </c>
      <c r="D94" s="179">
        <v>27739</v>
      </c>
      <c r="E94" s="212">
        <v>31893</v>
      </c>
      <c r="F94" s="179">
        <v>33149</v>
      </c>
      <c r="G94" s="179">
        <v>33045</v>
      </c>
    </row>
    <row r="95" spans="1:7" s="110" customFormat="1" ht="12" customHeight="1" x14ac:dyDescent="0.15">
      <c r="A95" s="110" t="str">
        <f>VLOOKUP(B95,[1]Sheet1!$D$5:$E$257,2,0)</f>
        <v/>
      </c>
      <c r="B95" s="185" t="s">
        <v>139</v>
      </c>
      <c r="C95" s="215">
        <v>29614</v>
      </c>
      <c r="D95" s="110">
        <v>32929</v>
      </c>
      <c r="E95" s="215">
        <v>36056</v>
      </c>
      <c r="F95" s="110">
        <v>38194</v>
      </c>
      <c r="G95" s="110">
        <v>39297</v>
      </c>
    </row>
    <row r="96" spans="1:7" s="108" customFormat="1" ht="10.5" customHeight="1" x14ac:dyDescent="0.2">
      <c r="A96" s="110" t="str">
        <f>VLOOKUP(B96,[1]Sheet1!$D$5:$E$257,2,0)</f>
        <v>70360</v>
      </c>
      <c r="B96" s="189" t="s">
        <v>216</v>
      </c>
      <c r="C96" s="216">
        <v>28821</v>
      </c>
      <c r="D96" s="108">
        <v>32010</v>
      </c>
      <c r="E96" s="216">
        <v>34510</v>
      </c>
      <c r="F96" s="108">
        <v>36874</v>
      </c>
      <c r="G96" s="108">
        <v>37905</v>
      </c>
    </row>
    <row r="97" spans="1:7" s="15" customFormat="1" ht="10.5" customHeight="1" x14ac:dyDescent="0.2">
      <c r="A97" s="110" t="str">
        <f>VLOOKUP(B97,[1]Sheet1!$D$5:$E$257,2,0)</f>
        <v>70700</v>
      </c>
      <c r="B97" s="128" t="s">
        <v>47</v>
      </c>
      <c r="C97" s="212">
        <v>45345</v>
      </c>
      <c r="D97" s="179">
        <v>53613</v>
      </c>
      <c r="E97" s="212">
        <v>60259</v>
      </c>
      <c r="F97" s="179">
        <v>62313</v>
      </c>
      <c r="G97" s="179">
        <v>62683</v>
      </c>
    </row>
    <row r="98" spans="1:7" s="15" customFormat="1" ht="10.5" customHeight="1" x14ac:dyDescent="0.2">
      <c r="A98" s="110" t="str">
        <f>VLOOKUP(B98,[1]Sheet1!$D$5:$E$257,2,0)</f>
        <v>70769</v>
      </c>
      <c r="B98" s="128" t="s">
        <v>48</v>
      </c>
      <c r="C98" s="212">
        <v>24959</v>
      </c>
      <c r="D98" s="179">
        <v>24093</v>
      </c>
      <c r="E98" s="212">
        <v>26473</v>
      </c>
      <c r="F98" s="179">
        <v>26929</v>
      </c>
      <c r="G98" s="179">
        <v>28631</v>
      </c>
    </row>
    <row r="99" spans="1:7" s="15" customFormat="1" ht="10.5" customHeight="1" x14ac:dyDescent="0.2">
      <c r="A99" s="110" t="str">
        <f>VLOOKUP(B99,[1]Sheet1!$D$5:$E$257,2,0)</f>
        <v>70831</v>
      </c>
      <c r="B99" s="128" t="s">
        <v>49</v>
      </c>
      <c r="C99" s="212">
        <v>25978</v>
      </c>
      <c r="D99" s="179">
        <v>27292</v>
      </c>
      <c r="E99" s="212">
        <v>29262</v>
      </c>
      <c r="F99" s="179">
        <v>31280</v>
      </c>
      <c r="G99" s="179">
        <v>33126</v>
      </c>
    </row>
    <row r="100" spans="1:7" s="15" customFormat="1" ht="10.5" customHeight="1" x14ac:dyDescent="0.2">
      <c r="A100" s="110" t="str">
        <f>VLOOKUP(B100,[1]Sheet1!$D$5:$E$257,2,0)</f>
        <v>70882</v>
      </c>
      <c r="B100" s="128" t="s">
        <v>50</v>
      </c>
      <c r="C100" s="212">
        <v>24377</v>
      </c>
      <c r="D100" s="179">
        <v>27363</v>
      </c>
      <c r="E100" s="212">
        <v>30579</v>
      </c>
      <c r="F100" s="179">
        <v>33051</v>
      </c>
      <c r="G100" s="179">
        <v>33211</v>
      </c>
    </row>
    <row r="101" spans="1:7" s="15" customFormat="1" ht="10.5" customHeight="1" x14ac:dyDescent="0.2">
      <c r="A101" s="110" t="str">
        <f>VLOOKUP(B101,[1]Sheet1!$D$5:$E$257,2,0)</f>
        <v>71218</v>
      </c>
      <c r="B101" s="128" t="s">
        <v>51</v>
      </c>
      <c r="C101" s="212">
        <v>25893</v>
      </c>
      <c r="D101" s="179">
        <v>28612</v>
      </c>
      <c r="E101" s="212">
        <v>32540</v>
      </c>
      <c r="F101" s="179">
        <v>33104</v>
      </c>
      <c r="G101" s="179">
        <v>33644</v>
      </c>
    </row>
    <row r="102" spans="1:7" s="110" customFormat="1" ht="12" customHeight="1" x14ac:dyDescent="0.15">
      <c r="A102" s="110" t="str">
        <f>VLOOKUP(B102,[1]Sheet1!$D$5:$E$257,2,0)</f>
        <v/>
      </c>
      <c r="B102" s="185" t="s">
        <v>140</v>
      </c>
      <c r="C102" s="215">
        <v>28884</v>
      </c>
      <c r="D102" s="110">
        <v>32608</v>
      </c>
      <c r="E102" s="215">
        <v>34733</v>
      </c>
      <c r="F102" s="110">
        <v>36875</v>
      </c>
      <c r="G102" s="110">
        <v>37399</v>
      </c>
    </row>
    <row r="103" spans="1:7" s="108" customFormat="1" ht="10.5" customHeight="1" x14ac:dyDescent="0.2">
      <c r="A103" s="110" t="str">
        <f>VLOOKUP(B103,[1]Sheet1!$D$5:$E$257,2,0)</f>
        <v>71269</v>
      </c>
      <c r="B103" s="189" t="s">
        <v>218</v>
      </c>
      <c r="C103" s="216">
        <v>32422</v>
      </c>
      <c r="D103" s="108">
        <v>36635</v>
      </c>
      <c r="E103" s="216">
        <v>37772</v>
      </c>
      <c r="F103" s="108">
        <v>40444</v>
      </c>
      <c r="G103" s="108">
        <v>41230</v>
      </c>
    </row>
    <row r="104" spans="1:7" s="15" customFormat="1" ht="10.5" customHeight="1" x14ac:dyDescent="0.2">
      <c r="A104" s="110" t="str">
        <f>VLOOKUP(B104,[1]Sheet1!$D$5:$E$257,2,0)</f>
        <v>70289</v>
      </c>
      <c r="B104" s="128" t="s">
        <v>41</v>
      </c>
      <c r="C104" s="212">
        <v>24458</v>
      </c>
      <c r="D104" s="179">
        <v>27404</v>
      </c>
      <c r="E104" s="212">
        <v>30596</v>
      </c>
      <c r="F104" s="179">
        <v>33330</v>
      </c>
      <c r="G104" s="179">
        <v>33456</v>
      </c>
    </row>
    <row r="105" spans="1:7" s="15" customFormat="1" ht="10.5" customHeight="1" x14ac:dyDescent="0.2">
      <c r="A105" s="110" t="str">
        <f>VLOOKUP(B105,[1]Sheet1!$D$5:$E$257,2,0)</f>
        <v>70408</v>
      </c>
      <c r="B105" s="128" t="s">
        <v>42</v>
      </c>
      <c r="C105" s="212">
        <v>22633</v>
      </c>
      <c r="D105" s="179">
        <v>26599</v>
      </c>
      <c r="E105" s="212">
        <v>30934</v>
      </c>
      <c r="F105" s="179">
        <v>30401</v>
      </c>
      <c r="G105" s="179">
        <v>28819</v>
      </c>
    </row>
    <row r="106" spans="1:7" s="15" customFormat="1" ht="10.5" customHeight="1" x14ac:dyDescent="0.2">
      <c r="A106" s="110" t="str">
        <f>VLOOKUP(B106,[1]Sheet1!$D$5:$E$257,2,0)</f>
        <v>70637</v>
      </c>
      <c r="B106" s="128" t="s">
        <v>43</v>
      </c>
      <c r="C106" s="212">
        <v>27312</v>
      </c>
      <c r="D106" s="179">
        <v>29943</v>
      </c>
      <c r="E106" s="212">
        <v>32516</v>
      </c>
      <c r="F106" s="179">
        <v>38391</v>
      </c>
      <c r="G106" s="179">
        <v>39710</v>
      </c>
    </row>
    <row r="107" spans="1:7" s="15" customFormat="1" ht="10.5" customHeight="1" x14ac:dyDescent="0.2">
      <c r="A107" s="110" t="str">
        <f>VLOOKUP(B107,[1]Sheet1!$D$5:$E$257,2,0)</f>
        <v>70661</v>
      </c>
      <c r="B107" s="128" t="s">
        <v>44</v>
      </c>
      <c r="C107" s="212">
        <v>23882</v>
      </c>
      <c r="D107" s="179">
        <v>25065</v>
      </c>
      <c r="E107" s="212">
        <v>28775</v>
      </c>
      <c r="F107" s="179">
        <v>29627</v>
      </c>
      <c r="G107" s="179">
        <v>30749</v>
      </c>
    </row>
    <row r="108" spans="1:7" s="15" customFormat="1" ht="10.5" customHeight="1" x14ac:dyDescent="0.2">
      <c r="A108" s="110" t="str">
        <f>VLOOKUP(B108,[1]Sheet1!$D$5:$E$257,2,0)</f>
        <v>70734</v>
      </c>
      <c r="B108" s="128" t="s">
        <v>217</v>
      </c>
      <c r="C108" s="212">
        <v>25215</v>
      </c>
      <c r="D108" s="179">
        <v>28879</v>
      </c>
      <c r="E108" s="212">
        <v>31505</v>
      </c>
      <c r="F108" s="179">
        <v>32216</v>
      </c>
      <c r="G108" s="179">
        <v>33207</v>
      </c>
    </row>
    <row r="109" spans="1:7" s="15" customFormat="1" ht="10.5" customHeight="1" x14ac:dyDescent="0.2">
      <c r="A109" s="110" t="str">
        <f>VLOOKUP(B109,[1]Sheet1!$D$5:$E$257,2,0)</f>
        <v>70777</v>
      </c>
      <c r="B109" s="128" t="s">
        <v>45</v>
      </c>
      <c r="C109" s="212">
        <v>28535</v>
      </c>
      <c r="D109" s="179">
        <v>31292</v>
      </c>
      <c r="E109" s="212">
        <v>35088</v>
      </c>
      <c r="F109" s="179">
        <v>41738</v>
      </c>
      <c r="G109" s="179">
        <v>37949</v>
      </c>
    </row>
    <row r="110" spans="1:7" s="15" customFormat="1" ht="10.5" customHeight="1" x14ac:dyDescent="0.2">
      <c r="A110" s="110" t="str">
        <f>VLOOKUP(B110,[1]Sheet1!$D$5:$E$257,2,0)</f>
        <v>70793</v>
      </c>
      <c r="B110" s="128" t="s">
        <v>46</v>
      </c>
      <c r="C110" s="212">
        <v>27100</v>
      </c>
      <c r="D110" s="179">
        <v>30052</v>
      </c>
      <c r="E110" s="212">
        <v>31939</v>
      </c>
      <c r="F110" s="179">
        <v>34877</v>
      </c>
      <c r="G110" s="179">
        <v>35982</v>
      </c>
    </row>
    <row r="111" spans="1:7" s="15" customFormat="1" ht="9.9499999999999993" customHeight="1" x14ac:dyDescent="0.2">
      <c r="A111" s="110" t="e">
        <f>VLOOKUP(B111,[1]Sheet1!$D$5:$E$257,2,0)</f>
        <v>#N/A</v>
      </c>
      <c r="B111" s="73"/>
      <c r="C111" s="72"/>
      <c r="D111" s="72"/>
      <c r="E111" s="72"/>
      <c r="F111" s="72"/>
      <c r="G111" s="106"/>
    </row>
    <row r="112" spans="1:7" s="50" customFormat="1" ht="11.1" customHeight="1" x14ac:dyDescent="0.2">
      <c r="A112" s="110" t="e">
        <f>VLOOKUP(B112,[1]Sheet1!$D$5:$E$257,2,0)</f>
        <v>#N/A</v>
      </c>
      <c r="B112" s="93"/>
      <c r="C112" s="75"/>
      <c r="D112" s="75"/>
      <c r="E112" s="75"/>
      <c r="F112" s="75"/>
      <c r="G112" s="107"/>
    </row>
    <row r="113" spans="1:7" s="110" customFormat="1" ht="15.95" customHeight="1" x14ac:dyDescent="0.15">
      <c r="A113" s="110" t="str">
        <f>VLOOKUP(B113,[1]Sheet1!$D$5:$E$257,2,0)</f>
        <v/>
      </c>
      <c r="B113" s="185" t="s">
        <v>141</v>
      </c>
      <c r="C113" s="215">
        <v>28727</v>
      </c>
      <c r="D113" s="110">
        <v>32417</v>
      </c>
      <c r="E113" s="215">
        <v>35042</v>
      </c>
      <c r="F113" s="110">
        <v>37976</v>
      </c>
      <c r="G113" s="110">
        <v>38149</v>
      </c>
    </row>
    <row r="114" spans="1:7" s="108" customFormat="1" ht="11.85" customHeight="1" x14ac:dyDescent="0.2">
      <c r="A114" s="110" t="str">
        <f>VLOOKUP(B114,[1]Sheet1!$D$5:$E$257,2,0)</f>
        <v>71242</v>
      </c>
      <c r="B114" s="189" t="s">
        <v>219</v>
      </c>
      <c r="C114" s="216">
        <v>29523</v>
      </c>
      <c r="D114" s="108">
        <v>32979</v>
      </c>
      <c r="E114" s="216">
        <v>35613</v>
      </c>
      <c r="F114" s="108">
        <v>37989</v>
      </c>
      <c r="G114" s="108">
        <v>38833</v>
      </c>
    </row>
    <row r="115" spans="1:7" s="15" customFormat="1" ht="11.85" customHeight="1" x14ac:dyDescent="0.2">
      <c r="A115" s="110" t="str">
        <f>VLOOKUP(B115,[1]Sheet1!$D$5:$E$257,2,0)</f>
        <v>70483</v>
      </c>
      <c r="B115" s="128" t="s">
        <v>87</v>
      </c>
      <c r="C115" s="212">
        <v>28679</v>
      </c>
      <c r="D115" s="179">
        <v>31560</v>
      </c>
      <c r="E115" s="212">
        <v>34352</v>
      </c>
      <c r="F115" s="179">
        <v>38975</v>
      </c>
      <c r="G115" s="179">
        <v>38356</v>
      </c>
    </row>
    <row r="116" spans="1:7" s="15" customFormat="1" ht="11.85" customHeight="1" x14ac:dyDescent="0.2">
      <c r="A116" s="110" t="str">
        <f>VLOOKUP(B116,[1]Sheet1!$D$5:$E$257,2,0)</f>
        <v>70564</v>
      </c>
      <c r="B116" s="128" t="s">
        <v>88</v>
      </c>
      <c r="C116" s="212">
        <v>23840</v>
      </c>
      <c r="D116" s="179">
        <v>29369</v>
      </c>
      <c r="E116" s="212">
        <v>30733</v>
      </c>
      <c r="F116" s="179">
        <v>32782</v>
      </c>
      <c r="G116" s="179">
        <v>32344</v>
      </c>
    </row>
    <row r="117" spans="1:7" s="15" customFormat="1" ht="11.85" customHeight="1" x14ac:dyDescent="0.2">
      <c r="A117" s="110" t="str">
        <f>VLOOKUP(B117,[1]Sheet1!$D$5:$E$257,2,0)</f>
        <v>70742</v>
      </c>
      <c r="B117" s="128" t="s">
        <v>89</v>
      </c>
      <c r="C117" s="212">
        <v>29651</v>
      </c>
      <c r="D117" s="179">
        <v>35036</v>
      </c>
      <c r="E117" s="212">
        <v>38828</v>
      </c>
      <c r="F117" s="179">
        <v>41472</v>
      </c>
      <c r="G117" s="179">
        <v>41309</v>
      </c>
    </row>
    <row r="118" spans="1:7" s="110" customFormat="1" ht="14.1" customHeight="1" x14ac:dyDescent="0.15">
      <c r="A118" s="110" t="str">
        <f>VLOOKUP(B118,[1]Sheet1!$D$5:$E$257,2,0)</f>
        <v/>
      </c>
      <c r="B118" s="185" t="s">
        <v>142</v>
      </c>
      <c r="C118" s="215">
        <v>28367</v>
      </c>
      <c r="D118" s="110">
        <v>31185</v>
      </c>
      <c r="E118" s="215">
        <v>34471</v>
      </c>
      <c r="F118" s="110">
        <v>36747</v>
      </c>
      <c r="G118" s="110">
        <v>36308</v>
      </c>
    </row>
    <row r="119" spans="1:7" s="108" customFormat="1" ht="11.85" customHeight="1" x14ac:dyDescent="0.2">
      <c r="A119" s="110" t="str">
        <f>VLOOKUP(B119,[1]Sheet1!$D$5:$E$257,2,0)</f>
        <v>71048</v>
      </c>
      <c r="B119" s="189" t="s">
        <v>220</v>
      </c>
      <c r="C119" s="216">
        <v>27634</v>
      </c>
      <c r="D119" s="108">
        <v>31244</v>
      </c>
      <c r="E119" s="216">
        <v>34384</v>
      </c>
      <c r="F119" s="108">
        <v>35900</v>
      </c>
      <c r="G119" s="108">
        <v>35323</v>
      </c>
    </row>
    <row r="120" spans="1:7" s="15" customFormat="1" ht="11.85" customHeight="1" x14ac:dyDescent="0.2">
      <c r="A120" s="110" t="str">
        <f>VLOOKUP(B120,[1]Sheet1!$D$5:$E$257,2,0)</f>
        <v>70491</v>
      </c>
      <c r="B120" s="128" t="s">
        <v>66</v>
      </c>
      <c r="C120" s="212">
        <v>31754</v>
      </c>
      <c r="D120" s="179">
        <v>33398</v>
      </c>
      <c r="E120" s="212">
        <v>37112</v>
      </c>
      <c r="F120" s="179">
        <v>39819</v>
      </c>
      <c r="G120" s="179">
        <v>39979</v>
      </c>
    </row>
    <row r="121" spans="1:7" s="15" customFormat="1" ht="11.85" customHeight="1" x14ac:dyDescent="0.2">
      <c r="A121" s="110" t="str">
        <f>VLOOKUP(B121,[1]Sheet1!$D$5:$E$257,2,0)</f>
        <v>70904</v>
      </c>
      <c r="B121" s="128" t="s">
        <v>67</v>
      </c>
      <c r="C121" s="212">
        <v>29393</v>
      </c>
      <c r="D121" s="179">
        <v>30648</v>
      </c>
      <c r="E121" s="212">
        <v>33806</v>
      </c>
      <c r="F121" s="179">
        <v>38145</v>
      </c>
      <c r="G121" s="179">
        <v>37930</v>
      </c>
    </row>
    <row r="122" spans="1:7" s="15" customFormat="1" ht="11.85" customHeight="1" x14ac:dyDescent="0.2">
      <c r="A122" s="110" t="str">
        <f>VLOOKUP(B122,[1]Sheet1!$D$5:$E$257,2,0)</f>
        <v>71030</v>
      </c>
      <c r="B122" s="128" t="s">
        <v>68</v>
      </c>
      <c r="C122" s="212">
        <v>21926</v>
      </c>
      <c r="D122" s="179">
        <v>24613</v>
      </c>
      <c r="E122" s="212">
        <v>31187</v>
      </c>
      <c r="F122" s="179">
        <v>32095</v>
      </c>
      <c r="G122" s="179">
        <v>30255</v>
      </c>
    </row>
    <row r="123" spans="1:7" s="15" customFormat="1" ht="11.85" customHeight="1" x14ac:dyDescent="0.2">
      <c r="A123" s="110" t="str">
        <f>VLOOKUP(B123,[1]Sheet1!$D$5:$E$257,2,0)</f>
        <v>71056</v>
      </c>
      <c r="B123" s="128" t="s">
        <v>69</v>
      </c>
      <c r="C123" s="212">
        <v>28709</v>
      </c>
      <c r="D123" s="179">
        <v>33894</v>
      </c>
      <c r="E123" s="212">
        <v>37141</v>
      </c>
      <c r="F123" s="179">
        <v>38702</v>
      </c>
      <c r="G123" s="179">
        <v>38059</v>
      </c>
    </row>
    <row r="124" spans="1:7" s="15" customFormat="1" ht="11.85" customHeight="1" x14ac:dyDescent="0.2">
      <c r="A124" s="110" t="str">
        <f>VLOOKUP(B124,[1]Sheet1!$D$5:$E$257,2,0)</f>
        <v>71200</v>
      </c>
      <c r="B124" s="128" t="s">
        <v>70</v>
      </c>
      <c r="C124" s="212">
        <v>27538</v>
      </c>
      <c r="D124" s="179">
        <v>30488</v>
      </c>
      <c r="E124" s="212">
        <v>33349</v>
      </c>
      <c r="F124" s="179">
        <v>34700</v>
      </c>
      <c r="G124" s="179">
        <v>34327</v>
      </c>
    </row>
    <row r="125" spans="1:7" s="110" customFormat="1" ht="14.1" customHeight="1" x14ac:dyDescent="0.15">
      <c r="A125" s="110" t="str">
        <f>VLOOKUP(B125,[1]Sheet1!$D$5:$E$257,2,0)</f>
        <v/>
      </c>
      <c r="B125" s="185" t="s">
        <v>143</v>
      </c>
      <c r="C125" s="215">
        <v>26918</v>
      </c>
      <c r="D125" s="110">
        <v>30083</v>
      </c>
      <c r="E125" s="215">
        <v>32674</v>
      </c>
      <c r="F125" s="110">
        <v>34925</v>
      </c>
      <c r="G125" s="110">
        <v>34942</v>
      </c>
    </row>
    <row r="126" spans="1:7" s="108" customFormat="1" ht="11.85" customHeight="1" x14ac:dyDescent="0.2">
      <c r="A126" s="110" t="str">
        <f>VLOOKUP(B126,[1]Sheet1!$D$5:$E$257,2,0)</f>
        <v>70670</v>
      </c>
      <c r="B126" s="189" t="s">
        <v>221</v>
      </c>
      <c r="C126" s="216">
        <v>29256</v>
      </c>
      <c r="D126" s="108">
        <v>31393</v>
      </c>
      <c r="E126" s="216">
        <v>33699</v>
      </c>
      <c r="F126" s="108">
        <v>36149</v>
      </c>
      <c r="G126" s="108">
        <v>36644</v>
      </c>
    </row>
    <row r="127" spans="1:7" s="15" customFormat="1" ht="11.85" customHeight="1" x14ac:dyDescent="0.2">
      <c r="A127" s="110" t="str">
        <f>VLOOKUP(B127,[1]Sheet1!$D$5:$E$257,2,0)</f>
        <v>70017</v>
      </c>
      <c r="B127" s="128" t="s">
        <v>93</v>
      </c>
      <c r="C127" s="212">
        <v>22723</v>
      </c>
      <c r="D127" s="179">
        <v>27557</v>
      </c>
      <c r="E127" s="212">
        <v>31134</v>
      </c>
      <c r="F127" s="179">
        <v>32973</v>
      </c>
      <c r="G127" s="179">
        <v>31317</v>
      </c>
    </row>
    <row r="128" spans="1:7" s="15" customFormat="1" ht="11.85" customHeight="1" x14ac:dyDescent="0.2">
      <c r="A128" s="110" t="str">
        <f>VLOOKUP(B128,[1]Sheet1!$D$5:$E$257,2,0)</f>
        <v>70343</v>
      </c>
      <c r="B128" s="128" t="s">
        <v>94</v>
      </c>
      <c r="C128" s="212">
        <v>23193</v>
      </c>
      <c r="D128" s="179">
        <v>27383</v>
      </c>
      <c r="E128" s="212">
        <v>30503</v>
      </c>
      <c r="F128" s="179">
        <v>32390</v>
      </c>
      <c r="G128" s="179">
        <v>31455</v>
      </c>
    </row>
    <row r="129" spans="1:7" s="15" customFormat="1" ht="11.85" customHeight="1" x14ac:dyDescent="0.2">
      <c r="A129" s="110" t="str">
        <f>VLOOKUP(B129,[1]Sheet1!$D$5:$E$257,2,0)</f>
        <v>70378</v>
      </c>
      <c r="B129" s="128" t="s">
        <v>95</v>
      </c>
      <c r="C129" s="212">
        <v>23976</v>
      </c>
      <c r="D129" s="179">
        <v>26805</v>
      </c>
      <c r="E129" s="212">
        <v>31330</v>
      </c>
      <c r="F129" s="179">
        <v>33810</v>
      </c>
      <c r="G129" s="179">
        <v>34442</v>
      </c>
    </row>
    <row r="130" spans="1:7" s="15" customFormat="1" ht="11.85" customHeight="1" x14ac:dyDescent="0.2">
      <c r="A130" s="110" t="str">
        <f>VLOOKUP(B130,[1]Sheet1!$D$5:$E$257,2,0)</f>
        <v>71170</v>
      </c>
      <c r="B130" s="128" t="s">
        <v>96</v>
      </c>
      <c r="C130" s="212">
        <v>24092</v>
      </c>
      <c r="D130" s="179">
        <v>29160</v>
      </c>
      <c r="E130" s="212">
        <v>31782</v>
      </c>
      <c r="F130" s="179">
        <v>33925</v>
      </c>
      <c r="G130" s="179">
        <v>33837</v>
      </c>
    </row>
    <row r="131" spans="1:7" s="15" customFormat="1" ht="11.85" customHeight="1" x14ac:dyDescent="0.2">
      <c r="A131" s="110" t="str">
        <f>VLOOKUP(B131,[1]Sheet1!$D$5:$E$257,2,0)</f>
        <v>71196</v>
      </c>
      <c r="B131" s="128" t="s">
        <v>97</v>
      </c>
      <c r="C131" s="212">
        <v>22113</v>
      </c>
      <c r="D131" s="179">
        <v>25146</v>
      </c>
      <c r="E131" s="212">
        <v>28073</v>
      </c>
      <c r="F131" s="179">
        <v>29417</v>
      </c>
      <c r="G131" s="179">
        <v>29086</v>
      </c>
    </row>
    <row r="132" spans="1:7" s="110" customFormat="1" ht="14.1" customHeight="1" x14ac:dyDescent="0.15">
      <c r="A132" s="110" t="str">
        <f>VLOOKUP(B132,[1]Sheet1!$D$5:$E$257,2,0)</f>
        <v/>
      </c>
      <c r="B132" s="185" t="s">
        <v>144</v>
      </c>
      <c r="C132" s="215">
        <v>27240</v>
      </c>
      <c r="D132" s="110">
        <v>30774</v>
      </c>
      <c r="E132" s="215">
        <v>34238</v>
      </c>
      <c r="F132" s="110">
        <v>36177</v>
      </c>
      <c r="G132" s="110">
        <v>35640</v>
      </c>
    </row>
    <row r="133" spans="1:7" s="108" customFormat="1" ht="11.85" customHeight="1" x14ac:dyDescent="0.2">
      <c r="A133" s="110" t="str">
        <f>VLOOKUP(B133,[1]Sheet1!$D$5:$E$257,2,0)</f>
        <v>70653</v>
      </c>
      <c r="B133" s="189" t="s">
        <v>222</v>
      </c>
      <c r="C133" s="216">
        <v>29095</v>
      </c>
      <c r="D133" s="108">
        <v>32309</v>
      </c>
      <c r="E133" s="216">
        <v>35376</v>
      </c>
      <c r="F133" s="108">
        <v>37400</v>
      </c>
      <c r="G133" s="108">
        <v>36500</v>
      </c>
    </row>
    <row r="134" spans="1:7" s="15" customFormat="1" ht="11.85" customHeight="1" x14ac:dyDescent="0.2">
      <c r="A134" s="110" t="str">
        <f>VLOOKUP(B134,[1]Sheet1!$D$5:$E$257,2,0)</f>
        <v>70459</v>
      </c>
      <c r="B134" s="128" t="s">
        <v>90</v>
      </c>
      <c r="C134" s="212">
        <v>24681</v>
      </c>
      <c r="D134" s="179">
        <v>26884</v>
      </c>
      <c r="E134" s="212">
        <v>31333</v>
      </c>
      <c r="F134" s="179">
        <v>33711</v>
      </c>
      <c r="G134" s="179">
        <v>33338</v>
      </c>
    </row>
    <row r="135" spans="1:7" s="15" customFormat="1" ht="11.85" customHeight="1" x14ac:dyDescent="0.2">
      <c r="A135" s="110" t="str">
        <f>VLOOKUP(B135,[1]Sheet1!$D$5:$E$257,2,0)</f>
        <v>70874</v>
      </c>
      <c r="B135" s="128" t="s">
        <v>223</v>
      </c>
      <c r="C135" s="212">
        <v>25577</v>
      </c>
      <c r="D135" s="179">
        <v>29677</v>
      </c>
      <c r="E135" s="212">
        <v>32898</v>
      </c>
      <c r="F135" s="179">
        <v>34652</v>
      </c>
      <c r="G135" s="179">
        <v>34392</v>
      </c>
    </row>
    <row r="136" spans="1:7" s="15" customFormat="1" ht="11.85" customHeight="1" x14ac:dyDescent="0.2">
      <c r="A136" s="110" t="str">
        <f>VLOOKUP(B136,[1]Sheet1!$D$5:$E$257,2,0)</f>
        <v>71021</v>
      </c>
      <c r="B136" s="128" t="s">
        <v>91</v>
      </c>
      <c r="C136" s="212">
        <v>26538</v>
      </c>
      <c r="D136" s="179">
        <v>30908</v>
      </c>
      <c r="E136" s="212">
        <v>34851</v>
      </c>
      <c r="F136" s="179">
        <v>36761</v>
      </c>
      <c r="G136" s="179">
        <v>36502</v>
      </c>
    </row>
    <row r="137" spans="1:7" s="15" customFormat="1" ht="11.85" customHeight="1" x14ac:dyDescent="0.2">
      <c r="A137" s="110" t="str">
        <f>VLOOKUP(B137,[1]Sheet1!$D$5:$E$257,2,0)</f>
        <v>71188</v>
      </c>
      <c r="B137" s="128" t="s">
        <v>92</v>
      </c>
      <c r="C137" s="212">
        <v>26327</v>
      </c>
      <c r="D137" s="179">
        <v>30655</v>
      </c>
      <c r="E137" s="212">
        <v>35818</v>
      </c>
      <c r="F137" s="179">
        <v>37610</v>
      </c>
      <c r="G137" s="179">
        <v>37520</v>
      </c>
    </row>
    <row r="138" spans="1:7" s="110" customFormat="1" ht="14.1" customHeight="1" x14ac:dyDescent="0.15">
      <c r="A138" s="110" t="str">
        <f>VLOOKUP(B138,[1]Sheet1!$D$5:$E$257,2,0)</f>
        <v/>
      </c>
      <c r="B138" s="185" t="s">
        <v>145</v>
      </c>
      <c r="C138" s="215">
        <v>30119</v>
      </c>
      <c r="D138" s="110">
        <v>34411</v>
      </c>
      <c r="E138" s="215">
        <v>37110</v>
      </c>
      <c r="F138" s="110">
        <v>40372</v>
      </c>
      <c r="G138" s="110">
        <v>39920</v>
      </c>
    </row>
    <row r="139" spans="1:7" s="108" customFormat="1" ht="11.85" customHeight="1" x14ac:dyDescent="0.2">
      <c r="A139" s="110" t="str">
        <f>VLOOKUP(B139,[1]Sheet1!$D$5:$E$257,2,0)</f>
        <v>70645</v>
      </c>
      <c r="B139" s="189" t="s">
        <v>224</v>
      </c>
      <c r="C139" s="216">
        <v>31570</v>
      </c>
      <c r="D139" s="108">
        <v>36918</v>
      </c>
      <c r="E139" s="216">
        <v>39282</v>
      </c>
      <c r="F139" s="108">
        <v>43011</v>
      </c>
      <c r="G139" s="108">
        <v>41744</v>
      </c>
    </row>
    <row r="140" spans="1:7" s="15" customFormat="1" ht="11.85" customHeight="1" x14ac:dyDescent="0.2">
      <c r="A140" s="110" t="str">
        <f>VLOOKUP(B140,[1]Sheet1!$D$5:$E$257,2,0)</f>
        <v>70033</v>
      </c>
      <c r="B140" s="128" t="s">
        <v>60</v>
      </c>
      <c r="C140" s="212">
        <v>29348</v>
      </c>
      <c r="D140" s="179">
        <v>32092</v>
      </c>
      <c r="E140" s="212">
        <v>35968</v>
      </c>
      <c r="F140" s="179">
        <v>37517</v>
      </c>
      <c r="G140" s="179">
        <v>40324</v>
      </c>
    </row>
    <row r="141" spans="1:7" s="15" customFormat="1" ht="11.85" customHeight="1" x14ac:dyDescent="0.2">
      <c r="A141" s="110" t="str">
        <f>VLOOKUP(B141,[1]Sheet1!$D$5:$E$257,2,0)</f>
        <v>70076</v>
      </c>
      <c r="B141" s="128" t="s">
        <v>61</v>
      </c>
      <c r="C141" s="212">
        <v>24930</v>
      </c>
      <c r="D141" s="179">
        <v>27127</v>
      </c>
      <c r="E141" s="212">
        <v>28759</v>
      </c>
      <c r="F141" s="179">
        <v>28732</v>
      </c>
      <c r="G141" s="179">
        <v>29604</v>
      </c>
    </row>
    <row r="142" spans="1:7" s="15" customFormat="1" ht="11.85" customHeight="1" x14ac:dyDescent="0.2">
      <c r="A142" s="110" t="str">
        <f>VLOOKUP(B142,[1]Sheet1!$D$5:$E$257,2,0)</f>
        <v>70599</v>
      </c>
      <c r="B142" s="128" t="s">
        <v>62</v>
      </c>
      <c r="C142" s="212">
        <v>25787</v>
      </c>
      <c r="D142" s="179">
        <v>28029</v>
      </c>
      <c r="E142" s="212">
        <v>31064</v>
      </c>
      <c r="F142" s="179">
        <v>32369</v>
      </c>
      <c r="G142" s="179">
        <v>33283</v>
      </c>
    </row>
    <row r="143" spans="1:7" s="15" customFormat="1" ht="11.85" customHeight="1" x14ac:dyDescent="0.2">
      <c r="A143" s="110" t="str">
        <f>VLOOKUP(B143,[1]Sheet1!$D$5:$E$257,2,0)</f>
        <v>71277</v>
      </c>
      <c r="B143" s="128" t="s">
        <v>63</v>
      </c>
      <c r="C143" s="212">
        <v>27055</v>
      </c>
      <c r="D143" s="179">
        <v>30018</v>
      </c>
      <c r="E143" s="212">
        <v>33728</v>
      </c>
      <c r="F143" s="179">
        <v>35938</v>
      </c>
      <c r="G143" s="179">
        <v>37909</v>
      </c>
    </row>
    <row r="144" spans="1:7" s="15" customFormat="1" ht="11.85" customHeight="1" x14ac:dyDescent="0.2">
      <c r="A144" s="110" t="str">
        <f>VLOOKUP(B144,[1]Sheet1!$D$5:$E$257,2,0)</f>
        <v>71013</v>
      </c>
      <c r="B144" s="128" t="s">
        <v>64</v>
      </c>
      <c r="C144" s="212">
        <v>21486</v>
      </c>
      <c r="D144" s="179">
        <v>26133</v>
      </c>
      <c r="E144" s="212">
        <v>30662</v>
      </c>
      <c r="F144" s="179">
        <v>32034</v>
      </c>
      <c r="G144" s="179">
        <v>30288</v>
      </c>
    </row>
    <row r="145" spans="1:7" s="15" customFormat="1" ht="11.85" customHeight="1" x14ac:dyDescent="0.2">
      <c r="A145" s="110" t="str">
        <f>VLOOKUP(B145,[1]Sheet1!$D$5:$E$257,2,0)</f>
        <v>71153</v>
      </c>
      <c r="B145" s="128" t="s">
        <v>65</v>
      </c>
      <c r="C145" s="212">
        <v>22098</v>
      </c>
      <c r="D145" s="179">
        <v>29256</v>
      </c>
      <c r="E145" s="212">
        <v>29746</v>
      </c>
      <c r="F145" s="179">
        <v>31682</v>
      </c>
      <c r="G145" s="179">
        <v>32036</v>
      </c>
    </row>
    <row r="146" spans="1:7" s="110" customFormat="1" ht="20.100000000000001" customHeight="1" x14ac:dyDescent="0.15">
      <c r="A146" s="110" t="e">
        <f>VLOOKUP(B146,[1]Sheet1!$D$5:$E$257,2,0)</f>
        <v>#N/A</v>
      </c>
      <c r="B146" s="187" t="s">
        <v>245</v>
      </c>
      <c r="C146" s="215">
        <v>29248</v>
      </c>
      <c r="D146" s="110">
        <v>32941</v>
      </c>
      <c r="E146" s="215">
        <v>35874</v>
      </c>
      <c r="F146" s="110">
        <v>37786</v>
      </c>
      <c r="G146" s="110">
        <v>38270</v>
      </c>
    </row>
    <row r="147" spans="1:7" s="110" customFormat="1" ht="14.1" customHeight="1" x14ac:dyDescent="0.15">
      <c r="A147" s="110" t="str">
        <f>VLOOKUP(B147,[1]Sheet1!$D$5:$E$257,2,0)</f>
        <v/>
      </c>
      <c r="B147" s="185" t="s">
        <v>147</v>
      </c>
      <c r="C147" s="215">
        <v>32809</v>
      </c>
      <c r="D147" s="110">
        <v>38992</v>
      </c>
      <c r="E147" s="215">
        <v>44166</v>
      </c>
      <c r="F147" s="110">
        <v>47960</v>
      </c>
      <c r="G147" s="110">
        <v>47252</v>
      </c>
    </row>
    <row r="148" spans="1:7" s="108" customFormat="1" ht="11.85" customHeight="1" x14ac:dyDescent="0.2">
      <c r="A148" s="110" t="str">
        <f>VLOOKUP(B148,[1]Sheet1!$D$5:$E$257,2,0)</f>
        <v>70327</v>
      </c>
      <c r="B148" s="189" t="s">
        <v>71</v>
      </c>
      <c r="C148" s="216">
        <v>34301</v>
      </c>
      <c r="D148" s="108">
        <v>42080</v>
      </c>
      <c r="E148" s="216">
        <v>48428</v>
      </c>
      <c r="F148" s="108">
        <v>52381</v>
      </c>
      <c r="G148" s="108">
        <v>51983</v>
      </c>
    </row>
    <row r="149" spans="1:7" s="15" customFormat="1" ht="11.85" customHeight="1" x14ac:dyDescent="0.2">
      <c r="A149" s="110" t="str">
        <f>VLOOKUP(B149,[1]Sheet1!$D$5:$E$257,2,0)</f>
        <v>70572</v>
      </c>
      <c r="B149" s="128" t="s">
        <v>72</v>
      </c>
      <c r="C149" s="212">
        <v>33397</v>
      </c>
      <c r="D149" s="179">
        <v>38186</v>
      </c>
      <c r="E149" s="212">
        <v>42870</v>
      </c>
      <c r="F149" s="179">
        <v>45395</v>
      </c>
      <c r="G149" s="179">
        <v>42256</v>
      </c>
    </row>
    <row r="150" spans="1:7" s="15" customFormat="1" ht="11.85" customHeight="1" x14ac:dyDescent="0.2">
      <c r="A150" s="110" t="str">
        <f>VLOOKUP(B150,[1]Sheet1!$D$5:$E$257,2,0)</f>
        <v>70785</v>
      </c>
      <c r="B150" s="128" t="s">
        <v>73</v>
      </c>
      <c r="C150" s="212">
        <v>32104</v>
      </c>
      <c r="D150" s="179">
        <v>38566</v>
      </c>
      <c r="E150" s="212">
        <v>43411</v>
      </c>
      <c r="F150" s="179">
        <v>46038</v>
      </c>
      <c r="G150" s="179">
        <v>46835</v>
      </c>
    </row>
    <row r="151" spans="1:7" s="15" customFormat="1" ht="11.85" customHeight="1" x14ac:dyDescent="0.2">
      <c r="A151" s="110" t="str">
        <f>VLOOKUP(B151,[1]Sheet1!$D$5:$E$257,2,0)</f>
        <v>70840</v>
      </c>
      <c r="B151" s="128" t="s">
        <v>74</v>
      </c>
      <c r="C151" s="212">
        <v>29674</v>
      </c>
      <c r="D151" s="179">
        <v>32548</v>
      </c>
      <c r="E151" s="212">
        <v>35172</v>
      </c>
      <c r="F151" s="179">
        <v>39121</v>
      </c>
      <c r="G151" s="179">
        <v>39443</v>
      </c>
    </row>
    <row r="152" spans="1:7" s="110" customFormat="1" ht="14.1" customHeight="1" x14ac:dyDescent="0.15">
      <c r="A152" s="110" t="str">
        <f>VLOOKUP(B152,[1]Sheet1!$D$5:$E$257,2,0)</f>
        <v/>
      </c>
      <c r="B152" s="185" t="s">
        <v>148</v>
      </c>
      <c r="C152" s="215">
        <v>33381</v>
      </c>
      <c r="D152" s="110">
        <v>37241</v>
      </c>
      <c r="E152" s="215">
        <v>40315</v>
      </c>
      <c r="F152" s="110">
        <v>42879</v>
      </c>
      <c r="G152" s="110">
        <v>43972</v>
      </c>
    </row>
    <row r="153" spans="1:7" s="108" customFormat="1" ht="11.85" customHeight="1" x14ac:dyDescent="0.2">
      <c r="A153" s="110" t="str">
        <f>VLOOKUP(B153,[1]Sheet1!$D$5:$E$257,2,0)</f>
        <v>79049</v>
      </c>
      <c r="B153" s="189" t="s">
        <v>149</v>
      </c>
      <c r="C153" s="216">
        <v>37822</v>
      </c>
      <c r="D153" s="108">
        <v>42491</v>
      </c>
      <c r="E153" s="216">
        <v>45609</v>
      </c>
      <c r="F153" s="108">
        <v>48657</v>
      </c>
      <c r="G153" s="108">
        <v>50688</v>
      </c>
    </row>
    <row r="154" spans="1:7" s="15" customFormat="1" ht="11.85" customHeight="1" x14ac:dyDescent="0.2">
      <c r="A154" s="110" t="str">
        <f>VLOOKUP(B154,[1]Sheet1!$D$5:$E$257,2,0)</f>
        <v>70947</v>
      </c>
      <c r="B154" s="131" t="s">
        <v>150</v>
      </c>
      <c r="C154" s="238"/>
      <c r="D154" s="179">
        <v>33884</v>
      </c>
      <c r="E154" s="212">
        <v>36831</v>
      </c>
      <c r="F154" s="179">
        <v>39710</v>
      </c>
      <c r="G154" s="179">
        <v>40229</v>
      </c>
    </row>
    <row r="155" spans="1:7" s="15" customFormat="1" ht="11.85" customHeight="1" x14ac:dyDescent="0.2">
      <c r="A155" s="110" t="str">
        <f>VLOOKUP(B155,[1]Sheet1!$D$5:$E$257,2,0)</f>
        <v>71340</v>
      </c>
      <c r="B155" s="131" t="s">
        <v>151</v>
      </c>
      <c r="C155" s="238"/>
      <c r="D155" s="179">
        <v>56013</v>
      </c>
      <c r="E155" s="212">
        <v>58745</v>
      </c>
      <c r="F155" s="179">
        <v>61947</v>
      </c>
      <c r="G155" s="179">
        <v>66676</v>
      </c>
    </row>
    <row r="156" spans="1:7" s="15" customFormat="1" ht="11.85" customHeight="1" x14ac:dyDescent="0.2">
      <c r="A156" s="110" t="str">
        <f>VLOOKUP(B156,[1]Sheet1!$D$5:$E$257,2,0)</f>
        <v>70394</v>
      </c>
      <c r="B156" s="128" t="s">
        <v>54</v>
      </c>
      <c r="C156" s="212">
        <v>21454</v>
      </c>
      <c r="D156" s="179">
        <v>24271</v>
      </c>
      <c r="E156" s="212">
        <v>27875</v>
      </c>
      <c r="F156" s="179">
        <v>32196</v>
      </c>
      <c r="G156" s="179">
        <v>32641</v>
      </c>
    </row>
    <row r="157" spans="1:7" s="15" customFormat="1" ht="11.85" customHeight="1" x14ac:dyDescent="0.2">
      <c r="A157" s="110" t="str">
        <f>VLOOKUP(B157,[1]Sheet1!$D$5:$E$257,2,0)</f>
        <v>70475</v>
      </c>
      <c r="B157" s="128" t="s">
        <v>55</v>
      </c>
      <c r="C157" s="212">
        <v>23346</v>
      </c>
      <c r="D157" s="179">
        <v>23853</v>
      </c>
      <c r="E157" s="212">
        <v>28369</v>
      </c>
      <c r="F157" s="179">
        <v>29904</v>
      </c>
      <c r="G157" s="179">
        <v>26956</v>
      </c>
    </row>
    <row r="158" spans="1:7" s="15" customFormat="1" ht="11.85" customHeight="1" x14ac:dyDescent="0.2">
      <c r="A158" s="110" t="str">
        <f>VLOOKUP(B158,[1]Sheet1!$D$5:$E$257,2,0)</f>
        <v>70521</v>
      </c>
      <c r="B158" s="128" t="s">
        <v>56</v>
      </c>
      <c r="C158" s="212">
        <v>26597</v>
      </c>
      <c r="D158" s="179">
        <v>30652</v>
      </c>
      <c r="E158" s="212">
        <v>30552</v>
      </c>
      <c r="F158" s="179">
        <v>30013</v>
      </c>
      <c r="G158" s="179">
        <v>28774</v>
      </c>
    </row>
    <row r="159" spans="1:7" s="15" customFormat="1" ht="11.85" customHeight="1" x14ac:dyDescent="0.2">
      <c r="A159" s="110" t="str">
        <f>VLOOKUP(B159,[1]Sheet1!$D$5:$E$257,2,0)</f>
        <v>70530</v>
      </c>
      <c r="B159" s="128" t="s">
        <v>57</v>
      </c>
      <c r="C159" s="212">
        <v>27769</v>
      </c>
      <c r="D159" s="179">
        <v>31806</v>
      </c>
      <c r="E159" s="212">
        <v>35442</v>
      </c>
      <c r="F159" s="179">
        <v>37031</v>
      </c>
      <c r="G159" s="179">
        <v>37463</v>
      </c>
    </row>
    <row r="160" spans="1:7" s="15" customFormat="1" ht="11.85" customHeight="1" x14ac:dyDescent="0.2">
      <c r="A160" s="110" t="str">
        <f>VLOOKUP(B160,[1]Sheet1!$D$5:$E$257,2,0)</f>
        <v>70696</v>
      </c>
      <c r="B160" s="128" t="s">
        <v>58</v>
      </c>
      <c r="C160" s="212">
        <v>26119</v>
      </c>
      <c r="D160" s="179">
        <v>28016</v>
      </c>
      <c r="E160" s="212">
        <v>31081</v>
      </c>
      <c r="F160" s="179">
        <v>32101</v>
      </c>
      <c r="G160" s="179">
        <v>32947</v>
      </c>
    </row>
    <row r="161" spans="1:7" s="15" customFormat="1" ht="11.85" customHeight="1" x14ac:dyDescent="0.2">
      <c r="A161" s="110" t="str">
        <f>VLOOKUP(B161,[1]Sheet1!$D$5:$E$257,2,0)</f>
        <v>70807</v>
      </c>
      <c r="B161" s="128" t="s">
        <v>59</v>
      </c>
      <c r="C161" s="212">
        <v>21828</v>
      </c>
      <c r="D161" s="179">
        <v>23745</v>
      </c>
      <c r="E161" s="212">
        <v>26496</v>
      </c>
      <c r="F161" s="179">
        <v>27314</v>
      </c>
      <c r="G161" s="179">
        <v>27599</v>
      </c>
    </row>
    <row r="162" spans="1:7" s="15" customFormat="1" ht="11.85" customHeight="1" x14ac:dyDescent="0.2">
      <c r="A162" s="110" t="str">
        <f>VLOOKUP(B162,[1]Sheet1!$D$5:$E$257,2,0)</f>
        <v>70912</v>
      </c>
      <c r="B162" s="128" t="s">
        <v>128</v>
      </c>
      <c r="C162" s="212">
        <v>25563</v>
      </c>
      <c r="D162" s="179">
        <v>27353</v>
      </c>
      <c r="E162" s="212">
        <v>29870</v>
      </c>
      <c r="F162" s="179">
        <v>31168</v>
      </c>
      <c r="G162" s="179">
        <v>31957</v>
      </c>
    </row>
    <row r="163" spans="1:7" s="15" customFormat="1" ht="9.9499999999999993" customHeight="1" x14ac:dyDescent="0.2">
      <c r="A163" s="110" t="e">
        <f>VLOOKUP(B163,[1]Sheet1!$D$5:$E$257,2,0)</f>
        <v>#N/A</v>
      </c>
      <c r="B163" s="73"/>
      <c r="C163" s="72"/>
      <c r="D163" s="72"/>
      <c r="E163" s="72"/>
      <c r="F163" s="72"/>
      <c r="G163" s="106"/>
    </row>
    <row r="164" spans="1:7" s="50" customFormat="1" ht="11.1" customHeight="1" x14ac:dyDescent="0.2">
      <c r="A164" s="110" t="e">
        <f>VLOOKUP(B164,[1]Sheet1!$D$5:$E$257,2,0)</f>
        <v>#N/A</v>
      </c>
      <c r="B164" s="93"/>
      <c r="C164" s="75"/>
      <c r="D164" s="75"/>
      <c r="E164" s="75"/>
      <c r="F164" s="75"/>
      <c r="G164" s="107"/>
    </row>
    <row r="165" spans="1:7" s="110" customFormat="1" ht="15.95" customHeight="1" x14ac:dyDescent="0.15">
      <c r="A165" s="110" t="str">
        <f>VLOOKUP(B165,[1]Sheet1!$D$5:$E$257,2,0)</f>
        <v/>
      </c>
      <c r="B165" s="185" t="s">
        <v>152</v>
      </c>
      <c r="C165" s="215">
        <v>27507</v>
      </c>
      <c r="D165" s="110">
        <v>30595</v>
      </c>
      <c r="E165" s="215">
        <v>34573</v>
      </c>
      <c r="F165" s="110">
        <v>36875</v>
      </c>
      <c r="G165" s="110">
        <v>37826</v>
      </c>
    </row>
    <row r="166" spans="1:7" s="15" customFormat="1" ht="11.85" customHeight="1" x14ac:dyDescent="0.2">
      <c r="A166" s="110" t="str">
        <f>VLOOKUP(B166,[1]Sheet1!$D$5:$E$257,2,0)</f>
        <v>70556</v>
      </c>
      <c r="B166" s="130" t="s">
        <v>225</v>
      </c>
      <c r="C166" s="212">
        <v>30239</v>
      </c>
      <c r="D166" s="179">
        <v>33550</v>
      </c>
      <c r="E166" s="212">
        <v>37394</v>
      </c>
      <c r="F166" s="179">
        <v>39442</v>
      </c>
      <c r="G166" s="179">
        <v>40632</v>
      </c>
    </row>
    <row r="167" spans="1:7" s="15" customFormat="1" ht="11.85" customHeight="1" x14ac:dyDescent="0.2">
      <c r="A167" s="110" t="str">
        <f>VLOOKUP(B167,[1]Sheet1!$D$5:$E$257,2,0)</f>
        <v>70319</v>
      </c>
      <c r="B167" s="128" t="s">
        <v>75</v>
      </c>
      <c r="C167" s="212">
        <v>24910</v>
      </c>
      <c r="D167" s="179">
        <v>27878</v>
      </c>
      <c r="E167" s="212">
        <v>32044</v>
      </c>
      <c r="F167" s="179">
        <v>35674</v>
      </c>
      <c r="G167" s="179">
        <v>34904</v>
      </c>
    </row>
    <row r="168" spans="1:7" s="15" customFormat="1" ht="11.85" customHeight="1" x14ac:dyDescent="0.2">
      <c r="A168" s="110" t="str">
        <f>VLOOKUP(B168,[1]Sheet1!$D$5:$E$257,2,0)</f>
        <v>70602</v>
      </c>
      <c r="B168" s="128" t="s">
        <v>76</v>
      </c>
      <c r="C168" s="212">
        <v>21045</v>
      </c>
      <c r="D168" s="179">
        <v>24028</v>
      </c>
      <c r="E168" s="212">
        <v>27878</v>
      </c>
      <c r="F168" s="179">
        <v>30313</v>
      </c>
      <c r="G168" s="179">
        <v>31864</v>
      </c>
    </row>
    <row r="169" spans="1:7" s="15" customFormat="1" ht="11.85" customHeight="1" x14ac:dyDescent="0.2">
      <c r="A169" s="110" t="str">
        <f>VLOOKUP(B169,[1]Sheet1!$D$5:$E$257,2,0)</f>
        <v>71129</v>
      </c>
      <c r="B169" s="128" t="s">
        <v>77</v>
      </c>
      <c r="C169" s="212">
        <v>30387</v>
      </c>
      <c r="D169" s="179">
        <v>33690</v>
      </c>
      <c r="E169" s="212">
        <v>37030</v>
      </c>
      <c r="F169" s="179">
        <v>38807</v>
      </c>
      <c r="G169" s="179">
        <v>39187</v>
      </c>
    </row>
    <row r="170" spans="1:7" s="110" customFormat="1" ht="15.95" customHeight="1" x14ac:dyDescent="0.15">
      <c r="A170" s="110" t="str">
        <f>VLOOKUP(B170,[1]Sheet1!$D$5:$E$257,2,0)</f>
        <v/>
      </c>
      <c r="B170" s="185" t="s">
        <v>153</v>
      </c>
      <c r="C170" s="215">
        <v>25969</v>
      </c>
      <c r="D170" s="110">
        <v>28314</v>
      </c>
      <c r="E170" s="215">
        <v>31197</v>
      </c>
      <c r="F170" s="110">
        <v>33258</v>
      </c>
      <c r="G170" s="110">
        <v>33314</v>
      </c>
    </row>
    <row r="171" spans="1:7" s="108" customFormat="1" ht="11.85" customHeight="1" x14ac:dyDescent="0.2">
      <c r="A171" s="110" t="str">
        <f>VLOOKUP(B171,[1]Sheet1!$D$5:$E$257,2,0)</f>
        <v>70726</v>
      </c>
      <c r="B171" s="189" t="s">
        <v>226</v>
      </c>
      <c r="C171" s="216">
        <v>26733</v>
      </c>
      <c r="D171" s="108">
        <v>29022</v>
      </c>
      <c r="E171" s="216">
        <v>31980</v>
      </c>
      <c r="F171" s="108">
        <v>33998</v>
      </c>
      <c r="G171" s="108">
        <v>33955</v>
      </c>
    </row>
    <row r="172" spans="1:7" s="15" customFormat="1" ht="11.85" customHeight="1" x14ac:dyDescent="0.2">
      <c r="A172" s="110" t="str">
        <f>VLOOKUP(B172,[1]Sheet1!$D$5:$E$257,2,0)</f>
        <v>70297</v>
      </c>
      <c r="B172" s="128" t="s">
        <v>112</v>
      </c>
      <c r="C172" s="212">
        <v>25150</v>
      </c>
      <c r="D172" s="179">
        <v>28535</v>
      </c>
      <c r="E172" s="212">
        <v>31729</v>
      </c>
      <c r="F172" s="179">
        <v>34523</v>
      </c>
      <c r="G172" s="179">
        <v>34216</v>
      </c>
    </row>
    <row r="173" spans="1:7" s="15" customFormat="1" ht="11.85" customHeight="1" x14ac:dyDescent="0.2">
      <c r="A173" s="110" t="str">
        <f>VLOOKUP(B173,[1]Sheet1!$D$5:$E$257,2,0)</f>
        <v>70424</v>
      </c>
      <c r="B173" s="128" t="s">
        <v>113</v>
      </c>
      <c r="C173" s="212">
        <v>22061</v>
      </c>
      <c r="D173" s="179">
        <v>24336</v>
      </c>
      <c r="E173" s="212">
        <v>27010</v>
      </c>
      <c r="F173" s="179">
        <v>28687</v>
      </c>
      <c r="G173" s="179">
        <v>28949</v>
      </c>
    </row>
    <row r="174" spans="1:7" s="15" customFormat="1" ht="11.85" customHeight="1" x14ac:dyDescent="0.2">
      <c r="A174" s="110" t="str">
        <f>VLOOKUP(B174,[1]Sheet1!$D$5:$E$257,2,0)</f>
        <v>70718</v>
      </c>
      <c r="B174" s="128" t="s">
        <v>114</v>
      </c>
      <c r="C174" s="212">
        <v>25061</v>
      </c>
      <c r="D174" s="179">
        <v>26988</v>
      </c>
      <c r="E174" s="212">
        <v>29371</v>
      </c>
      <c r="F174" s="179">
        <v>30446</v>
      </c>
      <c r="G174" s="179">
        <v>31571</v>
      </c>
    </row>
    <row r="175" spans="1:7" s="15" customFormat="1" ht="11.85" customHeight="1" x14ac:dyDescent="0.2">
      <c r="A175" s="110" t="str">
        <f>VLOOKUP(B175,[1]Sheet1!$D$5:$E$257,2,0)</f>
        <v>70815</v>
      </c>
      <c r="B175" s="128" t="s">
        <v>115</v>
      </c>
      <c r="C175" s="212">
        <v>29511</v>
      </c>
      <c r="D175" s="179">
        <v>34440</v>
      </c>
      <c r="E175" s="212">
        <v>36186</v>
      </c>
      <c r="F175" s="179">
        <v>39235</v>
      </c>
      <c r="G175" s="179">
        <v>39343</v>
      </c>
    </row>
    <row r="176" spans="1:7" s="15" customFormat="1" ht="11.85" customHeight="1" x14ac:dyDescent="0.2">
      <c r="A176" s="110" t="str">
        <f>VLOOKUP(B176,[1]Sheet1!$D$5:$E$257,2,0)</f>
        <v>71226</v>
      </c>
      <c r="B176" s="128" t="s">
        <v>116</v>
      </c>
      <c r="C176" s="212">
        <v>22136</v>
      </c>
      <c r="D176" s="179">
        <v>23457</v>
      </c>
      <c r="E176" s="212">
        <v>27025</v>
      </c>
      <c r="F176" s="179">
        <v>31839</v>
      </c>
      <c r="G176" s="179">
        <v>31456</v>
      </c>
    </row>
    <row r="177" spans="1:7" s="110" customFormat="1" ht="15.95" customHeight="1" x14ac:dyDescent="0.15">
      <c r="A177" s="110" t="str">
        <f>VLOOKUP(B177,[1]Sheet1!$D$5:$E$257,2,0)</f>
        <v/>
      </c>
      <c r="B177" s="185" t="s">
        <v>154</v>
      </c>
      <c r="C177" s="215">
        <v>28513</v>
      </c>
      <c r="D177" s="110">
        <v>32310</v>
      </c>
      <c r="E177" s="215">
        <v>34880</v>
      </c>
      <c r="F177" s="110">
        <v>37691</v>
      </c>
      <c r="G177" s="110">
        <v>38612</v>
      </c>
    </row>
    <row r="178" spans="1:7" s="108" customFormat="1" ht="11.85" customHeight="1" x14ac:dyDescent="0.2">
      <c r="A178" s="110" t="str">
        <f>VLOOKUP(B178,[1]Sheet1!$D$5:$E$257,2,0)</f>
        <v>79022</v>
      </c>
      <c r="B178" s="189" t="s">
        <v>155</v>
      </c>
      <c r="C178" s="216">
        <v>29132</v>
      </c>
      <c r="D178" s="108">
        <v>33275</v>
      </c>
      <c r="E178" s="216">
        <v>35765</v>
      </c>
      <c r="F178" s="108">
        <v>38460</v>
      </c>
      <c r="G178" s="108">
        <v>39492</v>
      </c>
    </row>
    <row r="179" spans="1:7" s="15" customFormat="1" ht="11.85" customHeight="1" x14ac:dyDescent="0.2">
      <c r="A179" s="110" t="str">
        <f>VLOOKUP(B179,[1]Sheet1!$D$5:$E$257,2,0)</f>
        <v>71331</v>
      </c>
      <c r="B179" s="131" t="s">
        <v>264</v>
      </c>
      <c r="C179" s="212">
        <v>30878</v>
      </c>
      <c r="D179" s="179">
        <v>35012</v>
      </c>
      <c r="E179" s="212">
        <v>37617</v>
      </c>
      <c r="F179" s="179">
        <v>40441</v>
      </c>
      <c r="G179" s="179">
        <v>41047</v>
      </c>
    </row>
    <row r="180" spans="1:7" s="15" customFormat="1" ht="11.85" customHeight="1" x14ac:dyDescent="0.2">
      <c r="A180" s="110" t="str">
        <f>VLOOKUP(B180,[1]Sheet1!$D$5:$E$257,2,0)</f>
        <v>71285</v>
      </c>
      <c r="B180" s="131" t="s">
        <v>228</v>
      </c>
      <c r="C180" s="212">
        <v>28002</v>
      </c>
      <c r="D180" s="179">
        <v>28208</v>
      </c>
      <c r="E180" s="212">
        <v>29308</v>
      </c>
      <c r="F180" s="179">
        <v>27943</v>
      </c>
      <c r="G180" s="179">
        <v>31482</v>
      </c>
    </row>
    <row r="181" spans="1:7" s="15" customFormat="1" ht="11.85" customHeight="1" x14ac:dyDescent="0.2">
      <c r="A181" s="275" t="s">
        <v>281</v>
      </c>
      <c r="B181" s="131" t="s">
        <v>203</v>
      </c>
      <c r="C181" s="212">
        <v>20125</v>
      </c>
      <c r="D181" s="179">
        <v>24390</v>
      </c>
      <c r="E181" s="212">
        <v>27133</v>
      </c>
      <c r="F181" s="179">
        <v>28366</v>
      </c>
      <c r="G181" s="179">
        <v>29895</v>
      </c>
    </row>
    <row r="182" spans="1:7" s="15" customFormat="1" ht="11.85" customHeight="1" x14ac:dyDescent="0.2">
      <c r="A182" s="110" t="str">
        <f>VLOOKUP(B182,[1]Sheet1!$D$5:$E$257,2,0)</f>
        <v>71307</v>
      </c>
      <c r="B182" s="131" t="s">
        <v>229</v>
      </c>
      <c r="C182" s="212">
        <v>19947</v>
      </c>
      <c r="D182" s="179">
        <v>23262</v>
      </c>
      <c r="E182" s="212">
        <v>27958</v>
      </c>
      <c r="F182" s="179">
        <v>31677</v>
      </c>
      <c r="G182" s="179">
        <v>32874</v>
      </c>
    </row>
    <row r="183" spans="1:7" s="15" customFormat="1" ht="11.85" customHeight="1" x14ac:dyDescent="0.2">
      <c r="A183" s="110" t="str">
        <f>VLOOKUP(B183,[1]Sheet1!$D$5:$E$257,2,0)</f>
        <v>71315</v>
      </c>
      <c r="B183" s="131" t="s">
        <v>230</v>
      </c>
      <c r="C183" s="212">
        <v>33079</v>
      </c>
      <c r="D183" s="179">
        <v>38626</v>
      </c>
      <c r="E183" s="212">
        <v>39390</v>
      </c>
      <c r="F183" s="179">
        <v>43519</v>
      </c>
      <c r="G183" s="179">
        <v>45337</v>
      </c>
    </row>
    <row r="184" spans="1:7" s="15" customFormat="1" ht="11.85" customHeight="1" x14ac:dyDescent="0.2">
      <c r="A184" s="110" t="str">
        <f>VLOOKUP(B184,[1]Sheet1!$D$5:$E$257,2,0)</f>
        <v>70025</v>
      </c>
      <c r="B184" s="128" t="s">
        <v>98</v>
      </c>
      <c r="C184" s="212">
        <v>27703</v>
      </c>
      <c r="D184" s="179">
        <v>30710</v>
      </c>
      <c r="E184" s="212">
        <v>32531</v>
      </c>
      <c r="F184" s="179">
        <v>36032</v>
      </c>
      <c r="G184" s="179">
        <v>36954</v>
      </c>
    </row>
    <row r="185" spans="1:7" s="15" customFormat="1" ht="11.85" customHeight="1" x14ac:dyDescent="0.2">
      <c r="A185" s="110" t="str">
        <f>VLOOKUP(B185,[1]Sheet1!$D$5:$E$257,2,0)</f>
        <v>70467</v>
      </c>
      <c r="B185" s="128" t="s">
        <v>99</v>
      </c>
      <c r="C185" s="212">
        <v>18894</v>
      </c>
      <c r="D185" s="179">
        <v>21568</v>
      </c>
      <c r="E185" s="212">
        <v>29060</v>
      </c>
      <c r="F185" s="179">
        <v>28744</v>
      </c>
      <c r="G185" s="179">
        <v>28534</v>
      </c>
    </row>
    <row r="186" spans="1:7" s="15" customFormat="1" ht="11.85" customHeight="1" x14ac:dyDescent="0.2">
      <c r="A186" s="110" t="str">
        <f>VLOOKUP(B186,[1]Sheet1!$D$5:$E$257,2,0)</f>
        <v>70513</v>
      </c>
      <c r="B186" s="128" t="s">
        <v>100</v>
      </c>
      <c r="C186" s="212">
        <v>24238</v>
      </c>
      <c r="D186" s="179">
        <v>24707</v>
      </c>
      <c r="E186" s="212">
        <v>28754</v>
      </c>
      <c r="F186" s="179">
        <v>31831</v>
      </c>
      <c r="G186" s="179">
        <v>31020</v>
      </c>
    </row>
    <row r="187" spans="1:7" s="15" customFormat="1" ht="11.85" customHeight="1" x14ac:dyDescent="0.2">
      <c r="A187" s="110" t="str">
        <f>VLOOKUP(B187,[1]Sheet1!$D$5:$E$257,2,0)</f>
        <v>70823</v>
      </c>
      <c r="B187" s="128" t="s">
        <v>101</v>
      </c>
      <c r="C187" s="212">
        <v>25288</v>
      </c>
      <c r="D187" s="179">
        <v>24796</v>
      </c>
      <c r="E187" s="212">
        <v>25099</v>
      </c>
      <c r="F187" s="179">
        <v>35123</v>
      </c>
      <c r="G187" s="179">
        <v>34050</v>
      </c>
    </row>
    <row r="188" spans="1:7" s="15" customFormat="1" ht="11.85" customHeight="1" x14ac:dyDescent="0.2">
      <c r="A188" s="110" t="str">
        <f>VLOOKUP(B188,[1]Sheet1!$D$5:$E$257,2,0)</f>
        <v>71005</v>
      </c>
      <c r="B188" s="128" t="s">
        <v>102</v>
      </c>
      <c r="C188" s="212">
        <v>25721</v>
      </c>
      <c r="D188" s="179">
        <v>27113</v>
      </c>
      <c r="E188" s="212">
        <v>29645</v>
      </c>
      <c r="F188" s="179">
        <v>30881</v>
      </c>
      <c r="G188" s="179">
        <v>31687</v>
      </c>
    </row>
    <row r="189" spans="1:7" s="15" customFormat="1" ht="11.85" customHeight="1" x14ac:dyDescent="0.2">
      <c r="A189" s="110" t="str">
        <f>VLOOKUP(B189,[1]Sheet1!$D$5:$E$257,2,0)</f>
        <v>71064</v>
      </c>
      <c r="B189" s="128" t="s">
        <v>103</v>
      </c>
      <c r="C189" s="212">
        <v>22125</v>
      </c>
      <c r="D189" s="179">
        <v>25288</v>
      </c>
      <c r="E189" s="212">
        <v>27432</v>
      </c>
      <c r="F189" s="179">
        <v>29988</v>
      </c>
      <c r="G189" s="179">
        <v>30574</v>
      </c>
    </row>
    <row r="190" spans="1:7" s="110" customFormat="1" ht="15.95" customHeight="1" x14ac:dyDescent="0.15">
      <c r="A190" s="110" t="str">
        <f>VLOOKUP(B190,[1]Sheet1!$D$5:$E$257,2,0)</f>
        <v/>
      </c>
      <c r="B190" s="185" t="s">
        <v>156</v>
      </c>
      <c r="C190" s="215">
        <v>28311</v>
      </c>
      <c r="D190" s="110">
        <v>32281</v>
      </c>
      <c r="E190" s="215">
        <v>35089</v>
      </c>
      <c r="F190" s="110">
        <v>34459</v>
      </c>
      <c r="G190" s="110">
        <v>38204</v>
      </c>
    </row>
    <row r="191" spans="1:7" s="108" customFormat="1" ht="11.85" customHeight="1" x14ac:dyDescent="0.2">
      <c r="A191" s="110" t="str">
        <f>VLOOKUP(B191,[1]Sheet1!$D$5:$E$257,2,0)</f>
        <v>70939</v>
      </c>
      <c r="B191" s="189" t="s">
        <v>111</v>
      </c>
      <c r="C191" s="216">
        <v>29720</v>
      </c>
      <c r="D191" s="108">
        <v>34662</v>
      </c>
      <c r="E191" s="216">
        <v>38043</v>
      </c>
      <c r="F191" s="108">
        <v>36429</v>
      </c>
      <c r="G191" s="108">
        <v>40975</v>
      </c>
    </row>
    <row r="192" spans="1:7" s="15" customFormat="1" ht="11.85" customHeight="1" x14ac:dyDescent="0.2">
      <c r="A192" s="110" t="str">
        <f>VLOOKUP(B192,[1]Sheet1!$D$5:$E$257,2,0)</f>
        <v>70050</v>
      </c>
      <c r="B192" s="128" t="s">
        <v>108</v>
      </c>
      <c r="C192" s="212">
        <v>27603</v>
      </c>
      <c r="D192" s="179">
        <v>26849</v>
      </c>
      <c r="E192" s="212">
        <v>28105</v>
      </c>
      <c r="F192" s="179">
        <v>28843</v>
      </c>
      <c r="G192" s="179">
        <v>32205</v>
      </c>
    </row>
    <row r="193" spans="1:7" s="15" customFormat="1" ht="11.85" customHeight="1" x14ac:dyDescent="0.2">
      <c r="A193" s="110" t="str">
        <f>VLOOKUP(B193,[1]Sheet1!$D$5:$E$257,2,0)</f>
        <v>70084</v>
      </c>
      <c r="B193" s="128" t="s">
        <v>109</v>
      </c>
      <c r="C193" s="212">
        <v>19677</v>
      </c>
      <c r="D193" s="179">
        <v>22008</v>
      </c>
      <c r="E193" s="212">
        <v>24359</v>
      </c>
      <c r="F193" s="179">
        <v>26875</v>
      </c>
      <c r="G193" s="179">
        <v>27594</v>
      </c>
    </row>
    <row r="194" spans="1:7" s="15" customFormat="1" ht="11.85" customHeight="1" x14ac:dyDescent="0.2">
      <c r="A194" s="110" t="str">
        <f>VLOOKUP(B194,[1]Sheet1!$D$5:$E$257,2,0)</f>
        <v>70505</v>
      </c>
      <c r="B194" s="128" t="s">
        <v>110</v>
      </c>
      <c r="C194" s="212">
        <v>25019</v>
      </c>
      <c r="D194" s="179">
        <v>27037</v>
      </c>
      <c r="E194" s="212">
        <v>27423</v>
      </c>
      <c r="F194" s="179">
        <v>29822</v>
      </c>
      <c r="G194" s="179">
        <v>30778</v>
      </c>
    </row>
    <row r="195" spans="1:7" s="110" customFormat="1" ht="15.95" customHeight="1" x14ac:dyDescent="0.15">
      <c r="A195" s="110" t="str">
        <f>VLOOKUP(B195,[1]Sheet1!$D$5:$E$257,2,0)</f>
        <v/>
      </c>
      <c r="B195" s="185" t="s">
        <v>157</v>
      </c>
      <c r="C195" s="215">
        <v>34082</v>
      </c>
      <c r="D195" s="110">
        <v>36766</v>
      </c>
      <c r="E195" s="215">
        <v>38588</v>
      </c>
      <c r="F195" s="110">
        <v>37633</v>
      </c>
      <c r="G195" s="110">
        <v>38593</v>
      </c>
    </row>
    <row r="196" spans="1:7" s="108" customFormat="1" ht="11.85" customHeight="1" x14ac:dyDescent="0.2">
      <c r="A196" s="110" t="str">
        <f>VLOOKUP(B196,[1]Sheet1!$D$5:$E$257,2,0)</f>
        <v>71099</v>
      </c>
      <c r="B196" s="189" t="s">
        <v>227</v>
      </c>
      <c r="C196" s="216">
        <v>37524</v>
      </c>
      <c r="D196" s="108">
        <v>40458</v>
      </c>
      <c r="E196" s="216">
        <v>41499</v>
      </c>
      <c r="F196" s="108">
        <v>40376</v>
      </c>
      <c r="G196" s="108">
        <v>41569</v>
      </c>
    </row>
    <row r="197" spans="1:7" s="15" customFormat="1" ht="11.85" customHeight="1" x14ac:dyDescent="0.2">
      <c r="A197" s="110" t="str">
        <f>VLOOKUP(B197,[1]Sheet1!$D$5:$E$257,2,0)</f>
        <v>70386</v>
      </c>
      <c r="B197" s="128" t="s">
        <v>52</v>
      </c>
      <c r="C197" s="212">
        <v>28832</v>
      </c>
      <c r="D197" s="179">
        <v>32872</v>
      </c>
      <c r="E197" s="212">
        <v>37215</v>
      </c>
      <c r="F197" s="179">
        <v>34627</v>
      </c>
      <c r="G197" s="179">
        <v>36483</v>
      </c>
    </row>
    <row r="198" spans="1:7" s="15" customFormat="1" ht="11.85" customHeight="1" x14ac:dyDescent="0.2">
      <c r="A198" s="110" t="str">
        <f>VLOOKUP(B198,[1]Sheet1!$D$5:$E$257,2,0)</f>
        <v>71102</v>
      </c>
      <c r="B198" s="128" t="s">
        <v>53</v>
      </c>
      <c r="C198" s="212">
        <v>28216</v>
      </c>
      <c r="D198" s="179">
        <v>29118</v>
      </c>
      <c r="E198" s="212">
        <v>31509</v>
      </c>
      <c r="F198" s="179">
        <v>32048</v>
      </c>
      <c r="G198" s="179">
        <v>31816</v>
      </c>
    </row>
    <row r="199" spans="1:7" s="110" customFormat="1" ht="15.95" customHeight="1" x14ac:dyDescent="0.15">
      <c r="A199" s="110" t="str">
        <f>VLOOKUP(B199,[1]Sheet1!$D$5:$E$257,2,0)</f>
        <v/>
      </c>
      <c r="B199" s="185" t="s">
        <v>158</v>
      </c>
      <c r="C199" s="215">
        <v>26118</v>
      </c>
      <c r="D199" s="110">
        <v>29914</v>
      </c>
      <c r="E199" s="215">
        <v>32749</v>
      </c>
      <c r="F199" s="110">
        <v>34234</v>
      </c>
      <c r="G199" s="110">
        <v>32106</v>
      </c>
    </row>
    <row r="200" spans="1:7" s="108" customFormat="1" ht="11.1" customHeight="1" x14ac:dyDescent="0.2">
      <c r="A200" s="110" t="str">
        <f>VLOOKUP(B200,[1]Sheet1!$D$5:$E$257,2,0)</f>
        <v>79057</v>
      </c>
      <c r="B200" s="189" t="s">
        <v>163</v>
      </c>
      <c r="C200" s="216">
        <v>27214</v>
      </c>
      <c r="D200" s="108">
        <v>29779</v>
      </c>
      <c r="E200" s="216">
        <v>32300</v>
      </c>
      <c r="F200" s="108">
        <v>33211</v>
      </c>
      <c r="G200" s="108">
        <v>30496</v>
      </c>
    </row>
    <row r="201" spans="1:7" s="15" customFormat="1" ht="11.1" customHeight="1" x14ac:dyDescent="0.2">
      <c r="A201" s="110" t="str">
        <f>VLOOKUP(B201,[1]Sheet1!$D$5:$E$257,2,0)</f>
        <v>70432</v>
      </c>
      <c r="B201" s="131" t="s">
        <v>164</v>
      </c>
      <c r="C201" s="238"/>
      <c r="D201" s="238"/>
      <c r="E201" s="212">
        <v>33223</v>
      </c>
      <c r="F201" s="179">
        <v>33999</v>
      </c>
      <c r="G201" s="179">
        <v>30960</v>
      </c>
    </row>
    <row r="202" spans="1:7" s="15" customFormat="1" ht="11.1" customHeight="1" x14ac:dyDescent="0.2">
      <c r="A202" s="110" t="str">
        <f>VLOOKUP(B202,[1]Sheet1!$D$5:$E$257,2,0)</f>
        <v>71358</v>
      </c>
      <c r="B202" s="131" t="s">
        <v>165</v>
      </c>
      <c r="C202" s="238"/>
      <c r="D202" s="238"/>
      <c r="E202" s="212">
        <v>25503</v>
      </c>
      <c r="F202" s="179">
        <v>27391</v>
      </c>
      <c r="G202" s="179">
        <v>27105</v>
      </c>
    </row>
    <row r="203" spans="1:7" s="15" customFormat="1" ht="11.1" customHeight="1" x14ac:dyDescent="0.2">
      <c r="A203" s="110" t="str">
        <f>VLOOKUP(B203,[1]Sheet1!$D$5:$E$257,2,0)</f>
        <v>70335</v>
      </c>
      <c r="B203" s="128" t="s">
        <v>117</v>
      </c>
      <c r="C203" s="212">
        <v>20939</v>
      </c>
      <c r="D203" s="179">
        <v>26648</v>
      </c>
      <c r="E203" s="212">
        <v>31461</v>
      </c>
      <c r="F203" s="179">
        <v>34186</v>
      </c>
      <c r="G203" s="179">
        <v>33977</v>
      </c>
    </row>
    <row r="204" spans="1:7" s="15" customFormat="1" ht="11.1" customHeight="1" x14ac:dyDescent="0.2">
      <c r="A204" s="110" t="str">
        <f>VLOOKUP(B204,[1]Sheet1!$D$5:$E$257,2,0)</f>
        <v>70351</v>
      </c>
      <c r="B204" s="128" t="s">
        <v>118</v>
      </c>
      <c r="C204" s="212">
        <v>27841</v>
      </c>
      <c r="D204" s="179">
        <v>31258</v>
      </c>
      <c r="E204" s="212">
        <v>33353</v>
      </c>
      <c r="F204" s="179">
        <v>35776</v>
      </c>
      <c r="G204" s="179">
        <v>32877</v>
      </c>
    </row>
    <row r="205" spans="1:7" s="15" customFormat="1" ht="11.1" customHeight="1" x14ac:dyDescent="0.2">
      <c r="A205" s="110" t="str">
        <f>VLOOKUP(B205,[1]Sheet1!$D$5:$E$257,2,0)</f>
        <v>70416</v>
      </c>
      <c r="B205" s="128" t="s">
        <v>119</v>
      </c>
      <c r="C205" s="212">
        <v>16332</v>
      </c>
      <c r="D205" s="179">
        <v>24563</v>
      </c>
      <c r="E205" s="212">
        <v>27703</v>
      </c>
      <c r="F205" s="179">
        <v>29984</v>
      </c>
      <c r="G205" s="179">
        <v>30123</v>
      </c>
    </row>
    <row r="206" spans="1:7" s="15" customFormat="1" ht="11.1" customHeight="1" x14ac:dyDescent="0.2">
      <c r="A206" s="110" t="str">
        <f>VLOOKUP(B206,[1]Sheet1!$D$5:$E$257,2,0)</f>
        <v>70963</v>
      </c>
      <c r="B206" s="128" t="s">
        <v>120</v>
      </c>
      <c r="C206" s="212">
        <v>29007</v>
      </c>
      <c r="D206" s="179">
        <v>32074</v>
      </c>
      <c r="E206" s="212">
        <v>39793</v>
      </c>
      <c r="F206" s="179">
        <v>40115</v>
      </c>
      <c r="G206" s="179">
        <v>37270</v>
      </c>
    </row>
    <row r="207" spans="1:7" s="15" customFormat="1" ht="11.1" customHeight="1" x14ac:dyDescent="0.2">
      <c r="A207" s="110" t="str">
        <f>VLOOKUP(B207,[1]Sheet1!$D$5:$E$257,2,0)</f>
        <v>71137</v>
      </c>
      <c r="B207" s="128" t="s">
        <v>121</v>
      </c>
      <c r="C207" s="212">
        <v>26835</v>
      </c>
      <c r="D207" s="179">
        <v>34297</v>
      </c>
      <c r="E207" s="212">
        <v>36232</v>
      </c>
      <c r="F207" s="179">
        <v>39916</v>
      </c>
      <c r="G207" s="179">
        <v>38887</v>
      </c>
    </row>
    <row r="208" spans="1:7" s="15" customFormat="1" ht="11.1" customHeight="1" x14ac:dyDescent="0.2">
      <c r="A208" s="110" t="str">
        <f>VLOOKUP(B208,[1]Sheet1!$D$5:$E$257,2,0)</f>
        <v>71161</v>
      </c>
      <c r="B208" s="128" t="s">
        <v>122</v>
      </c>
      <c r="C208" s="212">
        <v>24200</v>
      </c>
      <c r="D208" s="179">
        <v>24071</v>
      </c>
      <c r="E208" s="212">
        <v>28380</v>
      </c>
      <c r="F208" s="179">
        <v>29334</v>
      </c>
      <c r="G208" s="179">
        <v>27577</v>
      </c>
    </row>
    <row r="209" spans="1:7" s="110" customFormat="1" ht="15.95" customHeight="1" x14ac:dyDescent="0.15">
      <c r="A209" s="110" t="str">
        <f>VLOOKUP(B209,[1]Sheet1!$D$5:$E$257,2,0)</f>
        <v/>
      </c>
      <c r="B209" s="185" t="s">
        <v>159</v>
      </c>
      <c r="C209" s="215">
        <v>23689</v>
      </c>
      <c r="D209" s="110">
        <v>26999</v>
      </c>
      <c r="E209" s="215">
        <v>29701</v>
      </c>
      <c r="F209" s="110">
        <v>32624</v>
      </c>
      <c r="G209" s="110">
        <v>33102</v>
      </c>
    </row>
    <row r="210" spans="1:7" s="108" customFormat="1" ht="11.1" customHeight="1" x14ac:dyDescent="0.2">
      <c r="A210" s="110" t="str">
        <f>VLOOKUP(B210,[1]Sheet1!$D$5:$E$257,2,0)</f>
        <v>70998</v>
      </c>
      <c r="B210" s="189" t="s">
        <v>107</v>
      </c>
      <c r="C210" s="216">
        <v>25990</v>
      </c>
      <c r="D210" s="108">
        <v>27592</v>
      </c>
      <c r="E210" s="216">
        <v>31181</v>
      </c>
      <c r="F210" s="108">
        <v>33934</v>
      </c>
      <c r="G210" s="108">
        <v>34221</v>
      </c>
    </row>
    <row r="211" spans="1:7" s="15" customFormat="1" ht="11.1" customHeight="1" x14ac:dyDescent="0.2">
      <c r="A211" s="110" t="str">
        <f>VLOOKUP(B211,[1]Sheet1!$D$5:$E$257,2,0)</f>
        <v>70262</v>
      </c>
      <c r="B211" s="128" t="s">
        <v>104</v>
      </c>
      <c r="C211" s="212">
        <v>23744</v>
      </c>
      <c r="D211" s="179">
        <v>27326</v>
      </c>
      <c r="E211" s="212">
        <v>30140</v>
      </c>
      <c r="F211" s="179">
        <v>31198</v>
      </c>
      <c r="G211" s="179">
        <v>30818</v>
      </c>
    </row>
    <row r="212" spans="1:7" s="15" customFormat="1" ht="11.1" customHeight="1" x14ac:dyDescent="0.2">
      <c r="A212" s="110" t="str">
        <f>VLOOKUP(B212,[1]Sheet1!$D$5:$E$257,2,0)</f>
        <v>70548</v>
      </c>
      <c r="B212" s="128" t="s">
        <v>105</v>
      </c>
      <c r="C212" s="212">
        <v>24891</v>
      </c>
      <c r="D212" s="179">
        <v>28171</v>
      </c>
      <c r="E212" s="212">
        <v>30263</v>
      </c>
      <c r="F212" s="179">
        <v>34880</v>
      </c>
      <c r="G212" s="179">
        <v>35272</v>
      </c>
    </row>
    <row r="213" spans="1:7" s="15" customFormat="1" ht="11.1" customHeight="1" x14ac:dyDescent="0.2">
      <c r="A213" s="110" t="str">
        <f>VLOOKUP(B213,[1]Sheet1!$D$5:$E$257,2,0)</f>
        <v>70688</v>
      </c>
      <c r="B213" s="128" t="s">
        <v>106</v>
      </c>
      <c r="C213" s="212">
        <v>16503</v>
      </c>
      <c r="D213" s="179">
        <v>23954</v>
      </c>
      <c r="E213" s="212">
        <v>24282</v>
      </c>
      <c r="F213" s="179">
        <v>28075</v>
      </c>
      <c r="G213" s="179">
        <v>30044</v>
      </c>
    </row>
    <row r="214" spans="1:7" s="110" customFormat="1" ht="15.95" customHeight="1" x14ac:dyDescent="0.15">
      <c r="B214" s="180"/>
      <c r="C214" s="239"/>
      <c r="D214" s="239"/>
      <c r="E214" s="239"/>
      <c r="F214" s="239"/>
      <c r="G214" s="239"/>
    </row>
    <row r="215" spans="1:7" s="15" customFormat="1" ht="9.9499999999999993" customHeight="1" x14ac:dyDescent="0.15">
      <c r="B215" s="73"/>
      <c r="C215" s="74"/>
      <c r="D215" s="74"/>
      <c r="E215" s="74"/>
      <c r="F215" s="74"/>
      <c r="G215" s="74"/>
    </row>
    <row r="216" spans="1:7" s="50" customFormat="1" ht="11.1" customHeight="1" x14ac:dyDescent="0.15">
      <c r="B216" s="93"/>
      <c r="C216" s="75"/>
      <c r="D216" s="75"/>
      <c r="E216" s="75"/>
      <c r="F216" s="75"/>
      <c r="G216" s="75"/>
    </row>
  </sheetData>
  <phoneticPr fontId="7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3" manualBreakCount="3">
    <brk id="54" min="1" max="6" man="1"/>
    <brk id="112" min="1" max="6" man="1"/>
    <brk id="164" min="1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90"/>
  <sheetViews>
    <sheetView view="pageBreakPreview" zoomScaleNormal="100" workbookViewId="0">
      <pane xSplit="1" ySplit="4" topLeftCell="B5" activePane="bottomRight" state="frozen"/>
      <selection pane="topRight" activeCell="D1" sqref="D1"/>
      <selection pane="bottomLeft" activeCell="A11" sqref="A11"/>
      <selection pane="bottomRight" activeCell="A88" sqref="A88:IV88"/>
    </sheetView>
  </sheetViews>
  <sheetFormatPr defaultRowHeight="9" x14ac:dyDescent="0.15"/>
  <cols>
    <col min="1" max="1" width="22.7109375" style="22" customWidth="1"/>
    <col min="2" max="3" width="7.28515625" style="2" customWidth="1"/>
    <col min="4" max="21" width="6.7109375" style="2" customWidth="1"/>
    <col min="22" max="22" width="20.7109375" style="2" customWidth="1"/>
    <col min="23" max="16384" width="9.140625" style="2"/>
  </cols>
  <sheetData>
    <row r="1" spans="1:22" s="40" customFormat="1" ht="14.1" customHeight="1" x14ac:dyDescent="0.2">
      <c r="A1" s="248" t="s">
        <v>232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 t="s">
        <v>268</v>
      </c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s="41" customFormat="1" ht="14.1" customHeight="1" x14ac:dyDescent="0.2">
      <c r="A2" s="251" t="s">
        <v>127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3" t="s">
        <v>177</v>
      </c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s="41" customFormat="1" ht="5.0999999999999996" customHeight="1" x14ac:dyDescent="0.2">
      <c r="A3" s="51"/>
      <c r="B3" s="2"/>
      <c r="V3" s="52"/>
    </row>
    <row r="4" spans="1:22" s="14" customFormat="1" ht="75" customHeight="1" x14ac:dyDescent="0.2">
      <c r="A4" s="12" t="s">
        <v>247</v>
      </c>
      <c r="B4" s="38" t="s">
        <v>123</v>
      </c>
      <c r="C4" s="53" t="s">
        <v>183</v>
      </c>
      <c r="D4" s="53" t="s">
        <v>252</v>
      </c>
      <c r="E4" s="53" t="s">
        <v>184</v>
      </c>
      <c r="F4" s="53" t="s">
        <v>233</v>
      </c>
      <c r="G4" s="53" t="s">
        <v>185</v>
      </c>
      <c r="H4" s="53" t="s">
        <v>234</v>
      </c>
      <c r="I4" s="53" t="s">
        <v>180</v>
      </c>
      <c r="J4" s="38" t="s">
        <v>170</v>
      </c>
      <c r="K4" s="86" t="s">
        <v>179</v>
      </c>
      <c r="L4" s="38" t="s">
        <v>235</v>
      </c>
      <c r="M4" s="53" t="s">
        <v>171</v>
      </c>
      <c r="N4" s="53" t="s">
        <v>236</v>
      </c>
      <c r="O4" s="53" t="s">
        <v>182</v>
      </c>
      <c r="P4" s="53" t="s">
        <v>253</v>
      </c>
      <c r="Q4" s="53" t="s">
        <v>178</v>
      </c>
      <c r="R4" s="53" t="s">
        <v>172</v>
      </c>
      <c r="S4" s="53" t="s">
        <v>173</v>
      </c>
      <c r="T4" s="53" t="s">
        <v>181</v>
      </c>
      <c r="U4" s="53" t="s">
        <v>237</v>
      </c>
      <c r="V4" s="13" t="s">
        <v>248</v>
      </c>
    </row>
    <row r="5" spans="1:22" s="39" customFormat="1" ht="15.95" customHeight="1" x14ac:dyDescent="0.15">
      <c r="A5" s="124" t="s">
        <v>1</v>
      </c>
      <c r="B5" s="157">
        <v>1323831</v>
      </c>
      <c r="C5" s="157">
        <v>31288</v>
      </c>
      <c r="D5" s="157">
        <v>21812</v>
      </c>
      <c r="E5" s="157">
        <v>279289</v>
      </c>
      <c r="F5" s="157">
        <v>27476</v>
      </c>
      <c r="G5" s="157">
        <v>34603</v>
      </c>
      <c r="H5" s="157">
        <v>63490</v>
      </c>
      <c r="I5" s="157">
        <v>180123</v>
      </c>
      <c r="J5" s="157">
        <v>85527</v>
      </c>
      <c r="K5" s="157">
        <v>19791</v>
      </c>
      <c r="L5" s="157">
        <v>41162</v>
      </c>
      <c r="M5" s="157">
        <v>35023</v>
      </c>
      <c r="N5" s="157">
        <v>3502</v>
      </c>
      <c r="O5" s="157">
        <v>54747</v>
      </c>
      <c r="P5" s="157">
        <v>38490</v>
      </c>
      <c r="Q5" s="157">
        <v>72889</v>
      </c>
      <c r="R5" s="157">
        <v>141487</v>
      </c>
      <c r="S5" s="157">
        <v>158732</v>
      </c>
      <c r="T5" s="157">
        <v>22173</v>
      </c>
      <c r="U5" s="158">
        <v>12225</v>
      </c>
      <c r="V5" s="144" t="s">
        <v>1</v>
      </c>
    </row>
    <row r="6" spans="1:22" ht="12.95" customHeight="1" x14ac:dyDescent="0.2">
      <c r="A6" s="125" t="s">
        <v>243</v>
      </c>
      <c r="B6" s="228">
        <v>815108</v>
      </c>
      <c r="C6" s="228">
        <v>23474</v>
      </c>
      <c r="D6" s="228">
        <v>10056</v>
      </c>
      <c r="E6" s="228">
        <v>136716</v>
      </c>
      <c r="F6" s="228">
        <v>12833</v>
      </c>
      <c r="G6" s="228">
        <v>16707</v>
      </c>
      <c r="H6" s="228">
        <v>43259</v>
      </c>
      <c r="I6" s="228">
        <v>129552</v>
      </c>
      <c r="J6" s="228">
        <v>56478</v>
      </c>
      <c r="K6" s="228">
        <v>13551</v>
      </c>
      <c r="L6" s="228">
        <v>33780</v>
      </c>
      <c r="M6" s="228">
        <v>28484</v>
      </c>
      <c r="N6" s="228">
        <v>2862</v>
      </c>
      <c r="O6" s="228">
        <v>44871</v>
      </c>
      <c r="P6" s="228">
        <v>31944</v>
      </c>
      <c r="Q6" s="228">
        <v>43241</v>
      </c>
      <c r="R6" s="228">
        <v>74965</v>
      </c>
      <c r="S6" s="228">
        <v>88428</v>
      </c>
      <c r="T6" s="228">
        <v>15573</v>
      </c>
      <c r="U6" s="229">
        <v>8335</v>
      </c>
      <c r="V6" s="140" t="s">
        <v>243</v>
      </c>
    </row>
    <row r="7" spans="1:22" s="39" customFormat="1" ht="12.95" customHeight="1" x14ac:dyDescent="0.15">
      <c r="A7" s="126" t="s">
        <v>129</v>
      </c>
      <c r="B7" s="157">
        <v>469961</v>
      </c>
      <c r="C7" s="157">
        <v>4210</v>
      </c>
      <c r="D7" s="157">
        <v>8123</v>
      </c>
      <c r="E7" s="157">
        <v>50383</v>
      </c>
      <c r="F7" s="157">
        <v>7965</v>
      </c>
      <c r="G7" s="157">
        <v>7216</v>
      </c>
      <c r="H7" s="157">
        <v>29129</v>
      </c>
      <c r="I7" s="157">
        <v>84862</v>
      </c>
      <c r="J7" s="157">
        <v>35775</v>
      </c>
      <c r="K7" s="157">
        <v>10725</v>
      </c>
      <c r="L7" s="157">
        <v>25229</v>
      </c>
      <c r="M7" s="157">
        <v>22086</v>
      </c>
      <c r="N7" s="157">
        <v>1971</v>
      </c>
      <c r="O7" s="157">
        <v>33557</v>
      </c>
      <c r="P7" s="157">
        <v>23206</v>
      </c>
      <c r="Q7" s="157">
        <v>26230</v>
      </c>
      <c r="R7" s="157">
        <v>36215</v>
      </c>
      <c r="S7" s="157">
        <v>47813</v>
      </c>
      <c r="T7" s="157">
        <v>9804</v>
      </c>
      <c r="U7" s="159">
        <v>5461</v>
      </c>
      <c r="V7" s="139" t="s">
        <v>129</v>
      </c>
    </row>
    <row r="8" spans="1:22" ht="20.100000000000001" customHeight="1" x14ac:dyDescent="0.15">
      <c r="A8" s="127" t="s">
        <v>261</v>
      </c>
      <c r="B8" s="157">
        <v>469961</v>
      </c>
      <c r="C8" s="157">
        <v>4210</v>
      </c>
      <c r="D8" s="157">
        <v>8123</v>
      </c>
      <c r="E8" s="157">
        <v>50383</v>
      </c>
      <c r="F8" s="157">
        <v>7965</v>
      </c>
      <c r="G8" s="157">
        <v>7216</v>
      </c>
      <c r="H8" s="157">
        <v>29129</v>
      </c>
      <c r="I8" s="157">
        <v>84862</v>
      </c>
      <c r="J8" s="157">
        <v>35775</v>
      </c>
      <c r="K8" s="157">
        <v>10725</v>
      </c>
      <c r="L8" s="157">
        <v>25229</v>
      </c>
      <c r="M8" s="157">
        <v>22086</v>
      </c>
      <c r="N8" s="157">
        <v>1971</v>
      </c>
      <c r="O8" s="157">
        <v>33557</v>
      </c>
      <c r="P8" s="157">
        <v>23206</v>
      </c>
      <c r="Q8" s="157">
        <v>26230</v>
      </c>
      <c r="R8" s="157">
        <v>36215</v>
      </c>
      <c r="S8" s="157">
        <v>47813</v>
      </c>
      <c r="T8" s="157">
        <v>9804</v>
      </c>
      <c r="U8" s="159">
        <v>5461</v>
      </c>
      <c r="V8" s="145" t="s">
        <v>261</v>
      </c>
    </row>
    <row r="9" spans="1:22" ht="10.5" customHeight="1" x14ac:dyDescent="0.15">
      <c r="A9" s="128" t="s">
        <v>193</v>
      </c>
      <c r="B9" s="160">
        <v>1798</v>
      </c>
      <c r="C9" s="160">
        <v>45</v>
      </c>
      <c r="D9" s="160">
        <v>3</v>
      </c>
      <c r="E9" s="160">
        <v>299</v>
      </c>
      <c r="F9" s="160">
        <v>35</v>
      </c>
      <c r="G9" s="160">
        <v>74</v>
      </c>
      <c r="H9" s="160">
        <v>137</v>
      </c>
      <c r="I9" s="160">
        <v>269</v>
      </c>
      <c r="J9" s="160">
        <v>61</v>
      </c>
      <c r="K9" s="160">
        <v>19</v>
      </c>
      <c r="L9" s="160">
        <v>6</v>
      </c>
      <c r="M9" s="160">
        <v>2</v>
      </c>
      <c r="N9" s="160">
        <v>0</v>
      </c>
      <c r="O9" s="160">
        <v>39</v>
      </c>
      <c r="P9" s="160">
        <v>19</v>
      </c>
      <c r="Q9" s="160">
        <v>127</v>
      </c>
      <c r="R9" s="160">
        <v>349</v>
      </c>
      <c r="S9" s="160">
        <v>290</v>
      </c>
      <c r="T9" s="160">
        <v>12</v>
      </c>
      <c r="U9" s="161">
        <v>11</v>
      </c>
      <c r="V9" s="137" t="s">
        <v>193</v>
      </c>
    </row>
    <row r="10" spans="1:22" ht="10.5" customHeight="1" x14ac:dyDescent="0.15">
      <c r="A10" s="128" t="s">
        <v>194</v>
      </c>
      <c r="B10" s="160">
        <v>33477</v>
      </c>
      <c r="C10" s="160">
        <v>135</v>
      </c>
      <c r="D10" s="160">
        <v>24</v>
      </c>
      <c r="E10" s="160">
        <v>4943</v>
      </c>
      <c r="F10" s="160">
        <v>455</v>
      </c>
      <c r="G10" s="160">
        <v>48</v>
      </c>
      <c r="H10" s="160">
        <v>4838</v>
      </c>
      <c r="I10" s="160">
        <v>5365</v>
      </c>
      <c r="J10" s="160">
        <v>1009</v>
      </c>
      <c r="K10" s="160">
        <v>662</v>
      </c>
      <c r="L10" s="160">
        <v>985</v>
      </c>
      <c r="M10" s="160">
        <v>197</v>
      </c>
      <c r="N10" s="160">
        <v>81</v>
      </c>
      <c r="O10" s="160">
        <v>3090</v>
      </c>
      <c r="P10" s="160">
        <v>3423</v>
      </c>
      <c r="Q10" s="160">
        <v>1771</v>
      </c>
      <c r="R10" s="160">
        <v>3508</v>
      </c>
      <c r="S10" s="160">
        <v>2332</v>
      </c>
      <c r="T10" s="160">
        <v>318</v>
      </c>
      <c r="U10" s="161">
        <v>295</v>
      </c>
      <c r="V10" s="137" t="s">
        <v>194</v>
      </c>
    </row>
    <row r="11" spans="1:22" ht="10.5" customHeight="1" x14ac:dyDescent="0.15">
      <c r="A11" s="128" t="s">
        <v>195</v>
      </c>
      <c r="B11" s="160">
        <v>26389</v>
      </c>
      <c r="C11" s="160">
        <v>113</v>
      </c>
      <c r="D11" s="160">
        <v>28</v>
      </c>
      <c r="E11" s="160">
        <v>1397</v>
      </c>
      <c r="F11" s="160">
        <v>1121</v>
      </c>
      <c r="G11" s="160">
        <v>2493</v>
      </c>
      <c r="H11" s="160">
        <v>1431</v>
      </c>
      <c r="I11" s="160">
        <v>3611</v>
      </c>
      <c r="J11" s="160">
        <v>590</v>
      </c>
      <c r="K11" s="160">
        <v>847</v>
      </c>
      <c r="L11" s="160">
        <v>1142</v>
      </c>
      <c r="M11" s="160">
        <v>2540</v>
      </c>
      <c r="N11" s="160">
        <v>147</v>
      </c>
      <c r="O11" s="160">
        <v>3150</v>
      </c>
      <c r="P11" s="160">
        <v>1619</v>
      </c>
      <c r="Q11" s="160">
        <v>1377</v>
      </c>
      <c r="R11" s="160">
        <v>1370</v>
      </c>
      <c r="S11" s="160">
        <v>1691</v>
      </c>
      <c r="T11" s="160">
        <v>757</v>
      </c>
      <c r="U11" s="161">
        <v>963</v>
      </c>
      <c r="V11" s="137" t="s">
        <v>195</v>
      </c>
    </row>
    <row r="12" spans="1:22" ht="10.5" customHeight="1" x14ac:dyDescent="0.15">
      <c r="A12" s="128" t="s">
        <v>196</v>
      </c>
      <c r="B12" s="160">
        <v>6391</v>
      </c>
      <c r="C12" s="160">
        <v>81</v>
      </c>
      <c r="D12" s="160">
        <v>20</v>
      </c>
      <c r="E12" s="160">
        <v>1022</v>
      </c>
      <c r="F12" s="160">
        <v>42</v>
      </c>
      <c r="G12" s="160">
        <v>254</v>
      </c>
      <c r="H12" s="160">
        <v>388</v>
      </c>
      <c r="I12" s="160">
        <v>1310</v>
      </c>
      <c r="J12" s="160">
        <v>364</v>
      </c>
      <c r="K12" s="160">
        <v>101</v>
      </c>
      <c r="L12" s="160">
        <v>73</v>
      </c>
      <c r="M12" s="160">
        <v>7</v>
      </c>
      <c r="N12" s="160">
        <v>7</v>
      </c>
      <c r="O12" s="160">
        <v>816</v>
      </c>
      <c r="P12" s="160">
        <v>36</v>
      </c>
      <c r="Q12" s="160">
        <v>327</v>
      </c>
      <c r="R12" s="160">
        <v>748</v>
      </c>
      <c r="S12" s="160">
        <v>747</v>
      </c>
      <c r="T12" s="160">
        <v>38</v>
      </c>
      <c r="U12" s="161">
        <v>12</v>
      </c>
      <c r="V12" s="137" t="s">
        <v>196</v>
      </c>
    </row>
    <row r="13" spans="1:22" ht="10.5" customHeight="1" x14ac:dyDescent="0.15">
      <c r="A13" s="128" t="s">
        <v>197</v>
      </c>
      <c r="B13" s="160">
        <v>27774</v>
      </c>
      <c r="C13" s="160">
        <v>57</v>
      </c>
      <c r="D13" s="160">
        <v>6</v>
      </c>
      <c r="E13" s="160">
        <v>2427</v>
      </c>
      <c r="F13" s="160">
        <v>55</v>
      </c>
      <c r="G13" s="160">
        <v>1848</v>
      </c>
      <c r="H13" s="160">
        <v>2755</v>
      </c>
      <c r="I13" s="160">
        <v>5687</v>
      </c>
      <c r="J13" s="160">
        <v>3367</v>
      </c>
      <c r="K13" s="160">
        <v>389</v>
      </c>
      <c r="L13" s="160">
        <v>606</v>
      </c>
      <c r="M13" s="160">
        <v>533</v>
      </c>
      <c r="N13" s="160">
        <v>159</v>
      </c>
      <c r="O13" s="160">
        <v>2333</v>
      </c>
      <c r="P13" s="160">
        <v>284</v>
      </c>
      <c r="Q13" s="160">
        <v>571</v>
      </c>
      <c r="R13" s="160">
        <v>2348</v>
      </c>
      <c r="S13" s="160">
        <v>3666</v>
      </c>
      <c r="T13" s="160">
        <v>138</v>
      </c>
      <c r="U13" s="161">
        <v>543</v>
      </c>
      <c r="V13" s="137" t="s">
        <v>197</v>
      </c>
    </row>
    <row r="14" spans="1:22" ht="10.5" customHeight="1" x14ac:dyDescent="0.15">
      <c r="A14" s="128" t="s">
        <v>198</v>
      </c>
      <c r="B14" s="160">
        <v>43590</v>
      </c>
      <c r="C14" s="160">
        <v>202</v>
      </c>
      <c r="D14" s="160">
        <v>89</v>
      </c>
      <c r="E14" s="160">
        <v>8214</v>
      </c>
      <c r="F14" s="160">
        <v>485</v>
      </c>
      <c r="G14" s="160">
        <v>26</v>
      </c>
      <c r="H14" s="160">
        <v>3278</v>
      </c>
      <c r="I14" s="160">
        <v>12950</v>
      </c>
      <c r="J14" s="160">
        <v>2238</v>
      </c>
      <c r="K14" s="160">
        <v>621</v>
      </c>
      <c r="L14" s="160">
        <v>860</v>
      </c>
      <c r="M14" s="160">
        <v>210</v>
      </c>
      <c r="N14" s="160">
        <v>141</v>
      </c>
      <c r="O14" s="160">
        <v>2707</v>
      </c>
      <c r="P14" s="160">
        <v>1153</v>
      </c>
      <c r="Q14" s="160">
        <v>365</v>
      </c>
      <c r="R14" s="160">
        <v>3815</v>
      </c>
      <c r="S14" s="160">
        <v>5262</v>
      </c>
      <c r="T14" s="160">
        <v>710</v>
      </c>
      <c r="U14" s="161">
        <v>263</v>
      </c>
      <c r="V14" s="137" t="s">
        <v>198</v>
      </c>
    </row>
    <row r="15" spans="1:22" ht="10.5" customHeight="1" x14ac:dyDescent="0.15">
      <c r="A15" s="128" t="s">
        <v>199</v>
      </c>
      <c r="B15" s="160">
        <v>20944</v>
      </c>
      <c r="C15" s="160">
        <v>11</v>
      </c>
      <c r="D15" s="160">
        <v>7711</v>
      </c>
      <c r="E15" s="160">
        <v>2885</v>
      </c>
      <c r="F15" s="160">
        <v>336</v>
      </c>
      <c r="G15" s="160">
        <v>878</v>
      </c>
      <c r="H15" s="160">
        <v>1886</v>
      </c>
      <c r="I15" s="160">
        <v>525</v>
      </c>
      <c r="J15" s="160">
        <v>610</v>
      </c>
      <c r="K15" s="160">
        <v>540</v>
      </c>
      <c r="L15" s="160">
        <v>48</v>
      </c>
      <c r="M15" s="160">
        <v>39</v>
      </c>
      <c r="N15" s="160">
        <v>0</v>
      </c>
      <c r="O15" s="160">
        <v>222</v>
      </c>
      <c r="P15" s="160">
        <v>3312</v>
      </c>
      <c r="Q15" s="160">
        <v>183</v>
      </c>
      <c r="R15" s="160">
        <v>903</v>
      </c>
      <c r="S15" s="160">
        <v>785</v>
      </c>
      <c r="T15" s="160">
        <v>59</v>
      </c>
      <c r="U15" s="161">
        <v>11</v>
      </c>
      <c r="V15" s="137" t="s">
        <v>199</v>
      </c>
    </row>
    <row r="16" spans="1:22" ht="10.5" customHeight="1" x14ac:dyDescent="0.15">
      <c r="A16" s="128" t="s">
        <v>200</v>
      </c>
      <c r="B16" s="160">
        <v>5753</v>
      </c>
      <c r="C16" s="160">
        <v>111</v>
      </c>
      <c r="D16" s="160">
        <v>0</v>
      </c>
      <c r="E16" s="160">
        <v>1575</v>
      </c>
      <c r="F16" s="160">
        <v>60</v>
      </c>
      <c r="G16" s="160">
        <v>204</v>
      </c>
      <c r="H16" s="160">
        <v>99</v>
      </c>
      <c r="I16" s="160">
        <v>524</v>
      </c>
      <c r="J16" s="160">
        <v>494</v>
      </c>
      <c r="K16" s="160">
        <v>37</v>
      </c>
      <c r="L16" s="160">
        <v>19</v>
      </c>
      <c r="M16" s="160">
        <v>145</v>
      </c>
      <c r="N16" s="160">
        <v>16</v>
      </c>
      <c r="O16" s="160">
        <v>116</v>
      </c>
      <c r="P16" s="160">
        <v>81</v>
      </c>
      <c r="Q16" s="160">
        <v>210</v>
      </c>
      <c r="R16" s="160">
        <v>744</v>
      </c>
      <c r="S16" s="160">
        <v>1230</v>
      </c>
      <c r="T16" s="160">
        <v>18</v>
      </c>
      <c r="U16" s="161">
        <v>67</v>
      </c>
      <c r="V16" s="137" t="s">
        <v>200</v>
      </c>
    </row>
    <row r="17" spans="1:22" ht="10.5" customHeight="1" x14ac:dyDescent="0.15">
      <c r="A17" s="128" t="s">
        <v>201</v>
      </c>
      <c r="B17" s="160">
        <v>92683</v>
      </c>
      <c r="C17" s="160">
        <v>422</v>
      </c>
      <c r="D17" s="160">
        <v>48</v>
      </c>
      <c r="E17" s="160">
        <v>7697</v>
      </c>
      <c r="F17" s="160">
        <v>2281</v>
      </c>
      <c r="G17" s="160">
        <v>156</v>
      </c>
      <c r="H17" s="160">
        <v>5824</v>
      </c>
      <c r="I17" s="160">
        <v>25891</v>
      </c>
      <c r="J17" s="160">
        <v>4342</v>
      </c>
      <c r="K17" s="160">
        <v>3063</v>
      </c>
      <c r="L17" s="160">
        <v>6615</v>
      </c>
      <c r="M17" s="160">
        <v>11096</v>
      </c>
      <c r="N17" s="160">
        <v>717</v>
      </c>
      <c r="O17" s="160">
        <v>7436</v>
      </c>
      <c r="P17" s="160">
        <v>7181</v>
      </c>
      <c r="Q17" s="160">
        <v>1519</v>
      </c>
      <c r="R17" s="160">
        <v>3014</v>
      </c>
      <c r="S17" s="160">
        <v>3760</v>
      </c>
      <c r="T17" s="160">
        <v>965</v>
      </c>
      <c r="U17" s="161">
        <v>654</v>
      </c>
      <c r="V17" s="137" t="s">
        <v>201</v>
      </c>
    </row>
    <row r="18" spans="1:22" ht="10.5" customHeight="1" x14ac:dyDescent="0.15">
      <c r="A18" s="128" t="s">
        <v>202</v>
      </c>
      <c r="B18" s="160">
        <v>10270</v>
      </c>
      <c r="C18" s="160">
        <v>169</v>
      </c>
      <c r="D18" s="160">
        <v>24</v>
      </c>
      <c r="E18" s="160">
        <v>1014</v>
      </c>
      <c r="F18" s="160">
        <v>2078</v>
      </c>
      <c r="G18" s="160">
        <v>384</v>
      </c>
      <c r="H18" s="160">
        <v>327</v>
      </c>
      <c r="I18" s="160">
        <v>591</v>
      </c>
      <c r="J18" s="160">
        <v>3063</v>
      </c>
      <c r="K18" s="160">
        <v>54</v>
      </c>
      <c r="L18" s="160">
        <v>85</v>
      </c>
      <c r="M18" s="160">
        <v>34</v>
      </c>
      <c r="N18" s="160">
        <v>14</v>
      </c>
      <c r="O18" s="160">
        <v>161</v>
      </c>
      <c r="P18" s="160">
        <v>52</v>
      </c>
      <c r="Q18" s="160">
        <v>218</v>
      </c>
      <c r="R18" s="160">
        <v>1010</v>
      </c>
      <c r="S18" s="160">
        <v>848</v>
      </c>
      <c r="T18" s="160">
        <v>111</v>
      </c>
      <c r="U18" s="161">
        <v>35</v>
      </c>
      <c r="V18" s="137" t="s">
        <v>202</v>
      </c>
    </row>
    <row r="19" spans="1:22" ht="10.5" customHeight="1" x14ac:dyDescent="0.15">
      <c r="A19" s="128" t="s">
        <v>203</v>
      </c>
      <c r="B19" s="160">
        <v>44664</v>
      </c>
      <c r="C19" s="160">
        <v>2079</v>
      </c>
      <c r="D19" s="160">
        <v>80</v>
      </c>
      <c r="E19" s="160">
        <v>5737</v>
      </c>
      <c r="F19" s="160">
        <v>78</v>
      </c>
      <c r="G19" s="160">
        <v>172</v>
      </c>
      <c r="H19" s="160">
        <v>2513</v>
      </c>
      <c r="I19" s="160">
        <v>7088</v>
      </c>
      <c r="J19" s="160">
        <v>4086</v>
      </c>
      <c r="K19" s="160">
        <v>570</v>
      </c>
      <c r="L19" s="160">
        <v>7890</v>
      </c>
      <c r="M19" s="160">
        <v>1681</v>
      </c>
      <c r="N19" s="160">
        <v>132</v>
      </c>
      <c r="O19" s="160">
        <v>2320</v>
      </c>
      <c r="P19" s="160">
        <v>721</v>
      </c>
      <c r="Q19" s="160">
        <v>546</v>
      </c>
      <c r="R19" s="160">
        <v>4043</v>
      </c>
      <c r="S19" s="160">
        <v>2039</v>
      </c>
      <c r="T19" s="160">
        <v>2569</v>
      </c>
      <c r="U19" s="161">
        <v>318</v>
      </c>
      <c r="V19" s="137" t="s">
        <v>203</v>
      </c>
    </row>
    <row r="20" spans="1:22" ht="10.5" customHeight="1" x14ac:dyDescent="0.15">
      <c r="A20" s="128" t="s">
        <v>204</v>
      </c>
      <c r="B20" s="160">
        <v>9983</v>
      </c>
      <c r="C20" s="160">
        <v>47</v>
      </c>
      <c r="D20" s="160">
        <v>19</v>
      </c>
      <c r="E20" s="160">
        <v>2251</v>
      </c>
      <c r="F20" s="160">
        <v>79</v>
      </c>
      <c r="G20" s="160">
        <v>28</v>
      </c>
      <c r="H20" s="160">
        <v>304</v>
      </c>
      <c r="I20" s="160">
        <v>2413</v>
      </c>
      <c r="J20" s="160">
        <v>806</v>
      </c>
      <c r="K20" s="160">
        <v>90</v>
      </c>
      <c r="L20" s="160">
        <v>187</v>
      </c>
      <c r="M20" s="160">
        <v>30</v>
      </c>
      <c r="N20" s="160">
        <v>63</v>
      </c>
      <c r="O20" s="160">
        <v>487</v>
      </c>
      <c r="P20" s="160">
        <v>235</v>
      </c>
      <c r="Q20" s="160">
        <v>276</v>
      </c>
      <c r="R20" s="160">
        <v>1348</v>
      </c>
      <c r="S20" s="160">
        <v>1124</v>
      </c>
      <c r="T20" s="160">
        <v>77</v>
      </c>
      <c r="U20" s="161">
        <v>121</v>
      </c>
      <c r="V20" s="137" t="s">
        <v>204</v>
      </c>
    </row>
    <row r="21" spans="1:22" ht="10.5" customHeight="1" x14ac:dyDescent="0.15">
      <c r="A21" s="128" t="s">
        <v>205</v>
      </c>
      <c r="B21" s="160">
        <v>63650</v>
      </c>
      <c r="C21" s="160">
        <v>128</v>
      </c>
      <c r="D21" s="160">
        <v>4</v>
      </c>
      <c r="E21" s="160">
        <v>3042</v>
      </c>
      <c r="F21" s="160">
        <v>25</v>
      </c>
      <c r="G21" s="160">
        <v>42</v>
      </c>
      <c r="H21" s="160">
        <v>2035</v>
      </c>
      <c r="I21" s="160">
        <v>4177</v>
      </c>
      <c r="J21" s="160">
        <v>6245</v>
      </c>
      <c r="K21" s="160">
        <v>950</v>
      </c>
      <c r="L21" s="160">
        <v>2043</v>
      </c>
      <c r="M21" s="160">
        <v>860</v>
      </c>
      <c r="N21" s="160">
        <v>153</v>
      </c>
      <c r="O21" s="160">
        <v>3082</v>
      </c>
      <c r="P21" s="160">
        <v>2593</v>
      </c>
      <c r="Q21" s="160">
        <v>12388</v>
      </c>
      <c r="R21" s="160">
        <v>4618</v>
      </c>
      <c r="S21" s="160">
        <v>19848</v>
      </c>
      <c r="T21" s="160">
        <v>916</v>
      </c>
      <c r="U21" s="161">
        <v>501</v>
      </c>
      <c r="V21" s="137" t="s">
        <v>205</v>
      </c>
    </row>
    <row r="22" spans="1:22" ht="10.5" customHeight="1" x14ac:dyDescent="0.15">
      <c r="A22" s="128" t="s">
        <v>206</v>
      </c>
      <c r="B22" s="160">
        <v>1609</v>
      </c>
      <c r="C22" s="160">
        <v>1</v>
      </c>
      <c r="D22" s="160">
        <v>0</v>
      </c>
      <c r="E22" s="160">
        <v>375</v>
      </c>
      <c r="F22" s="160">
        <v>39</v>
      </c>
      <c r="G22" s="160">
        <v>129</v>
      </c>
      <c r="H22" s="160">
        <v>83</v>
      </c>
      <c r="I22" s="160">
        <v>108</v>
      </c>
      <c r="J22" s="160">
        <v>105</v>
      </c>
      <c r="K22" s="160">
        <v>70</v>
      </c>
      <c r="L22" s="160">
        <v>0</v>
      </c>
      <c r="M22" s="160">
        <v>5</v>
      </c>
      <c r="N22" s="160">
        <v>4</v>
      </c>
      <c r="O22" s="160">
        <v>39</v>
      </c>
      <c r="P22" s="160">
        <v>14</v>
      </c>
      <c r="Q22" s="160">
        <v>78</v>
      </c>
      <c r="R22" s="160">
        <v>344</v>
      </c>
      <c r="S22" s="160">
        <v>193</v>
      </c>
      <c r="T22" s="160">
        <v>16</v>
      </c>
      <c r="U22" s="161">
        <v>4</v>
      </c>
      <c r="V22" s="137" t="s">
        <v>206</v>
      </c>
    </row>
    <row r="23" spans="1:22" ht="10.5" customHeight="1" x14ac:dyDescent="0.15">
      <c r="A23" s="128" t="s">
        <v>207</v>
      </c>
      <c r="B23" s="160">
        <v>49920</v>
      </c>
      <c r="C23" s="160">
        <v>65</v>
      </c>
      <c r="D23" s="160">
        <v>46</v>
      </c>
      <c r="E23" s="160">
        <v>3144</v>
      </c>
      <c r="F23" s="160">
        <v>685</v>
      </c>
      <c r="G23" s="160">
        <v>85</v>
      </c>
      <c r="H23" s="160">
        <v>1425</v>
      </c>
      <c r="I23" s="160">
        <v>5833</v>
      </c>
      <c r="J23" s="160">
        <v>4115</v>
      </c>
      <c r="K23" s="160">
        <v>2107</v>
      </c>
      <c r="L23" s="160">
        <v>4061</v>
      </c>
      <c r="M23" s="160">
        <v>3981</v>
      </c>
      <c r="N23" s="160">
        <v>240</v>
      </c>
      <c r="O23" s="160">
        <v>5886</v>
      </c>
      <c r="P23" s="160">
        <v>1735</v>
      </c>
      <c r="Q23" s="160">
        <v>5604</v>
      </c>
      <c r="R23" s="160">
        <v>4957</v>
      </c>
      <c r="S23" s="160">
        <v>1838</v>
      </c>
      <c r="T23" s="160">
        <v>2718</v>
      </c>
      <c r="U23" s="161">
        <v>1398</v>
      </c>
      <c r="V23" s="137" t="s">
        <v>207</v>
      </c>
    </row>
    <row r="24" spans="1:22" ht="10.5" customHeight="1" x14ac:dyDescent="0.15">
      <c r="A24" s="128" t="s">
        <v>208</v>
      </c>
      <c r="B24" s="160">
        <v>8852</v>
      </c>
      <c r="C24" s="160">
        <v>520</v>
      </c>
      <c r="D24" s="160">
        <v>10</v>
      </c>
      <c r="E24" s="160">
        <v>1348</v>
      </c>
      <c r="F24" s="160">
        <v>3</v>
      </c>
      <c r="G24" s="160">
        <v>14</v>
      </c>
      <c r="H24" s="160">
        <v>203</v>
      </c>
      <c r="I24" s="160">
        <v>3103</v>
      </c>
      <c r="J24" s="160">
        <v>2308</v>
      </c>
      <c r="K24" s="160">
        <v>178</v>
      </c>
      <c r="L24" s="160">
        <v>30</v>
      </c>
      <c r="M24" s="160">
        <v>0</v>
      </c>
      <c r="N24" s="160">
        <v>0</v>
      </c>
      <c r="O24" s="160">
        <v>139</v>
      </c>
      <c r="P24" s="160">
        <v>264</v>
      </c>
      <c r="Q24" s="160">
        <v>121</v>
      </c>
      <c r="R24" s="160">
        <v>399</v>
      </c>
      <c r="S24" s="160">
        <v>195</v>
      </c>
      <c r="T24" s="160">
        <v>13</v>
      </c>
      <c r="U24" s="161">
        <v>3</v>
      </c>
      <c r="V24" s="137" t="s">
        <v>208</v>
      </c>
    </row>
    <row r="25" spans="1:22" ht="10.5" customHeight="1" x14ac:dyDescent="0.15">
      <c r="A25" s="128" t="s">
        <v>209</v>
      </c>
      <c r="B25" s="160">
        <v>22212</v>
      </c>
      <c r="C25" s="160">
        <v>26</v>
      </c>
      <c r="D25" s="160">
        <v>10</v>
      </c>
      <c r="E25" s="160">
        <v>3011</v>
      </c>
      <c r="F25" s="160">
        <v>107</v>
      </c>
      <c r="G25" s="160">
        <v>381</v>
      </c>
      <c r="H25" s="160">
        <v>1602</v>
      </c>
      <c r="I25" s="160">
        <v>5419</v>
      </c>
      <c r="J25" s="160">
        <v>1970</v>
      </c>
      <c r="K25" s="160">
        <v>428</v>
      </c>
      <c r="L25" s="160">
        <v>578</v>
      </c>
      <c r="M25" s="160">
        <v>724</v>
      </c>
      <c r="N25" s="160">
        <v>97</v>
      </c>
      <c r="O25" s="160">
        <v>1535</v>
      </c>
      <c r="P25" s="160">
        <v>483</v>
      </c>
      <c r="Q25" s="160">
        <v>547</v>
      </c>
      <c r="R25" s="160">
        <v>2696</v>
      </c>
      <c r="S25" s="160">
        <v>1966</v>
      </c>
      <c r="T25" s="160">
        <v>370</v>
      </c>
      <c r="U25" s="161">
        <v>262</v>
      </c>
      <c r="V25" s="137" t="s">
        <v>209</v>
      </c>
    </row>
    <row r="26" spans="1:22" ht="12.95" customHeight="1" x14ac:dyDescent="0.15">
      <c r="A26" s="126" t="s">
        <v>130</v>
      </c>
      <c r="B26" s="157">
        <v>345148</v>
      </c>
      <c r="C26" s="157">
        <v>19264</v>
      </c>
      <c r="D26" s="157">
        <v>1933</v>
      </c>
      <c r="E26" s="157">
        <v>86334</v>
      </c>
      <c r="F26" s="157">
        <v>4868</v>
      </c>
      <c r="G26" s="157">
        <v>9490</v>
      </c>
      <c r="H26" s="157">
        <v>14130</v>
      </c>
      <c r="I26" s="157">
        <v>44691</v>
      </c>
      <c r="J26" s="157">
        <v>20703</v>
      </c>
      <c r="K26" s="157">
        <v>2827</v>
      </c>
      <c r="L26" s="157">
        <v>8551</v>
      </c>
      <c r="M26" s="157">
        <v>6399</v>
      </c>
      <c r="N26" s="157">
        <v>890</v>
      </c>
      <c r="O26" s="157">
        <v>11313</v>
      </c>
      <c r="P26" s="157">
        <v>8738</v>
      </c>
      <c r="Q26" s="157">
        <v>17012</v>
      </c>
      <c r="R26" s="157">
        <v>38750</v>
      </c>
      <c r="S26" s="157">
        <v>40614</v>
      </c>
      <c r="T26" s="157">
        <v>5768</v>
      </c>
      <c r="U26" s="159">
        <v>2873</v>
      </c>
      <c r="V26" s="139" t="s">
        <v>130</v>
      </c>
    </row>
    <row r="27" spans="1:22" ht="12.95" customHeight="1" x14ac:dyDescent="0.15">
      <c r="A27" s="129" t="s">
        <v>131</v>
      </c>
      <c r="B27" s="157">
        <v>26824</v>
      </c>
      <c r="C27" s="157">
        <v>2844</v>
      </c>
      <c r="D27" s="157">
        <v>3</v>
      </c>
      <c r="E27" s="157">
        <v>7646</v>
      </c>
      <c r="F27" s="157">
        <v>292</v>
      </c>
      <c r="G27" s="157">
        <v>595</v>
      </c>
      <c r="H27" s="157">
        <v>497</v>
      </c>
      <c r="I27" s="157">
        <v>2743</v>
      </c>
      <c r="J27" s="157">
        <v>1553</v>
      </c>
      <c r="K27" s="157">
        <v>161</v>
      </c>
      <c r="L27" s="157">
        <v>221</v>
      </c>
      <c r="M27" s="157">
        <v>312</v>
      </c>
      <c r="N27" s="157">
        <v>149</v>
      </c>
      <c r="O27" s="157">
        <v>426</v>
      </c>
      <c r="P27" s="157">
        <v>483</v>
      </c>
      <c r="Q27" s="157">
        <v>1439</v>
      </c>
      <c r="R27" s="157">
        <v>3521</v>
      </c>
      <c r="S27" s="157">
        <v>3419</v>
      </c>
      <c r="T27" s="157">
        <v>304</v>
      </c>
      <c r="U27" s="159">
        <v>218</v>
      </c>
      <c r="V27" s="135" t="s">
        <v>131</v>
      </c>
    </row>
    <row r="28" spans="1:22" ht="10.5" customHeight="1" x14ac:dyDescent="0.15">
      <c r="A28" s="130" t="s">
        <v>210</v>
      </c>
      <c r="B28" s="162">
        <v>14815</v>
      </c>
      <c r="C28" s="162">
        <v>1438</v>
      </c>
      <c r="D28" s="162">
        <v>0</v>
      </c>
      <c r="E28" s="162">
        <v>3818</v>
      </c>
      <c r="F28" s="162">
        <v>236</v>
      </c>
      <c r="G28" s="162">
        <v>271</v>
      </c>
      <c r="H28" s="162">
        <v>235</v>
      </c>
      <c r="I28" s="162">
        <v>1648</v>
      </c>
      <c r="J28" s="162">
        <v>824</v>
      </c>
      <c r="K28" s="162">
        <v>112</v>
      </c>
      <c r="L28" s="162">
        <v>174</v>
      </c>
      <c r="M28" s="162">
        <v>205</v>
      </c>
      <c r="N28" s="162">
        <v>147</v>
      </c>
      <c r="O28" s="162">
        <v>243</v>
      </c>
      <c r="P28" s="162">
        <v>324</v>
      </c>
      <c r="Q28" s="162">
        <v>901</v>
      </c>
      <c r="R28" s="162">
        <v>1808</v>
      </c>
      <c r="S28" s="162">
        <v>2136</v>
      </c>
      <c r="T28" s="162">
        <v>205</v>
      </c>
      <c r="U28" s="163">
        <v>91</v>
      </c>
      <c r="V28" s="136" t="s">
        <v>210</v>
      </c>
    </row>
    <row r="29" spans="1:22" ht="10.5" customHeight="1" x14ac:dyDescent="0.15">
      <c r="A29" s="128" t="s">
        <v>21</v>
      </c>
      <c r="B29" s="160">
        <v>3723</v>
      </c>
      <c r="C29" s="160">
        <v>297</v>
      </c>
      <c r="D29" s="160">
        <v>2</v>
      </c>
      <c r="E29" s="160">
        <v>1438</v>
      </c>
      <c r="F29" s="160">
        <v>20</v>
      </c>
      <c r="G29" s="160">
        <v>74</v>
      </c>
      <c r="H29" s="160">
        <v>131</v>
      </c>
      <c r="I29" s="160">
        <v>250</v>
      </c>
      <c r="J29" s="160">
        <v>108</v>
      </c>
      <c r="K29" s="160">
        <v>30</v>
      </c>
      <c r="L29" s="160">
        <v>15</v>
      </c>
      <c r="M29" s="160">
        <v>47</v>
      </c>
      <c r="N29" s="160">
        <v>1</v>
      </c>
      <c r="O29" s="160">
        <v>71</v>
      </c>
      <c r="P29" s="160">
        <v>25</v>
      </c>
      <c r="Q29" s="160">
        <v>196</v>
      </c>
      <c r="R29" s="160">
        <v>462</v>
      </c>
      <c r="S29" s="160">
        <v>494</v>
      </c>
      <c r="T29" s="160">
        <v>31</v>
      </c>
      <c r="U29" s="161">
        <v>31</v>
      </c>
      <c r="V29" s="137" t="s">
        <v>21</v>
      </c>
    </row>
    <row r="30" spans="1:22" ht="10.5" customHeight="1" x14ac:dyDescent="0.15">
      <c r="A30" s="128" t="s">
        <v>22</v>
      </c>
      <c r="B30" s="160">
        <v>4597</v>
      </c>
      <c r="C30" s="160">
        <v>531</v>
      </c>
      <c r="D30" s="160">
        <v>0</v>
      </c>
      <c r="E30" s="160">
        <v>1007</v>
      </c>
      <c r="F30" s="160">
        <v>14</v>
      </c>
      <c r="G30" s="160">
        <v>246</v>
      </c>
      <c r="H30" s="160">
        <v>99</v>
      </c>
      <c r="I30" s="160">
        <v>652</v>
      </c>
      <c r="J30" s="160">
        <v>417</v>
      </c>
      <c r="K30" s="160">
        <v>14</v>
      </c>
      <c r="L30" s="160">
        <v>7</v>
      </c>
      <c r="M30" s="160">
        <v>35</v>
      </c>
      <c r="N30" s="160">
        <v>1</v>
      </c>
      <c r="O30" s="160">
        <v>83</v>
      </c>
      <c r="P30" s="160">
        <v>44</v>
      </c>
      <c r="Q30" s="160">
        <v>158</v>
      </c>
      <c r="R30" s="160">
        <v>728</v>
      </c>
      <c r="S30" s="160">
        <v>464</v>
      </c>
      <c r="T30" s="160">
        <v>45</v>
      </c>
      <c r="U30" s="161">
        <v>51</v>
      </c>
      <c r="V30" s="137" t="s">
        <v>22</v>
      </c>
    </row>
    <row r="31" spans="1:22" ht="10.5" customHeight="1" x14ac:dyDescent="0.15">
      <c r="A31" s="128" t="s">
        <v>23</v>
      </c>
      <c r="B31" s="160">
        <v>3689</v>
      </c>
      <c r="C31" s="160">
        <v>578</v>
      </c>
      <c r="D31" s="160">
        <v>1</v>
      </c>
      <c r="E31" s="160">
        <v>1384</v>
      </c>
      <c r="F31" s="160">
        <v>22</v>
      </c>
      <c r="G31" s="160">
        <v>3</v>
      </c>
      <c r="H31" s="160">
        <v>32</v>
      </c>
      <c r="I31" s="160">
        <v>193</v>
      </c>
      <c r="J31" s="160">
        <v>205</v>
      </c>
      <c r="K31" s="160">
        <v>4</v>
      </c>
      <c r="L31" s="160">
        <v>25</v>
      </c>
      <c r="M31" s="160">
        <v>26</v>
      </c>
      <c r="N31" s="160">
        <v>0</v>
      </c>
      <c r="O31" s="160">
        <v>30</v>
      </c>
      <c r="P31" s="160">
        <v>89</v>
      </c>
      <c r="Q31" s="160">
        <v>184</v>
      </c>
      <c r="R31" s="160">
        <v>523</v>
      </c>
      <c r="S31" s="160">
        <v>324</v>
      </c>
      <c r="T31" s="160">
        <v>22</v>
      </c>
      <c r="U31" s="161">
        <v>45</v>
      </c>
      <c r="V31" s="137" t="s">
        <v>23</v>
      </c>
    </row>
    <row r="32" spans="1:22" ht="14.1" customHeight="1" x14ac:dyDescent="0.15">
      <c r="A32" s="129" t="s">
        <v>132</v>
      </c>
      <c r="B32" s="157">
        <v>41421</v>
      </c>
      <c r="C32" s="157">
        <v>2714</v>
      </c>
      <c r="D32" s="157">
        <v>162</v>
      </c>
      <c r="E32" s="157">
        <v>11864</v>
      </c>
      <c r="F32" s="157">
        <v>607</v>
      </c>
      <c r="G32" s="157">
        <v>1733</v>
      </c>
      <c r="H32" s="157">
        <v>1483</v>
      </c>
      <c r="I32" s="157">
        <v>3471</v>
      </c>
      <c r="J32" s="157">
        <v>2363</v>
      </c>
      <c r="K32" s="157">
        <v>364</v>
      </c>
      <c r="L32" s="157">
        <v>712</v>
      </c>
      <c r="M32" s="157">
        <v>633</v>
      </c>
      <c r="N32" s="157">
        <v>10</v>
      </c>
      <c r="O32" s="157">
        <v>870</v>
      </c>
      <c r="P32" s="157">
        <v>931</v>
      </c>
      <c r="Q32" s="157">
        <v>2088</v>
      </c>
      <c r="R32" s="157">
        <v>4909</v>
      </c>
      <c r="S32" s="157">
        <v>5773</v>
      </c>
      <c r="T32" s="157">
        <v>519</v>
      </c>
      <c r="U32" s="159">
        <v>216</v>
      </c>
      <c r="V32" s="135" t="s">
        <v>132</v>
      </c>
    </row>
    <row r="33" spans="1:22" ht="10.5" customHeight="1" x14ac:dyDescent="0.15">
      <c r="A33" s="130" t="s">
        <v>211</v>
      </c>
      <c r="B33" s="162">
        <v>20446</v>
      </c>
      <c r="C33" s="162">
        <v>666</v>
      </c>
      <c r="D33" s="162">
        <v>3</v>
      </c>
      <c r="E33" s="162">
        <v>6303</v>
      </c>
      <c r="F33" s="162">
        <v>397</v>
      </c>
      <c r="G33" s="162">
        <v>797</v>
      </c>
      <c r="H33" s="162">
        <v>953</v>
      </c>
      <c r="I33" s="162">
        <v>2038</v>
      </c>
      <c r="J33" s="162">
        <v>1378</v>
      </c>
      <c r="K33" s="162">
        <v>111</v>
      </c>
      <c r="L33" s="162">
        <v>446</v>
      </c>
      <c r="M33" s="162">
        <v>352</v>
      </c>
      <c r="N33" s="162">
        <v>3</v>
      </c>
      <c r="O33" s="162">
        <v>486</v>
      </c>
      <c r="P33" s="162">
        <v>671</v>
      </c>
      <c r="Q33" s="162">
        <v>1012</v>
      </c>
      <c r="R33" s="162">
        <v>1935</v>
      </c>
      <c r="S33" s="162">
        <v>2567</v>
      </c>
      <c r="T33" s="162">
        <v>213</v>
      </c>
      <c r="U33" s="163">
        <v>117</v>
      </c>
      <c r="V33" s="136" t="s">
        <v>211</v>
      </c>
    </row>
    <row r="34" spans="1:22" ht="10.5" customHeight="1" x14ac:dyDescent="0.15">
      <c r="A34" s="128" t="s">
        <v>14</v>
      </c>
      <c r="B34" s="160">
        <v>1637</v>
      </c>
      <c r="C34" s="160">
        <v>229</v>
      </c>
      <c r="D34" s="160">
        <v>0</v>
      </c>
      <c r="E34" s="160">
        <v>311</v>
      </c>
      <c r="F34" s="160">
        <v>15</v>
      </c>
      <c r="G34" s="160">
        <v>69</v>
      </c>
      <c r="H34" s="160">
        <v>11</v>
      </c>
      <c r="I34" s="160">
        <v>122</v>
      </c>
      <c r="J34" s="160">
        <v>84</v>
      </c>
      <c r="K34" s="160">
        <v>1</v>
      </c>
      <c r="L34" s="160">
        <v>10</v>
      </c>
      <c r="M34" s="160">
        <v>14</v>
      </c>
      <c r="N34" s="160">
        <v>0</v>
      </c>
      <c r="O34" s="160">
        <v>37</v>
      </c>
      <c r="P34" s="160">
        <v>2</v>
      </c>
      <c r="Q34" s="160">
        <v>75</v>
      </c>
      <c r="R34" s="160">
        <v>369</v>
      </c>
      <c r="S34" s="160">
        <v>262</v>
      </c>
      <c r="T34" s="160">
        <v>19</v>
      </c>
      <c r="U34" s="161">
        <v>4</v>
      </c>
      <c r="V34" s="137" t="s">
        <v>14</v>
      </c>
    </row>
    <row r="35" spans="1:22" ht="10.5" customHeight="1" x14ac:dyDescent="0.15">
      <c r="A35" s="128" t="s">
        <v>15</v>
      </c>
      <c r="B35" s="160">
        <v>1607</v>
      </c>
      <c r="C35" s="160">
        <v>249</v>
      </c>
      <c r="D35" s="160">
        <v>0</v>
      </c>
      <c r="E35" s="160">
        <v>114</v>
      </c>
      <c r="F35" s="160">
        <v>55</v>
      </c>
      <c r="G35" s="160">
        <v>2</v>
      </c>
      <c r="H35" s="160">
        <v>32</v>
      </c>
      <c r="I35" s="160">
        <v>86</v>
      </c>
      <c r="J35" s="160">
        <v>119</v>
      </c>
      <c r="K35" s="160">
        <v>4</v>
      </c>
      <c r="L35" s="160">
        <v>34</v>
      </c>
      <c r="M35" s="160">
        <v>10</v>
      </c>
      <c r="N35" s="160">
        <v>0</v>
      </c>
      <c r="O35" s="160">
        <v>15</v>
      </c>
      <c r="P35" s="160">
        <v>85</v>
      </c>
      <c r="Q35" s="160">
        <v>73</v>
      </c>
      <c r="R35" s="160">
        <v>396</v>
      </c>
      <c r="S35" s="160">
        <v>291</v>
      </c>
      <c r="T35" s="160">
        <v>36</v>
      </c>
      <c r="U35" s="161">
        <v>7</v>
      </c>
      <c r="V35" s="137" t="s">
        <v>15</v>
      </c>
    </row>
    <row r="36" spans="1:22" ht="10.5" customHeight="1" x14ac:dyDescent="0.15">
      <c r="A36" s="128" t="s">
        <v>16</v>
      </c>
      <c r="B36" s="160">
        <v>9747</v>
      </c>
      <c r="C36" s="160">
        <v>320</v>
      </c>
      <c r="D36" s="160">
        <v>40</v>
      </c>
      <c r="E36" s="160">
        <v>3215</v>
      </c>
      <c r="F36" s="160">
        <v>56</v>
      </c>
      <c r="G36" s="160">
        <v>589</v>
      </c>
      <c r="H36" s="160">
        <v>239</v>
      </c>
      <c r="I36" s="160">
        <v>828</v>
      </c>
      <c r="J36" s="160">
        <v>542</v>
      </c>
      <c r="K36" s="160">
        <v>209</v>
      </c>
      <c r="L36" s="160">
        <v>168</v>
      </c>
      <c r="M36" s="160">
        <v>139</v>
      </c>
      <c r="N36" s="160">
        <v>7</v>
      </c>
      <c r="O36" s="160">
        <v>187</v>
      </c>
      <c r="P36" s="160">
        <v>108</v>
      </c>
      <c r="Q36" s="160">
        <v>524</v>
      </c>
      <c r="R36" s="160">
        <v>1025</v>
      </c>
      <c r="S36" s="160">
        <v>1352</v>
      </c>
      <c r="T36" s="160">
        <v>145</v>
      </c>
      <c r="U36" s="161">
        <v>52</v>
      </c>
      <c r="V36" s="137" t="s">
        <v>16</v>
      </c>
    </row>
    <row r="37" spans="1:22" ht="10.5" customHeight="1" x14ac:dyDescent="0.15">
      <c r="A37" s="128" t="s">
        <v>17</v>
      </c>
      <c r="B37" s="160">
        <v>2222</v>
      </c>
      <c r="C37" s="160">
        <v>429</v>
      </c>
      <c r="D37" s="160">
        <v>0</v>
      </c>
      <c r="E37" s="160">
        <v>538</v>
      </c>
      <c r="F37" s="160">
        <v>0</v>
      </c>
      <c r="G37" s="160">
        <v>52</v>
      </c>
      <c r="H37" s="160">
        <v>38</v>
      </c>
      <c r="I37" s="160">
        <v>157</v>
      </c>
      <c r="J37" s="160">
        <v>71</v>
      </c>
      <c r="K37" s="160">
        <v>17</v>
      </c>
      <c r="L37" s="160">
        <v>27</v>
      </c>
      <c r="M37" s="160">
        <v>86</v>
      </c>
      <c r="N37" s="160">
        <v>0</v>
      </c>
      <c r="O37" s="160">
        <v>26</v>
      </c>
      <c r="P37" s="160">
        <v>10</v>
      </c>
      <c r="Q37" s="160">
        <v>117</v>
      </c>
      <c r="R37" s="160">
        <v>380</v>
      </c>
      <c r="S37" s="160">
        <v>221</v>
      </c>
      <c r="T37" s="160">
        <v>50</v>
      </c>
      <c r="U37" s="161">
        <v>4</v>
      </c>
      <c r="V37" s="137" t="s">
        <v>17</v>
      </c>
    </row>
    <row r="38" spans="1:22" ht="10.5" customHeight="1" x14ac:dyDescent="0.15">
      <c r="A38" s="128" t="s">
        <v>18</v>
      </c>
      <c r="B38" s="160">
        <v>3562</v>
      </c>
      <c r="C38" s="160">
        <v>361</v>
      </c>
      <c r="D38" s="160">
        <v>120</v>
      </c>
      <c r="E38" s="160">
        <v>750</v>
      </c>
      <c r="F38" s="160">
        <v>53</v>
      </c>
      <c r="G38" s="160">
        <v>172</v>
      </c>
      <c r="H38" s="160">
        <v>171</v>
      </c>
      <c r="I38" s="160">
        <v>165</v>
      </c>
      <c r="J38" s="160">
        <v>129</v>
      </c>
      <c r="K38" s="160">
        <v>22</v>
      </c>
      <c r="L38" s="160">
        <v>21</v>
      </c>
      <c r="M38" s="160">
        <v>20</v>
      </c>
      <c r="N38" s="160">
        <v>0</v>
      </c>
      <c r="O38" s="160">
        <v>93</v>
      </c>
      <c r="P38" s="160">
        <v>36</v>
      </c>
      <c r="Q38" s="160">
        <v>157</v>
      </c>
      <c r="R38" s="160">
        <v>500</v>
      </c>
      <c r="S38" s="160">
        <v>738</v>
      </c>
      <c r="T38" s="160">
        <v>41</v>
      </c>
      <c r="U38" s="161">
        <v>14</v>
      </c>
      <c r="V38" s="137" t="s">
        <v>18</v>
      </c>
    </row>
    <row r="39" spans="1:22" ht="10.5" customHeight="1" x14ac:dyDescent="0.15">
      <c r="A39" s="128" t="s">
        <v>19</v>
      </c>
      <c r="B39" s="160">
        <v>539</v>
      </c>
      <c r="C39" s="160">
        <v>110</v>
      </c>
      <c r="D39" s="160">
        <v>0</v>
      </c>
      <c r="E39" s="160">
        <v>51</v>
      </c>
      <c r="F39" s="160">
        <v>0</v>
      </c>
      <c r="G39" s="160">
        <v>28</v>
      </c>
      <c r="H39" s="160">
        <v>4</v>
      </c>
      <c r="I39" s="160">
        <v>45</v>
      </c>
      <c r="J39" s="160">
        <v>18</v>
      </c>
      <c r="K39" s="160">
        <v>0</v>
      </c>
      <c r="L39" s="160">
        <v>2</v>
      </c>
      <c r="M39" s="160">
        <v>3</v>
      </c>
      <c r="N39" s="160">
        <v>0</v>
      </c>
      <c r="O39" s="160">
        <v>0</v>
      </c>
      <c r="P39" s="160">
        <v>8</v>
      </c>
      <c r="Q39" s="160">
        <v>49</v>
      </c>
      <c r="R39" s="160">
        <v>105</v>
      </c>
      <c r="S39" s="160">
        <v>101</v>
      </c>
      <c r="T39" s="160">
        <v>5</v>
      </c>
      <c r="U39" s="161">
        <v>11</v>
      </c>
      <c r="V39" s="137" t="s">
        <v>19</v>
      </c>
    </row>
    <row r="40" spans="1:22" ht="10.5" customHeight="1" x14ac:dyDescent="0.15">
      <c r="A40" s="128" t="s">
        <v>20</v>
      </c>
      <c r="B40" s="160">
        <v>1662</v>
      </c>
      <c r="C40" s="160">
        <v>351</v>
      </c>
      <c r="D40" s="160">
        <v>0</v>
      </c>
      <c r="E40" s="160">
        <v>581</v>
      </c>
      <c r="F40" s="160">
        <v>31</v>
      </c>
      <c r="G40" s="160">
        <v>23</v>
      </c>
      <c r="H40" s="160">
        <v>34</v>
      </c>
      <c r="I40" s="160">
        <v>30</v>
      </c>
      <c r="J40" s="160">
        <v>22</v>
      </c>
      <c r="K40" s="160">
        <v>0</v>
      </c>
      <c r="L40" s="160">
        <v>3</v>
      </c>
      <c r="M40" s="160">
        <v>10</v>
      </c>
      <c r="N40" s="160">
        <v>0</v>
      </c>
      <c r="O40" s="160">
        <v>25</v>
      </c>
      <c r="P40" s="160">
        <v>13</v>
      </c>
      <c r="Q40" s="160">
        <v>81</v>
      </c>
      <c r="R40" s="160">
        <v>199</v>
      </c>
      <c r="S40" s="160">
        <v>243</v>
      </c>
      <c r="T40" s="160">
        <v>9</v>
      </c>
      <c r="U40" s="161">
        <v>5</v>
      </c>
      <c r="V40" s="137" t="s">
        <v>20</v>
      </c>
    </row>
    <row r="41" spans="1:22" ht="12.95" customHeight="1" x14ac:dyDescent="0.15">
      <c r="A41" s="129" t="s">
        <v>133</v>
      </c>
      <c r="B41" s="157">
        <v>136136</v>
      </c>
      <c r="C41" s="157">
        <v>5211</v>
      </c>
      <c r="D41" s="157">
        <v>1264</v>
      </c>
      <c r="E41" s="157">
        <v>23480</v>
      </c>
      <c r="F41" s="157">
        <v>2057</v>
      </c>
      <c r="G41" s="157">
        <v>3333</v>
      </c>
      <c r="H41" s="157">
        <v>7529</v>
      </c>
      <c r="I41" s="157">
        <v>20917</v>
      </c>
      <c r="J41" s="157">
        <v>8061</v>
      </c>
      <c r="K41" s="157">
        <v>1333</v>
      </c>
      <c r="L41" s="157">
        <v>5639</v>
      </c>
      <c r="M41" s="157">
        <v>3974</v>
      </c>
      <c r="N41" s="157">
        <v>418</v>
      </c>
      <c r="O41" s="157">
        <v>6725</v>
      </c>
      <c r="P41" s="157">
        <v>4277</v>
      </c>
      <c r="Q41" s="157">
        <v>6654</v>
      </c>
      <c r="R41" s="157">
        <v>15083</v>
      </c>
      <c r="S41" s="157">
        <v>15844</v>
      </c>
      <c r="T41" s="157">
        <v>2877</v>
      </c>
      <c r="U41" s="159">
        <v>1458</v>
      </c>
      <c r="V41" s="135" t="s">
        <v>133</v>
      </c>
    </row>
    <row r="42" spans="1:22" ht="12" customHeight="1" x14ac:dyDescent="0.15">
      <c r="A42" s="130" t="s">
        <v>167</v>
      </c>
      <c r="B42" s="162">
        <v>99809</v>
      </c>
      <c r="C42" s="162">
        <v>1495</v>
      </c>
      <c r="D42" s="162">
        <v>1175</v>
      </c>
      <c r="E42" s="162">
        <v>12274</v>
      </c>
      <c r="F42" s="162">
        <v>1740</v>
      </c>
      <c r="G42" s="162">
        <v>2088</v>
      </c>
      <c r="H42" s="162">
        <v>6482</v>
      </c>
      <c r="I42" s="162">
        <v>16324</v>
      </c>
      <c r="J42" s="162">
        <v>6139</v>
      </c>
      <c r="K42" s="162">
        <v>1100</v>
      </c>
      <c r="L42" s="162">
        <v>5345</v>
      </c>
      <c r="M42" s="162">
        <v>3392</v>
      </c>
      <c r="N42" s="162">
        <v>403</v>
      </c>
      <c r="O42" s="162">
        <v>6021</v>
      </c>
      <c r="P42" s="162">
        <v>3916</v>
      </c>
      <c r="Q42" s="162">
        <v>5019</v>
      </c>
      <c r="R42" s="162">
        <v>10349</v>
      </c>
      <c r="S42" s="162">
        <v>12740</v>
      </c>
      <c r="T42" s="162">
        <v>2545</v>
      </c>
      <c r="U42" s="163">
        <v>1265</v>
      </c>
      <c r="V42" s="136" t="s">
        <v>167</v>
      </c>
    </row>
    <row r="43" spans="1:22" ht="10.5" customHeight="1" x14ac:dyDescent="0.15">
      <c r="A43" s="131" t="s">
        <v>161</v>
      </c>
      <c r="B43" s="160">
        <v>95503</v>
      </c>
      <c r="C43" s="160">
        <v>1410</v>
      </c>
      <c r="D43" s="160">
        <v>1163</v>
      </c>
      <c r="E43" s="160">
        <v>11820</v>
      </c>
      <c r="F43" s="160">
        <v>1740</v>
      </c>
      <c r="G43" s="160">
        <v>2078</v>
      </c>
      <c r="H43" s="160">
        <v>6318</v>
      </c>
      <c r="I43" s="160">
        <v>15812</v>
      </c>
      <c r="J43" s="160">
        <v>6010</v>
      </c>
      <c r="K43" s="160">
        <v>1075</v>
      </c>
      <c r="L43" s="160">
        <v>5327</v>
      </c>
      <c r="M43" s="160">
        <v>3366</v>
      </c>
      <c r="N43" s="160">
        <v>401</v>
      </c>
      <c r="O43" s="160">
        <v>5891</v>
      </c>
      <c r="P43" s="160">
        <v>3899</v>
      </c>
      <c r="Q43" s="160">
        <v>5019</v>
      </c>
      <c r="R43" s="160">
        <v>9951</v>
      </c>
      <c r="S43" s="160">
        <v>10639</v>
      </c>
      <c r="T43" s="160">
        <v>2345</v>
      </c>
      <c r="U43" s="161">
        <v>1240</v>
      </c>
      <c r="V43" s="138" t="s">
        <v>161</v>
      </c>
    </row>
    <row r="44" spans="1:22" ht="10.5" customHeight="1" x14ac:dyDescent="0.15">
      <c r="A44" s="131" t="s">
        <v>162</v>
      </c>
      <c r="B44" s="160">
        <v>4305</v>
      </c>
      <c r="C44" s="160">
        <v>85</v>
      </c>
      <c r="D44" s="160">
        <v>11</v>
      </c>
      <c r="E44" s="160">
        <v>454</v>
      </c>
      <c r="F44" s="160">
        <v>0</v>
      </c>
      <c r="G44" s="160">
        <v>9</v>
      </c>
      <c r="H44" s="160">
        <v>163</v>
      </c>
      <c r="I44" s="160">
        <v>513</v>
      </c>
      <c r="J44" s="160">
        <v>129</v>
      </c>
      <c r="K44" s="160">
        <v>25</v>
      </c>
      <c r="L44" s="160">
        <v>18</v>
      </c>
      <c r="M44" s="160">
        <v>25</v>
      </c>
      <c r="N44" s="160">
        <v>1</v>
      </c>
      <c r="O44" s="160">
        <v>130</v>
      </c>
      <c r="P44" s="160">
        <v>17</v>
      </c>
      <c r="Q44" s="160">
        <v>0</v>
      </c>
      <c r="R44" s="160">
        <v>397</v>
      </c>
      <c r="S44" s="160">
        <v>2102</v>
      </c>
      <c r="T44" s="160">
        <v>200</v>
      </c>
      <c r="U44" s="161">
        <v>24</v>
      </c>
      <c r="V44" s="138" t="s">
        <v>162</v>
      </c>
    </row>
    <row r="45" spans="1:22" ht="10.15" customHeight="1" x14ac:dyDescent="0.15">
      <c r="A45" s="128" t="s">
        <v>24</v>
      </c>
      <c r="B45" s="160">
        <v>1423</v>
      </c>
      <c r="C45" s="160">
        <v>254</v>
      </c>
      <c r="D45" s="160">
        <v>0</v>
      </c>
      <c r="E45" s="160">
        <v>255</v>
      </c>
      <c r="F45" s="160">
        <v>0</v>
      </c>
      <c r="G45" s="160">
        <v>0</v>
      </c>
      <c r="H45" s="160">
        <v>257</v>
      </c>
      <c r="I45" s="160">
        <v>78</v>
      </c>
      <c r="J45" s="160">
        <v>67</v>
      </c>
      <c r="K45" s="160">
        <v>4</v>
      </c>
      <c r="L45" s="160">
        <v>13</v>
      </c>
      <c r="M45" s="160">
        <v>1</v>
      </c>
      <c r="N45" s="160">
        <v>0</v>
      </c>
      <c r="O45" s="160">
        <v>18</v>
      </c>
      <c r="P45" s="160">
        <v>14</v>
      </c>
      <c r="Q45" s="160">
        <v>73</v>
      </c>
      <c r="R45" s="160">
        <v>244</v>
      </c>
      <c r="S45" s="160">
        <v>128</v>
      </c>
      <c r="T45" s="160">
        <v>7</v>
      </c>
      <c r="U45" s="161">
        <v>9</v>
      </c>
      <c r="V45" s="137" t="s">
        <v>24</v>
      </c>
    </row>
    <row r="46" spans="1:22" ht="10.15" customHeight="1" x14ac:dyDescent="0.15">
      <c r="A46" s="128" t="s">
        <v>25</v>
      </c>
      <c r="B46" s="160">
        <v>9643</v>
      </c>
      <c r="C46" s="160">
        <v>654</v>
      </c>
      <c r="D46" s="160">
        <v>0</v>
      </c>
      <c r="E46" s="160">
        <v>4109</v>
      </c>
      <c r="F46" s="160">
        <v>32</v>
      </c>
      <c r="G46" s="160">
        <v>382</v>
      </c>
      <c r="H46" s="160">
        <v>276</v>
      </c>
      <c r="I46" s="160">
        <v>1154</v>
      </c>
      <c r="J46" s="160">
        <v>516</v>
      </c>
      <c r="K46" s="160">
        <v>42</v>
      </c>
      <c r="L46" s="160">
        <v>80</v>
      </c>
      <c r="M46" s="160">
        <v>326</v>
      </c>
      <c r="N46" s="160">
        <v>2</v>
      </c>
      <c r="O46" s="160">
        <v>106</v>
      </c>
      <c r="P46" s="160">
        <v>70</v>
      </c>
      <c r="Q46" s="160">
        <v>337</v>
      </c>
      <c r="R46" s="160">
        <v>912</v>
      </c>
      <c r="S46" s="160">
        <v>548</v>
      </c>
      <c r="T46" s="160">
        <v>67</v>
      </c>
      <c r="U46" s="161">
        <v>31</v>
      </c>
      <c r="V46" s="137" t="s">
        <v>25</v>
      </c>
    </row>
    <row r="47" spans="1:22" ht="10.15" customHeight="1" x14ac:dyDescent="0.15">
      <c r="A47" s="128" t="s">
        <v>26</v>
      </c>
      <c r="B47" s="160">
        <v>1820</v>
      </c>
      <c r="C47" s="160">
        <v>304</v>
      </c>
      <c r="D47" s="160">
        <v>0</v>
      </c>
      <c r="E47" s="160">
        <v>593</v>
      </c>
      <c r="F47" s="160">
        <v>3</v>
      </c>
      <c r="G47" s="160">
        <v>50</v>
      </c>
      <c r="H47" s="160">
        <v>43</v>
      </c>
      <c r="I47" s="160">
        <v>195</v>
      </c>
      <c r="J47" s="160">
        <v>60</v>
      </c>
      <c r="K47" s="160">
        <v>29</v>
      </c>
      <c r="L47" s="160">
        <v>23</v>
      </c>
      <c r="M47" s="160">
        <v>13</v>
      </c>
      <c r="N47" s="160">
        <v>4</v>
      </c>
      <c r="O47" s="160">
        <v>25</v>
      </c>
      <c r="P47" s="160">
        <v>13</v>
      </c>
      <c r="Q47" s="160">
        <v>67</v>
      </c>
      <c r="R47" s="160">
        <v>242</v>
      </c>
      <c r="S47" s="160">
        <v>138</v>
      </c>
      <c r="T47" s="160">
        <v>11</v>
      </c>
      <c r="U47" s="161">
        <v>8</v>
      </c>
      <c r="V47" s="137" t="s">
        <v>26</v>
      </c>
    </row>
    <row r="48" spans="1:22" ht="10.15" customHeight="1" x14ac:dyDescent="0.15">
      <c r="A48" s="128" t="s">
        <v>27</v>
      </c>
      <c r="B48" s="160">
        <v>1672</v>
      </c>
      <c r="C48" s="160">
        <v>31</v>
      </c>
      <c r="D48" s="160">
        <v>0</v>
      </c>
      <c r="E48" s="160">
        <v>429</v>
      </c>
      <c r="F48" s="160">
        <v>14</v>
      </c>
      <c r="G48" s="160">
        <v>98</v>
      </c>
      <c r="H48" s="160">
        <v>98</v>
      </c>
      <c r="I48" s="160">
        <v>447</v>
      </c>
      <c r="J48" s="160">
        <v>53</v>
      </c>
      <c r="K48" s="160">
        <v>0</v>
      </c>
      <c r="L48" s="160">
        <v>2</v>
      </c>
      <c r="M48" s="160">
        <v>13</v>
      </c>
      <c r="N48" s="160">
        <v>0</v>
      </c>
      <c r="O48" s="160">
        <v>18</v>
      </c>
      <c r="P48" s="160">
        <v>20</v>
      </c>
      <c r="Q48" s="160">
        <v>109</v>
      </c>
      <c r="R48" s="160">
        <v>179</v>
      </c>
      <c r="S48" s="160">
        <v>139</v>
      </c>
      <c r="T48" s="160">
        <v>10</v>
      </c>
      <c r="U48" s="161">
        <v>14</v>
      </c>
      <c r="V48" s="137" t="s">
        <v>27</v>
      </c>
    </row>
    <row r="49" spans="1:22" ht="10.15" customHeight="1" x14ac:dyDescent="0.15">
      <c r="A49" s="128" t="s">
        <v>28</v>
      </c>
      <c r="B49" s="160">
        <v>5735</v>
      </c>
      <c r="C49" s="160">
        <v>1027</v>
      </c>
      <c r="D49" s="160">
        <v>89</v>
      </c>
      <c r="E49" s="160">
        <v>1283</v>
      </c>
      <c r="F49" s="160">
        <v>65</v>
      </c>
      <c r="G49" s="160">
        <v>105</v>
      </c>
      <c r="H49" s="160">
        <v>117</v>
      </c>
      <c r="I49" s="160">
        <v>709</v>
      </c>
      <c r="J49" s="160">
        <v>286</v>
      </c>
      <c r="K49" s="160">
        <v>59</v>
      </c>
      <c r="L49" s="160">
        <v>29</v>
      </c>
      <c r="M49" s="160">
        <v>39</v>
      </c>
      <c r="N49" s="160">
        <v>0</v>
      </c>
      <c r="O49" s="160">
        <v>223</v>
      </c>
      <c r="P49" s="160">
        <v>136</v>
      </c>
      <c r="Q49" s="160">
        <v>268</v>
      </c>
      <c r="R49" s="160">
        <v>726</v>
      </c>
      <c r="S49" s="160">
        <v>481</v>
      </c>
      <c r="T49" s="160">
        <v>58</v>
      </c>
      <c r="U49" s="161">
        <v>36</v>
      </c>
      <c r="V49" s="137" t="s">
        <v>28</v>
      </c>
    </row>
    <row r="50" spans="1:22" ht="10.15" customHeight="1" x14ac:dyDescent="0.15">
      <c r="A50" s="128" t="s">
        <v>29</v>
      </c>
      <c r="B50" s="160">
        <v>6835</v>
      </c>
      <c r="C50" s="160">
        <v>378</v>
      </c>
      <c r="D50" s="160">
        <v>0</v>
      </c>
      <c r="E50" s="160">
        <v>2084</v>
      </c>
      <c r="F50" s="160">
        <v>94</v>
      </c>
      <c r="G50" s="160">
        <v>241</v>
      </c>
      <c r="H50" s="160">
        <v>53</v>
      </c>
      <c r="I50" s="160">
        <v>807</v>
      </c>
      <c r="J50" s="160">
        <v>466</v>
      </c>
      <c r="K50" s="160">
        <v>65</v>
      </c>
      <c r="L50" s="160">
        <v>61</v>
      </c>
      <c r="M50" s="160">
        <v>128</v>
      </c>
      <c r="N50" s="160">
        <v>6</v>
      </c>
      <c r="O50" s="160">
        <v>116</v>
      </c>
      <c r="P50" s="160">
        <v>54</v>
      </c>
      <c r="Q50" s="160">
        <v>346</v>
      </c>
      <c r="R50" s="160">
        <v>921</v>
      </c>
      <c r="S50" s="160">
        <v>875</v>
      </c>
      <c r="T50" s="160">
        <v>107</v>
      </c>
      <c r="U50" s="161">
        <v>31</v>
      </c>
      <c r="V50" s="137" t="s">
        <v>29</v>
      </c>
    </row>
    <row r="51" spans="1:22" ht="10.15" customHeight="1" x14ac:dyDescent="0.15">
      <c r="A51" s="128" t="s">
        <v>30</v>
      </c>
      <c r="B51" s="160">
        <v>2352</v>
      </c>
      <c r="C51" s="160">
        <v>227</v>
      </c>
      <c r="D51" s="160">
        <v>0</v>
      </c>
      <c r="E51" s="160">
        <v>490</v>
      </c>
      <c r="F51" s="160">
        <v>30</v>
      </c>
      <c r="G51" s="160">
        <v>56</v>
      </c>
      <c r="H51" s="160">
        <v>23</v>
      </c>
      <c r="I51" s="160">
        <v>359</v>
      </c>
      <c r="J51" s="160">
        <v>165</v>
      </c>
      <c r="K51" s="160">
        <v>17</v>
      </c>
      <c r="L51" s="160">
        <v>45</v>
      </c>
      <c r="M51" s="160">
        <v>14</v>
      </c>
      <c r="N51" s="160">
        <v>5</v>
      </c>
      <c r="O51" s="160">
        <v>54</v>
      </c>
      <c r="P51" s="160">
        <v>21</v>
      </c>
      <c r="Q51" s="160">
        <v>123</v>
      </c>
      <c r="R51" s="160">
        <v>432</v>
      </c>
      <c r="S51" s="160">
        <v>236</v>
      </c>
      <c r="T51" s="160">
        <v>21</v>
      </c>
      <c r="U51" s="161">
        <v>33</v>
      </c>
      <c r="V51" s="137" t="s">
        <v>30</v>
      </c>
    </row>
    <row r="52" spans="1:22" ht="10.15" customHeight="1" x14ac:dyDescent="0.15">
      <c r="A52" s="128" t="s">
        <v>31</v>
      </c>
      <c r="B52" s="160">
        <v>1425</v>
      </c>
      <c r="C52" s="160">
        <v>251</v>
      </c>
      <c r="D52" s="160">
        <v>0</v>
      </c>
      <c r="E52" s="160">
        <v>242</v>
      </c>
      <c r="F52" s="160">
        <v>53</v>
      </c>
      <c r="G52" s="160">
        <v>65</v>
      </c>
      <c r="H52" s="160">
        <v>11</v>
      </c>
      <c r="I52" s="160">
        <v>125</v>
      </c>
      <c r="J52" s="160">
        <v>104</v>
      </c>
      <c r="K52" s="160">
        <v>8</v>
      </c>
      <c r="L52" s="160">
        <v>8</v>
      </c>
      <c r="M52" s="160">
        <v>14</v>
      </c>
      <c r="N52" s="160">
        <v>0</v>
      </c>
      <c r="O52" s="160">
        <v>36</v>
      </c>
      <c r="P52" s="160">
        <v>8</v>
      </c>
      <c r="Q52" s="160">
        <v>85</v>
      </c>
      <c r="R52" s="160">
        <v>229</v>
      </c>
      <c r="S52" s="160">
        <v>148</v>
      </c>
      <c r="T52" s="160">
        <v>28</v>
      </c>
      <c r="U52" s="161">
        <v>10</v>
      </c>
      <c r="V52" s="137" t="s">
        <v>31</v>
      </c>
    </row>
    <row r="53" spans="1:22" ht="10.15" customHeight="1" x14ac:dyDescent="0.15">
      <c r="A53" s="128" t="s">
        <v>32</v>
      </c>
      <c r="B53" s="160">
        <v>803</v>
      </c>
      <c r="C53" s="160">
        <v>0</v>
      </c>
      <c r="D53" s="160">
        <v>1</v>
      </c>
      <c r="E53" s="160">
        <v>179</v>
      </c>
      <c r="F53" s="160">
        <v>0</v>
      </c>
      <c r="G53" s="160">
        <v>30</v>
      </c>
      <c r="H53" s="160">
        <v>5</v>
      </c>
      <c r="I53" s="160">
        <v>124</v>
      </c>
      <c r="J53" s="160">
        <v>57</v>
      </c>
      <c r="K53" s="160">
        <v>2</v>
      </c>
      <c r="L53" s="160">
        <v>10</v>
      </c>
      <c r="M53" s="160">
        <v>0</v>
      </c>
      <c r="N53" s="160">
        <v>0</v>
      </c>
      <c r="O53" s="160">
        <v>9</v>
      </c>
      <c r="P53" s="160">
        <v>9</v>
      </c>
      <c r="Q53" s="160">
        <v>52</v>
      </c>
      <c r="R53" s="160">
        <v>268</v>
      </c>
      <c r="S53" s="160">
        <v>50</v>
      </c>
      <c r="T53" s="160">
        <v>0</v>
      </c>
      <c r="U53" s="161">
        <v>5</v>
      </c>
      <c r="V53" s="137" t="s">
        <v>32</v>
      </c>
    </row>
    <row r="54" spans="1:22" ht="10.15" customHeight="1" x14ac:dyDescent="0.15">
      <c r="A54" s="128" t="s">
        <v>33</v>
      </c>
      <c r="B54" s="160">
        <v>3588</v>
      </c>
      <c r="C54" s="160">
        <v>381</v>
      </c>
      <c r="D54" s="160">
        <v>0</v>
      </c>
      <c r="E54" s="160">
        <v>1435</v>
      </c>
      <c r="F54" s="160">
        <v>27</v>
      </c>
      <c r="G54" s="160">
        <v>177</v>
      </c>
      <c r="H54" s="160">
        <v>122</v>
      </c>
      <c r="I54" s="160">
        <v>459</v>
      </c>
      <c r="J54" s="160">
        <v>92</v>
      </c>
      <c r="K54" s="160">
        <v>7</v>
      </c>
      <c r="L54" s="160">
        <v>25</v>
      </c>
      <c r="M54" s="160">
        <v>22</v>
      </c>
      <c r="N54" s="160">
        <v>0</v>
      </c>
      <c r="O54" s="160">
        <v>95</v>
      </c>
      <c r="P54" s="160">
        <v>7</v>
      </c>
      <c r="Q54" s="160">
        <v>112</v>
      </c>
      <c r="R54" s="160">
        <v>339</v>
      </c>
      <c r="S54" s="160">
        <v>270</v>
      </c>
      <c r="T54" s="160">
        <v>13</v>
      </c>
      <c r="U54" s="161">
        <v>7</v>
      </c>
      <c r="V54" s="137" t="s">
        <v>33</v>
      </c>
    </row>
    <row r="55" spans="1:22" ht="10.15" customHeight="1" x14ac:dyDescent="0.15">
      <c r="A55" s="128" t="s">
        <v>34</v>
      </c>
      <c r="B55" s="160">
        <v>1030</v>
      </c>
      <c r="C55" s="160">
        <v>208</v>
      </c>
      <c r="D55" s="160">
        <v>0</v>
      </c>
      <c r="E55" s="160">
        <v>105</v>
      </c>
      <c r="F55" s="160">
        <v>0</v>
      </c>
      <c r="G55" s="160">
        <v>42</v>
      </c>
      <c r="H55" s="160">
        <v>42</v>
      </c>
      <c r="I55" s="160">
        <v>137</v>
      </c>
      <c r="J55" s="160">
        <v>58</v>
      </c>
      <c r="K55" s="160">
        <v>0</v>
      </c>
      <c r="L55" s="160">
        <v>0</v>
      </c>
      <c r="M55" s="160">
        <v>13</v>
      </c>
      <c r="N55" s="160">
        <v>0</v>
      </c>
      <c r="O55" s="160">
        <v>4</v>
      </c>
      <c r="P55" s="160">
        <v>8</v>
      </c>
      <c r="Q55" s="160">
        <v>64</v>
      </c>
      <c r="R55" s="160">
        <v>242</v>
      </c>
      <c r="S55" s="160">
        <v>89</v>
      </c>
      <c r="T55" s="160">
        <v>10</v>
      </c>
      <c r="U55" s="161">
        <v>8</v>
      </c>
      <c r="V55" s="137" t="s">
        <v>34</v>
      </c>
    </row>
    <row r="56" spans="1:22" s="22" customFormat="1" ht="9.9499999999999993" customHeight="1" x14ac:dyDescent="0.15">
      <c r="A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69"/>
      <c r="V56" s="18"/>
    </row>
    <row r="57" spans="1:22" s="22" customFormat="1" ht="11.1" customHeight="1" x14ac:dyDescent="0.15">
      <c r="A57" s="89" t="s">
        <v>175</v>
      </c>
      <c r="B57" s="117"/>
      <c r="C57" s="9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69"/>
      <c r="V57" s="89"/>
    </row>
    <row r="58" spans="1:22" s="22" customFormat="1" ht="11.1" customHeight="1" x14ac:dyDescent="0.15">
      <c r="A58" s="91" t="s">
        <v>238</v>
      </c>
      <c r="B58" s="117"/>
      <c r="C58" s="9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69"/>
      <c r="V58" s="91"/>
    </row>
    <row r="59" spans="1:22" s="22" customFormat="1" ht="11.1" customHeight="1" x14ac:dyDescent="0.15">
      <c r="A59" s="247" t="s">
        <v>260</v>
      </c>
      <c r="B59" s="247"/>
      <c r="C59" s="247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69"/>
      <c r="V59" s="92"/>
    </row>
    <row r="60" spans="1:22" s="22" customFormat="1" ht="11.1" customHeight="1" x14ac:dyDescent="0.15">
      <c r="A60" s="89" t="s">
        <v>176</v>
      </c>
      <c r="B60" s="117"/>
      <c r="C60" s="9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69"/>
      <c r="V60" s="89"/>
    </row>
    <row r="61" spans="1:22" ht="15.95" customHeight="1" x14ac:dyDescent="0.15">
      <c r="A61" s="129" t="s">
        <v>134</v>
      </c>
      <c r="B61" s="157">
        <v>25019</v>
      </c>
      <c r="C61" s="157">
        <v>1136</v>
      </c>
      <c r="D61" s="157">
        <v>175</v>
      </c>
      <c r="E61" s="157">
        <v>8787</v>
      </c>
      <c r="F61" s="157">
        <v>235</v>
      </c>
      <c r="G61" s="157">
        <v>541</v>
      </c>
      <c r="H61" s="157">
        <v>655</v>
      </c>
      <c r="I61" s="157">
        <v>2777</v>
      </c>
      <c r="J61" s="157">
        <v>1393</v>
      </c>
      <c r="K61" s="157">
        <v>155</v>
      </c>
      <c r="L61" s="157">
        <v>279</v>
      </c>
      <c r="M61" s="157">
        <v>202</v>
      </c>
      <c r="N61" s="157">
        <v>20</v>
      </c>
      <c r="O61" s="157">
        <v>458</v>
      </c>
      <c r="P61" s="157">
        <v>449</v>
      </c>
      <c r="Q61" s="157">
        <v>1127</v>
      </c>
      <c r="R61" s="157">
        <v>3114</v>
      </c>
      <c r="S61" s="157">
        <v>3028</v>
      </c>
      <c r="T61" s="157">
        <v>276</v>
      </c>
      <c r="U61" s="164">
        <v>214</v>
      </c>
      <c r="V61" s="135" t="s">
        <v>134</v>
      </c>
    </row>
    <row r="62" spans="1:22" ht="9.6" customHeight="1" x14ac:dyDescent="0.15">
      <c r="A62" s="130" t="s">
        <v>10</v>
      </c>
      <c r="B62" s="162">
        <v>11334</v>
      </c>
      <c r="C62" s="162">
        <v>561</v>
      </c>
      <c r="D62" s="162">
        <v>173</v>
      </c>
      <c r="E62" s="162">
        <v>4373</v>
      </c>
      <c r="F62" s="162">
        <v>118</v>
      </c>
      <c r="G62" s="162">
        <v>245</v>
      </c>
      <c r="H62" s="162">
        <v>275</v>
      </c>
      <c r="I62" s="162">
        <v>972</v>
      </c>
      <c r="J62" s="162">
        <v>651</v>
      </c>
      <c r="K62" s="162">
        <v>31</v>
      </c>
      <c r="L62" s="162">
        <v>141</v>
      </c>
      <c r="M62" s="162">
        <v>84</v>
      </c>
      <c r="N62" s="162">
        <v>15</v>
      </c>
      <c r="O62" s="162">
        <v>171</v>
      </c>
      <c r="P62" s="162">
        <v>282</v>
      </c>
      <c r="Q62" s="162">
        <v>477</v>
      </c>
      <c r="R62" s="162">
        <v>1345</v>
      </c>
      <c r="S62" s="162">
        <v>1187</v>
      </c>
      <c r="T62" s="162">
        <v>162</v>
      </c>
      <c r="U62" s="165">
        <v>68</v>
      </c>
      <c r="V62" s="136" t="s">
        <v>10</v>
      </c>
    </row>
    <row r="63" spans="1:22" ht="9.6" customHeight="1" x14ac:dyDescent="0.15">
      <c r="A63" s="128" t="s">
        <v>8</v>
      </c>
      <c r="B63" s="160">
        <v>2512</v>
      </c>
      <c r="C63" s="160">
        <v>150</v>
      </c>
      <c r="D63" s="160">
        <v>0</v>
      </c>
      <c r="E63" s="160">
        <v>1109</v>
      </c>
      <c r="F63" s="160">
        <v>0</v>
      </c>
      <c r="G63" s="160">
        <v>16</v>
      </c>
      <c r="H63" s="160">
        <v>49</v>
      </c>
      <c r="I63" s="160">
        <v>249</v>
      </c>
      <c r="J63" s="160">
        <v>87</v>
      </c>
      <c r="K63" s="160">
        <v>6</v>
      </c>
      <c r="L63" s="160">
        <v>24</v>
      </c>
      <c r="M63" s="160">
        <v>26</v>
      </c>
      <c r="N63" s="160">
        <v>0</v>
      </c>
      <c r="O63" s="160">
        <v>32</v>
      </c>
      <c r="P63" s="160">
        <v>73</v>
      </c>
      <c r="Q63" s="160">
        <v>93</v>
      </c>
      <c r="R63" s="160">
        <v>276</v>
      </c>
      <c r="S63" s="160">
        <v>280</v>
      </c>
      <c r="T63" s="160">
        <v>25</v>
      </c>
      <c r="U63" s="166">
        <v>17</v>
      </c>
      <c r="V63" s="137" t="s">
        <v>8</v>
      </c>
    </row>
    <row r="64" spans="1:22" ht="9.6" customHeight="1" x14ac:dyDescent="0.15">
      <c r="A64" s="128" t="s">
        <v>9</v>
      </c>
      <c r="B64" s="160">
        <v>3762</v>
      </c>
      <c r="C64" s="160">
        <v>167</v>
      </c>
      <c r="D64" s="160">
        <v>0</v>
      </c>
      <c r="E64" s="160">
        <v>1161</v>
      </c>
      <c r="F64" s="160">
        <v>31</v>
      </c>
      <c r="G64" s="160">
        <v>32</v>
      </c>
      <c r="H64" s="160">
        <v>275</v>
      </c>
      <c r="I64" s="160">
        <v>384</v>
      </c>
      <c r="J64" s="160">
        <v>311</v>
      </c>
      <c r="K64" s="160">
        <v>65</v>
      </c>
      <c r="L64" s="160">
        <v>28</v>
      </c>
      <c r="M64" s="160">
        <v>32</v>
      </c>
      <c r="N64" s="160">
        <v>6</v>
      </c>
      <c r="O64" s="160">
        <v>84</v>
      </c>
      <c r="P64" s="160">
        <v>40</v>
      </c>
      <c r="Q64" s="160">
        <v>169</v>
      </c>
      <c r="R64" s="160">
        <v>427</v>
      </c>
      <c r="S64" s="160">
        <v>510</v>
      </c>
      <c r="T64" s="160">
        <v>12</v>
      </c>
      <c r="U64" s="166">
        <v>29</v>
      </c>
      <c r="V64" s="137" t="s">
        <v>9</v>
      </c>
    </row>
    <row r="65" spans="1:22" ht="9.6" customHeight="1" x14ac:dyDescent="0.15">
      <c r="A65" s="128" t="s">
        <v>11</v>
      </c>
      <c r="B65" s="160">
        <v>1760</v>
      </c>
      <c r="C65" s="160">
        <v>84</v>
      </c>
      <c r="D65" s="160">
        <v>1</v>
      </c>
      <c r="E65" s="160">
        <v>766</v>
      </c>
      <c r="F65" s="160">
        <v>0</v>
      </c>
      <c r="G65" s="160">
        <v>60</v>
      </c>
      <c r="H65" s="160">
        <v>9</v>
      </c>
      <c r="I65" s="160">
        <v>71</v>
      </c>
      <c r="J65" s="160">
        <v>78</v>
      </c>
      <c r="K65" s="160">
        <v>7</v>
      </c>
      <c r="L65" s="160">
        <v>13</v>
      </c>
      <c r="M65" s="160">
        <v>6</v>
      </c>
      <c r="N65" s="160">
        <v>0</v>
      </c>
      <c r="O65" s="160">
        <v>32</v>
      </c>
      <c r="P65" s="160">
        <v>12</v>
      </c>
      <c r="Q65" s="160">
        <v>68</v>
      </c>
      <c r="R65" s="160">
        <v>191</v>
      </c>
      <c r="S65" s="160">
        <v>347</v>
      </c>
      <c r="T65" s="160">
        <v>6</v>
      </c>
      <c r="U65" s="166">
        <v>8</v>
      </c>
      <c r="V65" s="137" t="s">
        <v>11</v>
      </c>
    </row>
    <row r="66" spans="1:22" ht="9.6" customHeight="1" x14ac:dyDescent="0.15">
      <c r="A66" s="128" t="s">
        <v>12</v>
      </c>
      <c r="B66" s="160">
        <v>4461</v>
      </c>
      <c r="C66" s="160">
        <v>87</v>
      </c>
      <c r="D66" s="160">
        <v>0</v>
      </c>
      <c r="E66" s="160">
        <v>959</v>
      </c>
      <c r="F66" s="160">
        <v>85</v>
      </c>
      <c r="G66" s="160">
        <v>146</v>
      </c>
      <c r="H66" s="160">
        <v>47</v>
      </c>
      <c r="I66" s="160">
        <v>998</v>
      </c>
      <c r="J66" s="160">
        <v>228</v>
      </c>
      <c r="K66" s="160">
        <v>40</v>
      </c>
      <c r="L66" s="160">
        <v>70</v>
      </c>
      <c r="M66" s="160">
        <v>41</v>
      </c>
      <c r="N66" s="160">
        <v>0</v>
      </c>
      <c r="O66" s="160">
        <v>107</v>
      </c>
      <c r="P66" s="160">
        <v>25</v>
      </c>
      <c r="Q66" s="160">
        <v>254</v>
      </c>
      <c r="R66" s="160">
        <v>654</v>
      </c>
      <c r="S66" s="160">
        <v>574</v>
      </c>
      <c r="T66" s="160">
        <v>72</v>
      </c>
      <c r="U66" s="166">
        <v>75</v>
      </c>
      <c r="V66" s="137" t="s">
        <v>12</v>
      </c>
    </row>
    <row r="67" spans="1:22" ht="9.6" customHeight="1" x14ac:dyDescent="0.15">
      <c r="A67" s="128" t="s">
        <v>13</v>
      </c>
      <c r="B67" s="160">
        <v>1191</v>
      </c>
      <c r="C67" s="160">
        <v>87</v>
      </c>
      <c r="D67" s="160">
        <v>1</v>
      </c>
      <c r="E67" s="160">
        <v>418</v>
      </c>
      <c r="F67" s="160">
        <v>0</v>
      </c>
      <c r="G67" s="160">
        <v>42</v>
      </c>
      <c r="H67" s="160">
        <v>0</v>
      </c>
      <c r="I67" s="160">
        <v>104</v>
      </c>
      <c r="J67" s="160">
        <v>38</v>
      </c>
      <c r="K67" s="160">
        <v>7</v>
      </c>
      <c r="L67" s="160">
        <v>3</v>
      </c>
      <c r="M67" s="160">
        <v>12</v>
      </c>
      <c r="N67" s="160">
        <v>0</v>
      </c>
      <c r="O67" s="160">
        <v>31</v>
      </c>
      <c r="P67" s="160">
        <v>18</v>
      </c>
      <c r="Q67" s="160">
        <v>66</v>
      </c>
      <c r="R67" s="160">
        <v>221</v>
      </c>
      <c r="S67" s="160">
        <v>128</v>
      </c>
      <c r="T67" s="160">
        <v>0</v>
      </c>
      <c r="U67" s="166">
        <v>15</v>
      </c>
      <c r="V67" s="137" t="s">
        <v>13</v>
      </c>
    </row>
    <row r="68" spans="1:22" ht="9.6" customHeight="1" x14ac:dyDescent="0.15">
      <c r="A68" s="129" t="s">
        <v>135</v>
      </c>
      <c r="B68" s="157">
        <v>37370</v>
      </c>
      <c r="C68" s="157">
        <v>2903</v>
      </c>
      <c r="D68" s="157">
        <v>0</v>
      </c>
      <c r="E68" s="157">
        <v>9205</v>
      </c>
      <c r="F68" s="157">
        <v>419</v>
      </c>
      <c r="G68" s="157">
        <v>777</v>
      </c>
      <c r="H68" s="157">
        <v>1543</v>
      </c>
      <c r="I68" s="157">
        <v>6303</v>
      </c>
      <c r="J68" s="157">
        <v>2692</v>
      </c>
      <c r="K68" s="157">
        <v>405</v>
      </c>
      <c r="L68" s="157">
        <v>805</v>
      </c>
      <c r="M68" s="157">
        <v>413</v>
      </c>
      <c r="N68" s="157">
        <v>111</v>
      </c>
      <c r="O68" s="157">
        <v>1179</v>
      </c>
      <c r="P68" s="157">
        <v>431</v>
      </c>
      <c r="Q68" s="157">
        <v>1413</v>
      </c>
      <c r="R68" s="157">
        <v>3711</v>
      </c>
      <c r="S68" s="157">
        <v>4009</v>
      </c>
      <c r="T68" s="157">
        <v>611</v>
      </c>
      <c r="U68" s="164">
        <v>438</v>
      </c>
      <c r="V68" s="135" t="s">
        <v>135</v>
      </c>
    </row>
    <row r="69" spans="1:22" ht="9.6" customHeight="1" x14ac:dyDescent="0.15">
      <c r="A69" s="130" t="s">
        <v>212</v>
      </c>
      <c r="B69" s="162">
        <v>30087</v>
      </c>
      <c r="C69" s="162">
        <v>691</v>
      </c>
      <c r="D69" s="162">
        <v>0</v>
      </c>
      <c r="E69" s="162">
        <v>7336</v>
      </c>
      <c r="F69" s="162">
        <v>381</v>
      </c>
      <c r="G69" s="162">
        <v>654</v>
      </c>
      <c r="H69" s="162">
        <v>1445</v>
      </c>
      <c r="I69" s="162">
        <v>5660</v>
      </c>
      <c r="J69" s="162">
        <v>2534</v>
      </c>
      <c r="K69" s="162">
        <v>379</v>
      </c>
      <c r="L69" s="162">
        <v>644</v>
      </c>
      <c r="M69" s="162">
        <v>347</v>
      </c>
      <c r="N69" s="162">
        <v>108</v>
      </c>
      <c r="O69" s="162">
        <v>1061</v>
      </c>
      <c r="P69" s="162">
        <v>389</v>
      </c>
      <c r="Q69" s="162">
        <v>1177</v>
      </c>
      <c r="R69" s="162">
        <v>2879</v>
      </c>
      <c r="S69" s="162">
        <v>3435</v>
      </c>
      <c r="T69" s="162">
        <v>575</v>
      </c>
      <c r="U69" s="165">
        <v>390</v>
      </c>
      <c r="V69" s="136" t="s">
        <v>212</v>
      </c>
    </row>
    <row r="70" spans="1:22" ht="9.6" customHeight="1" x14ac:dyDescent="0.15">
      <c r="A70" s="128" t="s">
        <v>2</v>
      </c>
      <c r="B70" s="160">
        <v>6124</v>
      </c>
      <c r="C70" s="160">
        <v>1838</v>
      </c>
      <c r="D70" s="160">
        <v>0</v>
      </c>
      <c r="E70" s="160">
        <v>1652</v>
      </c>
      <c r="F70" s="160">
        <v>37</v>
      </c>
      <c r="G70" s="160">
        <v>85</v>
      </c>
      <c r="H70" s="160">
        <v>91</v>
      </c>
      <c r="I70" s="160">
        <v>526</v>
      </c>
      <c r="J70" s="160">
        <v>139</v>
      </c>
      <c r="K70" s="160">
        <v>24</v>
      </c>
      <c r="L70" s="160">
        <v>161</v>
      </c>
      <c r="M70" s="160">
        <v>61</v>
      </c>
      <c r="N70" s="160">
        <v>3</v>
      </c>
      <c r="O70" s="160">
        <v>104</v>
      </c>
      <c r="P70" s="160">
        <v>38</v>
      </c>
      <c r="Q70" s="160">
        <v>158</v>
      </c>
      <c r="R70" s="160">
        <v>671</v>
      </c>
      <c r="S70" s="160">
        <v>466</v>
      </c>
      <c r="T70" s="160">
        <v>34</v>
      </c>
      <c r="U70" s="166">
        <v>35</v>
      </c>
      <c r="V70" s="137" t="s">
        <v>2</v>
      </c>
    </row>
    <row r="71" spans="1:22" ht="9.6" customHeight="1" x14ac:dyDescent="0.15">
      <c r="A71" s="128" t="s">
        <v>3</v>
      </c>
      <c r="B71" s="160">
        <v>1159</v>
      </c>
      <c r="C71" s="160">
        <v>374</v>
      </c>
      <c r="D71" s="160">
        <v>0</v>
      </c>
      <c r="E71" s="160">
        <v>217</v>
      </c>
      <c r="F71" s="160">
        <v>0</v>
      </c>
      <c r="G71" s="160">
        <v>38</v>
      </c>
      <c r="H71" s="160">
        <v>8</v>
      </c>
      <c r="I71" s="160">
        <v>117</v>
      </c>
      <c r="J71" s="160">
        <v>20</v>
      </c>
      <c r="K71" s="160">
        <v>1</v>
      </c>
      <c r="L71" s="160">
        <v>0</v>
      </c>
      <c r="M71" s="160">
        <v>5</v>
      </c>
      <c r="N71" s="160">
        <v>0</v>
      </c>
      <c r="O71" s="160">
        <v>15</v>
      </c>
      <c r="P71" s="160">
        <v>4</v>
      </c>
      <c r="Q71" s="160">
        <v>78</v>
      </c>
      <c r="R71" s="160">
        <v>160</v>
      </c>
      <c r="S71" s="160">
        <v>108</v>
      </c>
      <c r="T71" s="160">
        <v>2</v>
      </c>
      <c r="U71" s="166">
        <v>12</v>
      </c>
      <c r="V71" s="137" t="s">
        <v>3</v>
      </c>
    </row>
    <row r="72" spans="1:22" ht="9.6" customHeight="1" x14ac:dyDescent="0.15">
      <c r="A72" s="129" t="s">
        <v>136</v>
      </c>
      <c r="B72" s="157">
        <v>32841</v>
      </c>
      <c r="C72" s="157">
        <v>2147</v>
      </c>
      <c r="D72" s="157">
        <v>240</v>
      </c>
      <c r="E72" s="157">
        <v>11505</v>
      </c>
      <c r="F72" s="157">
        <v>566</v>
      </c>
      <c r="G72" s="157">
        <v>899</v>
      </c>
      <c r="H72" s="157">
        <v>868</v>
      </c>
      <c r="I72" s="157">
        <v>2819</v>
      </c>
      <c r="J72" s="157">
        <v>1570</v>
      </c>
      <c r="K72" s="157">
        <v>157</v>
      </c>
      <c r="L72" s="157">
        <v>324</v>
      </c>
      <c r="M72" s="157">
        <v>283</v>
      </c>
      <c r="N72" s="157">
        <v>111</v>
      </c>
      <c r="O72" s="157">
        <v>690</v>
      </c>
      <c r="P72" s="157">
        <v>993</v>
      </c>
      <c r="Q72" s="157">
        <v>1546</v>
      </c>
      <c r="R72" s="157">
        <v>3814</v>
      </c>
      <c r="S72" s="157">
        <v>3641</v>
      </c>
      <c r="T72" s="157">
        <v>503</v>
      </c>
      <c r="U72" s="164">
        <v>164</v>
      </c>
      <c r="V72" s="135" t="s">
        <v>136</v>
      </c>
    </row>
    <row r="73" spans="1:22" s="108" customFormat="1" ht="9.6" customHeight="1" x14ac:dyDescent="0.2">
      <c r="A73" s="189" t="s">
        <v>213</v>
      </c>
      <c r="B73" s="233">
        <v>24715</v>
      </c>
      <c r="C73" s="233">
        <v>964</v>
      </c>
      <c r="D73" s="233">
        <v>240</v>
      </c>
      <c r="E73" s="233">
        <v>8401</v>
      </c>
      <c r="F73" s="233">
        <v>482</v>
      </c>
      <c r="G73" s="233">
        <v>686</v>
      </c>
      <c r="H73" s="233">
        <v>790</v>
      </c>
      <c r="I73" s="233">
        <v>2316</v>
      </c>
      <c r="J73" s="233">
        <v>1368</v>
      </c>
      <c r="K73" s="233">
        <v>122</v>
      </c>
      <c r="L73" s="233">
        <v>282</v>
      </c>
      <c r="M73" s="233">
        <v>240</v>
      </c>
      <c r="N73" s="233">
        <v>111</v>
      </c>
      <c r="O73" s="233">
        <v>563</v>
      </c>
      <c r="P73" s="233">
        <v>920</v>
      </c>
      <c r="Q73" s="233">
        <v>1130</v>
      </c>
      <c r="R73" s="233">
        <v>2665</v>
      </c>
      <c r="S73" s="233">
        <v>2889</v>
      </c>
      <c r="T73" s="233">
        <v>449</v>
      </c>
      <c r="U73" s="234">
        <v>97</v>
      </c>
      <c r="V73" s="193" t="s">
        <v>213</v>
      </c>
    </row>
    <row r="74" spans="1:22" ht="9.6" customHeight="1" x14ac:dyDescent="0.15">
      <c r="A74" s="128" t="s">
        <v>4</v>
      </c>
      <c r="B74" s="160">
        <v>2548</v>
      </c>
      <c r="C74" s="160">
        <v>511</v>
      </c>
      <c r="D74" s="160">
        <v>0</v>
      </c>
      <c r="E74" s="160">
        <v>1108</v>
      </c>
      <c r="F74" s="160">
        <v>54</v>
      </c>
      <c r="G74" s="160">
        <v>0</v>
      </c>
      <c r="H74" s="160">
        <v>1</v>
      </c>
      <c r="I74" s="160">
        <v>193</v>
      </c>
      <c r="J74" s="160">
        <v>39</v>
      </c>
      <c r="K74" s="160">
        <v>0</v>
      </c>
      <c r="L74" s="160">
        <v>15</v>
      </c>
      <c r="M74" s="160">
        <v>6</v>
      </c>
      <c r="N74" s="160">
        <v>0</v>
      </c>
      <c r="O74" s="160">
        <v>19</v>
      </c>
      <c r="P74" s="160">
        <v>53</v>
      </c>
      <c r="Q74" s="160">
        <v>103</v>
      </c>
      <c r="R74" s="160">
        <v>305</v>
      </c>
      <c r="S74" s="160">
        <v>115</v>
      </c>
      <c r="T74" s="160">
        <v>14</v>
      </c>
      <c r="U74" s="166">
        <v>12</v>
      </c>
      <c r="V74" s="137" t="s">
        <v>4</v>
      </c>
    </row>
    <row r="75" spans="1:22" ht="9.6" customHeight="1" x14ac:dyDescent="0.15">
      <c r="A75" s="128" t="s">
        <v>5</v>
      </c>
      <c r="B75" s="160">
        <v>1002</v>
      </c>
      <c r="C75" s="160">
        <v>76</v>
      </c>
      <c r="D75" s="160">
        <v>0</v>
      </c>
      <c r="E75" s="160">
        <v>298</v>
      </c>
      <c r="F75" s="160">
        <v>13</v>
      </c>
      <c r="G75" s="160">
        <v>48</v>
      </c>
      <c r="H75" s="160">
        <v>0</v>
      </c>
      <c r="I75" s="160">
        <v>77</v>
      </c>
      <c r="J75" s="160">
        <v>42</v>
      </c>
      <c r="K75" s="160">
        <v>1</v>
      </c>
      <c r="L75" s="160">
        <v>5</v>
      </c>
      <c r="M75" s="160">
        <v>9</v>
      </c>
      <c r="N75" s="160">
        <v>0</v>
      </c>
      <c r="O75" s="160">
        <v>12</v>
      </c>
      <c r="P75" s="160">
        <v>8</v>
      </c>
      <c r="Q75" s="160">
        <v>111</v>
      </c>
      <c r="R75" s="160">
        <v>208</v>
      </c>
      <c r="S75" s="160">
        <v>80</v>
      </c>
      <c r="T75" s="160">
        <v>8</v>
      </c>
      <c r="U75" s="166">
        <v>7</v>
      </c>
      <c r="V75" s="137" t="s">
        <v>5</v>
      </c>
    </row>
    <row r="76" spans="1:22" ht="9.6" customHeight="1" x14ac:dyDescent="0.15">
      <c r="A76" s="128" t="s">
        <v>6</v>
      </c>
      <c r="B76" s="160">
        <v>2989</v>
      </c>
      <c r="C76" s="160">
        <v>158</v>
      </c>
      <c r="D76" s="160">
        <v>0</v>
      </c>
      <c r="E76" s="160">
        <v>1393</v>
      </c>
      <c r="F76" s="160">
        <v>9</v>
      </c>
      <c r="G76" s="160">
        <v>126</v>
      </c>
      <c r="H76" s="160">
        <v>61</v>
      </c>
      <c r="I76" s="160">
        <v>152</v>
      </c>
      <c r="J76" s="160">
        <v>89</v>
      </c>
      <c r="K76" s="160">
        <v>23</v>
      </c>
      <c r="L76" s="160">
        <v>8</v>
      </c>
      <c r="M76" s="160">
        <v>19</v>
      </c>
      <c r="N76" s="160">
        <v>0</v>
      </c>
      <c r="O76" s="160">
        <v>81</v>
      </c>
      <c r="P76" s="160">
        <v>9</v>
      </c>
      <c r="Q76" s="160">
        <v>95</v>
      </c>
      <c r="R76" s="160">
        <v>318</v>
      </c>
      <c r="S76" s="160">
        <v>393</v>
      </c>
      <c r="T76" s="160">
        <v>24</v>
      </c>
      <c r="U76" s="166">
        <v>32</v>
      </c>
      <c r="V76" s="137" t="s">
        <v>6</v>
      </c>
    </row>
    <row r="77" spans="1:22" ht="9.6" customHeight="1" x14ac:dyDescent="0.15">
      <c r="A77" s="128" t="s">
        <v>7</v>
      </c>
      <c r="B77" s="160">
        <v>1586</v>
      </c>
      <c r="C77" s="160">
        <v>439</v>
      </c>
      <c r="D77" s="160">
        <v>0</v>
      </c>
      <c r="E77" s="160">
        <v>305</v>
      </c>
      <c r="F77" s="160">
        <v>8</v>
      </c>
      <c r="G77" s="160">
        <v>40</v>
      </c>
      <c r="H77" s="160">
        <v>16</v>
      </c>
      <c r="I77" s="160">
        <v>82</v>
      </c>
      <c r="J77" s="160">
        <v>33</v>
      </c>
      <c r="K77" s="160">
        <v>9</v>
      </c>
      <c r="L77" s="160">
        <v>13</v>
      </c>
      <c r="M77" s="160">
        <v>10</v>
      </c>
      <c r="N77" s="160">
        <v>0</v>
      </c>
      <c r="O77" s="160">
        <v>15</v>
      </c>
      <c r="P77" s="160">
        <v>2</v>
      </c>
      <c r="Q77" s="160">
        <v>106</v>
      </c>
      <c r="R77" s="160">
        <v>318</v>
      </c>
      <c r="S77" s="160">
        <v>164</v>
      </c>
      <c r="T77" s="160">
        <v>9</v>
      </c>
      <c r="U77" s="166">
        <v>16</v>
      </c>
      <c r="V77" s="137" t="s">
        <v>7</v>
      </c>
    </row>
    <row r="78" spans="1:22" ht="9.6" customHeight="1" x14ac:dyDescent="0.15">
      <c r="A78" s="129" t="s">
        <v>137</v>
      </c>
      <c r="B78" s="157">
        <v>45538</v>
      </c>
      <c r="C78" s="157">
        <v>2309</v>
      </c>
      <c r="D78" s="157">
        <v>89</v>
      </c>
      <c r="E78" s="157">
        <v>13847</v>
      </c>
      <c r="F78" s="157">
        <v>693</v>
      </c>
      <c r="G78" s="157">
        <v>1614</v>
      </c>
      <c r="H78" s="157">
        <v>1554</v>
      </c>
      <c r="I78" s="157">
        <v>5662</v>
      </c>
      <c r="J78" s="157">
        <v>3070</v>
      </c>
      <c r="K78" s="157">
        <v>250</v>
      </c>
      <c r="L78" s="157">
        <v>571</v>
      </c>
      <c r="M78" s="157">
        <v>582</v>
      </c>
      <c r="N78" s="157">
        <v>70</v>
      </c>
      <c r="O78" s="157">
        <v>965</v>
      </c>
      <c r="P78" s="157">
        <v>1174</v>
      </c>
      <c r="Q78" s="157">
        <v>2746</v>
      </c>
      <c r="R78" s="157">
        <v>4600</v>
      </c>
      <c r="S78" s="157">
        <v>4901</v>
      </c>
      <c r="T78" s="157">
        <v>677</v>
      </c>
      <c r="U78" s="164">
        <v>166</v>
      </c>
      <c r="V78" s="135" t="s">
        <v>137</v>
      </c>
    </row>
    <row r="79" spans="1:22" ht="9.6" customHeight="1" x14ac:dyDescent="0.15">
      <c r="A79" s="130" t="s">
        <v>214</v>
      </c>
      <c r="B79" s="162">
        <v>12383</v>
      </c>
      <c r="C79" s="162">
        <v>588</v>
      </c>
      <c r="D79" s="162">
        <v>34</v>
      </c>
      <c r="E79" s="162">
        <v>3027</v>
      </c>
      <c r="F79" s="162">
        <v>274</v>
      </c>
      <c r="G79" s="162">
        <v>406</v>
      </c>
      <c r="H79" s="162">
        <v>510</v>
      </c>
      <c r="I79" s="162">
        <v>1229</v>
      </c>
      <c r="J79" s="162">
        <v>743</v>
      </c>
      <c r="K79" s="162">
        <v>37</v>
      </c>
      <c r="L79" s="162">
        <v>152</v>
      </c>
      <c r="M79" s="162">
        <v>163</v>
      </c>
      <c r="N79" s="162">
        <v>9</v>
      </c>
      <c r="O79" s="162">
        <v>256</v>
      </c>
      <c r="P79" s="162">
        <v>109</v>
      </c>
      <c r="Q79" s="162">
        <v>1339</v>
      </c>
      <c r="R79" s="162">
        <v>1420</v>
      </c>
      <c r="S79" s="162">
        <v>1843</v>
      </c>
      <c r="T79" s="162">
        <v>179</v>
      </c>
      <c r="U79" s="165">
        <v>66</v>
      </c>
      <c r="V79" s="136" t="s">
        <v>214</v>
      </c>
    </row>
    <row r="80" spans="1:22" ht="9.6" customHeight="1" x14ac:dyDescent="0.15">
      <c r="A80" s="128" t="s">
        <v>35</v>
      </c>
      <c r="B80" s="160">
        <v>6854</v>
      </c>
      <c r="C80" s="160">
        <v>248</v>
      </c>
      <c r="D80" s="160">
        <v>0</v>
      </c>
      <c r="E80" s="160">
        <v>2522</v>
      </c>
      <c r="F80" s="160">
        <v>83</v>
      </c>
      <c r="G80" s="160">
        <v>292</v>
      </c>
      <c r="H80" s="160">
        <v>128</v>
      </c>
      <c r="I80" s="160">
        <v>903</v>
      </c>
      <c r="J80" s="160">
        <v>320</v>
      </c>
      <c r="K80" s="160">
        <v>31</v>
      </c>
      <c r="L80" s="160">
        <v>66</v>
      </c>
      <c r="M80" s="160">
        <v>134</v>
      </c>
      <c r="N80" s="160">
        <v>0</v>
      </c>
      <c r="O80" s="160">
        <v>134</v>
      </c>
      <c r="P80" s="160">
        <v>70</v>
      </c>
      <c r="Q80" s="160">
        <v>170</v>
      </c>
      <c r="R80" s="160">
        <v>654</v>
      </c>
      <c r="S80" s="160">
        <v>791</v>
      </c>
      <c r="T80" s="160">
        <v>287</v>
      </c>
      <c r="U80" s="166">
        <v>22</v>
      </c>
      <c r="V80" s="137" t="s">
        <v>35</v>
      </c>
    </row>
    <row r="81" spans="1:22" ht="9.6" customHeight="1" x14ac:dyDescent="0.15">
      <c r="A81" s="128" t="s">
        <v>36</v>
      </c>
      <c r="B81" s="160">
        <v>790</v>
      </c>
      <c r="C81" s="160">
        <v>20</v>
      </c>
      <c r="D81" s="160">
        <v>14</v>
      </c>
      <c r="E81" s="160">
        <v>106</v>
      </c>
      <c r="F81" s="160">
        <v>0</v>
      </c>
      <c r="G81" s="160">
        <v>64</v>
      </c>
      <c r="H81" s="160">
        <v>6</v>
      </c>
      <c r="I81" s="160">
        <v>28</v>
      </c>
      <c r="J81" s="160">
        <v>26</v>
      </c>
      <c r="K81" s="160">
        <v>34</v>
      </c>
      <c r="L81" s="160">
        <v>12</v>
      </c>
      <c r="M81" s="160">
        <v>7</v>
      </c>
      <c r="N81" s="160">
        <v>0</v>
      </c>
      <c r="O81" s="160">
        <v>11</v>
      </c>
      <c r="P81" s="160">
        <v>23</v>
      </c>
      <c r="Q81" s="160">
        <v>71</v>
      </c>
      <c r="R81" s="160">
        <v>109</v>
      </c>
      <c r="S81" s="160">
        <v>248</v>
      </c>
      <c r="T81" s="160">
        <v>5</v>
      </c>
      <c r="U81" s="166">
        <v>6</v>
      </c>
      <c r="V81" s="137" t="s">
        <v>36</v>
      </c>
    </row>
    <row r="82" spans="1:22" ht="9.6" customHeight="1" x14ac:dyDescent="0.15">
      <c r="A82" s="128" t="s">
        <v>37</v>
      </c>
      <c r="B82" s="160">
        <v>2558</v>
      </c>
      <c r="C82" s="160">
        <v>146</v>
      </c>
      <c r="D82" s="160">
        <v>1</v>
      </c>
      <c r="E82" s="160">
        <v>1068</v>
      </c>
      <c r="F82" s="160">
        <v>21</v>
      </c>
      <c r="G82" s="160">
        <v>12</v>
      </c>
      <c r="H82" s="160">
        <v>22</v>
      </c>
      <c r="I82" s="160">
        <v>256</v>
      </c>
      <c r="J82" s="160">
        <v>193</v>
      </c>
      <c r="K82" s="160">
        <v>27</v>
      </c>
      <c r="L82" s="160">
        <v>36</v>
      </c>
      <c r="M82" s="160">
        <v>74</v>
      </c>
      <c r="N82" s="160">
        <v>2</v>
      </c>
      <c r="O82" s="160">
        <v>66</v>
      </c>
      <c r="P82" s="160">
        <v>12</v>
      </c>
      <c r="Q82" s="160">
        <v>84</v>
      </c>
      <c r="R82" s="160">
        <v>273</v>
      </c>
      <c r="S82" s="160">
        <v>230</v>
      </c>
      <c r="T82" s="160">
        <v>25</v>
      </c>
      <c r="U82" s="166">
        <v>8</v>
      </c>
      <c r="V82" s="137" t="s">
        <v>37</v>
      </c>
    </row>
    <row r="83" spans="1:22" ht="9.6" customHeight="1" x14ac:dyDescent="0.15">
      <c r="A83" s="128" t="s">
        <v>38</v>
      </c>
      <c r="B83" s="160">
        <v>7243</v>
      </c>
      <c r="C83" s="160">
        <v>372</v>
      </c>
      <c r="D83" s="160">
        <v>0</v>
      </c>
      <c r="E83" s="160">
        <v>2161</v>
      </c>
      <c r="F83" s="160">
        <v>233</v>
      </c>
      <c r="G83" s="160">
        <v>306</v>
      </c>
      <c r="H83" s="160">
        <v>512</v>
      </c>
      <c r="I83" s="160">
        <v>686</v>
      </c>
      <c r="J83" s="160">
        <v>587</v>
      </c>
      <c r="K83" s="160">
        <v>72</v>
      </c>
      <c r="L83" s="160">
        <v>93</v>
      </c>
      <c r="M83" s="160">
        <v>76</v>
      </c>
      <c r="N83" s="160">
        <v>16</v>
      </c>
      <c r="O83" s="160">
        <v>112</v>
      </c>
      <c r="P83" s="160">
        <v>51</v>
      </c>
      <c r="Q83" s="160">
        <v>376</v>
      </c>
      <c r="R83" s="160">
        <v>862</v>
      </c>
      <c r="S83" s="160">
        <v>655</v>
      </c>
      <c r="T83" s="160">
        <v>50</v>
      </c>
      <c r="U83" s="166">
        <v>24</v>
      </c>
      <c r="V83" s="137" t="s">
        <v>38</v>
      </c>
    </row>
    <row r="84" spans="1:22" ht="9.6" customHeight="1" x14ac:dyDescent="0.15">
      <c r="A84" s="128" t="s">
        <v>39</v>
      </c>
      <c r="B84" s="160">
        <v>11256</v>
      </c>
      <c r="C84" s="160">
        <v>254</v>
      </c>
      <c r="D84" s="160">
        <v>40</v>
      </c>
      <c r="E84" s="160">
        <v>4093</v>
      </c>
      <c r="F84" s="160">
        <v>58</v>
      </c>
      <c r="G84" s="160">
        <v>320</v>
      </c>
      <c r="H84" s="160">
        <v>311</v>
      </c>
      <c r="I84" s="160">
        <v>2059</v>
      </c>
      <c r="J84" s="160">
        <v>749</v>
      </c>
      <c r="K84" s="160">
        <v>47</v>
      </c>
      <c r="L84" s="160">
        <v>80</v>
      </c>
      <c r="M84" s="160">
        <v>91</v>
      </c>
      <c r="N84" s="160">
        <v>43</v>
      </c>
      <c r="O84" s="160">
        <v>203</v>
      </c>
      <c r="P84" s="160">
        <v>851</v>
      </c>
      <c r="Q84" s="160">
        <v>430</v>
      </c>
      <c r="R84" s="160">
        <v>773</v>
      </c>
      <c r="S84" s="160">
        <v>738</v>
      </c>
      <c r="T84" s="160">
        <v>84</v>
      </c>
      <c r="U84" s="166">
        <v>32</v>
      </c>
      <c r="V84" s="137" t="s">
        <v>39</v>
      </c>
    </row>
    <row r="85" spans="1:22" ht="9.6" customHeight="1" x14ac:dyDescent="0.15">
      <c r="A85" s="128" t="s">
        <v>40</v>
      </c>
      <c r="B85" s="160">
        <v>4453</v>
      </c>
      <c r="C85" s="160">
        <v>680</v>
      </c>
      <c r="D85" s="160">
        <v>0</v>
      </c>
      <c r="E85" s="160">
        <v>871</v>
      </c>
      <c r="F85" s="160">
        <v>23</v>
      </c>
      <c r="G85" s="160">
        <v>214</v>
      </c>
      <c r="H85" s="160">
        <v>64</v>
      </c>
      <c r="I85" s="160">
        <v>501</v>
      </c>
      <c r="J85" s="160">
        <v>453</v>
      </c>
      <c r="K85" s="160">
        <v>3</v>
      </c>
      <c r="L85" s="160">
        <v>132</v>
      </c>
      <c r="M85" s="160">
        <v>39</v>
      </c>
      <c r="N85" s="160">
        <v>1</v>
      </c>
      <c r="O85" s="160">
        <v>182</v>
      </c>
      <c r="P85" s="160">
        <v>57</v>
      </c>
      <c r="Q85" s="160">
        <v>275</v>
      </c>
      <c r="R85" s="160">
        <v>508</v>
      </c>
      <c r="S85" s="160">
        <v>398</v>
      </c>
      <c r="T85" s="160">
        <v>46</v>
      </c>
      <c r="U85" s="166">
        <v>8</v>
      </c>
      <c r="V85" s="137" t="s">
        <v>40</v>
      </c>
    </row>
    <row r="86" spans="1:22" ht="13.5" customHeight="1" x14ac:dyDescent="0.2">
      <c r="A86" s="125" t="s">
        <v>166</v>
      </c>
      <c r="B86" s="228">
        <v>508722</v>
      </c>
      <c r="C86" s="228">
        <v>7814</v>
      </c>
      <c r="D86" s="228">
        <v>11756</v>
      </c>
      <c r="E86" s="228">
        <v>142573</v>
      </c>
      <c r="F86" s="228">
        <v>14643</v>
      </c>
      <c r="G86" s="228">
        <v>17897</v>
      </c>
      <c r="H86" s="228">
        <v>20230</v>
      </c>
      <c r="I86" s="228">
        <v>50571</v>
      </c>
      <c r="J86" s="228">
        <v>29049</v>
      </c>
      <c r="K86" s="228">
        <v>6240</v>
      </c>
      <c r="L86" s="228">
        <v>7382</v>
      </c>
      <c r="M86" s="228">
        <v>6539</v>
      </c>
      <c r="N86" s="228">
        <v>640</v>
      </c>
      <c r="O86" s="228">
        <v>9877</v>
      </c>
      <c r="P86" s="228">
        <v>6547</v>
      </c>
      <c r="Q86" s="228">
        <v>29648</v>
      </c>
      <c r="R86" s="228">
        <v>66523</v>
      </c>
      <c r="S86" s="228">
        <v>70304</v>
      </c>
      <c r="T86" s="228">
        <v>6601</v>
      </c>
      <c r="U86" s="230">
        <v>3890</v>
      </c>
      <c r="V86" s="140" t="s">
        <v>166</v>
      </c>
    </row>
    <row r="87" spans="1:22" ht="20.100000000000001" customHeight="1" x14ac:dyDescent="0.15">
      <c r="A87" s="132" t="s">
        <v>244</v>
      </c>
      <c r="B87" s="157">
        <v>285616</v>
      </c>
      <c r="C87" s="157">
        <v>5000</v>
      </c>
      <c r="D87" s="157">
        <v>5490</v>
      </c>
      <c r="E87" s="157">
        <v>85347</v>
      </c>
      <c r="F87" s="157">
        <v>6317</v>
      </c>
      <c r="G87" s="157">
        <v>10318</v>
      </c>
      <c r="H87" s="157">
        <v>12023</v>
      </c>
      <c r="I87" s="157">
        <v>29593</v>
      </c>
      <c r="J87" s="157">
        <v>16724</v>
      </c>
      <c r="K87" s="157">
        <v>3782</v>
      </c>
      <c r="L87" s="157">
        <v>4156</v>
      </c>
      <c r="M87" s="157">
        <v>3886</v>
      </c>
      <c r="N87" s="157">
        <v>264</v>
      </c>
      <c r="O87" s="157">
        <v>5556</v>
      </c>
      <c r="P87" s="157">
        <v>3105</v>
      </c>
      <c r="Q87" s="157">
        <v>15505</v>
      </c>
      <c r="R87" s="157">
        <v>35955</v>
      </c>
      <c r="S87" s="157">
        <v>37159</v>
      </c>
      <c r="T87" s="157">
        <v>3702</v>
      </c>
      <c r="U87" s="164">
        <v>1738</v>
      </c>
      <c r="V87" s="141" t="s">
        <v>244</v>
      </c>
    </row>
    <row r="88" spans="1:22" ht="11.1" customHeight="1" x14ac:dyDescent="0.15">
      <c r="A88" s="129" t="s">
        <v>138</v>
      </c>
      <c r="B88" s="157">
        <v>42717</v>
      </c>
      <c r="C88" s="157">
        <v>1103</v>
      </c>
      <c r="D88" s="157">
        <v>519</v>
      </c>
      <c r="E88" s="157">
        <v>13991</v>
      </c>
      <c r="F88" s="157">
        <v>1104</v>
      </c>
      <c r="G88" s="157">
        <v>1697</v>
      </c>
      <c r="H88" s="157">
        <v>2951</v>
      </c>
      <c r="I88" s="157">
        <v>2810</v>
      </c>
      <c r="J88" s="157">
        <v>2325</v>
      </c>
      <c r="K88" s="157">
        <v>1017</v>
      </c>
      <c r="L88" s="157">
        <v>478</v>
      </c>
      <c r="M88" s="157">
        <v>441</v>
      </c>
      <c r="N88" s="157">
        <v>19</v>
      </c>
      <c r="O88" s="157">
        <v>677</v>
      </c>
      <c r="P88" s="157">
        <v>391</v>
      </c>
      <c r="Q88" s="157">
        <v>2043</v>
      </c>
      <c r="R88" s="157">
        <v>5091</v>
      </c>
      <c r="S88" s="157">
        <v>5175</v>
      </c>
      <c r="T88" s="157">
        <v>735</v>
      </c>
      <c r="U88" s="164">
        <v>149</v>
      </c>
      <c r="V88" s="135" t="s">
        <v>138</v>
      </c>
    </row>
    <row r="89" spans="1:22" ht="9.9499999999999993" customHeight="1" x14ac:dyDescent="0.15">
      <c r="A89" s="133" t="s">
        <v>262</v>
      </c>
      <c r="B89" s="162">
        <v>16917</v>
      </c>
      <c r="C89" s="162">
        <v>134</v>
      </c>
      <c r="D89" s="162">
        <v>34</v>
      </c>
      <c r="E89" s="162">
        <v>5053</v>
      </c>
      <c r="F89" s="162">
        <v>271</v>
      </c>
      <c r="G89" s="162">
        <v>654</v>
      </c>
      <c r="H89" s="162">
        <v>1643</v>
      </c>
      <c r="I89" s="162">
        <v>1369</v>
      </c>
      <c r="J89" s="162">
        <v>1340</v>
      </c>
      <c r="K89" s="162">
        <v>102</v>
      </c>
      <c r="L89" s="162">
        <v>357</v>
      </c>
      <c r="M89" s="162">
        <v>320</v>
      </c>
      <c r="N89" s="162">
        <v>13</v>
      </c>
      <c r="O89" s="162">
        <v>308</v>
      </c>
      <c r="P89" s="162">
        <v>223</v>
      </c>
      <c r="Q89" s="162">
        <v>847</v>
      </c>
      <c r="R89" s="162">
        <v>1426</v>
      </c>
      <c r="S89" s="162">
        <v>2484</v>
      </c>
      <c r="T89" s="162">
        <v>268</v>
      </c>
      <c r="U89" s="165">
        <v>70</v>
      </c>
      <c r="V89" s="142" t="s">
        <v>262</v>
      </c>
    </row>
    <row r="90" spans="1:22" ht="9.9499999999999993" customHeight="1" x14ac:dyDescent="0.15">
      <c r="A90" s="134" t="s">
        <v>215</v>
      </c>
      <c r="B90" s="157" t="s">
        <v>267</v>
      </c>
      <c r="C90" s="157" t="s">
        <v>267</v>
      </c>
      <c r="D90" s="157" t="s">
        <v>267</v>
      </c>
      <c r="E90" s="157" t="s">
        <v>267</v>
      </c>
      <c r="F90" s="157" t="s">
        <v>267</v>
      </c>
      <c r="G90" s="157" t="s">
        <v>267</v>
      </c>
      <c r="H90" s="157" t="s">
        <v>267</v>
      </c>
      <c r="I90" s="157" t="s">
        <v>267</v>
      </c>
      <c r="J90" s="157" t="s">
        <v>267</v>
      </c>
      <c r="K90" s="157" t="s">
        <v>267</v>
      </c>
      <c r="L90" s="157" t="s">
        <v>267</v>
      </c>
      <c r="M90" s="157" t="s">
        <v>267</v>
      </c>
      <c r="N90" s="157" t="s">
        <v>267</v>
      </c>
      <c r="O90" s="157" t="s">
        <v>267</v>
      </c>
      <c r="P90" s="157" t="s">
        <v>267</v>
      </c>
      <c r="Q90" s="157" t="s">
        <v>267</v>
      </c>
      <c r="R90" s="157" t="s">
        <v>267</v>
      </c>
      <c r="S90" s="157" t="s">
        <v>267</v>
      </c>
      <c r="T90" s="157" t="s">
        <v>267</v>
      </c>
      <c r="U90" s="167" t="s">
        <v>267</v>
      </c>
      <c r="V90" s="143" t="s">
        <v>215</v>
      </c>
    </row>
    <row r="91" spans="1:22" ht="9.9499999999999993" customHeight="1" x14ac:dyDescent="0.15">
      <c r="A91" s="134" t="s">
        <v>263</v>
      </c>
      <c r="B91" s="157" t="s">
        <v>267</v>
      </c>
      <c r="C91" s="157" t="s">
        <v>267</v>
      </c>
      <c r="D91" s="157" t="s">
        <v>267</v>
      </c>
      <c r="E91" s="157" t="s">
        <v>267</v>
      </c>
      <c r="F91" s="157" t="s">
        <v>267</v>
      </c>
      <c r="G91" s="157" t="s">
        <v>267</v>
      </c>
      <c r="H91" s="157" t="s">
        <v>267</v>
      </c>
      <c r="I91" s="157" t="s">
        <v>267</v>
      </c>
      <c r="J91" s="157" t="s">
        <v>267</v>
      </c>
      <c r="K91" s="157" t="s">
        <v>267</v>
      </c>
      <c r="L91" s="157" t="s">
        <v>267</v>
      </c>
      <c r="M91" s="157" t="s">
        <v>267</v>
      </c>
      <c r="N91" s="157" t="s">
        <v>267</v>
      </c>
      <c r="O91" s="157" t="s">
        <v>267</v>
      </c>
      <c r="P91" s="157" t="s">
        <v>267</v>
      </c>
      <c r="Q91" s="157" t="s">
        <v>267</v>
      </c>
      <c r="R91" s="157" t="s">
        <v>267</v>
      </c>
      <c r="S91" s="157" t="s">
        <v>267</v>
      </c>
      <c r="T91" s="157" t="s">
        <v>267</v>
      </c>
      <c r="U91" s="167" t="s">
        <v>267</v>
      </c>
      <c r="V91" s="143" t="s">
        <v>263</v>
      </c>
    </row>
    <row r="92" spans="1:22" ht="9.9499999999999993" customHeight="1" x14ac:dyDescent="0.15">
      <c r="A92" s="128" t="s">
        <v>78</v>
      </c>
      <c r="B92" s="160">
        <v>3381</v>
      </c>
      <c r="C92" s="160">
        <v>48</v>
      </c>
      <c r="D92" s="160">
        <v>0</v>
      </c>
      <c r="E92" s="160">
        <v>2307</v>
      </c>
      <c r="F92" s="160">
        <v>29</v>
      </c>
      <c r="G92" s="160">
        <v>127</v>
      </c>
      <c r="H92" s="160">
        <v>29</v>
      </c>
      <c r="I92" s="160">
        <v>137</v>
      </c>
      <c r="J92" s="160">
        <v>13</v>
      </c>
      <c r="K92" s="160">
        <v>19</v>
      </c>
      <c r="L92" s="160">
        <v>5</v>
      </c>
      <c r="M92" s="160">
        <v>16</v>
      </c>
      <c r="N92" s="160">
        <v>0</v>
      </c>
      <c r="O92" s="160">
        <v>56</v>
      </c>
      <c r="P92" s="160">
        <v>12</v>
      </c>
      <c r="Q92" s="160">
        <v>57</v>
      </c>
      <c r="R92" s="160">
        <v>379</v>
      </c>
      <c r="S92" s="160">
        <v>127</v>
      </c>
      <c r="T92" s="160">
        <v>13</v>
      </c>
      <c r="U92" s="166">
        <v>5</v>
      </c>
      <c r="V92" s="137" t="s">
        <v>78</v>
      </c>
    </row>
    <row r="93" spans="1:22" ht="9.9499999999999993" customHeight="1" x14ac:dyDescent="0.15">
      <c r="A93" s="128" t="s">
        <v>79</v>
      </c>
      <c r="B93" s="160">
        <v>2949</v>
      </c>
      <c r="C93" s="160">
        <v>26</v>
      </c>
      <c r="D93" s="160">
        <v>0</v>
      </c>
      <c r="E93" s="160">
        <v>650</v>
      </c>
      <c r="F93" s="160">
        <v>307</v>
      </c>
      <c r="G93" s="160">
        <v>148</v>
      </c>
      <c r="H93" s="160">
        <v>452</v>
      </c>
      <c r="I93" s="160">
        <v>105</v>
      </c>
      <c r="J93" s="160">
        <v>148</v>
      </c>
      <c r="K93" s="160">
        <v>72</v>
      </c>
      <c r="L93" s="160">
        <v>3</v>
      </c>
      <c r="M93" s="160">
        <v>8</v>
      </c>
      <c r="N93" s="160">
        <v>0</v>
      </c>
      <c r="O93" s="160">
        <v>53</v>
      </c>
      <c r="P93" s="160">
        <v>31</v>
      </c>
      <c r="Q93" s="160">
        <v>92</v>
      </c>
      <c r="R93" s="160">
        <v>397</v>
      </c>
      <c r="S93" s="160">
        <v>222</v>
      </c>
      <c r="T93" s="160">
        <v>229</v>
      </c>
      <c r="U93" s="166">
        <v>6</v>
      </c>
      <c r="V93" s="137" t="s">
        <v>79</v>
      </c>
    </row>
    <row r="94" spans="1:22" ht="9.9499999999999993" customHeight="1" x14ac:dyDescent="0.15">
      <c r="A94" s="128" t="s">
        <v>80</v>
      </c>
      <c r="B94" s="160">
        <v>1384</v>
      </c>
      <c r="C94" s="160">
        <v>64</v>
      </c>
      <c r="D94" s="160">
        <v>0</v>
      </c>
      <c r="E94" s="160">
        <v>580</v>
      </c>
      <c r="F94" s="160">
        <v>36</v>
      </c>
      <c r="G94" s="160">
        <v>47</v>
      </c>
      <c r="H94" s="160">
        <v>155</v>
      </c>
      <c r="I94" s="160">
        <v>75</v>
      </c>
      <c r="J94" s="160">
        <v>36</v>
      </c>
      <c r="K94" s="160">
        <v>14</v>
      </c>
      <c r="L94" s="160">
        <v>7</v>
      </c>
      <c r="M94" s="160">
        <v>1</v>
      </c>
      <c r="N94" s="160">
        <v>0</v>
      </c>
      <c r="O94" s="160">
        <v>29</v>
      </c>
      <c r="P94" s="160">
        <v>6</v>
      </c>
      <c r="Q94" s="160">
        <v>62</v>
      </c>
      <c r="R94" s="160">
        <v>166</v>
      </c>
      <c r="S94" s="160">
        <v>95</v>
      </c>
      <c r="T94" s="160">
        <v>5</v>
      </c>
      <c r="U94" s="166">
        <v>6</v>
      </c>
      <c r="V94" s="137" t="s">
        <v>80</v>
      </c>
    </row>
    <row r="95" spans="1:22" ht="9.9499999999999993" customHeight="1" x14ac:dyDescent="0.15">
      <c r="A95" s="128" t="s">
        <v>81</v>
      </c>
      <c r="B95" s="160">
        <v>1629</v>
      </c>
      <c r="C95" s="160">
        <v>14</v>
      </c>
      <c r="D95" s="160">
        <v>0</v>
      </c>
      <c r="E95" s="160">
        <v>561</v>
      </c>
      <c r="F95" s="160">
        <v>141</v>
      </c>
      <c r="G95" s="160">
        <v>88</v>
      </c>
      <c r="H95" s="160">
        <v>7</v>
      </c>
      <c r="I95" s="160">
        <v>30</v>
      </c>
      <c r="J95" s="160">
        <v>49</v>
      </c>
      <c r="K95" s="160">
        <v>28</v>
      </c>
      <c r="L95" s="160">
        <v>6</v>
      </c>
      <c r="M95" s="160">
        <v>11</v>
      </c>
      <c r="N95" s="160">
        <v>0</v>
      </c>
      <c r="O95" s="160">
        <v>11</v>
      </c>
      <c r="P95" s="160">
        <v>16</v>
      </c>
      <c r="Q95" s="160">
        <v>104</v>
      </c>
      <c r="R95" s="160">
        <v>307</v>
      </c>
      <c r="S95" s="160">
        <v>235</v>
      </c>
      <c r="T95" s="160">
        <v>21</v>
      </c>
      <c r="U95" s="166">
        <v>2</v>
      </c>
      <c r="V95" s="137" t="s">
        <v>81</v>
      </c>
    </row>
    <row r="96" spans="1:22" ht="9.9499999999999993" customHeight="1" x14ac:dyDescent="0.15">
      <c r="A96" s="128" t="s">
        <v>82</v>
      </c>
      <c r="B96" s="160">
        <v>4261</v>
      </c>
      <c r="C96" s="160">
        <v>32</v>
      </c>
      <c r="D96" s="160">
        <v>4</v>
      </c>
      <c r="E96" s="160">
        <v>1736</v>
      </c>
      <c r="F96" s="160">
        <v>68</v>
      </c>
      <c r="G96" s="160">
        <v>121</v>
      </c>
      <c r="H96" s="160">
        <v>294</v>
      </c>
      <c r="I96" s="160">
        <v>432</v>
      </c>
      <c r="J96" s="160">
        <v>255</v>
      </c>
      <c r="K96" s="160">
        <v>51</v>
      </c>
      <c r="L96" s="160">
        <v>26</v>
      </c>
      <c r="M96" s="160">
        <v>23</v>
      </c>
      <c r="N96" s="160">
        <v>0</v>
      </c>
      <c r="O96" s="160">
        <v>44</v>
      </c>
      <c r="P96" s="160">
        <v>15</v>
      </c>
      <c r="Q96" s="160">
        <v>258</v>
      </c>
      <c r="R96" s="160">
        <v>507</v>
      </c>
      <c r="S96" s="160">
        <v>367</v>
      </c>
      <c r="T96" s="160">
        <v>17</v>
      </c>
      <c r="U96" s="166">
        <v>12</v>
      </c>
      <c r="V96" s="137" t="s">
        <v>82</v>
      </c>
    </row>
    <row r="97" spans="1:22" ht="9.9499999999999993" customHeight="1" x14ac:dyDescent="0.15">
      <c r="A97" s="128" t="s">
        <v>83</v>
      </c>
      <c r="B97" s="160">
        <v>2862</v>
      </c>
      <c r="C97" s="160">
        <v>5</v>
      </c>
      <c r="D97" s="160">
        <v>0</v>
      </c>
      <c r="E97" s="160">
        <v>1089</v>
      </c>
      <c r="F97" s="160">
        <v>134</v>
      </c>
      <c r="G97" s="160">
        <v>94</v>
      </c>
      <c r="H97" s="160">
        <v>24</v>
      </c>
      <c r="I97" s="160">
        <v>105</v>
      </c>
      <c r="J97" s="160">
        <v>200</v>
      </c>
      <c r="K97" s="160">
        <v>50</v>
      </c>
      <c r="L97" s="160">
        <v>10</v>
      </c>
      <c r="M97" s="160">
        <v>19</v>
      </c>
      <c r="N97" s="160">
        <v>4</v>
      </c>
      <c r="O97" s="160">
        <v>48</v>
      </c>
      <c r="P97" s="160">
        <v>13</v>
      </c>
      <c r="Q97" s="160">
        <v>113</v>
      </c>
      <c r="R97" s="160">
        <v>434</v>
      </c>
      <c r="S97" s="160">
        <v>483</v>
      </c>
      <c r="T97" s="160">
        <v>30</v>
      </c>
      <c r="U97" s="166">
        <v>8</v>
      </c>
      <c r="V97" s="137" t="s">
        <v>83</v>
      </c>
    </row>
    <row r="98" spans="1:22" ht="9.9499999999999993" customHeight="1" x14ac:dyDescent="0.15">
      <c r="A98" s="128" t="s">
        <v>84</v>
      </c>
      <c r="B98" s="160">
        <v>3806</v>
      </c>
      <c r="C98" s="160">
        <v>189</v>
      </c>
      <c r="D98" s="160">
        <v>1</v>
      </c>
      <c r="E98" s="160">
        <v>904</v>
      </c>
      <c r="F98" s="160">
        <v>47</v>
      </c>
      <c r="G98" s="160">
        <v>147</v>
      </c>
      <c r="H98" s="160">
        <v>265</v>
      </c>
      <c r="I98" s="160">
        <v>392</v>
      </c>
      <c r="J98" s="160">
        <v>209</v>
      </c>
      <c r="K98" s="160">
        <v>17</v>
      </c>
      <c r="L98" s="160">
        <v>10</v>
      </c>
      <c r="M98" s="160">
        <v>42</v>
      </c>
      <c r="N98" s="160">
        <v>0</v>
      </c>
      <c r="O98" s="160">
        <v>31</v>
      </c>
      <c r="P98" s="160">
        <v>26</v>
      </c>
      <c r="Q98" s="160">
        <v>275</v>
      </c>
      <c r="R98" s="160">
        <v>649</v>
      </c>
      <c r="S98" s="160">
        <v>566</v>
      </c>
      <c r="T98" s="160">
        <v>20</v>
      </c>
      <c r="U98" s="166">
        <v>13</v>
      </c>
      <c r="V98" s="137" t="s">
        <v>84</v>
      </c>
    </row>
    <row r="99" spans="1:22" ht="9.9499999999999993" customHeight="1" x14ac:dyDescent="0.15">
      <c r="A99" s="128" t="s">
        <v>85</v>
      </c>
      <c r="B99" s="160">
        <v>2718</v>
      </c>
      <c r="C99" s="160">
        <v>65</v>
      </c>
      <c r="D99" s="160">
        <v>475</v>
      </c>
      <c r="E99" s="160">
        <v>787</v>
      </c>
      <c r="F99" s="160">
        <v>38</v>
      </c>
      <c r="G99" s="160">
        <v>70</v>
      </c>
      <c r="H99" s="160">
        <v>44</v>
      </c>
      <c r="I99" s="160">
        <v>49</v>
      </c>
      <c r="J99" s="160">
        <v>48</v>
      </c>
      <c r="K99" s="160">
        <v>14</v>
      </c>
      <c r="L99" s="160">
        <v>52</v>
      </c>
      <c r="M99" s="160">
        <v>0</v>
      </c>
      <c r="N99" s="160">
        <v>0</v>
      </c>
      <c r="O99" s="160">
        <v>57</v>
      </c>
      <c r="P99" s="160">
        <v>24</v>
      </c>
      <c r="Q99" s="160">
        <v>141</v>
      </c>
      <c r="R99" s="160">
        <v>581</v>
      </c>
      <c r="S99" s="160">
        <v>224</v>
      </c>
      <c r="T99" s="160">
        <v>25</v>
      </c>
      <c r="U99" s="166">
        <v>21</v>
      </c>
      <c r="V99" s="137" t="s">
        <v>85</v>
      </c>
    </row>
    <row r="100" spans="1:22" ht="9.9499999999999993" customHeight="1" x14ac:dyDescent="0.15">
      <c r="A100" s="128" t="s">
        <v>86</v>
      </c>
      <c r="B100" s="160">
        <v>2808</v>
      </c>
      <c r="C100" s="160">
        <v>526</v>
      </c>
      <c r="D100" s="160">
        <v>4</v>
      </c>
      <c r="E100" s="160">
        <v>323</v>
      </c>
      <c r="F100" s="160">
        <v>34</v>
      </c>
      <c r="G100" s="160">
        <v>202</v>
      </c>
      <c r="H100" s="160">
        <v>40</v>
      </c>
      <c r="I100" s="160">
        <v>116</v>
      </c>
      <c r="J100" s="160">
        <v>26</v>
      </c>
      <c r="K100" s="160">
        <v>649</v>
      </c>
      <c r="L100" s="160">
        <v>2</v>
      </c>
      <c r="M100" s="160">
        <v>0</v>
      </c>
      <c r="N100" s="160">
        <v>0</v>
      </c>
      <c r="O100" s="160">
        <v>40</v>
      </c>
      <c r="P100" s="160">
        <v>25</v>
      </c>
      <c r="Q100" s="160">
        <v>94</v>
      </c>
      <c r="R100" s="160">
        <v>245</v>
      </c>
      <c r="S100" s="160">
        <v>371</v>
      </c>
      <c r="T100" s="160">
        <v>107</v>
      </c>
      <c r="U100" s="166">
        <v>5</v>
      </c>
      <c r="V100" s="137" t="s">
        <v>86</v>
      </c>
    </row>
    <row r="101" spans="1:22" ht="11.1" customHeight="1" x14ac:dyDescent="0.15">
      <c r="A101" s="129" t="s">
        <v>139</v>
      </c>
      <c r="B101" s="157">
        <v>25264</v>
      </c>
      <c r="C101" s="157">
        <v>767</v>
      </c>
      <c r="D101" s="157">
        <v>1367</v>
      </c>
      <c r="E101" s="157">
        <v>8361</v>
      </c>
      <c r="F101" s="157">
        <v>433</v>
      </c>
      <c r="G101" s="157">
        <v>935</v>
      </c>
      <c r="H101" s="157">
        <v>1138</v>
      </c>
      <c r="I101" s="157">
        <v>2142</v>
      </c>
      <c r="J101" s="157">
        <v>1095</v>
      </c>
      <c r="K101" s="157">
        <v>185</v>
      </c>
      <c r="L101" s="157">
        <v>296</v>
      </c>
      <c r="M101" s="157">
        <v>209</v>
      </c>
      <c r="N101" s="157">
        <v>49</v>
      </c>
      <c r="O101" s="157">
        <v>501</v>
      </c>
      <c r="P101" s="157">
        <v>287</v>
      </c>
      <c r="Q101" s="157">
        <v>1555</v>
      </c>
      <c r="R101" s="157">
        <v>2996</v>
      </c>
      <c r="S101" s="157">
        <v>2565</v>
      </c>
      <c r="T101" s="157">
        <v>202</v>
      </c>
      <c r="U101" s="164">
        <v>182</v>
      </c>
      <c r="V101" s="135" t="s">
        <v>139</v>
      </c>
    </row>
    <row r="102" spans="1:22" ht="9.9499999999999993" customHeight="1" x14ac:dyDescent="0.15">
      <c r="A102" s="130" t="s">
        <v>216</v>
      </c>
      <c r="B102" s="162">
        <v>17047</v>
      </c>
      <c r="C102" s="162">
        <v>157</v>
      </c>
      <c r="D102" s="162">
        <v>46</v>
      </c>
      <c r="E102" s="162">
        <v>6495</v>
      </c>
      <c r="F102" s="162">
        <v>348</v>
      </c>
      <c r="G102" s="162">
        <v>569</v>
      </c>
      <c r="H102" s="162">
        <v>927</v>
      </c>
      <c r="I102" s="162">
        <v>1697</v>
      </c>
      <c r="J102" s="162">
        <v>709</v>
      </c>
      <c r="K102" s="162">
        <v>118</v>
      </c>
      <c r="L102" s="162">
        <v>205</v>
      </c>
      <c r="M102" s="162">
        <v>185</v>
      </c>
      <c r="N102" s="162">
        <v>48</v>
      </c>
      <c r="O102" s="162">
        <v>302</v>
      </c>
      <c r="P102" s="162">
        <v>218</v>
      </c>
      <c r="Q102" s="162">
        <v>1051</v>
      </c>
      <c r="R102" s="162">
        <v>1850</v>
      </c>
      <c r="S102" s="162">
        <v>1840</v>
      </c>
      <c r="T102" s="162">
        <v>131</v>
      </c>
      <c r="U102" s="165">
        <v>151</v>
      </c>
      <c r="V102" s="136" t="s">
        <v>216</v>
      </c>
    </row>
    <row r="103" spans="1:22" ht="9.9499999999999993" customHeight="1" x14ac:dyDescent="0.15">
      <c r="A103" s="128" t="s">
        <v>47</v>
      </c>
      <c r="B103" s="160">
        <v>2484</v>
      </c>
      <c r="C103" s="160">
        <v>12</v>
      </c>
      <c r="D103" s="160">
        <v>1022</v>
      </c>
      <c r="E103" s="160">
        <v>557</v>
      </c>
      <c r="F103" s="160">
        <v>0</v>
      </c>
      <c r="G103" s="160">
        <v>61</v>
      </c>
      <c r="H103" s="160">
        <v>4</v>
      </c>
      <c r="I103" s="160">
        <v>28</v>
      </c>
      <c r="J103" s="160">
        <v>161</v>
      </c>
      <c r="K103" s="160">
        <v>7</v>
      </c>
      <c r="L103" s="160">
        <v>23</v>
      </c>
      <c r="M103" s="160">
        <v>1</v>
      </c>
      <c r="N103" s="160">
        <v>1</v>
      </c>
      <c r="O103" s="160">
        <v>58</v>
      </c>
      <c r="P103" s="160">
        <v>19</v>
      </c>
      <c r="Q103" s="160">
        <v>111</v>
      </c>
      <c r="R103" s="160">
        <v>226</v>
      </c>
      <c r="S103" s="160">
        <v>165</v>
      </c>
      <c r="T103" s="160">
        <v>14</v>
      </c>
      <c r="U103" s="166">
        <v>13</v>
      </c>
      <c r="V103" s="137" t="s">
        <v>47</v>
      </c>
    </row>
    <row r="104" spans="1:22" ht="9.9499999999999993" customHeight="1" x14ac:dyDescent="0.15">
      <c r="A104" s="128" t="s">
        <v>48</v>
      </c>
      <c r="B104" s="160">
        <v>1049</v>
      </c>
      <c r="C104" s="160">
        <v>13</v>
      </c>
      <c r="D104" s="160">
        <v>206</v>
      </c>
      <c r="E104" s="160">
        <v>173</v>
      </c>
      <c r="F104" s="160">
        <v>0</v>
      </c>
      <c r="G104" s="160">
        <v>45</v>
      </c>
      <c r="H104" s="160">
        <v>11</v>
      </c>
      <c r="I104" s="160">
        <v>94</v>
      </c>
      <c r="J104" s="160">
        <v>48</v>
      </c>
      <c r="K104" s="160">
        <v>2</v>
      </c>
      <c r="L104" s="160">
        <v>22</v>
      </c>
      <c r="M104" s="160">
        <v>5</v>
      </c>
      <c r="N104" s="160">
        <v>0</v>
      </c>
      <c r="O104" s="160">
        <v>24</v>
      </c>
      <c r="P104" s="160">
        <v>15</v>
      </c>
      <c r="Q104" s="160">
        <v>71</v>
      </c>
      <c r="R104" s="160">
        <v>193</v>
      </c>
      <c r="S104" s="160">
        <v>112</v>
      </c>
      <c r="T104" s="160">
        <v>9</v>
      </c>
      <c r="U104" s="166">
        <v>5</v>
      </c>
      <c r="V104" s="137" t="s">
        <v>48</v>
      </c>
    </row>
    <row r="105" spans="1:22" ht="9.9499999999999993" customHeight="1" x14ac:dyDescent="0.15">
      <c r="A105" s="128" t="s">
        <v>49</v>
      </c>
      <c r="B105" s="160">
        <v>1256</v>
      </c>
      <c r="C105" s="160">
        <v>7</v>
      </c>
      <c r="D105" s="160">
        <v>1</v>
      </c>
      <c r="E105" s="160">
        <v>466</v>
      </c>
      <c r="F105" s="160">
        <v>10</v>
      </c>
      <c r="G105" s="160">
        <v>76</v>
      </c>
      <c r="H105" s="160">
        <v>79</v>
      </c>
      <c r="I105" s="160">
        <v>35</v>
      </c>
      <c r="J105" s="160">
        <v>28</v>
      </c>
      <c r="K105" s="160">
        <v>57</v>
      </c>
      <c r="L105" s="160">
        <v>10</v>
      </c>
      <c r="M105" s="160">
        <v>7</v>
      </c>
      <c r="N105" s="160">
        <v>0</v>
      </c>
      <c r="O105" s="160">
        <v>42</v>
      </c>
      <c r="P105" s="160">
        <v>9</v>
      </c>
      <c r="Q105" s="160">
        <v>109</v>
      </c>
      <c r="R105" s="160">
        <v>184</v>
      </c>
      <c r="S105" s="160">
        <v>123</v>
      </c>
      <c r="T105" s="160">
        <v>9</v>
      </c>
      <c r="U105" s="166">
        <v>4</v>
      </c>
      <c r="V105" s="137" t="s">
        <v>49</v>
      </c>
    </row>
    <row r="106" spans="1:22" s="22" customFormat="1" ht="9.9499999999999993" customHeight="1" x14ac:dyDescent="0.15">
      <c r="A106" s="128" t="s">
        <v>50</v>
      </c>
      <c r="B106" s="160">
        <v>1021</v>
      </c>
      <c r="C106" s="160">
        <v>79</v>
      </c>
      <c r="D106" s="160">
        <v>0</v>
      </c>
      <c r="E106" s="160">
        <v>449</v>
      </c>
      <c r="F106" s="160">
        <v>18</v>
      </c>
      <c r="G106" s="160">
        <v>53</v>
      </c>
      <c r="H106" s="160">
        <v>25</v>
      </c>
      <c r="I106" s="160">
        <v>67</v>
      </c>
      <c r="J106" s="160">
        <v>14</v>
      </c>
      <c r="K106" s="160">
        <v>1</v>
      </c>
      <c r="L106" s="160">
        <v>11</v>
      </c>
      <c r="M106" s="160">
        <v>0</v>
      </c>
      <c r="N106" s="160">
        <v>0</v>
      </c>
      <c r="O106" s="160">
        <v>12</v>
      </c>
      <c r="P106" s="160">
        <v>4</v>
      </c>
      <c r="Q106" s="160">
        <v>61</v>
      </c>
      <c r="R106" s="160">
        <v>120</v>
      </c>
      <c r="S106" s="160">
        <v>93</v>
      </c>
      <c r="T106" s="160">
        <v>13</v>
      </c>
      <c r="U106" s="166">
        <v>3</v>
      </c>
      <c r="V106" s="137" t="s">
        <v>50</v>
      </c>
    </row>
    <row r="107" spans="1:22" s="22" customFormat="1" ht="9.9499999999999993" customHeight="1" x14ac:dyDescent="0.15">
      <c r="A107" s="128" t="s">
        <v>51</v>
      </c>
      <c r="B107" s="160">
        <v>2407</v>
      </c>
      <c r="C107" s="160">
        <v>500</v>
      </c>
      <c r="D107" s="160">
        <v>91</v>
      </c>
      <c r="E107" s="160">
        <v>220</v>
      </c>
      <c r="F107" s="160">
        <v>57</v>
      </c>
      <c r="G107" s="160">
        <v>132</v>
      </c>
      <c r="H107" s="160">
        <v>90</v>
      </c>
      <c r="I107" s="160">
        <v>222</v>
      </c>
      <c r="J107" s="160">
        <v>134</v>
      </c>
      <c r="K107" s="160">
        <v>1</v>
      </c>
      <c r="L107" s="160">
        <v>25</v>
      </c>
      <c r="M107" s="160">
        <v>11</v>
      </c>
      <c r="N107" s="160">
        <v>0</v>
      </c>
      <c r="O107" s="160">
        <v>64</v>
      </c>
      <c r="P107" s="160">
        <v>22</v>
      </c>
      <c r="Q107" s="160">
        <v>153</v>
      </c>
      <c r="R107" s="160">
        <v>423</v>
      </c>
      <c r="S107" s="160">
        <v>231</v>
      </c>
      <c r="T107" s="160">
        <v>25</v>
      </c>
      <c r="U107" s="166">
        <v>6</v>
      </c>
      <c r="V107" s="137" t="s">
        <v>51</v>
      </c>
    </row>
    <row r="108" spans="1:22" s="22" customFormat="1" ht="11.1" customHeight="1" x14ac:dyDescent="0.15">
      <c r="A108" s="129" t="s">
        <v>140</v>
      </c>
      <c r="B108" s="157">
        <v>36441</v>
      </c>
      <c r="C108" s="157">
        <v>621</v>
      </c>
      <c r="D108" s="157">
        <v>573</v>
      </c>
      <c r="E108" s="157">
        <v>8956</v>
      </c>
      <c r="F108" s="157">
        <v>805</v>
      </c>
      <c r="G108" s="157">
        <v>1309</v>
      </c>
      <c r="H108" s="157">
        <v>1371</v>
      </c>
      <c r="I108" s="157">
        <v>5499</v>
      </c>
      <c r="J108" s="157">
        <v>2785</v>
      </c>
      <c r="K108" s="157">
        <v>249</v>
      </c>
      <c r="L108" s="157">
        <v>415</v>
      </c>
      <c r="M108" s="157">
        <v>396</v>
      </c>
      <c r="N108" s="157">
        <v>53</v>
      </c>
      <c r="O108" s="157">
        <v>845</v>
      </c>
      <c r="P108" s="157">
        <v>455</v>
      </c>
      <c r="Q108" s="157">
        <v>1967</v>
      </c>
      <c r="R108" s="157">
        <v>4689</v>
      </c>
      <c r="S108" s="157">
        <v>4944</v>
      </c>
      <c r="T108" s="157">
        <v>311</v>
      </c>
      <c r="U108" s="164">
        <v>199</v>
      </c>
      <c r="V108" s="135" t="s">
        <v>140</v>
      </c>
    </row>
    <row r="109" spans="1:22" s="22" customFormat="1" ht="9.75" customHeight="1" x14ac:dyDescent="0.15">
      <c r="A109" s="130" t="s">
        <v>218</v>
      </c>
      <c r="B109" s="162">
        <v>18929</v>
      </c>
      <c r="C109" s="162">
        <v>175</v>
      </c>
      <c r="D109" s="162">
        <v>24</v>
      </c>
      <c r="E109" s="162">
        <v>4626</v>
      </c>
      <c r="F109" s="162">
        <v>308</v>
      </c>
      <c r="G109" s="162">
        <v>655</v>
      </c>
      <c r="H109" s="162">
        <v>666</v>
      </c>
      <c r="I109" s="162">
        <v>3491</v>
      </c>
      <c r="J109" s="162">
        <v>1997</v>
      </c>
      <c r="K109" s="162">
        <v>87</v>
      </c>
      <c r="L109" s="162">
        <v>263</v>
      </c>
      <c r="M109" s="162">
        <v>247</v>
      </c>
      <c r="N109" s="162">
        <v>47</v>
      </c>
      <c r="O109" s="162">
        <v>488</v>
      </c>
      <c r="P109" s="162">
        <v>313</v>
      </c>
      <c r="Q109" s="162">
        <v>965</v>
      </c>
      <c r="R109" s="162">
        <v>1968</v>
      </c>
      <c r="S109" s="162">
        <v>2308</v>
      </c>
      <c r="T109" s="162">
        <v>172</v>
      </c>
      <c r="U109" s="165">
        <v>132</v>
      </c>
      <c r="V109" s="136" t="s">
        <v>218</v>
      </c>
    </row>
    <row r="110" spans="1:22" s="22" customFormat="1" ht="9.75" customHeight="1" x14ac:dyDescent="0.15">
      <c r="A110" s="128" t="s">
        <v>41</v>
      </c>
      <c r="B110" s="160">
        <v>1504</v>
      </c>
      <c r="C110" s="160">
        <v>34</v>
      </c>
      <c r="D110" s="160">
        <v>11</v>
      </c>
      <c r="E110" s="160">
        <v>101</v>
      </c>
      <c r="F110" s="160">
        <v>32</v>
      </c>
      <c r="G110" s="160">
        <v>41</v>
      </c>
      <c r="H110" s="160">
        <v>11</v>
      </c>
      <c r="I110" s="160">
        <v>284</v>
      </c>
      <c r="J110" s="160">
        <v>71</v>
      </c>
      <c r="K110" s="160">
        <v>12</v>
      </c>
      <c r="L110" s="160">
        <v>14</v>
      </c>
      <c r="M110" s="160">
        <v>8</v>
      </c>
      <c r="N110" s="160">
        <v>0</v>
      </c>
      <c r="O110" s="160">
        <v>92</v>
      </c>
      <c r="P110" s="160">
        <v>17</v>
      </c>
      <c r="Q110" s="160">
        <v>126</v>
      </c>
      <c r="R110" s="160">
        <v>367</v>
      </c>
      <c r="S110" s="160">
        <v>265</v>
      </c>
      <c r="T110" s="160">
        <v>9</v>
      </c>
      <c r="U110" s="166">
        <v>6</v>
      </c>
      <c r="V110" s="137" t="s">
        <v>41</v>
      </c>
    </row>
    <row r="111" spans="1:22" s="22" customFormat="1" ht="9.75" customHeight="1" x14ac:dyDescent="0.15">
      <c r="A111" s="128" t="s">
        <v>42</v>
      </c>
      <c r="B111" s="160">
        <v>1690</v>
      </c>
      <c r="C111" s="160">
        <v>139</v>
      </c>
      <c r="D111" s="160">
        <v>43</v>
      </c>
      <c r="E111" s="160">
        <v>659</v>
      </c>
      <c r="F111" s="160">
        <v>21</v>
      </c>
      <c r="G111" s="160">
        <v>44</v>
      </c>
      <c r="H111" s="160">
        <v>23</v>
      </c>
      <c r="I111" s="160">
        <v>118</v>
      </c>
      <c r="J111" s="160">
        <v>100</v>
      </c>
      <c r="K111" s="160">
        <v>8</v>
      </c>
      <c r="L111" s="160">
        <v>2</v>
      </c>
      <c r="M111" s="160">
        <v>2</v>
      </c>
      <c r="N111" s="160">
        <v>0</v>
      </c>
      <c r="O111" s="160">
        <v>20</v>
      </c>
      <c r="P111" s="160">
        <v>9</v>
      </c>
      <c r="Q111" s="160">
        <v>75</v>
      </c>
      <c r="R111" s="160">
        <v>257</v>
      </c>
      <c r="S111" s="160">
        <v>151</v>
      </c>
      <c r="T111" s="160">
        <v>14</v>
      </c>
      <c r="U111" s="166">
        <v>6</v>
      </c>
      <c r="V111" s="137" t="s">
        <v>42</v>
      </c>
    </row>
    <row r="112" spans="1:22" s="22" customFormat="1" ht="9.75" customHeight="1" x14ac:dyDescent="0.15">
      <c r="A112" s="128" t="s">
        <v>43</v>
      </c>
      <c r="B112" s="160">
        <v>987</v>
      </c>
      <c r="C112" s="160">
        <v>3</v>
      </c>
      <c r="D112" s="160">
        <v>43</v>
      </c>
      <c r="E112" s="160">
        <v>276</v>
      </c>
      <c r="F112" s="160">
        <v>17</v>
      </c>
      <c r="G112" s="160">
        <v>34</v>
      </c>
      <c r="H112" s="160">
        <v>24</v>
      </c>
      <c r="I112" s="160">
        <v>89</v>
      </c>
      <c r="J112" s="160">
        <v>68</v>
      </c>
      <c r="K112" s="160">
        <v>0</v>
      </c>
      <c r="L112" s="160">
        <v>1</v>
      </c>
      <c r="M112" s="160">
        <v>8</v>
      </c>
      <c r="N112" s="160">
        <v>0</v>
      </c>
      <c r="O112" s="160">
        <v>33</v>
      </c>
      <c r="P112" s="160">
        <v>7</v>
      </c>
      <c r="Q112" s="160">
        <v>58</v>
      </c>
      <c r="R112" s="160">
        <v>205</v>
      </c>
      <c r="S112" s="160">
        <v>110</v>
      </c>
      <c r="T112" s="160">
        <v>8</v>
      </c>
      <c r="U112" s="166">
        <v>2</v>
      </c>
      <c r="V112" s="137" t="s">
        <v>43</v>
      </c>
    </row>
    <row r="113" spans="1:22" s="22" customFormat="1" ht="9.75" customHeight="1" x14ac:dyDescent="0.15">
      <c r="A113" s="128" t="s">
        <v>44</v>
      </c>
      <c r="B113" s="160">
        <v>1005</v>
      </c>
      <c r="C113" s="160">
        <v>60</v>
      </c>
      <c r="D113" s="160">
        <v>12</v>
      </c>
      <c r="E113" s="160">
        <v>150</v>
      </c>
      <c r="F113" s="160">
        <v>16</v>
      </c>
      <c r="G113" s="160">
        <v>36</v>
      </c>
      <c r="H113" s="160">
        <v>96</v>
      </c>
      <c r="I113" s="160">
        <v>70</v>
      </c>
      <c r="J113" s="160">
        <v>36</v>
      </c>
      <c r="K113" s="160">
        <v>12</v>
      </c>
      <c r="L113" s="160">
        <v>6</v>
      </c>
      <c r="M113" s="160">
        <v>8</v>
      </c>
      <c r="N113" s="160">
        <v>0</v>
      </c>
      <c r="O113" s="160">
        <v>13</v>
      </c>
      <c r="P113" s="160">
        <v>7</v>
      </c>
      <c r="Q113" s="160">
        <v>79</v>
      </c>
      <c r="R113" s="160">
        <v>281</v>
      </c>
      <c r="S113" s="160">
        <v>108</v>
      </c>
      <c r="T113" s="160">
        <v>10</v>
      </c>
      <c r="U113" s="166">
        <v>4</v>
      </c>
      <c r="V113" s="137" t="s">
        <v>44</v>
      </c>
    </row>
    <row r="114" spans="1:22" s="22" customFormat="1" ht="9.75" customHeight="1" x14ac:dyDescent="0.15">
      <c r="A114" s="128" t="s">
        <v>217</v>
      </c>
      <c r="B114" s="160">
        <v>9688</v>
      </c>
      <c r="C114" s="160">
        <v>145</v>
      </c>
      <c r="D114" s="160">
        <v>3</v>
      </c>
      <c r="E114" s="160">
        <v>2588</v>
      </c>
      <c r="F114" s="160">
        <v>301</v>
      </c>
      <c r="G114" s="160">
        <v>389</v>
      </c>
      <c r="H114" s="160">
        <v>473</v>
      </c>
      <c r="I114" s="160">
        <v>1308</v>
      </c>
      <c r="J114" s="160">
        <v>354</v>
      </c>
      <c r="K114" s="160">
        <v>105</v>
      </c>
      <c r="L114" s="160">
        <v>113</v>
      </c>
      <c r="M114" s="160">
        <v>114</v>
      </c>
      <c r="N114" s="160">
        <v>5</v>
      </c>
      <c r="O114" s="160">
        <v>136</v>
      </c>
      <c r="P114" s="160">
        <v>94</v>
      </c>
      <c r="Q114" s="160">
        <v>520</v>
      </c>
      <c r="R114" s="160">
        <v>1191</v>
      </c>
      <c r="S114" s="160">
        <v>1735</v>
      </c>
      <c r="T114" s="160">
        <v>82</v>
      </c>
      <c r="U114" s="166">
        <v>31</v>
      </c>
      <c r="V114" s="137" t="s">
        <v>217</v>
      </c>
    </row>
    <row r="115" spans="1:22" ht="9.75" customHeight="1" x14ac:dyDescent="0.15">
      <c r="A115" s="128" t="s">
        <v>45</v>
      </c>
      <c r="B115" s="160">
        <v>1596</v>
      </c>
      <c r="C115" s="160">
        <v>21</v>
      </c>
      <c r="D115" s="160">
        <v>320</v>
      </c>
      <c r="E115" s="160">
        <v>480</v>
      </c>
      <c r="F115" s="160">
        <v>22</v>
      </c>
      <c r="G115" s="160">
        <v>39</v>
      </c>
      <c r="H115" s="160">
        <v>46</v>
      </c>
      <c r="I115" s="160">
        <v>53</v>
      </c>
      <c r="J115" s="160">
        <v>99</v>
      </c>
      <c r="K115" s="160">
        <v>6</v>
      </c>
      <c r="L115" s="160">
        <v>10</v>
      </c>
      <c r="M115" s="160">
        <v>0</v>
      </c>
      <c r="N115" s="160">
        <v>0</v>
      </c>
      <c r="O115" s="160">
        <v>42</v>
      </c>
      <c r="P115" s="160">
        <v>2</v>
      </c>
      <c r="Q115" s="160">
        <v>81</v>
      </c>
      <c r="R115" s="160">
        <v>202</v>
      </c>
      <c r="S115" s="160">
        <v>151</v>
      </c>
      <c r="T115" s="160">
        <v>6</v>
      </c>
      <c r="U115" s="166">
        <v>12</v>
      </c>
      <c r="V115" s="137" t="s">
        <v>45</v>
      </c>
    </row>
    <row r="116" spans="1:22" ht="9.75" customHeight="1" x14ac:dyDescent="0.15">
      <c r="A116" s="128" t="s">
        <v>46</v>
      </c>
      <c r="B116" s="160">
        <v>1042</v>
      </c>
      <c r="C116" s="160">
        <v>44</v>
      </c>
      <c r="D116" s="160">
        <v>118</v>
      </c>
      <c r="E116" s="160">
        <v>75</v>
      </c>
      <c r="F116" s="160">
        <v>86</v>
      </c>
      <c r="G116" s="160">
        <v>70</v>
      </c>
      <c r="H116" s="160">
        <v>33</v>
      </c>
      <c r="I116" s="160">
        <v>85</v>
      </c>
      <c r="J116" s="160">
        <v>60</v>
      </c>
      <c r="K116" s="160">
        <v>18</v>
      </c>
      <c r="L116" s="160">
        <v>5</v>
      </c>
      <c r="M116" s="160">
        <v>8</v>
      </c>
      <c r="N116" s="160">
        <v>0</v>
      </c>
      <c r="O116" s="160">
        <v>21</v>
      </c>
      <c r="P116" s="160">
        <v>7</v>
      </c>
      <c r="Q116" s="160">
        <v>64</v>
      </c>
      <c r="R116" s="160">
        <v>217</v>
      </c>
      <c r="S116" s="160">
        <v>115</v>
      </c>
      <c r="T116" s="160">
        <v>9</v>
      </c>
      <c r="U116" s="166">
        <v>5</v>
      </c>
      <c r="V116" s="137" t="s">
        <v>46</v>
      </c>
    </row>
    <row r="117" spans="1:22" s="22" customFormat="1" ht="5.0999999999999996" customHeight="1" x14ac:dyDescent="0.15">
      <c r="A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69"/>
      <c r="V117" s="18"/>
    </row>
    <row r="118" spans="1:22" s="22" customFormat="1" ht="10.5" customHeight="1" x14ac:dyDescent="0.15">
      <c r="A118" s="89" t="s">
        <v>175</v>
      </c>
      <c r="B118" s="117"/>
      <c r="C118" s="9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69"/>
      <c r="V118" s="89"/>
    </row>
    <row r="119" spans="1:22" s="22" customFormat="1" ht="10.15" customHeight="1" x14ac:dyDescent="0.15">
      <c r="A119" s="91" t="s">
        <v>238</v>
      </c>
      <c r="B119" s="117"/>
      <c r="C119" s="9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69"/>
      <c r="V119" s="91"/>
    </row>
    <row r="120" spans="1:22" s="22" customFormat="1" ht="10.15" customHeight="1" x14ac:dyDescent="0.15">
      <c r="A120" s="247" t="s">
        <v>260</v>
      </c>
      <c r="B120" s="247"/>
      <c r="C120" s="247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69"/>
      <c r="V120" s="92"/>
    </row>
    <row r="121" spans="1:22" s="22" customFormat="1" ht="10.5" customHeight="1" x14ac:dyDescent="0.15">
      <c r="A121" s="89" t="s">
        <v>176</v>
      </c>
      <c r="B121" s="117"/>
      <c r="C121" s="9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69"/>
      <c r="V121" s="89"/>
    </row>
    <row r="122" spans="1:22" ht="15.95" customHeight="1" x14ac:dyDescent="0.15">
      <c r="A122" s="129" t="s">
        <v>141</v>
      </c>
      <c r="B122" s="157">
        <v>34798</v>
      </c>
      <c r="C122" s="157">
        <v>530</v>
      </c>
      <c r="D122" s="157">
        <v>464</v>
      </c>
      <c r="E122" s="157">
        <v>13356</v>
      </c>
      <c r="F122" s="157">
        <v>575</v>
      </c>
      <c r="G122" s="157">
        <v>843</v>
      </c>
      <c r="H122" s="157">
        <v>928</v>
      </c>
      <c r="I122" s="157">
        <v>4294</v>
      </c>
      <c r="J122" s="157">
        <v>1972</v>
      </c>
      <c r="K122" s="157">
        <v>283</v>
      </c>
      <c r="L122" s="157">
        <v>510</v>
      </c>
      <c r="M122" s="157">
        <v>1034</v>
      </c>
      <c r="N122" s="157">
        <v>19</v>
      </c>
      <c r="O122" s="157">
        <v>597</v>
      </c>
      <c r="P122" s="157">
        <v>420</v>
      </c>
      <c r="Q122" s="157">
        <v>1230</v>
      </c>
      <c r="R122" s="157">
        <v>3725</v>
      </c>
      <c r="S122" s="157">
        <v>3489</v>
      </c>
      <c r="T122" s="157">
        <v>421</v>
      </c>
      <c r="U122" s="164">
        <v>109</v>
      </c>
      <c r="V122" s="23" t="s">
        <v>141</v>
      </c>
    </row>
    <row r="123" spans="1:22" s="108" customFormat="1" ht="10.5" customHeight="1" x14ac:dyDescent="0.2">
      <c r="A123" s="189" t="s">
        <v>219</v>
      </c>
      <c r="B123" s="233">
        <v>18761</v>
      </c>
      <c r="C123" s="233">
        <v>170</v>
      </c>
      <c r="D123" s="233">
        <v>31</v>
      </c>
      <c r="E123" s="233">
        <v>5626</v>
      </c>
      <c r="F123" s="233">
        <v>421</v>
      </c>
      <c r="G123" s="233">
        <v>493</v>
      </c>
      <c r="H123" s="233">
        <v>488</v>
      </c>
      <c r="I123" s="233">
        <v>3075</v>
      </c>
      <c r="J123" s="233">
        <v>1506</v>
      </c>
      <c r="K123" s="233">
        <v>165</v>
      </c>
      <c r="L123" s="233">
        <v>352</v>
      </c>
      <c r="M123" s="233">
        <v>450</v>
      </c>
      <c r="N123" s="233">
        <v>19</v>
      </c>
      <c r="O123" s="233">
        <v>367</v>
      </c>
      <c r="P123" s="233">
        <v>250</v>
      </c>
      <c r="Q123" s="233">
        <v>769</v>
      </c>
      <c r="R123" s="233">
        <v>2180</v>
      </c>
      <c r="S123" s="233">
        <v>2004</v>
      </c>
      <c r="T123" s="233">
        <v>329</v>
      </c>
      <c r="U123" s="234">
        <v>65</v>
      </c>
      <c r="V123" s="235" t="s">
        <v>219</v>
      </c>
    </row>
    <row r="124" spans="1:22" ht="10.5" customHeight="1" x14ac:dyDescent="0.2">
      <c r="A124" s="128" t="s">
        <v>87</v>
      </c>
      <c r="B124" s="160">
        <v>8128</v>
      </c>
      <c r="C124" s="160">
        <v>53</v>
      </c>
      <c r="D124" s="160">
        <v>430</v>
      </c>
      <c r="E124" s="160">
        <v>3370</v>
      </c>
      <c r="F124" s="160">
        <v>56</v>
      </c>
      <c r="G124" s="160">
        <v>209</v>
      </c>
      <c r="H124" s="160">
        <v>115</v>
      </c>
      <c r="I124" s="160">
        <v>879</v>
      </c>
      <c r="J124" s="160">
        <v>184</v>
      </c>
      <c r="K124" s="160">
        <v>49</v>
      </c>
      <c r="L124" s="160">
        <v>131</v>
      </c>
      <c r="M124" s="160">
        <v>563</v>
      </c>
      <c r="N124" s="160">
        <v>0</v>
      </c>
      <c r="O124" s="160">
        <v>162</v>
      </c>
      <c r="P124" s="160">
        <v>68</v>
      </c>
      <c r="Q124" s="160">
        <v>256</v>
      </c>
      <c r="R124" s="160">
        <v>698</v>
      </c>
      <c r="S124" s="160">
        <v>815</v>
      </c>
      <c r="T124" s="160">
        <v>70</v>
      </c>
      <c r="U124" s="166">
        <v>21</v>
      </c>
      <c r="V124" s="24" t="s">
        <v>87</v>
      </c>
    </row>
    <row r="125" spans="1:22" ht="10.5" customHeight="1" x14ac:dyDescent="0.2">
      <c r="A125" s="128" t="s">
        <v>88</v>
      </c>
      <c r="B125" s="160">
        <v>4972</v>
      </c>
      <c r="C125" s="160">
        <v>258</v>
      </c>
      <c r="D125" s="160">
        <v>0</v>
      </c>
      <c r="E125" s="160">
        <v>2481</v>
      </c>
      <c r="F125" s="160">
        <v>47</v>
      </c>
      <c r="G125" s="160">
        <v>94</v>
      </c>
      <c r="H125" s="160">
        <v>286</v>
      </c>
      <c r="I125" s="160">
        <v>208</v>
      </c>
      <c r="J125" s="160">
        <v>200</v>
      </c>
      <c r="K125" s="160">
        <v>44</v>
      </c>
      <c r="L125" s="160">
        <v>18</v>
      </c>
      <c r="M125" s="160">
        <v>21</v>
      </c>
      <c r="N125" s="160">
        <v>0</v>
      </c>
      <c r="O125" s="160">
        <v>40</v>
      </c>
      <c r="P125" s="160">
        <v>91</v>
      </c>
      <c r="Q125" s="160">
        <v>135</v>
      </c>
      <c r="R125" s="160">
        <v>555</v>
      </c>
      <c r="S125" s="160">
        <v>460</v>
      </c>
      <c r="T125" s="160">
        <v>14</v>
      </c>
      <c r="U125" s="166">
        <v>19</v>
      </c>
      <c r="V125" s="24" t="s">
        <v>88</v>
      </c>
    </row>
    <row r="126" spans="1:22" ht="10.5" customHeight="1" x14ac:dyDescent="0.2">
      <c r="A126" s="128" t="s">
        <v>89</v>
      </c>
      <c r="B126" s="160">
        <v>2937</v>
      </c>
      <c r="C126" s="160">
        <v>49</v>
      </c>
      <c r="D126" s="160">
        <v>4</v>
      </c>
      <c r="E126" s="160">
        <v>1878</v>
      </c>
      <c r="F126" s="160">
        <v>50</v>
      </c>
      <c r="G126" s="160">
        <v>47</v>
      </c>
      <c r="H126" s="160">
        <v>40</v>
      </c>
      <c r="I126" s="160">
        <v>131</v>
      </c>
      <c r="J126" s="160">
        <v>83</v>
      </c>
      <c r="K126" s="160">
        <v>26</v>
      </c>
      <c r="L126" s="160">
        <v>9</v>
      </c>
      <c r="M126" s="160">
        <v>1</v>
      </c>
      <c r="N126" s="160">
        <v>0</v>
      </c>
      <c r="O126" s="160">
        <v>27</v>
      </c>
      <c r="P126" s="160">
        <v>10</v>
      </c>
      <c r="Q126" s="160">
        <v>70</v>
      </c>
      <c r="R126" s="160">
        <v>291</v>
      </c>
      <c r="S126" s="160">
        <v>210</v>
      </c>
      <c r="T126" s="160">
        <v>8</v>
      </c>
      <c r="U126" s="166">
        <v>4</v>
      </c>
      <c r="V126" s="24" t="s">
        <v>89</v>
      </c>
    </row>
    <row r="127" spans="1:22" ht="15" customHeight="1" x14ac:dyDescent="0.15">
      <c r="A127" s="129" t="s">
        <v>142</v>
      </c>
      <c r="B127" s="157">
        <v>29774</v>
      </c>
      <c r="C127" s="157">
        <v>426</v>
      </c>
      <c r="D127" s="157">
        <v>1067</v>
      </c>
      <c r="E127" s="157">
        <v>8039</v>
      </c>
      <c r="F127" s="157">
        <v>581</v>
      </c>
      <c r="G127" s="157">
        <v>1173</v>
      </c>
      <c r="H127" s="157">
        <v>814</v>
      </c>
      <c r="I127" s="157">
        <v>2976</v>
      </c>
      <c r="J127" s="157">
        <v>1948</v>
      </c>
      <c r="K127" s="157">
        <v>334</v>
      </c>
      <c r="L127" s="157">
        <v>499</v>
      </c>
      <c r="M127" s="157">
        <v>163</v>
      </c>
      <c r="N127" s="157">
        <v>42</v>
      </c>
      <c r="O127" s="157">
        <v>605</v>
      </c>
      <c r="P127" s="157">
        <v>398</v>
      </c>
      <c r="Q127" s="157">
        <v>1789</v>
      </c>
      <c r="R127" s="157">
        <v>3756</v>
      </c>
      <c r="S127" s="157">
        <v>4626</v>
      </c>
      <c r="T127" s="157">
        <v>410</v>
      </c>
      <c r="U127" s="164">
        <v>128</v>
      </c>
      <c r="V127" s="23" t="s">
        <v>142</v>
      </c>
    </row>
    <row r="128" spans="1:22" s="108" customFormat="1" ht="10.5" customHeight="1" x14ac:dyDescent="0.2">
      <c r="A128" s="189" t="s">
        <v>220</v>
      </c>
      <c r="B128" s="233">
        <v>11618</v>
      </c>
      <c r="C128" s="233">
        <v>157</v>
      </c>
      <c r="D128" s="233">
        <v>10</v>
      </c>
      <c r="E128" s="233">
        <v>4111</v>
      </c>
      <c r="F128" s="233">
        <v>218</v>
      </c>
      <c r="G128" s="233">
        <v>391</v>
      </c>
      <c r="H128" s="233">
        <v>379</v>
      </c>
      <c r="I128" s="233">
        <v>973</v>
      </c>
      <c r="J128" s="233">
        <v>562</v>
      </c>
      <c r="K128" s="233">
        <v>51</v>
      </c>
      <c r="L128" s="233">
        <v>223</v>
      </c>
      <c r="M128" s="233">
        <v>95</v>
      </c>
      <c r="N128" s="233">
        <v>39</v>
      </c>
      <c r="O128" s="233">
        <v>271</v>
      </c>
      <c r="P128" s="233">
        <v>287</v>
      </c>
      <c r="Q128" s="233">
        <v>725</v>
      </c>
      <c r="R128" s="233">
        <v>1270</v>
      </c>
      <c r="S128" s="233">
        <v>1547</v>
      </c>
      <c r="T128" s="233">
        <v>269</v>
      </c>
      <c r="U128" s="234">
        <v>38</v>
      </c>
      <c r="V128" s="235" t="s">
        <v>220</v>
      </c>
    </row>
    <row r="129" spans="1:22" ht="10.5" customHeight="1" x14ac:dyDescent="0.2">
      <c r="A129" s="128" t="s">
        <v>66</v>
      </c>
      <c r="B129" s="160">
        <v>3104</v>
      </c>
      <c r="C129" s="160">
        <v>85</v>
      </c>
      <c r="D129" s="160">
        <v>1022</v>
      </c>
      <c r="E129" s="160">
        <v>292</v>
      </c>
      <c r="F129" s="160">
        <v>30</v>
      </c>
      <c r="G129" s="160">
        <v>143</v>
      </c>
      <c r="H129" s="160">
        <v>51</v>
      </c>
      <c r="I129" s="160">
        <v>127</v>
      </c>
      <c r="J129" s="160">
        <v>169</v>
      </c>
      <c r="K129" s="160">
        <v>216</v>
      </c>
      <c r="L129" s="160">
        <v>43</v>
      </c>
      <c r="M129" s="160">
        <v>4</v>
      </c>
      <c r="N129" s="160">
        <v>0</v>
      </c>
      <c r="O129" s="160">
        <v>35</v>
      </c>
      <c r="P129" s="160">
        <v>15</v>
      </c>
      <c r="Q129" s="160">
        <v>170</v>
      </c>
      <c r="R129" s="160">
        <v>309</v>
      </c>
      <c r="S129" s="160">
        <v>346</v>
      </c>
      <c r="T129" s="160">
        <v>32</v>
      </c>
      <c r="U129" s="166">
        <v>15</v>
      </c>
      <c r="V129" s="16" t="s">
        <v>66</v>
      </c>
    </row>
    <row r="130" spans="1:22" ht="10.5" customHeight="1" x14ac:dyDescent="0.2">
      <c r="A130" s="128" t="s">
        <v>67</v>
      </c>
      <c r="B130" s="160">
        <v>6817</v>
      </c>
      <c r="C130" s="160">
        <v>97</v>
      </c>
      <c r="D130" s="160">
        <v>0</v>
      </c>
      <c r="E130" s="160">
        <v>2143</v>
      </c>
      <c r="F130" s="160">
        <v>77</v>
      </c>
      <c r="G130" s="160">
        <v>236</v>
      </c>
      <c r="H130" s="160">
        <v>117</v>
      </c>
      <c r="I130" s="160">
        <v>974</v>
      </c>
      <c r="J130" s="160">
        <v>792</v>
      </c>
      <c r="K130" s="160">
        <v>29</v>
      </c>
      <c r="L130" s="160">
        <v>100</v>
      </c>
      <c r="M130" s="160">
        <v>42</v>
      </c>
      <c r="N130" s="160">
        <v>2</v>
      </c>
      <c r="O130" s="160">
        <v>148</v>
      </c>
      <c r="P130" s="160">
        <v>62</v>
      </c>
      <c r="Q130" s="160">
        <v>292</v>
      </c>
      <c r="R130" s="160">
        <v>835</v>
      </c>
      <c r="S130" s="160">
        <v>797</v>
      </c>
      <c r="T130" s="160">
        <v>40</v>
      </c>
      <c r="U130" s="166">
        <v>34</v>
      </c>
      <c r="V130" s="24" t="s">
        <v>67</v>
      </c>
    </row>
    <row r="131" spans="1:22" ht="10.5" customHeight="1" x14ac:dyDescent="0.2">
      <c r="A131" s="128" t="s">
        <v>68</v>
      </c>
      <c r="B131" s="160">
        <v>966</v>
      </c>
      <c r="C131" s="160">
        <v>6</v>
      </c>
      <c r="D131" s="160">
        <v>24</v>
      </c>
      <c r="E131" s="160">
        <v>201</v>
      </c>
      <c r="F131" s="160">
        <v>23</v>
      </c>
      <c r="G131" s="160">
        <v>40</v>
      </c>
      <c r="H131" s="160">
        <v>0</v>
      </c>
      <c r="I131" s="160">
        <v>27</v>
      </c>
      <c r="J131" s="160">
        <v>149</v>
      </c>
      <c r="K131" s="160">
        <v>0</v>
      </c>
      <c r="L131" s="160">
        <v>2</v>
      </c>
      <c r="M131" s="160">
        <v>3</v>
      </c>
      <c r="N131" s="160">
        <v>0</v>
      </c>
      <c r="O131" s="160">
        <v>18</v>
      </c>
      <c r="P131" s="160">
        <v>3</v>
      </c>
      <c r="Q131" s="160">
        <v>62</v>
      </c>
      <c r="R131" s="160">
        <v>261</v>
      </c>
      <c r="S131" s="160">
        <v>132</v>
      </c>
      <c r="T131" s="160">
        <v>12</v>
      </c>
      <c r="U131" s="166">
        <v>3</v>
      </c>
      <c r="V131" s="24" t="s">
        <v>68</v>
      </c>
    </row>
    <row r="132" spans="1:22" ht="10.5" customHeight="1" x14ac:dyDescent="0.2">
      <c r="A132" s="128" t="s">
        <v>69</v>
      </c>
      <c r="B132" s="160">
        <v>2491</v>
      </c>
      <c r="C132" s="160">
        <v>41</v>
      </c>
      <c r="D132" s="160">
        <v>2</v>
      </c>
      <c r="E132" s="160">
        <v>300</v>
      </c>
      <c r="F132" s="160">
        <v>166</v>
      </c>
      <c r="G132" s="160">
        <v>158</v>
      </c>
      <c r="H132" s="160">
        <v>67</v>
      </c>
      <c r="I132" s="160">
        <v>520</v>
      </c>
      <c r="J132" s="160">
        <v>100</v>
      </c>
      <c r="K132" s="160">
        <v>14</v>
      </c>
      <c r="L132" s="160">
        <v>45</v>
      </c>
      <c r="M132" s="160">
        <v>8</v>
      </c>
      <c r="N132" s="160">
        <v>1</v>
      </c>
      <c r="O132" s="160">
        <v>47</v>
      </c>
      <c r="P132" s="160">
        <v>15</v>
      </c>
      <c r="Q132" s="160">
        <v>172</v>
      </c>
      <c r="R132" s="160">
        <v>465</v>
      </c>
      <c r="S132" s="160">
        <v>341</v>
      </c>
      <c r="T132" s="160">
        <v>9</v>
      </c>
      <c r="U132" s="166">
        <v>22</v>
      </c>
      <c r="V132" s="24" t="s">
        <v>69</v>
      </c>
    </row>
    <row r="133" spans="1:22" ht="10.5" customHeight="1" x14ac:dyDescent="0.2">
      <c r="A133" s="128" t="s">
        <v>70</v>
      </c>
      <c r="B133" s="160">
        <v>4778</v>
      </c>
      <c r="C133" s="160">
        <v>39</v>
      </c>
      <c r="D133" s="160">
        <v>9</v>
      </c>
      <c r="E133" s="160">
        <v>991</v>
      </c>
      <c r="F133" s="160">
        <v>67</v>
      </c>
      <c r="G133" s="160">
        <v>204</v>
      </c>
      <c r="H133" s="160">
        <v>200</v>
      </c>
      <c r="I133" s="160">
        <v>356</v>
      </c>
      <c r="J133" s="160">
        <v>176</v>
      </c>
      <c r="K133" s="160">
        <v>22</v>
      </c>
      <c r="L133" s="160">
        <v>86</v>
      </c>
      <c r="M133" s="160">
        <v>12</v>
      </c>
      <c r="N133" s="160">
        <v>0</v>
      </c>
      <c r="O133" s="160">
        <v>84</v>
      </c>
      <c r="P133" s="160">
        <v>16</v>
      </c>
      <c r="Q133" s="160">
        <v>369</v>
      </c>
      <c r="R133" s="160">
        <v>617</v>
      </c>
      <c r="S133" s="160">
        <v>1464</v>
      </c>
      <c r="T133" s="160">
        <v>48</v>
      </c>
      <c r="U133" s="166">
        <v>16</v>
      </c>
      <c r="V133" s="24" t="s">
        <v>70</v>
      </c>
    </row>
    <row r="134" spans="1:22" ht="15" customHeight="1" x14ac:dyDescent="0.15">
      <c r="A134" s="129" t="s">
        <v>143</v>
      </c>
      <c r="B134" s="157">
        <v>31489</v>
      </c>
      <c r="C134" s="157">
        <v>569</v>
      </c>
      <c r="D134" s="157">
        <v>241</v>
      </c>
      <c r="E134" s="157">
        <v>10908</v>
      </c>
      <c r="F134" s="157">
        <v>776</v>
      </c>
      <c r="G134" s="157">
        <v>1152</v>
      </c>
      <c r="H134" s="157">
        <v>894</v>
      </c>
      <c r="I134" s="157">
        <v>2814</v>
      </c>
      <c r="J134" s="157">
        <v>1620</v>
      </c>
      <c r="K134" s="157">
        <v>262</v>
      </c>
      <c r="L134" s="157">
        <v>471</v>
      </c>
      <c r="M134" s="157">
        <v>349</v>
      </c>
      <c r="N134" s="157">
        <v>10</v>
      </c>
      <c r="O134" s="157">
        <v>661</v>
      </c>
      <c r="P134" s="157">
        <v>213</v>
      </c>
      <c r="Q134" s="157">
        <v>1897</v>
      </c>
      <c r="R134" s="157">
        <v>3903</v>
      </c>
      <c r="S134" s="157">
        <v>3910</v>
      </c>
      <c r="T134" s="157">
        <v>417</v>
      </c>
      <c r="U134" s="164">
        <v>421</v>
      </c>
      <c r="V134" s="23" t="s">
        <v>143</v>
      </c>
    </row>
    <row r="135" spans="1:22" s="108" customFormat="1" ht="10.5" customHeight="1" x14ac:dyDescent="0.2">
      <c r="A135" s="189" t="s">
        <v>221</v>
      </c>
      <c r="B135" s="233">
        <v>18370</v>
      </c>
      <c r="C135" s="233">
        <v>215</v>
      </c>
      <c r="D135" s="233">
        <v>236</v>
      </c>
      <c r="E135" s="233">
        <v>4734</v>
      </c>
      <c r="F135" s="233">
        <v>540</v>
      </c>
      <c r="G135" s="233">
        <v>655</v>
      </c>
      <c r="H135" s="233">
        <v>708</v>
      </c>
      <c r="I135" s="233">
        <v>2081</v>
      </c>
      <c r="J135" s="233">
        <v>1198</v>
      </c>
      <c r="K135" s="233">
        <v>128</v>
      </c>
      <c r="L135" s="233">
        <v>307</v>
      </c>
      <c r="M135" s="233">
        <v>273</v>
      </c>
      <c r="N135" s="233">
        <v>10</v>
      </c>
      <c r="O135" s="233">
        <v>385</v>
      </c>
      <c r="P135" s="233">
        <v>122</v>
      </c>
      <c r="Q135" s="233">
        <v>1252</v>
      </c>
      <c r="R135" s="233">
        <v>2182</v>
      </c>
      <c r="S135" s="233">
        <v>2774</v>
      </c>
      <c r="T135" s="233">
        <v>309</v>
      </c>
      <c r="U135" s="234">
        <v>262</v>
      </c>
      <c r="V135" s="235" t="s">
        <v>221</v>
      </c>
    </row>
    <row r="136" spans="1:22" ht="10.5" customHeight="1" x14ac:dyDescent="0.2">
      <c r="A136" s="128" t="s">
        <v>93</v>
      </c>
      <c r="B136" s="160">
        <v>3200</v>
      </c>
      <c r="C136" s="160">
        <v>98</v>
      </c>
      <c r="D136" s="160">
        <v>0</v>
      </c>
      <c r="E136" s="160">
        <v>1507</v>
      </c>
      <c r="F136" s="160">
        <v>27</v>
      </c>
      <c r="G136" s="160">
        <v>144</v>
      </c>
      <c r="H136" s="160">
        <v>120</v>
      </c>
      <c r="I136" s="160">
        <v>162</v>
      </c>
      <c r="J136" s="160">
        <v>166</v>
      </c>
      <c r="K136" s="160">
        <v>10</v>
      </c>
      <c r="L136" s="160">
        <v>28</v>
      </c>
      <c r="M136" s="160">
        <v>11</v>
      </c>
      <c r="N136" s="160">
        <v>0</v>
      </c>
      <c r="O136" s="160">
        <v>88</v>
      </c>
      <c r="P136" s="160">
        <v>4</v>
      </c>
      <c r="Q136" s="160">
        <v>110</v>
      </c>
      <c r="R136" s="160">
        <v>422</v>
      </c>
      <c r="S136" s="160">
        <v>253</v>
      </c>
      <c r="T136" s="160">
        <v>22</v>
      </c>
      <c r="U136" s="166">
        <v>29</v>
      </c>
      <c r="V136" s="24" t="s">
        <v>93</v>
      </c>
    </row>
    <row r="137" spans="1:22" ht="10.5" customHeight="1" x14ac:dyDescent="0.2">
      <c r="A137" s="128" t="s">
        <v>94</v>
      </c>
      <c r="B137" s="160">
        <v>1818</v>
      </c>
      <c r="C137" s="160">
        <v>52</v>
      </c>
      <c r="D137" s="160">
        <v>2</v>
      </c>
      <c r="E137" s="160">
        <v>846</v>
      </c>
      <c r="F137" s="160">
        <v>26</v>
      </c>
      <c r="G137" s="160">
        <v>76</v>
      </c>
      <c r="H137" s="160">
        <v>13</v>
      </c>
      <c r="I137" s="160">
        <v>41</v>
      </c>
      <c r="J137" s="160">
        <v>37</v>
      </c>
      <c r="K137" s="160">
        <v>26</v>
      </c>
      <c r="L137" s="160">
        <v>33</v>
      </c>
      <c r="M137" s="160">
        <v>11</v>
      </c>
      <c r="N137" s="160">
        <v>0</v>
      </c>
      <c r="O137" s="160">
        <v>26</v>
      </c>
      <c r="P137" s="160">
        <v>8</v>
      </c>
      <c r="Q137" s="160">
        <v>128</v>
      </c>
      <c r="R137" s="160">
        <v>292</v>
      </c>
      <c r="S137" s="160">
        <v>180</v>
      </c>
      <c r="T137" s="160">
        <v>19</v>
      </c>
      <c r="U137" s="166">
        <v>2</v>
      </c>
      <c r="V137" s="24" t="s">
        <v>94</v>
      </c>
    </row>
    <row r="138" spans="1:22" ht="10.5" customHeight="1" x14ac:dyDescent="0.2">
      <c r="A138" s="128" t="s">
        <v>95</v>
      </c>
      <c r="B138" s="160">
        <v>914</v>
      </c>
      <c r="C138" s="160">
        <v>11</v>
      </c>
      <c r="D138" s="160">
        <v>2</v>
      </c>
      <c r="E138" s="160">
        <v>129</v>
      </c>
      <c r="F138" s="160">
        <v>16</v>
      </c>
      <c r="G138" s="160">
        <v>44</v>
      </c>
      <c r="H138" s="160">
        <v>11</v>
      </c>
      <c r="I138" s="160">
        <v>77</v>
      </c>
      <c r="J138" s="160">
        <v>24</v>
      </c>
      <c r="K138" s="160">
        <v>26</v>
      </c>
      <c r="L138" s="160">
        <v>13</v>
      </c>
      <c r="M138" s="160">
        <v>7</v>
      </c>
      <c r="N138" s="160">
        <v>0</v>
      </c>
      <c r="O138" s="160">
        <v>49</v>
      </c>
      <c r="P138" s="160">
        <v>10</v>
      </c>
      <c r="Q138" s="160">
        <v>79</v>
      </c>
      <c r="R138" s="160">
        <v>260</v>
      </c>
      <c r="S138" s="160">
        <v>127</v>
      </c>
      <c r="T138" s="160">
        <v>27</v>
      </c>
      <c r="U138" s="166">
        <v>1</v>
      </c>
      <c r="V138" s="24" t="s">
        <v>95</v>
      </c>
    </row>
    <row r="139" spans="1:22" ht="10.5" customHeight="1" x14ac:dyDescent="0.2">
      <c r="A139" s="128" t="s">
        <v>96</v>
      </c>
      <c r="B139" s="160">
        <v>6195</v>
      </c>
      <c r="C139" s="160">
        <v>170</v>
      </c>
      <c r="D139" s="160">
        <v>0</v>
      </c>
      <c r="E139" s="160">
        <v>3270</v>
      </c>
      <c r="F139" s="160">
        <v>159</v>
      </c>
      <c r="G139" s="160">
        <v>194</v>
      </c>
      <c r="H139" s="160">
        <v>29</v>
      </c>
      <c r="I139" s="160">
        <v>403</v>
      </c>
      <c r="J139" s="160">
        <v>142</v>
      </c>
      <c r="K139" s="160">
        <v>51</v>
      </c>
      <c r="L139" s="160">
        <v>73</v>
      </c>
      <c r="M139" s="160">
        <v>40</v>
      </c>
      <c r="N139" s="160">
        <v>0</v>
      </c>
      <c r="O139" s="160">
        <v>104</v>
      </c>
      <c r="P139" s="160">
        <v>63</v>
      </c>
      <c r="Q139" s="160">
        <v>247</v>
      </c>
      <c r="R139" s="160">
        <v>641</v>
      </c>
      <c r="S139" s="160">
        <v>465</v>
      </c>
      <c r="T139" s="160">
        <v>22</v>
      </c>
      <c r="U139" s="166">
        <v>122</v>
      </c>
      <c r="V139" s="24" t="s">
        <v>96</v>
      </c>
    </row>
    <row r="140" spans="1:22" ht="10.5" customHeight="1" x14ac:dyDescent="0.2">
      <c r="A140" s="128" t="s">
        <v>97</v>
      </c>
      <c r="B140" s="160">
        <v>992</v>
      </c>
      <c r="C140" s="160">
        <v>22</v>
      </c>
      <c r="D140" s="160">
        <v>2</v>
      </c>
      <c r="E140" s="160">
        <v>424</v>
      </c>
      <c r="F140" s="160">
        <v>10</v>
      </c>
      <c r="G140" s="160">
        <v>38</v>
      </c>
      <c r="H140" s="160">
        <v>15</v>
      </c>
      <c r="I140" s="160">
        <v>51</v>
      </c>
      <c r="J140" s="160">
        <v>53</v>
      </c>
      <c r="K140" s="160">
        <v>21</v>
      </c>
      <c r="L140" s="160">
        <v>17</v>
      </c>
      <c r="M140" s="160">
        <v>8</v>
      </c>
      <c r="N140" s="160">
        <v>0</v>
      </c>
      <c r="O140" s="160">
        <v>9</v>
      </c>
      <c r="P140" s="160">
        <v>6</v>
      </c>
      <c r="Q140" s="160">
        <v>82</v>
      </c>
      <c r="R140" s="160">
        <v>106</v>
      </c>
      <c r="S140" s="160">
        <v>109</v>
      </c>
      <c r="T140" s="160">
        <v>17</v>
      </c>
      <c r="U140" s="166">
        <v>4</v>
      </c>
      <c r="V140" s="24" t="s">
        <v>97</v>
      </c>
    </row>
    <row r="141" spans="1:22" ht="10.5" customHeight="1" x14ac:dyDescent="0.15">
      <c r="A141" s="129" t="s">
        <v>144</v>
      </c>
      <c r="B141" s="157">
        <v>36615</v>
      </c>
      <c r="C141" s="157">
        <v>802</v>
      </c>
      <c r="D141" s="157">
        <v>990</v>
      </c>
      <c r="E141" s="157">
        <v>6410</v>
      </c>
      <c r="F141" s="157">
        <v>869</v>
      </c>
      <c r="G141" s="157">
        <v>1576</v>
      </c>
      <c r="H141" s="157">
        <v>2489</v>
      </c>
      <c r="I141" s="157">
        <v>3760</v>
      </c>
      <c r="J141" s="157">
        <v>2622</v>
      </c>
      <c r="K141" s="157">
        <v>799</v>
      </c>
      <c r="L141" s="157">
        <v>719</v>
      </c>
      <c r="M141" s="157">
        <v>302</v>
      </c>
      <c r="N141" s="157">
        <v>42</v>
      </c>
      <c r="O141" s="157">
        <v>723</v>
      </c>
      <c r="P141" s="157">
        <v>240</v>
      </c>
      <c r="Q141" s="157">
        <v>2326</v>
      </c>
      <c r="R141" s="157">
        <v>5813</v>
      </c>
      <c r="S141" s="157">
        <v>5508</v>
      </c>
      <c r="T141" s="157">
        <v>415</v>
      </c>
      <c r="U141" s="164">
        <v>212</v>
      </c>
      <c r="V141" s="23" t="s">
        <v>144</v>
      </c>
    </row>
    <row r="142" spans="1:22" s="108" customFormat="1" ht="10.5" customHeight="1" x14ac:dyDescent="0.2">
      <c r="A142" s="189" t="s">
        <v>222</v>
      </c>
      <c r="B142" s="233">
        <v>17062</v>
      </c>
      <c r="C142" s="233">
        <v>463</v>
      </c>
      <c r="D142" s="233">
        <v>19</v>
      </c>
      <c r="E142" s="233">
        <v>3409</v>
      </c>
      <c r="F142" s="233">
        <v>521</v>
      </c>
      <c r="G142" s="233">
        <v>674</v>
      </c>
      <c r="H142" s="233">
        <v>1308</v>
      </c>
      <c r="I142" s="233">
        <v>1663</v>
      </c>
      <c r="J142" s="233">
        <v>1743</v>
      </c>
      <c r="K142" s="233">
        <v>184</v>
      </c>
      <c r="L142" s="233">
        <v>335</v>
      </c>
      <c r="M142" s="233">
        <v>181</v>
      </c>
      <c r="N142" s="233">
        <v>34</v>
      </c>
      <c r="O142" s="233">
        <v>373</v>
      </c>
      <c r="P142" s="233">
        <v>131</v>
      </c>
      <c r="Q142" s="233">
        <v>971</v>
      </c>
      <c r="R142" s="233">
        <v>2262</v>
      </c>
      <c r="S142" s="233">
        <v>2492</v>
      </c>
      <c r="T142" s="233">
        <v>183</v>
      </c>
      <c r="U142" s="234">
        <v>116</v>
      </c>
      <c r="V142" s="235" t="s">
        <v>222</v>
      </c>
    </row>
    <row r="143" spans="1:22" ht="10.5" customHeight="1" x14ac:dyDescent="0.2">
      <c r="A143" s="128" t="s">
        <v>90</v>
      </c>
      <c r="B143" s="160">
        <v>3669</v>
      </c>
      <c r="C143" s="160">
        <v>164</v>
      </c>
      <c r="D143" s="160">
        <v>0</v>
      </c>
      <c r="E143" s="160">
        <v>708</v>
      </c>
      <c r="F143" s="160">
        <v>59</v>
      </c>
      <c r="G143" s="160">
        <v>243</v>
      </c>
      <c r="H143" s="160">
        <v>234</v>
      </c>
      <c r="I143" s="160">
        <v>308</v>
      </c>
      <c r="J143" s="160">
        <v>90</v>
      </c>
      <c r="K143" s="160">
        <v>236</v>
      </c>
      <c r="L143" s="160">
        <v>57</v>
      </c>
      <c r="M143" s="160">
        <v>20</v>
      </c>
      <c r="N143" s="160">
        <v>0</v>
      </c>
      <c r="O143" s="160">
        <v>110</v>
      </c>
      <c r="P143" s="160">
        <v>22</v>
      </c>
      <c r="Q143" s="160">
        <v>180</v>
      </c>
      <c r="R143" s="160">
        <v>444</v>
      </c>
      <c r="S143" s="160">
        <v>747</v>
      </c>
      <c r="T143" s="160">
        <v>24</v>
      </c>
      <c r="U143" s="166">
        <v>23</v>
      </c>
      <c r="V143" s="24" t="s">
        <v>90</v>
      </c>
    </row>
    <row r="144" spans="1:22" ht="10.5" customHeight="1" x14ac:dyDescent="0.2">
      <c r="A144" s="128" t="s">
        <v>223</v>
      </c>
      <c r="B144" s="160">
        <v>10634</v>
      </c>
      <c r="C144" s="160">
        <v>30</v>
      </c>
      <c r="D144" s="160">
        <v>382</v>
      </c>
      <c r="E144" s="160">
        <v>1633</v>
      </c>
      <c r="F144" s="160">
        <v>161</v>
      </c>
      <c r="G144" s="160">
        <v>457</v>
      </c>
      <c r="H144" s="160">
        <v>740</v>
      </c>
      <c r="I144" s="160">
        <v>1513</v>
      </c>
      <c r="J144" s="160">
        <v>441</v>
      </c>
      <c r="K144" s="160">
        <v>93</v>
      </c>
      <c r="L144" s="160">
        <v>221</v>
      </c>
      <c r="M144" s="160">
        <v>97</v>
      </c>
      <c r="N144" s="160">
        <v>6</v>
      </c>
      <c r="O144" s="160">
        <v>142</v>
      </c>
      <c r="P144" s="160">
        <v>83</v>
      </c>
      <c r="Q144" s="160">
        <v>839</v>
      </c>
      <c r="R144" s="160">
        <v>2066</v>
      </c>
      <c r="S144" s="160">
        <v>1556</v>
      </c>
      <c r="T144" s="160">
        <v>111</v>
      </c>
      <c r="U144" s="166">
        <v>63</v>
      </c>
      <c r="V144" s="24" t="s">
        <v>223</v>
      </c>
    </row>
    <row r="145" spans="1:22" ht="10.5" customHeight="1" x14ac:dyDescent="0.2">
      <c r="A145" s="128" t="s">
        <v>91</v>
      </c>
      <c r="B145" s="160">
        <v>3175</v>
      </c>
      <c r="C145" s="160">
        <v>75</v>
      </c>
      <c r="D145" s="160">
        <v>541</v>
      </c>
      <c r="E145" s="160">
        <v>442</v>
      </c>
      <c r="F145" s="160">
        <v>106</v>
      </c>
      <c r="G145" s="160">
        <v>154</v>
      </c>
      <c r="H145" s="160">
        <v>73</v>
      </c>
      <c r="I145" s="160">
        <v>172</v>
      </c>
      <c r="J145" s="160">
        <v>300</v>
      </c>
      <c r="K145" s="160">
        <v>277</v>
      </c>
      <c r="L145" s="160">
        <v>76</v>
      </c>
      <c r="M145" s="160">
        <v>4</v>
      </c>
      <c r="N145" s="160">
        <v>2</v>
      </c>
      <c r="O145" s="160">
        <v>60</v>
      </c>
      <c r="P145" s="160">
        <v>2</v>
      </c>
      <c r="Q145" s="160">
        <v>208</v>
      </c>
      <c r="R145" s="160">
        <v>320</v>
      </c>
      <c r="S145" s="160">
        <v>282</v>
      </c>
      <c r="T145" s="160">
        <v>73</v>
      </c>
      <c r="U145" s="166">
        <v>8</v>
      </c>
      <c r="V145" s="24" t="s">
        <v>91</v>
      </c>
    </row>
    <row r="146" spans="1:22" ht="10.5" customHeight="1" x14ac:dyDescent="0.2">
      <c r="A146" s="128" t="s">
        <v>92</v>
      </c>
      <c r="B146" s="160">
        <v>2076</v>
      </c>
      <c r="C146" s="160">
        <v>70</v>
      </c>
      <c r="D146" s="160">
        <v>48</v>
      </c>
      <c r="E146" s="160">
        <v>219</v>
      </c>
      <c r="F146" s="160">
        <v>22</v>
      </c>
      <c r="G146" s="160">
        <v>48</v>
      </c>
      <c r="H146" s="160">
        <v>133</v>
      </c>
      <c r="I146" s="160">
        <v>104</v>
      </c>
      <c r="J146" s="160">
        <v>48</v>
      </c>
      <c r="K146" s="160">
        <v>9</v>
      </c>
      <c r="L146" s="160">
        <v>30</v>
      </c>
      <c r="M146" s="160">
        <v>0</v>
      </c>
      <c r="N146" s="160">
        <v>0</v>
      </c>
      <c r="O146" s="160">
        <v>38</v>
      </c>
      <c r="P146" s="160">
        <v>1</v>
      </c>
      <c r="Q146" s="160">
        <v>128</v>
      </c>
      <c r="R146" s="160">
        <v>721</v>
      </c>
      <c r="S146" s="160">
        <v>432</v>
      </c>
      <c r="T146" s="160">
        <v>24</v>
      </c>
      <c r="U146" s="166">
        <v>2</v>
      </c>
      <c r="V146" s="24" t="s">
        <v>92</v>
      </c>
    </row>
    <row r="147" spans="1:22" ht="15" customHeight="1" x14ac:dyDescent="0.15">
      <c r="A147" s="129" t="s">
        <v>145</v>
      </c>
      <c r="B147" s="157">
        <v>48519</v>
      </c>
      <c r="C147" s="157">
        <v>182</v>
      </c>
      <c r="D147" s="157">
        <v>268</v>
      </c>
      <c r="E147" s="157">
        <v>15326</v>
      </c>
      <c r="F147" s="157">
        <v>1174</v>
      </c>
      <c r="G147" s="157">
        <v>1633</v>
      </c>
      <c r="H147" s="157">
        <v>1437</v>
      </c>
      <c r="I147" s="157">
        <v>5299</v>
      </c>
      <c r="J147" s="157">
        <v>2356</v>
      </c>
      <c r="K147" s="157">
        <v>653</v>
      </c>
      <c r="L147" s="157">
        <v>769</v>
      </c>
      <c r="M147" s="157">
        <v>991</v>
      </c>
      <c r="N147" s="157">
        <v>31</v>
      </c>
      <c r="O147" s="157">
        <v>946</v>
      </c>
      <c r="P147" s="157">
        <v>700</v>
      </c>
      <c r="Q147" s="157">
        <v>2697</v>
      </c>
      <c r="R147" s="157">
        <v>5982</v>
      </c>
      <c r="S147" s="157">
        <v>6944</v>
      </c>
      <c r="T147" s="157">
        <v>791</v>
      </c>
      <c r="U147" s="164">
        <v>339</v>
      </c>
      <c r="V147" s="23" t="s">
        <v>145</v>
      </c>
    </row>
    <row r="148" spans="1:22" s="108" customFormat="1" ht="10.5" customHeight="1" x14ac:dyDescent="0.2">
      <c r="A148" s="189" t="s">
        <v>224</v>
      </c>
      <c r="B148" s="233">
        <v>32967</v>
      </c>
      <c r="C148" s="233">
        <v>99</v>
      </c>
      <c r="D148" s="233">
        <v>17</v>
      </c>
      <c r="E148" s="233">
        <v>9282</v>
      </c>
      <c r="F148" s="233">
        <v>916</v>
      </c>
      <c r="G148" s="233">
        <v>1028</v>
      </c>
      <c r="H148" s="233">
        <v>1113</v>
      </c>
      <c r="I148" s="233">
        <v>3299</v>
      </c>
      <c r="J148" s="233">
        <v>1426</v>
      </c>
      <c r="K148" s="233">
        <v>303</v>
      </c>
      <c r="L148" s="233">
        <v>655</v>
      </c>
      <c r="M148" s="233">
        <v>904</v>
      </c>
      <c r="N148" s="233">
        <v>26</v>
      </c>
      <c r="O148" s="233">
        <v>676</v>
      </c>
      <c r="P148" s="233">
        <v>514</v>
      </c>
      <c r="Q148" s="233">
        <v>2125</v>
      </c>
      <c r="R148" s="233">
        <v>4171</v>
      </c>
      <c r="S148" s="233">
        <v>5477</v>
      </c>
      <c r="T148" s="233">
        <v>671</v>
      </c>
      <c r="U148" s="234">
        <v>267</v>
      </c>
      <c r="V148" s="235" t="s">
        <v>224</v>
      </c>
    </row>
    <row r="149" spans="1:22" ht="10.5" customHeight="1" x14ac:dyDescent="0.2">
      <c r="A149" s="128" t="s">
        <v>60</v>
      </c>
      <c r="B149" s="160">
        <v>7782</v>
      </c>
      <c r="C149" s="160">
        <v>12</v>
      </c>
      <c r="D149" s="160">
        <v>191</v>
      </c>
      <c r="E149" s="160">
        <v>2945</v>
      </c>
      <c r="F149" s="160">
        <v>85</v>
      </c>
      <c r="G149" s="160">
        <v>275</v>
      </c>
      <c r="H149" s="160">
        <v>177</v>
      </c>
      <c r="I149" s="160">
        <v>1100</v>
      </c>
      <c r="J149" s="160">
        <v>216</v>
      </c>
      <c r="K149" s="160">
        <v>301</v>
      </c>
      <c r="L149" s="160">
        <v>70</v>
      </c>
      <c r="M149" s="160">
        <v>56</v>
      </c>
      <c r="N149" s="160">
        <v>5</v>
      </c>
      <c r="O149" s="160">
        <v>167</v>
      </c>
      <c r="P149" s="160">
        <v>117</v>
      </c>
      <c r="Q149" s="160">
        <v>283</v>
      </c>
      <c r="R149" s="160">
        <v>792</v>
      </c>
      <c r="S149" s="160">
        <v>905</v>
      </c>
      <c r="T149" s="160">
        <v>68</v>
      </c>
      <c r="U149" s="166">
        <v>19</v>
      </c>
      <c r="V149" s="24" t="s">
        <v>60</v>
      </c>
    </row>
    <row r="150" spans="1:22" ht="10.5" customHeight="1" x14ac:dyDescent="0.2">
      <c r="A150" s="128" t="s">
        <v>61</v>
      </c>
      <c r="B150" s="160">
        <v>1374</v>
      </c>
      <c r="C150" s="160">
        <v>4</v>
      </c>
      <c r="D150" s="160">
        <v>49</v>
      </c>
      <c r="E150" s="160">
        <v>512</v>
      </c>
      <c r="F150" s="160">
        <v>67</v>
      </c>
      <c r="G150" s="160">
        <v>97</v>
      </c>
      <c r="H150" s="160">
        <v>96</v>
      </c>
      <c r="I150" s="160">
        <v>155</v>
      </c>
      <c r="J150" s="160">
        <v>24</v>
      </c>
      <c r="K150" s="160">
        <v>0</v>
      </c>
      <c r="L150" s="160">
        <v>6</v>
      </c>
      <c r="M150" s="160">
        <v>10</v>
      </c>
      <c r="N150" s="160">
        <v>0</v>
      </c>
      <c r="O150" s="160">
        <v>4</v>
      </c>
      <c r="P150" s="160">
        <v>2</v>
      </c>
      <c r="Q150" s="160">
        <v>40</v>
      </c>
      <c r="R150" s="160">
        <v>141</v>
      </c>
      <c r="S150" s="160">
        <v>129</v>
      </c>
      <c r="T150" s="160">
        <v>30</v>
      </c>
      <c r="U150" s="166">
        <v>8</v>
      </c>
      <c r="V150" s="24" t="s">
        <v>61</v>
      </c>
    </row>
    <row r="151" spans="1:22" ht="10.5" customHeight="1" x14ac:dyDescent="0.2">
      <c r="A151" s="128" t="s">
        <v>62</v>
      </c>
      <c r="B151" s="160">
        <v>959</v>
      </c>
      <c r="C151" s="160">
        <v>6</v>
      </c>
      <c r="D151" s="160">
        <v>0</v>
      </c>
      <c r="E151" s="160">
        <v>308</v>
      </c>
      <c r="F151" s="160">
        <v>23</v>
      </c>
      <c r="G151" s="160">
        <v>19</v>
      </c>
      <c r="H151" s="160">
        <v>0</v>
      </c>
      <c r="I151" s="160">
        <v>65</v>
      </c>
      <c r="J151" s="160">
        <v>73</v>
      </c>
      <c r="K151" s="160">
        <v>1</v>
      </c>
      <c r="L151" s="160">
        <v>8</v>
      </c>
      <c r="M151" s="160">
        <v>6</v>
      </c>
      <c r="N151" s="160">
        <v>0</v>
      </c>
      <c r="O151" s="160">
        <v>34</v>
      </c>
      <c r="P151" s="160">
        <v>1</v>
      </c>
      <c r="Q151" s="160">
        <v>74</v>
      </c>
      <c r="R151" s="160">
        <v>218</v>
      </c>
      <c r="S151" s="160">
        <v>116</v>
      </c>
      <c r="T151" s="160">
        <v>3</v>
      </c>
      <c r="U151" s="166">
        <v>5</v>
      </c>
      <c r="V151" s="24" t="s">
        <v>62</v>
      </c>
    </row>
    <row r="152" spans="1:22" ht="10.5" customHeight="1" x14ac:dyDescent="0.2">
      <c r="A152" s="128" t="s">
        <v>63</v>
      </c>
      <c r="B152" s="160">
        <v>1305</v>
      </c>
      <c r="C152" s="160">
        <v>15</v>
      </c>
      <c r="D152" s="160">
        <v>1</v>
      </c>
      <c r="E152" s="160">
        <v>324</v>
      </c>
      <c r="F152" s="160">
        <v>0</v>
      </c>
      <c r="G152" s="160">
        <v>84</v>
      </c>
      <c r="H152" s="160">
        <v>8</v>
      </c>
      <c r="I152" s="160">
        <v>87</v>
      </c>
      <c r="J152" s="160">
        <v>511</v>
      </c>
      <c r="K152" s="160">
        <v>0</v>
      </c>
      <c r="L152" s="160">
        <v>6</v>
      </c>
      <c r="M152" s="160">
        <v>4</v>
      </c>
      <c r="N152" s="160">
        <v>0</v>
      </c>
      <c r="O152" s="160">
        <v>14</v>
      </c>
      <c r="P152" s="160">
        <v>30</v>
      </c>
      <c r="Q152" s="160">
        <v>33</v>
      </c>
      <c r="R152" s="160">
        <v>92</v>
      </c>
      <c r="S152" s="160">
        <v>86</v>
      </c>
      <c r="T152" s="160">
        <v>7</v>
      </c>
      <c r="U152" s="166">
        <v>4</v>
      </c>
      <c r="V152" s="16" t="s">
        <v>63</v>
      </c>
    </row>
    <row r="153" spans="1:22" s="27" customFormat="1" ht="10.5" customHeight="1" x14ac:dyDescent="0.2">
      <c r="A153" s="128" t="s">
        <v>64</v>
      </c>
      <c r="B153" s="160">
        <v>1908</v>
      </c>
      <c r="C153" s="160">
        <v>27</v>
      </c>
      <c r="D153" s="160">
        <v>0</v>
      </c>
      <c r="E153" s="160">
        <v>1344</v>
      </c>
      <c r="F153" s="160">
        <v>28</v>
      </c>
      <c r="G153" s="160">
        <v>26</v>
      </c>
      <c r="H153" s="160">
        <v>26</v>
      </c>
      <c r="I153" s="160">
        <v>65</v>
      </c>
      <c r="J153" s="160">
        <v>20</v>
      </c>
      <c r="K153" s="160">
        <v>2</v>
      </c>
      <c r="L153" s="160">
        <v>6</v>
      </c>
      <c r="M153" s="160">
        <v>6</v>
      </c>
      <c r="N153" s="160">
        <v>0</v>
      </c>
      <c r="O153" s="160">
        <v>19</v>
      </c>
      <c r="P153" s="160">
        <v>1</v>
      </c>
      <c r="Q153" s="160">
        <v>62</v>
      </c>
      <c r="R153" s="160">
        <v>181</v>
      </c>
      <c r="S153" s="160">
        <v>93</v>
      </c>
      <c r="T153" s="160">
        <v>2</v>
      </c>
      <c r="U153" s="166">
        <v>2</v>
      </c>
      <c r="V153" s="24" t="s">
        <v>64</v>
      </c>
    </row>
    <row r="154" spans="1:22" ht="10.5" customHeight="1" x14ac:dyDescent="0.2">
      <c r="A154" s="128" t="s">
        <v>65</v>
      </c>
      <c r="B154" s="160">
        <v>2224</v>
      </c>
      <c r="C154" s="160">
        <v>19</v>
      </c>
      <c r="D154" s="160">
        <v>10</v>
      </c>
      <c r="E154" s="160">
        <v>612</v>
      </c>
      <c r="F154" s="160">
        <v>54</v>
      </c>
      <c r="G154" s="160">
        <v>105</v>
      </c>
      <c r="H154" s="160">
        <v>18</v>
      </c>
      <c r="I154" s="160">
        <v>528</v>
      </c>
      <c r="J154" s="160">
        <v>88</v>
      </c>
      <c r="K154" s="160">
        <v>46</v>
      </c>
      <c r="L154" s="160">
        <v>19</v>
      </c>
      <c r="M154" s="160">
        <v>6</v>
      </c>
      <c r="N154" s="160">
        <v>0</v>
      </c>
      <c r="O154" s="160">
        <v>33</v>
      </c>
      <c r="P154" s="160">
        <v>36</v>
      </c>
      <c r="Q154" s="160">
        <v>81</v>
      </c>
      <c r="R154" s="160">
        <v>386</v>
      </c>
      <c r="S154" s="160">
        <v>139</v>
      </c>
      <c r="T154" s="160">
        <v>11</v>
      </c>
      <c r="U154" s="166">
        <v>34</v>
      </c>
      <c r="V154" s="24" t="s">
        <v>65</v>
      </c>
    </row>
    <row r="155" spans="1:22" ht="21.95" customHeight="1" x14ac:dyDescent="0.15">
      <c r="A155" s="132" t="s">
        <v>245</v>
      </c>
      <c r="B155" s="157">
        <v>223107</v>
      </c>
      <c r="C155" s="157">
        <v>2814</v>
      </c>
      <c r="D155" s="157">
        <v>6267</v>
      </c>
      <c r="E155" s="157">
        <v>57226</v>
      </c>
      <c r="F155" s="157">
        <v>8326</v>
      </c>
      <c r="G155" s="157">
        <v>7579</v>
      </c>
      <c r="H155" s="157">
        <v>8208</v>
      </c>
      <c r="I155" s="157">
        <v>20978</v>
      </c>
      <c r="J155" s="157">
        <v>12325</v>
      </c>
      <c r="K155" s="157">
        <v>2457</v>
      </c>
      <c r="L155" s="157">
        <v>3227</v>
      </c>
      <c r="M155" s="157">
        <v>2653</v>
      </c>
      <c r="N155" s="157">
        <v>376</v>
      </c>
      <c r="O155" s="157">
        <v>4321</v>
      </c>
      <c r="P155" s="157">
        <v>3442</v>
      </c>
      <c r="Q155" s="157">
        <v>14143</v>
      </c>
      <c r="R155" s="157">
        <v>30568</v>
      </c>
      <c r="S155" s="157">
        <v>33145</v>
      </c>
      <c r="T155" s="157">
        <v>2899</v>
      </c>
      <c r="U155" s="164">
        <v>2152</v>
      </c>
      <c r="V155" s="25" t="s">
        <v>245</v>
      </c>
    </row>
    <row r="156" spans="1:22" ht="12" customHeight="1" x14ac:dyDescent="0.15">
      <c r="A156" s="129" t="s">
        <v>147</v>
      </c>
      <c r="B156" s="157">
        <v>21734</v>
      </c>
      <c r="C156" s="157">
        <v>248</v>
      </c>
      <c r="D156" s="157">
        <v>3253</v>
      </c>
      <c r="E156" s="157">
        <v>4560</v>
      </c>
      <c r="F156" s="157">
        <v>1435</v>
      </c>
      <c r="G156" s="157">
        <v>780</v>
      </c>
      <c r="H156" s="157">
        <v>362</v>
      </c>
      <c r="I156" s="157">
        <v>1452</v>
      </c>
      <c r="J156" s="157">
        <v>1041</v>
      </c>
      <c r="K156" s="157">
        <v>194</v>
      </c>
      <c r="L156" s="157">
        <v>160</v>
      </c>
      <c r="M156" s="157">
        <v>266</v>
      </c>
      <c r="N156" s="157">
        <v>8</v>
      </c>
      <c r="O156" s="157">
        <v>502</v>
      </c>
      <c r="P156" s="157">
        <v>553</v>
      </c>
      <c r="Q156" s="157">
        <v>1167</v>
      </c>
      <c r="R156" s="157">
        <v>2388</v>
      </c>
      <c r="S156" s="157">
        <v>2903</v>
      </c>
      <c r="T156" s="157">
        <v>356</v>
      </c>
      <c r="U156" s="164">
        <v>107</v>
      </c>
      <c r="V156" s="23" t="s">
        <v>147</v>
      </c>
    </row>
    <row r="157" spans="1:22" s="108" customFormat="1" ht="10.5" customHeight="1" x14ac:dyDescent="0.2">
      <c r="A157" s="189" t="s">
        <v>71</v>
      </c>
      <c r="B157" s="233">
        <v>10375</v>
      </c>
      <c r="C157" s="233">
        <v>41</v>
      </c>
      <c r="D157" s="233">
        <v>2208</v>
      </c>
      <c r="E157" s="233">
        <v>2118</v>
      </c>
      <c r="F157" s="233">
        <v>409</v>
      </c>
      <c r="G157" s="233">
        <v>450</v>
      </c>
      <c r="H157" s="233">
        <v>188</v>
      </c>
      <c r="I157" s="233">
        <v>310</v>
      </c>
      <c r="J157" s="233">
        <v>604</v>
      </c>
      <c r="K157" s="233">
        <v>60</v>
      </c>
      <c r="L157" s="233">
        <v>128</v>
      </c>
      <c r="M157" s="233">
        <v>179</v>
      </c>
      <c r="N157" s="233">
        <v>6</v>
      </c>
      <c r="O157" s="233">
        <v>345</v>
      </c>
      <c r="P157" s="233">
        <v>455</v>
      </c>
      <c r="Q157" s="233">
        <v>366</v>
      </c>
      <c r="R157" s="233">
        <v>995</v>
      </c>
      <c r="S157" s="233">
        <v>1275</v>
      </c>
      <c r="T157" s="233">
        <v>178</v>
      </c>
      <c r="U157" s="234">
        <v>61</v>
      </c>
      <c r="V157" s="235" t="s">
        <v>71</v>
      </c>
    </row>
    <row r="158" spans="1:22" ht="10.5" customHeight="1" x14ac:dyDescent="0.2">
      <c r="A158" s="128" t="s">
        <v>72</v>
      </c>
      <c r="B158" s="160">
        <v>3941</v>
      </c>
      <c r="C158" s="160">
        <v>59</v>
      </c>
      <c r="D158" s="160">
        <v>2</v>
      </c>
      <c r="E158" s="160">
        <v>1312</v>
      </c>
      <c r="F158" s="160">
        <v>592</v>
      </c>
      <c r="G158" s="160">
        <v>66</v>
      </c>
      <c r="H158" s="160">
        <v>20</v>
      </c>
      <c r="I158" s="160">
        <v>565</v>
      </c>
      <c r="J158" s="160">
        <v>98</v>
      </c>
      <c r="K158" s="160">
        <v>50</v>
      </c>
      <c r="L158" s="160">
        <v>17</v>
      </c>
      <c r="M158" s="160">
        <v>6</v>
      </c>
      <c r="N158" s="160">
        <v>2</v>
      </c>
      <c r="O158" s="160">
        <v>68</v>
      </c>
      <c r="P158" s="160">
        <v>21</v>
      </c>
      <c r="Q158" s="160">
        <v>162</v>
      </c>
      <c r="R158" s="160">
        <v>351</v>
      </c>
      <c r="S158" s="160">
        <v>518</v>
      </c>
      <c r="T158" s="160">
        <v>21</v>
      </c>
      <c r="U158" s="166">
        <v>11</v>
      </c>
      <c r="V158" s="24" t="s">
        <v>72</v>
      </c>
    </row>
    <row r="159" spans="1:22" ht="10.5" customHeight="1" x14ac:dyDescent="0.2">
      <c r="A159" s="128" t="s">
        <v>73</v>
      </c>
      <c r="B159" s="160">
        <v>3526</v>
      </c>
      <c r="C159" s="160">
        <v>59</v>
      </c>
      <c r="D159" s="160">
        <v>1033</v>
      </c>
      <c r="E159" s="160">
        <v>956</v>
      </c>
      <c r="F159" s="160">
        <v>101</v>
      </c>
      <c r="G159" s="160">
        <v>47</v>
      </c>
      <c r="H159" s="160">
        <v>61</v>
      </c>
      <c r="I159" s="160">
        <v>81</v>
      </c>
      <c r="J159" s="160">
        <v>91</v>
      </c>
      <c r="K159" s="160">
        <v>71</v>
      </c>
      <c r="L159" s="160">
        <v>8</v>
      </c>
      <c r="M159" s="160">
        <v>3</v>
      </c>
      <c r="N159" s="160">
        <v>0</v>
      </c>
      <c r="O159" s="160">
        <v>23</v>
      </c>
      <c r="P159" s="160">
        <v>29</v>
      </c>
      <c r="Q159" s="160">
        <v>153</v>
      </c>
      <c r="R159" s="160">
        <v>343</v>
      </c>
      <c r="S159" s="160">
        <v>351</v>
      </c>
      <c r="T159" s="160">
        <v>94</v>
      </c>
      <c r="U159" s="166">
        <v>20</v>
      </c>
      <c r="V159" s="24" t="s">
        <v>73</v>
      </c>
    </row>
    <row r="160" spans="1:22" ht="10.5" customHeight="1" x14ac:dyDescent="0.2">
      <c r="A160" s="128" t="s">
        <v>74</v>
      </c>
      <c r="B160" s="160">
        <v>3891</v>
      </c>
      <c r="C160" s="160">
        <v>89</v>
      </c>
      <c r="D160" s="160">
        <v>9</v>
      </c>
      <c r="E160" s="160">
        <v>174</v>
      </c>
      <c r="F160" s="160">
        <v>334</v>
      </c>
      <c r="G160" s="160">
        <v>217</v>
      </c>
      <c r="H160" s="160">
        <v>93</v>
      </c>
      <c r="I160" s="160">
        <v>495</v>
      </c>
      <c r="J160" s="160">
        <v>247</v>
      </c>
      <c r="K160" s="160">
        <v>11</v>
      </c>
      <c r="L160" s="160">
        <v>7</v>
      </c>
      <c r="M160" s="160">
        <v>78</v>
      </c>
      <c r="N160" s="160">
        <v>0</v>
      </c>
      <c r="O160" s="160">
        <v>66</v>
      </c>
      <c r="P160" s="160">
        <v>48</v>
      </c>
      <c r="Q160" s="160">
        <v>486</v>
      </c>
      <c r="R160" s="160">
        <v>700</v>
      </c>
      <c r="S160" s="160">
        <v>758</v>
      </c>
      <c r="T160" s="160">
        <v>64</v>
      </c>
      <c r="U160" s="166">
        <v>15</v>
      </c>
      <c r="V160" s="24" t="s">
        <v>74</v>
      </c>
    </row>
    <row r="161" spans="1:22" ht="15" customHeight="1" x14ac:dyDescent="0.15">
      <c r="A161" s="129" t="s">
        <v>148</v>
      </c>
      <c r="B161" s="157">
        <v>23607</v>
      </c>
      <c r="C161" s="157">
        <v>496</v>
      </c>
      <c r="D161" s="157">
        <v>405</v>
      </c>
      <c r="E161" s="157">
        <v>2879</v>
      </c>
      <c r="F161" s="157">
        <v>3725</v>
      </c>
      <c r="G161" s="157">
        <v>743</v>
      </c>
      <c r="H161" s="157">
        <v>1029</v>
      </c>
      <c r="I161" s="157">
        <v>2950</v>
      </c>
      <c r="J161" s="157">
        <v>939</v>
      </c>
      <c r="K161" s="157">
        <v>357</v>
      </c>
      <c r="L161" s="157">
        <v>193</v>
      </c>
      <c r="M161" s="157">
        <v>153</v>
      </c>
      <c r="N161" s="157">
        <v>5</v>
      </c>
      <c r="O161" s="157">
        <v>384</v>
      </c>
      <c r="P161" s="157">
        <v>386</v>
      </c>
      <c r="Q161" s="157">
        <v>1822</v>
      </c>
      <c r="R161" s="157">
        <v>2921</v>
      </c>
      <c r="S161" s="157">
        <v>3479</v>
      </c>
      <c r="T161" s="157">
        <v>227</v>
      </c>
      <c r="U161" s="164">
        <v>513</v>
      </c>
      <c r="V161" s="23" t="s">
        <v>148</v>
      </c>
    </row>
    <row r="162" spans="1:22" s="17" customFormat="1" ht="10.5" customHeight="1" x14ac:dyDescent="0.15">
      <c r="A162" s="130" t="s">
        <v>149</v>
      </c>
      <c r="B162" s="162">
        <v>15477</v>
      </c>
      <c r="C162" s="162">
        <v>205</v>
      </c>
      <c r="D162" s="162">
        <v>18</v>
      </c>
      <c r="E162" s="162">
        <v>2015</v>
      </c>
      <c r="F162" s="162">
        <v>3595</v>
      </c>
      <c r="G162" s="162">
        <v>479</v>
      </c>
      <c r="H162" s="162">
        <v>774</v>
      </c>
      <c r="I162" s="162">
        <v>1788</v>
      </c>
      <c r="J162" s="162">
        <v>606</v>
      </c>
      <c r="K162" s="162">
        <v>264</v>
      </c>
      <c r="L162" s="162">
        <v>159</v>
      </c>
      <c r="M162" s="162">
        <v>144</v>
      </c>
      <c r="N162" s="162">
        <v>3</v>
      </c>
      <c r="O162" s="162">
        <v>188</v>
      </c>
      <c r="P162" s="162">
        <v>285</v>
      </c>
      <c r="Q162" s="162">
        <v>1160</v>
      </c>
      <c r="R162" s="162">
        <v>1310</v>
      </c>
      <c r="S162" s="162">
        <v>1918</v>
      </c>
      <c r="T162" s="162">
        <v>141</v>
      </c>
      <c r="U162" s="165">
        <v>426</v>
      </c>
      <c r="V162" s="29" t="s">
        <v>149</v>
      </c>
    </row>
    <row r="163" spans="1:22" ht="10.15" customHeight="1" x14ac:dyDescent="0.2">
      <c r="A163" s="131" t="s">
        <v>150</v>
      </c>
      <c r="B163" s="160">
        <v>10247</v>
      </c>
      <c r="C163" s="160">
        <v>190</v>
      </c>
      <c r="D163" s="160">
        <v>18</v>
      </c>
      <c r="E163" s="160">
        <v>1253</v>
      </c>
      <c r="F163" s="160">
        <v>294</v>
      </c>
      <c r="G163" s="160">
        <v>479</v>
      </c>
      <c r="H163" s="160">
        <v>774</v>
      </c>
      <c r="I163" s="160">
        <v>1766</v>
      </c>
      <c r="J163" s="160">
        <v>276</v>
      </c>
      <c r="K163" s="160">
        <v>92</v>
      </c>
      <c r="L163" s="160">
        <v>157</v>
      </c>
      <c r="M163" s="160">
        <v>144</v>
      </c>
      <c r="N163" s="160">
        <v>3</v>
      </c>
      <c r="O163" s="160">
        <v>173</v>
      </c>
      <c r="P163" s="160">
        <v>285</v>
      </c>
      <c r="Q163" s="160">
        <v>1160</v>
      </c>
      <c r="R163" s="160">
        <v>1079</v>
      </c>
      <c r="S163" s="160">
        <v>1918</v>
      </c>
      <c r="T163" s="160">
        <v>140</v>
      </c>
      <c r="U163" s="166">
        <v>46</v>
      </c>
      <c r="V163" s="30" t="s">
        <v>150</v>
      </c>
    </row>
    <row r="164" spans="1:22" ht="10.15" customHeight="1" x14ac:dyDescent="0.2">
      <c r="A164" s="131" t="s">
        <v>151</v>
      </c>
      <c r="B164" s="160">
        <v>5230</v>
      </c>
      <c r="C164" s="160">
        <v>15</v>
      </c>
      <c r="D164" s="160">
        <v>0</v>
      </c>
      <c r="E164" s="160">
        <v>762</v>
      </c>
      <c r="F164" s="160">
        <v>3301</v>
      </c>
      <c r="G164" s="160">
        <v>0</v>
      </c>
      <c r="H164" s="160">
        <v>0</v>
      </c>
      <c r="I164" s="160">
        <v>22</v>
      </c>
      <c r="J164" s="160">
        <v>330</v>
      </c>
      <c r="K164" s="160">
        <v>172</v>
      </c>
      <c r="L164" s="160">
        <v>1</v>
      </c>
      <c r="M164" s="160">
        <v>0</v>
      </c>
      <c r="N164" s="160">
        <v>0</v>
      </c>
      <c r="O164" s="160">
        <v>16</v>
      </c>
      <c r="P164" s="160">
        <v>0</v>
      </c>
      <c r="Q164" s="160">
        <v>0</v>
      </c>
      <c r="R164" s="160">
        <v>231</v>
      </c>
      <c r="S164" s="160">
        <v>0</v>
      </c>
      <c r="T164" s="160">
        <v>1</v>
      </c>
      <c r="U164" s="166">
        <v>380</v>
      </c>
      <c r="V164" s="30" t="s">
        <v>151</v>
      </c>
    </row>
    <row r="165" spans="1:22" ht="10.15" customHeight="1" x14ac:dyDescent="0.2">
      <c r="A165" s="128" t="s">
        <v>54</v>
      </c>
      <c r="B165" s="160">
        <v>1115</v>
      </c>
      <c r="C165" s="160">
        <v>27</v>
      </c>
      <c r="D165" s="160">
        <v>1</v>
      </c>
      <c r="E165" s="160">
        <v>85</v>
      </c>
      <c r="F165" s="160">
        <v>22</v>
      </c>
      <c r="G165" s="160">
        <v>13</v>
      </c>
      <c r="H165" s="160">
        <v>54</v>
      </c>
      <c r="I165" s="160">
        <v>159</v>
      </c>
      <c r="J165" s="160">
        <v>82</v>
      </c>
      <c r="K165" s="160">
        <v>27</v>
      </c>
      <c r="L165" s="160">
        <v>1</v>
      </c>
      <c r="M165" s="160">
        <v>8</v>
      </c>
      <c r="N165" s="160">
        <v>1</v>
      </c>
      <c r="O165" s="160">
        <v>30</v>
      </c>
      <c r="P165" s="160">
        <v>8</v>
      </c>
      <c r="Q165" s="160">
        <v>128</v>
      </c>
      <c r="R165" s="160">
        <v>257</v>
      </c>
      <c r="S165" s="160">
        <v>170</v>
      </c>
      <c r="T165" s="160">
        <v>20</v>
      </c>
      <c r="U165" s="166">
        <v>21</v>
      </c>
      <c r="V165" s="24" t="s">
        <v>54</v>
      </c>
    </row>
    <row r="166" spans="1:22" ht="10.15" customHeight="1" x14ac:dyDescent="0.2">
      <c r="A166" s="128" t="s">
        <v>55</v>
      </c>
      <c r="B166" s="160">
        <v>630</v>
      </c>
      <c r="C166" s="160">
        <v>43</v>
      </c>
      <c r="D166" s="160">
        <v>92</v>
      </c>
      <c r="E166" s="160">
        <v>77</v>
      </c>
      <c r="F166" s="160">
        <v>11</v>
      </c>
      <c r="G166" s="160">
        <v>39</v>
      </c>
      <c r="H166" s="160">
        <v>5</v>
      </c>
      <c r="I166" s="160">
        <v>38</v>
      </c>
      <c r="J166" s="160">
        <v>14</v>
      </c>
      <c r="K166" s="160">
        <v>10</v>
      </c>
      <c r="L166" s="160">
        <v>0</v>
      </c>
      <c r="M166" s="160">
        <v>0</v>
      </c>
      <c r="N166" s="160">
        <v>0</v>
      </c>
      <c r="O166" s="160">
        <v>21</v>
      </c>
      <c r="P166" s="160">
        <v>5</v>
      </c>
      <c r="Q166" s="160">
        <v>51</v>
      </c>
      <c r="R166" s="160">
        <v>125</v>
      </c>
      <c r="S166" s="160">
        <v>80</v>
      </c>
      <c r="T166" s="160">
        <v>7</v>
      </c>
      <c r="U166" s="166">
        <v>13</v>
      </c>
      <c r="V166" s="24" t="s">
        <v>55</v>
      </c>
    </row>
    <row r="167" spans="1:22" ht="10.15" customHeight="1" x14ac:dyDescent="0.2">
      <c r="A167" s="128" t="s">
        <v>56</v>
      </c>
      <c r="B167" s="160">
        <v>701</v>
      </c>
      <c r="C167" s="160">
        <v>11</v>
      </c>
      <c r="D167" s="160">
        <v>0</v>
      </c>
      <c r="E167" s="160">
        <v>289</v>
      </c>
      <c r="F167" s="160">
        <v>0</v>
      </c>
      <c r="G167" s="160">
        <v>1</v>
      </c>
      <c r="H167" s="160">
        <v>6</v>
      </c>
      <c r="I167" s="160">
        <v>56</v>
      </c>
      <c r="J167" s="160">
        <v>15</v>
      </c>
      <c r="K167" s="160">
        <v>4</v>
      </c>
      <c r="L167" s="160">
        <v>2</v>
      </c>
      <c r="M167" s="160">
        <v>0</v>
      </c>
      <c r="N167" s="160">
        <v>0</v>
      </c>
      <c r="O167" s="160">
        <v>15</v>
      </c>
      <c r="P167" s="160">
        <v>0</v>
      </c>
      <c r="Q167" s="160">
        <v>59</v>
      </c>
      <c r="R167" s="160">
        <v>148</v>
      </c>
      <c r="S167" s="160">
        <v>86</v>
      </c>
      <c r="T167" s="160">
        <v>3</v>
      </c>
      <c r="U167" s="166">
        <v>5</v>
      </c>
      <c r="V167" s="24" t="s">
        <v>56</v>
      </c>
    </row>
    <row r="168" spans="1:22" ht="10.15" customHeight="1" x14ac:dyDescent="0.2">
      <c r="A168" s="128" t="s">
        <v>57</v>
      </c>
      <c r="B168" s="160">
        <v>1068</v>
      </c>
      <c r="C168" s="160">
        <v>69</v>
      </c>
      <c r="D168" s="160">
        <v>274</v>
      </c>
      <c r="E168" s="160">
        <v>49</v>
      </c>
      <c r="F168" s="160">
        <v>27</v>
      </c>
      <c r="G168" s="160">
        <v>45</v>
      </c>
      <c r="H168" s="160">
        <v>42</v>
      </c>
      <c r="I168" s="160">
        <v>55</v>
      </c>
      <c r="J168" s="160">
        <v>28</v>
      </c>
      <c r="K168" s="160">
        <v>10</v>
      </c>
      <c r="L168" s="160">
        <v>6</v>
      </c>
      <c r="M168" s="160">
        <v>0</v>
      </c>
      <c r="N168" s="160">
        <v>0</v>
      </c>
      <c r="O168" s="160">
        <v>23</v>
      </c>
      <c r="P168" s="160">
        <v>15</v>
      </c>
      <c r="Q168" s="160">
        <v>81</v>
      </c>
      <c r="R168" s="160">
        <v>177</v>
      </c>
      <c r="S168" s="160">
        <v>145</v>
      </c>
      <c r="T168" s="160">
        <v>1</v>
      </c>
      <c r="U168" s="166">
        <v>21</v>
      </c>
      <c r="V168" s="24" t="s">
        <v>57</v>
      </c>
    </row>
    <row r="169" spans="1:22" ht="10.15" customHeight="1" x14ac:dyDescent="0.2">
      <c r="A169" s="128" t="s">
        <v>58</v>
      </c>
      <c r="B169" s="160">
        <v>1184</v>
      </c>
      <c r="C169" s="160">
        <v>83</v>
      </c>
      <c r="D169" s="160">
        <v>0</v>
      </c>
      <c r="E169" s="160">
        <v>184</v>
      </c>
      <c r="F169" s="160">
        <v>35</v>
      </c>
      <c r="G169" s="160">
        <v>48</v>
      </c>
      <c r="H169" s="160">
        <v>37</v>
      </c>
      <c r="I169" s="160">
        <v>66</v>
      </c>
      <c r="J169" s="160">
        <v>82</v>
      </c>
      <c r="K169" s="160">
        <v>11</v>
      </c>
      <c r="L169" s="160">
        <v>1</v>
      </c>
      <c r="M169" s="160">
        <v>0</v>
      </c>
      <c r="N169" s="160">
        <v>0</v>
      </c>
      <c r="O169" s="160">
        <v>20</v>
      </c>
      <c r="P169" s="160">
        <v>6</v>
      </c>
      <c r="Q169" s="160">
        <v>99</v>
      </c>
      <c r="R169" s="160">
        <v>282</v>
      </c>
      <c r="S169" s="160">
        <v>205</v>
      </c>
      <c r="T169" s="160">
        <v>15</v>
      </c>
      <c r="U169" s="166">
        <v>13</v>
      </c>
      <c r="V169" s="24" t="s">
        <v>58</v>
      </c>
    </row>
    <row r="170" spans="1:22" ht="10.15" customHeight="1" x14ac:dyDescent="0.2">
      <c r="A170" s="128" t="s">
        <v>59</v>
      </c>
      <c r="B170" s="160">
        <v>639</v>
      </c>
      <c r="C170" s="160">
        <v>15</v>
      </c>
      <c r="D170" s="160">
        <v>0</v>
      </c>
      <c r="E170" s="160">
        <v>0</v>
      </c>
      <c r="F170" s="160">
        <v>0</v>
      </c>
      <c r="G170" s="160">
        <v>23</v>
      </c>
      <c r="H170" s="160">
        <v>58</v>
      </c>
      <c r="I170" s="160">
        <v>219</v>
      </c>
      <c r="J170" s="160">
        <v>18</v>
      </c>
      <c r="K170" s="160">
        <v>1</v>
      </c>
      <c r="L170" s="160">
        <v>0</v>
      </c>
      <c r="M170" s="160">
        <v>0</v>
      </c>
      <c r="N170" s="160">
        <v>0</v>
      </c>
      <c r="O170" s="160">
        <v>15</v>
      </c>
      <c r="P170" s="160">
        <v>0</v>
      </c>
      <c r="Q170" s="160">
        <v>45</v>
      </c>
      <c r="R170" s="160">
        <v>178</v>
      </c>
      <c r="S170" s="160">
        <v>61</v>
      </c>
      <c r="T170" s="160">
        <v>4</v>
      </c>
      <c r="U170" s="166">
        <v>3</v>
      </c>
      <c r="V170" s="24" t="s">
        <v>59</v>
      </c>
    </row>
    <row r="171" spans="1:22" ht="10.15" customHeight="1" x14ac:dyDescent="0.2">
      <c r="A171" s="128" t="s">
        <v>128</v>
      </c>
      <c r="B171" s="160">
        <v>2793</v>
      </c>
      <c r="C171" s="160">
        <v>43</v>
      </c>
      <c r="D171" s="160">
        <v>21</v>
      </c>
      <c r="E171" s="160">
        <v>181</v>
      </c>
      <c r="F171" s="160">
        <v>35</v>
      </c>
      <c r="G171" s="160">
        <v>94</v>
      </c>
      <c r="H171" s="160">
        <v>55</v>
      </c>
      <c r="I171" s="160">
        <v>568</v>
      </c>
      <c r="J171" s="160">
        <v>95</v>
      </c>
      <c r="K171" s="160">
        <v>30</v>
      </c>
      <c r="L171" s="160">
        <v>25</v>
      </c>
      <c r="M171" s="160">
        <v>1</v>
      </c>
      <c r="N171" s="160">
        <v>1</v>
      </c>
      <c r="O171" s="160">
        <v>72</v>
      </c>
      <c r="P171" s="160">
        <v>67</v>
      </c>
      <c r="Q171" s="160">
        <v>200</v>
      </c>
      <c r="R171" s="160">
        <v>445</v>
      </c>
      <c r="S171" s="160">
        <v>814</v>
      </c>
      <c r="T171" s="160">
        <v>37</v>
      </c>
      <c r="U171" s="166">
        <v>12</v>
      </c>
      <c r="V171" s="24" t="s">
        <v>128</v>
      </c>
    </row>
    <row r="172" spans="1:22" s="22" customFormat="1" ht="9.9499999999999993" customHeight="1" x14ac:dyDescent="0.15">
      <c r="A172" s="18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69"/>
      <c r="V172" s="18"/>
    </row>
    <row r="173" spans="1:22" s="22" customFormat="1" ht="11.1" customHeight="1" x14ac:dyDescent="0.15">
      <c r="A173" s="89" t="s">
        <v>175</v>
      </c>
      <c r="B173" s="117"/>
      <c r="C173" s="9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69"/>
      <c r="V173" s="89"/>
    </row>
    <row r="174" spans="1:22" s="22" customFormat="1" ht="11.1" customHeight="1" x14ac:dyDescent="0.15">
      <c r="A174" s="91" t="s">
        <v>238</v>
      </c>
      <c r="B174" s="117"/>
      <c r="C174" s="9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69"/>
      <c r="V174" s="91"/>
    </row>
    <row r="175" spans="1:22" s="22" customFormat="1" ht="11.1" customHeight="1" x14ac:dyDescent="0.15">
      <c r="A175" s="247" t="s">
        <v>260</v>
      </c>
      <c r="B175" s="247"/>
      <c r="C175" s="247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69"/>
      <c r="V175" s="92"/>
    </row>
    <row r="176" spans="1:22" s="22" customFormat="1" ht="11.1" customHeight="1" x14ac:dyDescent="0.15">
      <c r="A176" s="89" t="s">
        <v>176</v>
      </c>
      <c r="B176" s="117"/>
      <c r="C176" s="9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69"/>
      <c r="V176" s="89"/>
    </row>
    <row r="177" spans="1:54" ht="15.95" customHeight="1" x14ac:dyDescent="0.15">
      <c r="A177" s="129" t="s">
        <v>152</v>
      </c>
      <c r="B177" s="157">
        <v>15544</v>
      </c>
      <c r="C177" s="157">
        <v>402</v>
      </c>
      <c r="D177" s="157">
        <v>1391</v>
      </c>
      <c r="E177" s="157">
        <v>3010</v>
      </c>
      <c r="F177" s="157">
        <v>295</v>
      </c>
      <c r="G177" s="157">
        <v>504</v>
      </c>
      <c r="H177" s="157">
        <v>604</v>
      </c>
      <c r="I177" s="157">
        <v>1266</v>
      </c>
      <c r="J177" s="157">
        <v>684</v>
      </c>
      <c r="K177" s="157">
        <v>232</v>
      </c>
      <c r="L177" s="157">
        <v>205</v>
      </c>
      <c r="M177" s="157">
        <v>143</v>
      </c>
      <c r="N177" s="157">
        <v>12</v>
      </c>
      <c r="O177" s="157">
        <v>319</v>
      </c>
      <c r="P177" s="157">
        <v>160</v>
      </c>
      <c r="Q177" s="157">
        <v>1115</v>
      </c>
      <c r="R177" s="157">
        <v>1993</v>
      </c>
      <c r="S177" s="157">
        <v>2839</v>
      </c>
      <c r="T177" s="157">
        <v>246</v>
      </c>
      <c r="U177" s="164">
        <v>125</v>
      </c>
      <c r="V177" s="135" t="s">
        <v>152</v>
      </c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</row>
    <row r="178" spans="1:54" ht="10.5" customHeight="1" x14ac:dyDescent="0.15">
      <c r="A178" s="130" t="s">
        <v>225</v>
      </c>
      <c r="B178" s="162">
        <v>8430</v>
      </c>
      <c r="C178" s="162">
        <v>196</v>
      </c>
      <c r="D178" s="162">
        <v>526</v>
      </c>
      <c r="E178" s="162">
        <v>1226</v>
      </c>
      <c r="F178" s="162">
        <v>184</v>
      </c>
      <c r="G178" s="162">
        <v>156</v>
      </c>
      <c r="H178" s="162">
        <v>550</v>
      </c>
      <c r="I178" s="162">
        <v>884</v>
      </c>
      <c r="J178" s="162">
        <v>474</v>
      </c>
      <c r="K178" s="162">
        <v>56</v>
      </c>
      <c r="L178" s="162">
        <v>157</v>
      </c>
      <c r="M178" s="162">
        <v>103</v>
      </c>
      <c r="N178" s="162">
        <v>9</v>
      </c>
      <c r="O178" s="162">
        <v>146</v>
      </c>
      <c r="P178" s="162">
        <v>96</v>
      </c>
      <c r="Q178" s="162">
        <v>771</v>
      </c>
      <c r="R178" s="162">
        <v>1037</v>
      </c>
      <c r="S178" s="162">
        <v>1588</v>
      </c>
      <c r="T178" s="162">
        <v>186</v>
      </c>
      <c r="U178" s="165">
        <v>88</v>
      </c>
      <c r="V178" s="136" t="s">
        <v>225</v>
      </c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</row>
    <row r="179" spans="1:54" ht="10.5" customHeight="1" x14ac:dyDescent="0.15">
      <c r="A179" s="128" t="s">
        <v>75</v>
      </c>
      <c r="B179" s="160">
        <v>1352</v>
      </c>
      <c r="C179" s="160">
        <v>91</v>
      </c>
      <c r="D179" s="160">
        <v>293</v>
      </c>
      <c r="E179" s="160">
        <v>335</v>
      </c>
      <c r="F179" s="160">
        <v>17</v>
      </c>
      <c r="G179" s="160">
        <v>71</v>
      </c>
      <c r="H179" s="160">
        <v>5</v>
      </c>
      <c r="I179" s="160">
        <v>62</v>
      </c>
      <c r="J179" s="160">
        <v>16</v>
      </c>
      <c r="K179" s="160">
        <v>0</v>
      </c>
      <c r="L179" s="160">
        <v>1</v>
      </c>
      <c r="M179" s="160">
        <v>4</v>
      </c>
      <c r="N179" s="160">
        <v>0</v>
      </c>
      <c r="O179" s="160">
        <v>1</v>
      </c>
      <c r="P179" s="160">
        <v>7</v>
      </c>
      <c r="Q179" s="160">
        <v>71</v>
      </c>
      <c r="R179" s="160">
        <v>222</v>
      </c>
      <c r="S179" s="160">
        <v>150</v>
      </c>
      <c r="T179" s="160">
        <v>1</v>
      </c>
      <c r="U179" s="166">
        <v>7</v>
      </c>
      <c r="V179" s="137" t="s">
        <v>75</v>
      </c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</row>
    <row r="180" spans="1:54" ht="10.5" customHeight="1" x14ac:dyDescent="0.15">
      <c r="A180" s="128" t="s">
        <v>76</v>
      </c>
      <c r="B180" s="160">
        <v>3723</v>
      </c>
      <c r="C180" s="160">
        <v>87</v>
      </c>
      <c r="D180" s="160">
        <v>1</v>
      </c>
      <c r="E180" s="160">
        <v>1433</v>
      </c>
      <c r="F180" s="160">
        <v>63</v>
      </c>
      <c r="G180" s="160">
        <v>172</v>
      </c>
      <c r="H180" s="160">
        <v>32</v>
      </c>
      <c r="I180" s="160">
        <v>243</v>
      </c>
      <c r="J180" s="160">
        <v>112</v>
      </c>
      <c r="K180" s="160">
        <v>17</v>
      </c>
      <c r="L180" s="160">
        <v>39</v>
      </c>
      <c r="M180" s="160">
        <v>22</v>
      </c>
      <c r="N180" s="160">
        <v>4</v>
      </c>
      <c r="O180" s="160">
        <v>147</v>
      </c>
      <c r="P180" s="160">
        <v>24</v>
      </c>
      <c r="Q180" s="160">
        <v>177</v>
      </c>
      <c r="R180" s="160">
        <v>521</v>
      </c>
      <c r="S180" s="160">
        <v>559</v>
      </c>
      <c r="T180" s="160">
        <v>48</v>
      </c>
      <c r="U180" s="166">
        <v>26</v>
      </c>
      <c r="V180" s="137" t="s">
        <v>76</v>
      </c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</row>
    <row r="181" spans="1:54" ht="10.5" customHeight="1" x14ac:dyDescent="0.15">
      <c r="A181" s="128" t="s">
        <v>77</v>
      </c>
      <c r="B181" s="160">
        <v>2038</v>
      </c>
      <c r="C181" s="160">
        <v>29</v>
      </c>
      <c r="D181" s="160">
        <v>571</v>
      </c>
      <c r="E181" s="160">
        <v>16</v>
      </c>
      <c r="F181" s="160">
        <v>32</v>
      </c>
      <c r="G181" s="160">
        <v>106</v>
      </c>
      <c r="H181" s="160">
        <v>19</v>
      </c>
      <c r="I181" s="160">
        <v>77</v>
      </c>
      <c r="J181" s="160">
        <v>83</v>
      </c>
      <c r="K181" s="160">
        <v>159</v>
      </c>
      <c r="L181" s="160">
        <v>8</v>
      </c>
      <c r="M181" s="160">
        <v>14</v>
      </c>
      <c r="N181" s="160">
        <v>0</v>
      </c>
      <c r="O181" s="160">
        <v>24</v>
      </c>
      <c r="P181" s="160">
        <v>33</v>
      </c>
      <c r="Q181" s="160">
        <v>95</v>
      </c>
      <c r="R181" s="160">
        <v>214</v>
      </c>
      <c r="S181" s="160">
        <v>543</v>
      </c>
      <c r="T181" s="160">
        <v>11</v>
      </c>
      <c r="U181" s="166">
        <v>5</v>
      </c>
      <c r="V181" s="137" t="s">
        <v>77</v>
      </c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</row>
    <row r="182" spans="1:54" ht="15" customHeight="1" x14ac:dyDescent="0.15">
      <c r="A182" s="129" t="s">
        <v>153</v>
      </c>
      <c r="B182" s="157">
        <v>25196</v>
      </c>
      <c r="C182" s="157">
        <v>315</v>
      </c>
      <c r="D182" s="157">
        <v>372</v>
      </c>
      <c r="E182" s="157">
        <v>6966</v>
      </c>
      <c r="F182" s="157">
        <v>448</v>
      </c>
      <c r="G182" s="157">
        <v>1033</v>
      </c>
      <c r="H182" s="157">
        <v>917</v>
      </c>
      <c r="I182" s="157">
        <v>2630</v>
      </c>
      <c r="J182" s="157">
        <v>962</v>
      </c>
      <c r="K182" s="157">
        <v>273</v>
      </c>
      <c r="L182" s="157">
        <v>220</v>
      </c>
      <c r="M182" s="157">
        <v>210</v>
      </c>
      <c r="N182" s="157">
        <v>0</v>
      </c>
      <c r="O182" s="157">
        <v>271</v>
      </c>
      <c r="P182" s="157">
        <v>194</v>
      </c>
      <c r="Q182" s="157">
        <v>1825</v>
      </c>
      <c r="R182" s="157">
        <v>4247</v>
      </c>
      <c r="S182" s="157">
        <v>3669</v>
      </c>
      <c r="T182" s="157">
        <v>377</v>
      </c>
      <c r="U182" s="164">
        <v>266</v>
      </c>
      <c r="V182" s="135" t="s">
        <v>153</v>
      </c>
    </row>
    <row r="183" spans="1:54" ht="10.5" customHeight="1" x14ac:dyDescent="0.15">
      <c r="A183" s="130" t="s">
        <v>226</v>
      </c>
      <c r="B183" s="162">
        <v>18524</v>
      </c>
      <c r="C183" s="162">
        <v>205</v>
      </c>
      <c r="D183" s="162">
        <v>0</v>
      </c>
      <c r="E183" s="162">
        <v>5355</v>
      </c>
      <c r="F183" s="162">
        <v>360</v>
      </c>
      <c r="G183" s="162">
        <v>715</v>
      </c>
      <c r="H183" s="162">
        <v>558</v>
      </c>
      <c r="I183" s="162">
        <v>2174</v>
      </c>
      <c r="J183" s="162">
        <v>826</v>
      </c>
      <c r="K183" s="162">
        <v>147</v>
      </c>
      <c r="L183" s="162">
        <v>183</v>
      </c>
      <c r="M183" s="162">
        <v>204</v>
      </c>
      <c r="N183" s="162">
        <v>0</v>
      </c>
      <c r="O183" s="162">
        <v>193</v>
      </c>
      <c r="P183" s="162">
        <v>156</v>
      </c>
      <c r="Q183" s="162">
        <v>1277</v>
      </c>
      <c r="R183" s="162">
        <v>2798</v>
      </c>
      <c r="S183" s="162">
        <v>2826</v>
      </c>
      <c r="T183" s="162">
        <v>320</v>
      </c>
      <c r="U183" s="165">
        <v>227</v>
      </c>
      <c r="V183" s="136" t="s">
        <v>226</v>
      </c>
    </row>
    <row r="184" spans="1:54" ht="10.5" customHeight="1" x14ac:dyDescent="0.15">
      <c r="A184" s="128" t="s">
        <v>112</v>
      </c>
      <c r="B184" s="160">
        <v>646</v>
      </c>
      <c r="C184" s="160">
        <v>1</v>
      </c>
      <c r="D184" s="160">
        <v>0</v>
      </c>
      <c r="E184" s="160">
        <v>50</v>
      </c>
      <c r="F184" s="160">
        <v>13</v>
      </c>
      <c r="G184" s="160">
        <v>44</v>
      </c>
      <c r="H184" s="160">
        <v>12</v>
      </c>
      <c r="I184" s="160">
        <v>36</v>
      </c>
      <c r="J184" s="160">
        <v>19</v>
      </c>
      <c r="K184" s="160">
        <v>0</v>
      </c>
      <c r="L184" s="160">
        <v>2</v>
      </c>
      <c r="M184" s="160">
        <v>0</v>
      </c>
      <c r="N184" s="160">
        <v>0</v>
      </c>
      <c r="O184" s="160">
        <v>13</v>
      </c>
      <c r="P184" s="160">
        <v>2</v>
      </c>
      <c r="Q184" s="160">
        <v>78</v>
      </c>
      <c r="R184" s="160">
        <v>225</v>
      </c>
      <c r="S184" s="160">
        <v>131</v>
      </c>
      <c r="T184" s="160">
        <v>13</v>
      </c>
      <c r="U184" s="166">
        <v>6</v>
      </c>
      <c r="V184" s="137" t="s">
        <v>112</v>
      </c>
    </row>
    <row r="185" spans="1:54" ht="10.5" customHeight="1" x14ac:dyDescent="0.15">
      <c r="A185" s="128" t="s">
        <v>113</v>
      </c>
      <c r="B185" s="160">
        <v>3128</v>
      </c>
      <c r="C185" s="160">
        <v>21</v>
      </c>
      <c r="D185" s="160">
        <v>1</v>
      </c>
      <c r="E185" s="160">
        <v>1285</v>
      </c>
      <c r="F185" s="160">
        <v>30</v>
      </c>
      <c r="G185" s="160">
        <v>135</v>
      </c>
      <c r="H185" s="160">
        <v>177</v>
      </c>
      <c r="I185" s="160">
        <v>327</v>
      </c>
      <c r="J185" s="160">
        <v>38</v>
      </c>
      <c r="K185" s="160">
        <v>0</v>
      </c>
      <c r="L185" s="160">
        <v>13</v>
      </c>
      <c r="M185" s="160">
        <v>5</v>
      </c>
      <c r="N185" s="160">
        <v>0</v>
      </c>
      <c r="O185" s="160">
        <v>23</v>
      </c>
      <c r="P185" s="160">
        <v>12</v>
      </c>
      <c r="Q185" s="160">
        <v>163</v>
      </c>
      <c r="R185" s="160">
        <v>524</v>
      </c>
      <c r="S185" s="160">
        <v>334</v>
      </c>
      <c r="T185" s="160">
        <v>25</v>
      </c>
      <c r="U185" s="166">
        <v>14</v>
      </c>
      <c r="V185" s="137" t="s">
        <v>113</v>
      </c>
    </row>
    <row r="186" spans="1:54" ht="10.5" customHeight="1" x14ac:dyDescent="0.15">
      <c r="A186" s="128" t="s">
        <v>114</v>
      </c>
      <c r="B186" s="160">
        <v>1308</v>
      </c>
      <c r="C186" s="160">
        <v>31</v>
      </c>
      <c r="D186" s="160">
        <v>0</v>
      </c>
      <c r="E186" s="160">
        <v>211</v>
      </c>
      <c r="F186" s="160">
        <v>28</v>
      </c>
      <c r="G186" s="160">
        <v>70</v>
      </c>
      <c r="H186" s="160">
        <v>7</v>
      </c>
      <c r="I186" s="160">
        <v>81</v>
      </c>
      <c r="J186" s="160">
        <v>59</v>
      </c>
      <c r="K186" s="160">
        <v>3</v>
      </c>
      <c r="L186" s="160">
        <v>9</v>
      </c>
      <c r="M186" s="160">
        <v>0</v>
      </c>
      <c r="N186" s="160">
        <v>0</v>
      </c>
      <c r="O186" s="160">
        <v>39</v>
      </c>
      <c r="P186" s="160">
        <v>21</v>
      </c>
      <c r="Q186" s="160">
        <v>161</v>
      </c>
      <c r="R186" s="160">
        <v>348</v>
      </c>
      <c r="S186" s="160">
        <v>213</v>
      </c>
      <c r="T186" s="160">
        <v>10</v>
      </c>
      <c r="U186" s="166">
        <v>16</v>
      </c>
      <c r="V186" s="137" t="s">
        <v>114</v>
      </c>
    </row>
    <row r="187" spans="1:54" ht="10.5" customHeight="1" x14ac:dyDescent="0.15">
      <c r="A187" s="128" t="s">
        <v>115</v>
      </c>
      <c r="B187" s="160">
        <v>1201</v>
      </c>
      <c r="C187" s="160">
        <v>26</v>
      </c>
      <c r="D187" s="160">
        <v>372</v>
      </c>
      <c r="E187" s="160">
        <v>48</v>
      </c>
      <c r="F187" s="160">
        <v>12</v>
      </c>
      <c r="G187" s="160">
        <v>61</v>
      </c>
      <c r="H187" s="160">
        <v>8</v>
      </c>
      <c r="I187" s="160">
        <v>11</v>
      </c>
      <c r="J187" s="160">
        <v>16</v>
      </c>
      <c r="K187" s="160">
        <v>121</v>
      </c>
      <c r="L187" s="160">
        <v>13</v>
      </c>
      <c r="M187" s="160">
        <v>0</v>
      </c>
      <c r="N187" s="160">
        <v>0</v>
      </c>
      <c r="O187" s="160">
        <v>4</v>
      </c>
      <c r="P187" s="160">
        <v>2</v>
      </c>
      <c r="Q187" s="160">
        <v>108</v>
      </c>
      <c r="R187" s="160">
        <v>266</v>
      </c>
      <c r="S187" s="160">
        <v>126</v>
      </c>
      <c r="T187" s="160">
        <v>7</v>
      </c>
      <c r="U187" s="166">
        <v>1</v>
      </c>
      <c r="V187" s="137" t="s">
        <v>115</v>
      </c>
    </row>
    <row r="188" spans="1:54" ht="10.5" customHeight="1" x14ac:dyDescent="0.15">
      <c r="A188" s="128" t="s">
        <v>116</v>
      </c>
      <c r="B188" s="160">
        <v>390</v>
      </c>
      <c r="C188" s="160">
        <v>32</v>
      </c>
      <c r="D188" s="160">
        <v>0</v>
      </c>
      <c r="E188" s="160">
        <v>18</v>
      </c>
      <c r="F188" s="160">
        <v>4</v>
      </c>
      <c r="G188" s="160">
        <v>7</v>
      </c>
      <c r="H188" s="160">
        <v>155</v>
      </c>
      <c r="I188" s="160">
        <v>1</v>
      </c>
      <c r="J188" s="160">
        <v>3</v>
      </c>
      <c r="K188" s="160">
        <v>2</v>
      </c>
      <c r="L188" s="160">
        <v>0</v>
      </c>
      <c r="M188" s="160">
        <v>1</v>
      </c>
      <c r="N188" s="160">
        <v>0</v>
      </c>
      <c r="O188" s="160">
        <v>0</v>
      </c>
      <c r="P188" s="160">
        <v>0</v>
      </c>
      <c r="Q188" s="160">
        <v>39</v>
      </c>
      <c r="R188" s="160">
        <v>84</v>
      </c>
      <c r="S188" s="160">
        <v>39</v>
      </c>
      <c r="T188" s="160">
        <v>1</v>
      </c>
      <c r="U188" s="166">
        <v>3</v>
      </c>
      <c r="V188" s="137" t="s">
        <v>116</v>
      </c>
    </row>
    <row r="189" spans="1:54" s="17" customFormat="1" ht="15" customHeight="1" x14ac:dyDescent="0.15">
      <c r="A189" s="129" t="s">
        <v>154</v>
      </c>
      <c r="B189" s="157">
        <v>57017</v>
      </c>
      <c r="C189" s="157">
        <v>270</v>
      </c>
      <c r="D189" s="157">
        <v>308</v>
      </c>
      <c r="E189" s="157">
        <v>10301</v>
      </c>
      <c r="F189" s="157">
        <v>1062</v>
      </c>
      <c r="G189" s="157">
        <v>2130</v>
      </c>
      <c r="H189" s="157">
        <v>2386</v>
      </c>
      <c r="I189" s="157">
        <v>6535</v>
      </c>
      <c r="J189" s="157">
        <v>5183</v>
      </c>
      <c r="K189" s="157">
        <v>741</v>
      </c>
      <c r="L189" s="157">
        <v>1727</v>
      </c>
      <c r="M189" s="157">
        <v>955</v>
      </c>
      <c r="N189" s="157">
        <v>224</v>
      </c>
      <c r="O189" s="157">
        <v>1545</v>
      </c>
      <c r="P189" s="157">
        <v>1095</v>
      </c>
      <c r="Q189" s="157">
        <v>3605</v>
      </c>
      <c r="R189" s="157">
        <v>8149</v>
      </c>
      <c r="S189" s="157">
        <v>9604</v>
      </c>
      <c r="T189" s="157">
        <v>737</v>
      </c>
      <c r="U189" s="164">
        <v>457</v>
      </c>
      <c r="V189" s="135" t="s">
        <v>154</v>
      </c>
    </row>
    <row r="190" spans="1:54" s="28" customFormat="1" ht="10.5" customHeight="1" x14ac:dyDescent="0.15">
      <c r="A190" s="130" t="s">
        <v>155</v>
      </c>
      <c r="B190" s="162">
        <v>47754</v>
      </c>
      <c r="C190" s="162">
        <v>127</v>
      </c>
      <c r="D190" s="162">
        <v>18</v>
      </c>
      <c r="E190" s="162">
        <v>7367</v>
      </c>
      <c r="F190" s="162">
        <v>948</v>
      </c>
      <c r="G190" s="162">
        <v>1757</v>
      </c>
      <c r="H190" s="162">
        <v>2182</v>
      </c>
      <c r="I190" s="162">
        <v>6000</v>
      </c>
      <c r="J190" s="162">
        <v>4896</v>
      </c>
      <c r="K190" s="162">
        <v>716</v>
      </c>
      <c r="L190" s="162">
        <v>1682</v>
      </c>
      <c r="M190" s="162">
        <v>927</v>
      </c>
      <c r="N190" s="162">
        <v>222</v>
      </c>
      <c r="O190" s="162">
        <v>1338</v>
      </c>
      <c r="P190" s="162">
        <v>964</v>
      </c>
      <c r="Q190" s="162">
        <v>3022</v>
      </c>
      <c r="R190" s="162">
        <v>6508</v>
      </c>
      <c r="S190" s="162">
        <v>8016</v>
      </c>
      <c r="T190" s="162">
        <v>643</v>
      </c>
      <c r="U190" s="165">
        <v>421</v>
      </c>
      <c r="V190" s="136" t="s">
        <v>155</v>
      </c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:54" s="15" customFormat="1" ht="10.5" customHeight="1" x14ac:dyDescent="0.15">
      <c r="A191" s="131" t="s">
        <v>264</v>
      </c>
      <c r="B191" s="160">
        <v>31426</v>
      </c>
      <c r="C191" s="160">
        <v>85</v>
      </c>
      <c r="D191" s="160">
        <v>16</v>
      </c>
      <c r="E191" s="160">
        <v>2149</v>
      </c>
      <c r="F191" s="160">
        <v>871</v>
      </c>
      <c r="G191" s="160">
        <v>1238</v>
      </c>
      <c r="H191" s="160">
        <v>1310</v>
      </c>
      <c r="I191" s="160">
        <v>3573</v>
      </c>
      <c r="J191" s="160">
        <v>4374</v>
      </c>
      <c r="K191" s="160">
        <v>637</v>
      </c>
      <c r="L191" s="160">
        <v>1443</v>
      </c>
      <c r="M191" s="160">
        <v>850</v>
      </c>
      <c r="N191" s="160">
        <v>122</v>
      </c>
      <c r="O191" s="160">
        <v>817</v>
      </c>
      <c r="P191" s="160">
        <v>723</v>
      </c>
      <c r="Q191" s="160">
        <v>2330</v>
      </c>
      <c r="R191" s="160">
        <v>3156</v>
      </c>
      <c r="S191" s="160">
        <v>6879</v>
      </c>
      <c r="T191" s="160">
        <v>497</v>
      </c>
      <c r="U191" s="166">
        <v>355</v>
      </c>
      <c r="V191" s="138" t="s">
        <v>264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s="15" customFormat="1" ht="10.5" customHeight="1" x14ac:dyDescent="0.15">
      <c r="A192" s="131" t="s">
        <v>228</v>
      </c>
      <c r="B192" s="160">
        <v>1440</v>
      </c>
      <c r="C192" s="160">
        <v>0</v>
      </c>
      <c r="D192" s="160">
        <v>2</v>
      </c>
      <c r="E192" s="160">
        <v>507</v>
      </c>
      <c r="F192" s="160">
        <v>22</v>
      </c>
      <c r="G192" s="160">
        <v>2</v>
      </c>
      <c r="H192" s="160">
        <v>111</v>
      </c>
      <c r="I192" s="160">
        <v>57</v>
      </c>
      <c r="J192" s="160">
        <v>0</v>
      </c>
      <c r="K192" s="160">
        <v>9</v>
      </c>
      <c r="L192" s="160">
        <v>20</v>
      </c>
      <c r="M192" s="160">
        <v>1</v>
      </c>
      <c r="N192" s="160">
        <v>0</v>
      </c>
      <c r="O192" s="160">
        <v>17</v>
      </c>
      <c r="P192" s="160">
        <v>1</v>
      </c>
      <c r="Q192" s="160">
        <v>31</v>
      </c>
      <c r="R192" s="160">
        <v>180</v>
      </c>
      <c r="S192" s="160">
        <v>482</v>
      </c>
      <c r="T192" s="160">
        <v>1</v>
      </c>
      <c r="U192" s="166">
        <v>1</v>
      </c>
      <c r="V192" s="138" t="s">
        <v>228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s="15" customFormat="1" ht="10.5" customHeight="1" x14ac:dyDescent="0.15">
      <c r="A193" s="131" t="s">
        <v>203</v>
      </c>
      <c r="B193" s="160">
        <v>6865</v>
      </c>
      <c r="C193" s="160">
        <v>19</v>
      </c>
      <c r="D193" s="160">
        <v>0</v>
      </c>
      <c r="E193" s="160">
        <v>2505</v>
      </c>
      <c r="F193" s="160">
        <v>0</v>
      </c>
      <c r="G193" s="160">
        <v>387</v>
      </c>
      <c r="H193" s="160">
        <v>402</v>
      </c>
      <c r="I193" s="160">
        <v>1059</v>
      </c>
      <c r="J193" s="160">
        <v>137</v>
      </c>
      <c r="K193" s="160">
        <v>66</v>
      </c>
      <c r="L193" s="160">
        <v>47</v>
      </c>
      <c r="M193" s="160">
        <v>56</v>
      </c>
      <c r="N193" s="160">
        <v>4</v>
      </c>
      <c r="O193" s="160">
        <v>205</v>
      </c>
      <c r="P193" s="160">
        <v>63</v>
      </c>
      <c r="Q193" s="160">
        <v>537</v>
      </c>
      <c r="R193" s="160">
        <v>1263</v>
      </c>
      <c r="S193" s="160">
        <v>42</v>
      </c>
      <c r="T193" s="160">
        <v>51</v>
      </c>
      <c r="U193" s="166">
        <v>22</v>
      </c>
      <c r="V193" s="138" t="s">
        <v>203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s="15" customFormat="1" ht="10.5" customHeight="1" x14ac:dyDescent="0.15">
      <c r="A194" s="131" t="s">
        <v>229</v>
      </c>
      <c r="B194" s="160">
        <v>2327</v>
      </c>
      <c r="C194" s="160">
        <v>18</v>
      </c>
      <c r="D194" s="160">
        <v>0</v>
      </c>
      <c r="E194" s="160">
        <v>622</v>
      </c>
      <c r="F194" s="160">
        <v>3</v>
      </c>
      <c r="G194" s="160">
        <v>2</v>
      </c>
      <c r="H194" s="160">
        <v>232</v>
      </c>
      <c r="I194" s="160">
        <v>498</v>
      </c>
      <c r="J194" s="160">
        <v>112</v>
      </c>
      <c r="K194" s="160">
        <v>0</v>
      </c>
      <c r="L194" s="160">
        <v>103</v>
      </c>
      <c r="M194" s="160">
        <v>2</v>
      </c>
      <c r="N194" s="160">
        <v>1</v>
      </c>
      <c r="O194" s="160">
        <v>95</v>
      </c>
      <c r="P194" s="160">
        <v>3</v>
      </c>
      <c r="Q194" s="160">
        <v>67</v>
      </c>
      <c r="R194" s="160">
        <v>467</v>
      </c>
      <c r="S194" s="160">
        <v>88</v>
      </c>
      <c r="T194" s="160">
        <v>7</v>
      </c>
      <c r="U194" s="166">
        <v>6</v>
      </c>
      <c r="V194" s="138" t="s">
        <v>229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s="15" customFormat="1" ht="10.5" customHeight="1" x14ac:dyDescent="0.15">
      <c r="A195" s="131" t="s">
        <v>230</v>
      </c>
      <c r="B195" s="160">
        <v>5695</v>
      </c>
      <c r="C195" s="160">
        <v>6</v>
      </c>
      <c r="D195" s="160">
        <v>0</v>
      </c>
      <c r="E195" s="160">
        <v>1584</v>
      </c>
      <c r="F195" s="160">
        <v>52</v>
      </c>
      <c r="G195" s="160">
        <v>128</v>
      </c>
      <c r="H195" s="160">
        <v>128</v>
      </c>
      <c r="I195" s="160">
        <v>812</v>
      </c>
      <c r="J195" s="160">
        <v>273</v>
      </c>
      <c r="K195" s="160">
        <v>3</v>
      </c>
      <c r="L195" s="160">
        <v>69</v>
      </c>
      <c r="M195" s="160">
        <v>19</v>
      </c>
      <c r="N195" s="160">
        <v>96</v>
      </c>
      <c r="O195" s="160">
        <v>203</v>
      </c>
      <c r="P195" s="160">
        <v>174</v>
      </c>
      <c r="Q195" s="160">
        <v>57</v>
      </c>
      <c r="R195" s="160">
        <v>1442</v>
      </c>
      <c r="S195" s="160">
        <v>525</v>
      </c>
      <c r="T195" s="160">
        <v>86</v>
      </c>
      <c r="U195" s="166">
        <v>37</v>
      </c>
      <c r="V195" s="138" t="s">
        <v>230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s="15" customFormat="1" ht="10.5" customHeight="1" x14ac:dyDescent="0.15">
      <c r="A196" s="128" t="s">
        <v>98</v>
      </c>
      <c r="B196" s="160">
        <v>5031</v>
      </c>
      <c r="C196" s="160">
        <v>64</v>
      </c>
      <c r="D196" s="160">
        <v>283</v>
      </c>
      <c r="E196" s="160">
        <v>1652</v>
      </c>
      <c r="F196" s="160">
        <v>50</v>
      </c>
      <c r="G196" s="160">
        <v>276</v>
      </c>
      <c r="H196" s="160">
        <v>80</v>
      </c>
      <c r="I196" s="160">
        <v>228</v>
      </c>
      <c r="J196" s="160">
        <v>67</v>
      </c>
      <c r="K196" s="160">
        <v>0</v>
      </c>
      <c r="L196" s="160">
        <v>28</v>
      </c>
      <c r="M196" s="160">
        <v>17</v>
      </c>
      <c r="N196" s="160">
        <v>0</v>
      </c>
      <c r="O196" s="160">
        <v>46</v>
      </c>
      <c r="P196" s="160">
        <v>25</v>
      </c>
      <c r="Q196" s="160">
        <v>275</v>
      </c>
      <c r="R196" s="160">
        <v>878</v>
      </c>
      <c r="S196" s="160">
        <v>1000</v>
      </c>
      <c r="T196" s="160">
        <v>42</v>
      </c>
      <c r="U196" s="166">
        <v>18</v>
      </c>
      <c r="V196" s="137" t="s">
        <v>98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s="15" customFormat="1" ht="10.5" customHeight="1" x14ac:dyDescent="0.15">
      <c r="A197" s="128" t="s">
        <v>99</v>
      </c>
      <c r="B197" s="160">
        <v>597</v>
      </c>
      <c r="C197" s="160">
        <v>3</v>
      </c>
      <c r="D197" s="160">
        <v>2</v>
      </c>
      <c r="E197" s="160">
        <v>155</v>
      </c>
      <c r="F197" s="160">
        <v>10</v>
      </c>
      <c r="G197" s="160">
        <v>3</v>
      </c>
      <c r="H197" s="160">
        <v>58</v>
      </c>
      <c r="I197" s="160">
        <v>51</v>
      </c>
      <c r="J197" s="160">
        <v>15</v>
      </c>
      <c r="K197" s="160">
        <v>0</v>
      </c>
      <c r="L197" s="160">
        <v>0</v>
      </c>
      <c r="M197" s="160">
        <v>0</v>
      </c>
      <c r="N197" s="160">
        <v>0</v>
      </c>
      <c r="O197" s="160">
        <v>19</v>
      </c>
      <c r="P197" s="160">
        <v>2</v>
      </c>
      <c r="Q197" s="160">
        <v>57</v>
      </c>
      <c r="R197" s="160">
        <v>118</v>
      </c>
      <c r="S197" s="160">
        <v>82</v>
      </c>
      <c r="T197" s="160">
        <v>12</v>
      </c>
      <c r="U197" s="166">
        <v>8</v>
      </c>
      <c r="V197" s="137" t="s">
        <v>99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s="15" customFormat="1" ht="10.5" customHeight="1" x14ac:dyDescent="0.15">
      <c r="A198" s="128" t="s">
        <v>100</v>
      </c>
      <c r="B198" s="160">
        <v>826</v>
      </c>
      <c r="C198" s="160">
        <v>3</v>
      </c>
      <c r="D198" s="160">
        <v>6</v>
      </c>
      <c r="E198" s="160">
        <v>110</v>
      </c>
      <c r="F198" s="160">
        <v>7</v>
      </c>
      <c r="G198" s="160">
        <v>4</v>
      </c>
      <c r="H198" s="160">
        <v>8</v>
      </c>
      <c r="I198" s="160">
        <v>51</v>
      </c>
      <c r="J198" s="160">
        <v>88</v>
      </c>
      <c r="K198" s="160">
        <v>0</v>
      </c>
      <c r="L198" s="160">
        <v>3</v>
      </c>
      <c r="M198" s="160">
        <v>0</v>
      </c>
      <c r="N198" s="160">
        <v>0</v>
      </c>
      <c r="O198" s="160">
        <v>28</v>
      </c>
      <c r="P198" s="160">
        <v>82</v>
      </c>
      <c r="Q198" s="160">
        <v>60</v>
      </c>
      <c r="R198" s="160">
        <v>221</v>
      </c>
      <c r="S198" s="160">
        <v>137</v>
      </c>
      <c r="T198" s="160">
        <v>16</v>
      </c>
      <c r="U198" s="166">
        <v>4</v>
      </c>
      <c r="V198" s="137" t="s">
        <v>100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s="15" customFormat="1" ht="10.5" customHeight="1" x14ac:dyDescent="0.15">
      <c r="A199" s="128" t="s">
        <v>101</v>
      </c>
      <c r="B199" s="160">
        <v>857</v>
      </c>
      <c r="C199" s="160">
        <v>11</v>
      </c>
      <c r="D199" s="160">
        <v>0</v>
      </c>
      <c r="E199" s="160">
        <v>212</v>
      </c>
      <c r="F199" s="160">
        <v>15</v>
      </c>
      <c r="G199" s="160">
        <v>25</v>
      </c>
      <c r="H199" s="160">
        <v>13</v>
      </c>
      <c r="I199" s="160">
        <v>61</v>
      </c>
      <c r="J199" s="160">
        <v>46</v>
      </c>
      <c r="K199" s="160">
        <v>18</v>
      </c>
      <c r="L199" s="160">
        <v>0</v>
      </c>
      <c r="M199" s="160">
        <v>0</v>
      </c>
      <c r="N199" s="160">
        <v>0</v>
      </c>
      <c r="O199" s="160">
        <v>65</v>
      </c>
      <c r="P199" s="160">
        <v>8</v>
      </c>
      <c r="Q199" s="160">
        <v>69</v>
      </c>
      <c r="R199" s="160">
        <v>159</v>
      </c>
      <c r="S199" s="160">
        <v>140</v>
      </c>
      <c r="T199" s="160">
        <v>15</v>
      </c>
      <c r="U199" s="166">
        <v>0</v>
      </c>
      <c r="V199" s="137" t="s">
        <v>101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s="15" customFormat="1" ht="10.5" customHeight="1" x14ac:dyDescent="0.15">
      <c r="A200" s="128" t="s">
        <v>102</v>
      </c>
      <c r="B200" s="160">
        <v>487</v>
      </c>
      <c r="C200" s="160">
        <v>49</v>
      </c>
      <c r="D200" s="160">
        <v>0</v>
      </c>
      <c r="E200" s="160">
        <v>74</v>
      </c>
      <c r="F200" s="160">
        <v>10</v>
      </c>
      <c r="G200" s="160">
        <v>17</v>
      </c>
      <c r="H200" s="160">
        <v>3</v>
      </c>
      <c r="I200" s="160">
        <v>20</v>
      </c>
      <c r="J200" s="160">
        <v>26</v>
      </c>
      <c r="K200" s="160">
        <v>3</v>
      </c>
      <c r="L200" s="160">
        <v>1</v>
      </c>
      <c r="M200" s="160">
        <v>3</v>
      </c>
      <c r="N200" s="160">
        <v>1</v>
      </c>
      <c r="O200" s="160">
        <v>20</v>
      </c>
      <c r="P200" s="160">
        <v>5</v>
      </c>
      <c r="Q200" s="160">
        <v>60</v>
      </c>
      <c r="R200" s="160">
        <v>98</v>
      </c>
      <c r="S200" s="160">
        <v>89</v>
      </c>
      <c r="T200" s="160">
        <v>4</v>
      </c>
      <c r="U200" s="166">
        <v>4</v>
      </c>
      <c r="V200" s="137" t="s">
        <v>102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s="15" customFormat="1" ht="10.5" customHeight="1" x14ac:dyDescent="0.15">
      <c r="A201" s="128" t="s">
        <v>103</v>
      </c>
      <c r="B201" s="160">
        <v>1466</v>
      </c>
      <c r="C201" s="160">
        <v>12</v>
      </c>
      <c r="D201" s="160">
        <v>0</v>
      </c>
      <c r="E201" s="160">
        <v>733</v>
      </c>
      <c r="F201" s="160">
        <v>23</v>
      </c>
      <c r="G201" s="160">
        <v>48</v>
      </c>
      <c r="H201" s="160">
        <v>41</v>
      </c>
      <c r="I201" s="160">
        <v>125</v>
      </c>
      <c r="J201" s="160">
        <v>45</v>
      </c>
      <c r="K201" s="160">
        <v>5</v>
      </c>
      <c r="L201" s="160">
        <v>13</v>
      </c>
      <c r="M201" s="160">
        <v>8</v>
      </c>
      <c r="N201" s="160">
        <v>0</v>
      </c>
      <c r="O201" s="160">
        <v>30</v>
      </c>
      <c r="P201" s="160">
        <v>8</v>
      </c>
      <c r="Q201" s="160">
        <v>61</v>
      </c>
      <c r="R201" s="160">
        <v>168</v>
      </c>
      <c r="S201" s="160">
        <v>139</v>
      </c>
      <c r="T201" s="160">
        <v>5</v>
      </c>
      <c r="U201" s="166">
        <v>1</v>
      </c>
      <c r="V201" s="137" t="s">
        <v>103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s="15" customFormat="1" ht="15" customHeight="1" x14ac:dyDescent="0.15">
      <c r="A202" s="129" t="s">
        <v>156</v>
      </c>
      <c r="B202" s="157">
        <v>14405</v>
      </c>
      <c r="C202" s="157">
        <v>158</v>
      </c>
      <c r="D202" s="157">
        <v>94</v>
      </c>
      <c r="E202" s="157">
        <v>6183</v>
      </c>
      <c r="F202" s="157">
        <v>267</v>
      </c>
      <c r="G202" s="157">
        <v>432</v>
      </c>
      <c r="H202" s="157">
        <v>357</v>
      </c>
      <c r="I202" s="157">
        <v>685</v>
      </c>
      <c r="J202" s="157">
        <v>630</v>
      </c>
      <c r="K202" s="157">
        <v>58</v>
      </c>
      <c r="L202" s="157">
        <v>155</v>
      </c>
      <c r="M202" s="157">
        <v>470</v>
      </c>
      <c r="N202" s="157">
        <v>1</v>
      </c>
      <c r="O202" s="157">
        <v>268</v>
      </c>
      <c r="P202" s="157">
        <v>375</v>
      </c>
      <c r="Q202" s="157">
        <v>759</v>
      </c>
      <c r="R202" s="157">
        <v>1560</v>
      </c>
      <c r="S202" s="157">
        <v>1655</v>
      </c>
      <c r="T202" s="157">
        <v>154</v>
      </c>
      <c r="U202" s="164">
        <v>142</v>
      </c>
      <c r="V202" s="135" t="s">
        <v>156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s="15" customFormat="1" ht="10.5" customHeight="1" x14ac:dyDescent="0.15">
      <c r="A203" s="130" t="s">
        <v>111</v>
      </c>
      <c r="B203" s="162">
        <v>10454</v>
      </c>
      <c r="C203" s="162">
        <v>144</v>
      </c>
      <c r="D203" s="162">
        <v>36</v>
      </c>
      <c r="E203" s="162">
        <v>4924</v>
      </c>
      <c r="F203" s="162">
        <v>199</v>
      </c>
      <c r="G203" s="162">
        <v>297</v>
      </c>
      <c r="H203" s="162">
        <v>262</v>
      </c>
      <c r="I203" s="162">
        <v>533</v>
      </c>
      <c r="J203" s="162">
        <v>345</v>
      </c>
      <c r="K203" s="162">
        <v>35</v>
      </c>
      <c r="L203" s="162">
        <v>110</v>
      </c>
      <c r="M203" s="162">
        <v>456</v>
      </c>
      <c r="N203" s="162">
        <v>1</v>
      </c>
      <c r="O203" s="162">
        <v>184</v>
      </c>
      <c r="P203" s="162">
        <v>150</v>
      </c>
      <c r="Q203" s="162">
        <v>442</v>
      </c>
      <c r="R203" s="162">
        <v>958</v>
      </c>
      <c r="S203" s="162">
        <v>1219</v>
      </c>
      <c r="T203" s="162">
        <v>117</v>
      </c>
      <c r="U203" s="165">
        <v>41</v>
      </c>
      <c r="V203" s="136" t="s">
        <v>111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s="15" customFormat="1" ht="10.5" customHeight="1" x14ac:dyDescent="0.15">
      <c r="A204" s="128" t="s">
        <v>108</v>
      </c>
      <c r="B204" s="160">
        <v>1520</v>
      </c>
      <c r="C204" s="160">
        <v>0</v>
      </c>
      <c r="D204" s="160">
        <v>0</v>
      </c>
      <c r="E204" s="160">
        <v>823</v>
      </c>
      <c r="F204" s="160">
        <v>23</v>
      </c>
      <c r="G204" s="160">
        <v>62</v>
      </c>
      <c r="H204" s="160">
        <v>21</v>
      </c>
      <c r="I204" s="160">
        <v>72</v>
      </c>
      <c r="J204" s="160">
        <v>25</v>
      </c>
      <c r="K204" s="160">
        <v>1</v>
      </c>
      <c r="L204" s="160">
        <v>0</v>
      </c>
      <c r="M204" s="160">
        <v>3</v>
      </c>
      <c r="N204" s="160">
        <v>0</v>
      </c>
      <c r="O204" s="160">
        <v>33</v>
      </c>
      <c r="P204" s="160">
        <v>3</v>
      </c>
      <c r="Q204" s="160">
        <v>60</v>
      </c>
      <c r="R204" s="160">
        <v>260</v>
      </c>
      <c r="S204" s="160">
        <v>120</v>
      </c>
      <c r="T204" s="160">
        <v>5</v>
      </c>
      <c r="U204" s="166">
        <v>9</v>
      </c>
      <c r="V204" s="137" t="s">
        <v>108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s="15" customFormat="1" ht="10.5" customHeight="1" x14ac:dyDescent="0.15">
      <c r="A205" s="128" t="s">
        <v>109</v>
      </c>
      <c r="B205" s="160">
        <v>1090</v>
      </c>
      <c r="C205" s="160">
        <v>8</v>
      </c>
      <c r="D205" s="160">
        <v>52</v>
      </c>
      <c r="E205" s="160">
        <v>254</v>
      </c>
      <c r="F205" s="160">
        <v>23</v>
      </c>
      <c r="G205" s="160">
        <v>49</v>
      </c>
      <c r="H205" s="160">
        <v>36</v>
      </c>
      <c r="I205" s="160">
        <v>30</v>
      </c>
      <c r="J205" s="160">
        <v>26</v>
      </c>
      <c r="K205" s="160">
        <v>23</v>
      </c>
      <c r="L205" s="160">
        <v>27</v>
      </c>
      <c r="M205" s="160">
        <v>6</v>
      </c>
      <c r="N205" s="160">
        <v>0</v>
      </c>
      <c r="O205" s="160">
        <v>39</v>
      </c>
      <c r="P205" s="160">
        <v>91</v>
      </c>
      <c r="Q205" s="160">
        <v>72</v>
      </c>
      <c r="R205" s="160">
        <v>195</v>
      </c>
      <c r="S205" s="160">
        <v>132</v>
      </c>
      <c r="T205" s="160">
        <v>21</v>
      </c>
      <c r="U205" s="166">
        <v>5</v>
      </c>
      <c r="V205" s="137" t="s">
        <v>109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s="15" customFormat="1" ht="10.5" customHeight="1" x14ac:dyDescent="0.15">
      <c r="A206" s="128" t="s">
        <v>110</v>
      </c>
      <c r="B206" s="160">
        <v>1341</v>
      </c>
      <c r="C206" s="160">
        <v>6</v>
      </c>
      <c r="D206" s="160">
        <v>6</v>
      </c>
      <c r="E206" s="160">
        <v>181</v>
      </c>
      <c r="F206" s="160">
        <v>22</v>
      </c>
      <c r="G206" s="160">
        <v>24</v>
      </c>
      <c r="H206" s="160">
        <v>38</v>
      </c>
      <c r="I206" s="160">
        <v>51</v>
      </c>
      <c r="J206" s="160">
        <v>235</v>
      </c>
      <c r="K206" s="160">
        <v>0</v>
      </c>
      <c r="L206" s="160">
        <v>18</v>
      </c>
      <c r="M206" s="160">
        <v>4</v>
      </c>
      <c r="N206" s="160">
        <v>0</v>
      </c>
      <c r="O206" s="160">
        <v>13</v>
      </c>
      <c r="P206" s="160">
        <v>131</v>
      </c>
      <c r="Q206" s="160">
        <v>184</v>
      </c>
      <c r="R206" s="160">
        <v>147</v>
      </c>
      <c r="S206" s="160">
        <v>184</v>
      </c>
      <c r="T206" s="160">
        <v>12</v>
      </c>
      <c r="U206" s="166">
        <v>86</v>
      </c>
      <c r="V206" s="137" t="s">
        <v>110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s="15" customFormat="1" ht="15" customHeight="1" x14ac:dyDescent="0.15">
      <c r="A207" s="129" t="s">
        <v>157</v>
      </c>
      <c r="B207" s="157">
        <v>25221</v>
      </c>
      <c r="C207" s="157">
        <v>269</v>
      </c>
      <c r="D207" s="157">
        <v>49</v>
      </c>
      <c r="E207" s="157">
        <v>9128</v>
      </c>
      <c r="F207" s="157">
        <v>357</v>
      </c>
      <c r="G207" s="157">
        <v>685</v>
      </c>
      <c r="H207" s="157">
        <v>1384</v>
      </c>
      <c r="I207" s="157">
        <v>2493</v>
      </c>
      <c r="J207" s="157">
        <v>1318</v>
      </c>
      <c r="K207" s="157">
        <v>160</v>
      </c>
      <c r="L207" s="157">
        <v>127</v>
      </c>
      <c r="M207" s="157">
        <v>189</v>
      </c>
      <c r="N207" s="157">
        <v>84</v>
      </c>
      <c r="O207" s="157">
        <v>501</v>
      </c>
      <c r="P207" s="157">
        <v>349</v>
      </c>
      <c r="Q207" s="157">
        <v>1212</v>
      </c>
      <c r="R207" s="157">
        <v>3151</v>
      </c>
      <c r="S207" s="157">
        <v>3261</v>
      </c>
      <c r="T207" s="157">
        <v>250</v>
      </c>
      <c r="U207" s="164">
        <v>255</v>
      </c>
      <c r="V207" s="135" t="s">
        <v>157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s="15" customFormat="1" ht="10.5" customHeight="1" x14ac:dyDescent="0.15">
      <c r="A208" s="130" t="s">
        <v>227</v>
      </c>
      <c r="B208" s="162">
        <v>15196</v>
      </c>
      <c r="C208" s="162">
        <v>114</v>
      </c>
      <c r="D208" s="162">
        <v>5</v>
      </c>
      <c r="E208" s="162">
        <v>6785</v>
      </c>
      <c r="F208" s="162">
        <v>222</v>
      </c>
      <c r="G208" s="162">
        <v>493</v>
      </c>
      <c r="H208" s="162">
        <v>281</v>
      </c>
      <c r="I208" s="162">
        <v>1067</v>
      </c>
      <c r="J208" s="162">
        <v>817</v>
      </c>
      <c r="K208" s="162">
        <v>71</v>
      </c>
      <c r="L208" s="162">
        <v>97</v>
      </c>
      <c r="M208" s="162">
        <v>132</v>
      </c>
      <c r="N208" s="162">
        <v>78</v>
      </c>
      <c r="O208" s="162">
        <v>304</v>
      </c>
      <c r="P208" s="162">
        <v>160</v>
      </c>
      <c r="Q208" s="162">
        <v>748</v>
      </c>
      <c r="R208" s="162">
        <v>1733</v>
      </c>
      <c r="S208" s="162">
        <v>1745</v>
      </c>
      <c r="T208" s="162">
        <v>146</v>
      </c>
      <c r="U208" s="165">
        <v>195</v>
      </c>
      <c r="V208" s="136" t="s">
        <v>227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s="15" customFormat="1" ht="10.5" customHeight="1" x14ac:dyDescent="0.15">
      <c r="A209" s="128" t="s">
        <v>52</v>
      </c>
      <c r="B209" s="160">
        <v>4158</v>
      </c>
      <c r="C209" s="160">
        <v>94</v>
      </c>
      <c r="D209" s="160">
        <v>44</v>
      </c>
      <c r="E209" s="160">
        <v>427</v>
      </c>
      <c r="F209" s="160">
        <v>64</v>
      </c>
      <c r="G209" s="160">
        <v>45</v>
      </c>
      <c r="H209" s="160">
        <v>693</v>
      </c>
      <c r="I209" s="160">
        <v>999</v>
      </c>
      <c r="J209" s="160">
        <v>279</v>
      </c>
      <c r="K209" s="160">
        <v>74</v>
      </c>
      <c r="L209" s="160">
        <v>15</v>
      </c>
      <c r="M209" s="160">
        <v>13</v>
      </c>
      <c r="N209" s="160">
        <v>5</v>
      </c>
      <c r="O209" s="160">
        <v>73</v>
      </c>
      <c r="P209" s="160">
        <v>121</v>
      </c>
      <c r="Q209" s="160">
        <v>203</v>
      </c>
      <c r="R209" s="160">
        <v>607</v>
      </c>
      <c r="S209" s="160">
        <v>355</v>
      </c>
      <c r="T209" s="160">
        <v>23</v>
      </c>
      <c r="U209" s="166">
        <v>24</v>
      </c>
      <c r="V209" s="137" t="s">
        <v>52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s="15" customFormat="1" ht="10.5" customHeight="1" x14ac:dyDescent="0.15">
      <c r="A210" s="128" t="s">
        <v>53</v>
      </c>
      <c r="B210" s="160">
        <v>5866</v>
      </c>
      <c r="C210" s="160">
        <v>61</v>
      </c>
      <c r="D210" s="160">
        <v>0</v>
      </c>
      <c r="E210" s="160">
        <v>1916</v>
      </c>
      <c r="F210" s="160">
        <v>71</v>
      </c>
      <c r="G210" s="160">
        <v>146</v>
      </c>
      <c r="H210" s="160">
        <v>409</v>
      </c>
      <c r="I210" s="160">
        <v>428</v>
      </c>
      <c r="J210" s="160">
        <v>222</v>
      </c>
      <c r="K210" s="160">
        <v>14</v>
      </c>
      <c r="L210" s="160">
        <v>15</v>
      </c>
      <c r="M210" s="160">
        <v>43</v>
      </c>
      <c r="N210" s="160">
        <v>0</v>
      </c>
      <c r="O210" s="160">
        <v>124</v>
      </c>
      <c r="P210" s="160">
        <v>68</v>
      </c>
      <c r="Q210" s="160">
        <v>260</v>
      </c>
      <c r="R210" s="160">
        <v>811</v>
      </c>
      <c r="S210" s="160">
        <v>1161</v>
      </c>
      <c r="T210" s="160">
        <v>80</v>
      </c>
      <c r="U210" s="166">
        <v>36</v>
      </c>
      <c r="V210" s="137" t="s">
        <v>53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s="15" customFormat="1" ht="15" customHeight="1" x14ac:dyDescent="0.15">
      <c r="A211" s="129" t="s">
        <v>158</v>
      </c>
      <c r="B211" s="157">
        <v>28341</v>
      </c>
      <c r="C211" s="157">
        <v>387</v>
      </c>
      <c r="D211" s="157">
        <v>394</v>
      </c>
      <c r="E211" s="157">
        <v>9823</v>
      </c>
      <c r="F211" s="157">
        <v>578</v>
      </c>
      <c r="G211" s="157">
        <v>808</v>
      </c>
      <c r="H211" s="157">
        <v>814</v>
      </c>
      <c r="I211" s="157">
        <v>2233</v>
      </c>
      <c r="J211" s="157">
        <v>1239</v>
      </c>
      <c r="K211" s="157">
        <v>435</v>
      </c>
      <c r="L211" s="157">
        <v>331</v>
      </c>
      <c r="M211" s="157">
        <v>180</v>
      </c>
      <c r="N211" s="157">
        <v>0</v>
      </c>
      <c r="O211" s="157">
        <v>353</v>
      </c>
      <c r="P211" s="157">
        <v>242</v>
      </c>
      <c r="Q211" s="157">
        <v>1706</v>
      </c>
      <c r="R211" s="157">
        <v>4445</v>
      </c>
      <c r="S211" s="157">
        <v>3803</v>
      </c>
      <c r="T211" s="157">
        <v>342</v>
      </c>
      <c r="U211" s="164">
        <v>229</v>
      </c>
      <c r="V211" s="135" t="s">
        <v>158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s="28" customFormat="1" ht="10.5" customHeight="1" x14ac:dyDescent="0.15">
      <c r="A212" s="130" t="s">
        <v>163</v>
      </c>
      <c r="B212" s="162">
        <v>16299</v>
      </c>
      <c r="C212" s="162">
        <v>201</v>
      </c>
      <c r="D212" s="162">
        <v>302</v>
      </c>
      <c r="E212" s="162">
        <v>6815</v>
      </c>
      <c r="F212" s="162">
        <v>242</v>
      </c>
      <c r="G212" s="162">
        <v>338</v>
      </c>
      <c r="H212" s="162">
        <v>382</v>
      </c>
      <c r="I212" s="162">
        <v>1488</v>
      </c>
      <c r="J212" s="162">
        <v>778</v>
      </c>
      <c r="K212" s="162">
        <v>297</v>
      </c>
      <c r="L212" s="162">
        <v>181</v>
      </c>
      <c r="M212" s="162">
        <v>150</v>
      </c>
      <c r="N212" s="162">
        <v>0</v>
      </c>
      <c r="O212" s="162">
        <v>222</v>
      </c>
      <c r="P212" s="162">
        <v>162</v>
      </c>
      <c r="Q212" s="162">
        <v>823</v>
      </c>
      <c r="R212" s="162">
        <v>1614</v>
      </c>
      <c r="S212" s="162">
        <v>2019</v>
      </c>
      <c r="T212" s="162">
        <v>155</v>
      </c>
      <c r="U212" s="165">
        <v>130</v>
      </c>
      <c r="V212" s="136" t="s">
        <v>163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</row>
    <row r="213" spans="1:54" s="15" customFormat="1" ht="10.5" customHeight="1" x14ac:dyDescent="0.15">
      <c r="A213" s="131" t="s">
        <v>164</v>
      </c>
      <c r="B213" s="160">
        <v>15207</v>
      </c>
      <c r="C213" s="160">
        <v>128</v>
      </c>
      <c r="D213" s="160">
        <v>0</v>
      </c>
      <c r="E213" s="160">
        <v>6364</v>
      </c>
      <c r="F213" s="160">
        <v>241</v>
      </c>
      <c r="G213" s="160">
        <v>337</v>
      </c>
      <c r="H213" s="160">
        <v>350</v>
      </c>
      <c r="I213" s="160">
        <v>1464</v>
      </c>
      <c r="J213" s="160">
        <v>771</v>
      </c>
      <c r="K213" s="160">
        <v>297</v>
      </c>
      <c r="L213" s="160">
        <v>177</v>
      </c>
      <c r="M213" s="160">
        <v>150</v>
      </c>
      <c r="N213" s="160">
        <v>0</v>
      </c>
      <c r="O213" s="160">
        <v>216</v>
      </c>
      <c r="P213" s="160">
        <v>162</v>
      </c>
      <c r="Q213" s="160">
        <v>806</v>
      </c>
      <c r="R213" s="160">
        <v>1509</v>
      </c>
      <c r="S213" s="160">
        <v>1951</v>
      </c>
      <c r="T213" s="160">
        <v>154</v>
      </c>
      <c r="U213" s="166">
        <v>130</v>
      </c>
      <c r="V213" s="138" t="s">
        <v>164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s="15" customFormat="1" ht="10.5" customHeight="1" x14ac:dyDescent="0.15">
      <c r="A214" s="131" t="s">
        <v>165</v>
      </c>
      <c r="B214" s="160">
        <v>1093</v>
      </c>
      <c r="C214" s="160">
        <v>72</v>
      </c>
      <c r="D214" s="160">
        <v>302</v>
      </c>
      <c r="E214" s="160">
        <v>451</v>
      </c>
      <c r="F214" s="160">
        <v>1</v>
      </c>
      <c r="G214" s="160">
        <v>1</v>
      </c>
      <c r="H214" s="160">
        <v>32</v>
      </c>
      <c r="I214" s="160">
        <v>24</v>
      </c>
      <c r="J214" s="160">
        <v>7</v>
      </c>
      <c r="K214" s="160">
        <v>0</v>
      </c>
      <c r="L214" s="160">
        <v>4</v>
      </c>
      <c r="M214" s="160">
        <v>0</v>
      </c>
      <c r="N214" s="160">
        <v>0</v>
      </c>
      <c r="O214" s="160">
        <v>6</v>
      </c>
      <c r="P214" s="160">
        <v>0</v>
      </c>
      <c r="Q214" s="160">
        <v>17</v>
      </c>
      <c r="R214" s="160">
        <v>105</v>
      </c>
      <c r="S214" s="160">
        <v>68</v>
      </c>
      <c r="T214" s="160">
        <v>1</v>
      </c>
      <c r="U214" s="166">
        <v>1</v>
      </c>
      <c r="V214" s="138" t="s">
        <v>165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s="15" customFormat="1" ht="10.5" customHeight="1" x14ac:dyDescent="0.15">
      <c r="A215" s="128" t="s">
        <v>117</v>
      </c>
      <c r="B215" s="160">
        <v>830</v>
      </c>
      <c r="C215" s="160">
        <v>15</v>
      </c>
      <c r="D215" s="160">
        <v>65</v>
      </c>
      <c r="E215" s="160">
        <v>112</v>
      </c>
      <c r="F215" s="160">
        <v>29</v>
      </c>
      <c r="G215" s="160">
        <v>46</v>
      </c>
      <c r="H215" s="160">
        <v>13</v>
      </c>
      <c r="I215" s="160">
        <v>62</v>
      </c>
      <c r="J215" s="160">
        <v>16</v>
      </c>
      <c r="K215" s="160">
        <v>0</v>
      </c>
      <c r="L215" s="160">
        <v>16</v>
      </c>
      <c r="M215" s="160">
        <v>1</v>
      </c>
      <c r="N215" s="160">
        <v>0</v>
      </c>
      <c r="O215" s="160">
        <v>14</v>
      </c>
      <c r="P215" s="160">
        <v>3</v>
      </c>
      <c r="Q215" s="160">
        <v>77</v>
      </c>
      <c r="R215" s="160">
        <v>180</v>
      </c>
      <c r="S215" s="160">
        <v>109</v>
      </c>
      <c r="T215" s="160">
        <v>56</v>
      </c>
      <c r="U215" s="166">
        <v>14</v>
      </c>
      <c r="V215" s="137" t="s">
        <v>117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s="15" customFormat="1" ht="10.5" customHeight="1" x14ac:dyDescent="0.15">
      <c r="A216" s="128" t="s">
        <v>118</v>
      </c>
      <c r="B216" s="160">
        <v>3845</v>
      </c>
      <c r="C216" s="160">
        <v>28</v>
      </c>
      <c r="D216" s="160">
        <v>17</v>
      </c>
      <c r="E216" s="160">
        <v>1334</v>
      </c>
      <c r="F216" s="160">
        <v>56</v>
      </c>
      <c r="G216" s="160">
        <v>90</v>
      </c>
      <c r="H216" s="160">
        <v>104</v>
      </c>
      <c r="I216" s="160">
        <v>244</v>
      </c>
      <c r="J216" s="160">
        <v>84</v>
      </c>
      <c r="K216" s="160">
        <v>21</v>
      </c>
      <c r="L216" s="160">
        <v>52</v>
      </c>
      <c r="M216" s="160">
        <v>13</v>
      </c>
      <c r="N216" s="160">
        <v>0</v>
      </c>
      <c r="O216" s="160">
        <v>67</v>
      </c>
      <c r="P216" s="160">
        <v>22</v>
      </c>
      <c r="Q216" s="160">
        <v>287</v>
      </c>
      <c r="R216" s="160">
        <v>848</v>
      </c>
      <c r="S216" s="160">
        <v>496</v>
      </c>
      <c r="T216" s="160">
        <v>31</v>
      </c>
      <c r="U216" s="166">
        <v>50</v>
      </c>
      <c r="V216" s="137" t="s">
        <v>118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s="15" customFormat="1" ht="10.5" customHeight="1" x14ac:dyDescent="0.15">
      <c r="A217" s="128" t="s">
        <v>119</v>
      </c>
      <c r="B217" s="160">
        <v>1867</v>
      </c>
      <c r="C217" s="160">
        <v>58</v>
      </c>
      <c r="D217" s="160">
        <v>0</v>
      </c>
      <c r="E217" s="160">
        <v>489</v>
      </c>
      <c r="F217" s="160">
        <v>41</v>
      </c>
      <c r="G217" s="160">
        <v>127</v>
      </c>
      <c r="H217" s="160">
        <v>69</v>
      </c>
      <c r="I217" s="160">
        <v>126</v>
      </c>
      <c r="J217" s="160">
        <v>132</v>
      </c>
      <c r="K217" s="160">
        <v>57</v>
      </c>
      <c r="L217" s="160">
        <v>13</v>
      </c>
      <c r="M217" s="160">
        <v>2</v>
      </c>
      <c r="N217" s="160">
        <v>0</v>
      </c>
      <c r="O217" s="160">
        <v>20</v>
      </c>
      <c r="P217" s="160">
        <v>14</v>
      </c>
      <c r="Q217" s="160">
        <v>107</v>
      </c>
      <c r="R217" s="160">
        <v>368</v>
      </c>
      <c r="S217" s="160">
        <v>210</v>
      </c>
      <c r="T217" s="160">
        <v>28</v>
      </c>
      <c r="U217" s="166">
        <v>6</v>
      </c>
      <c r="V217" s="137" t="s">
        <v>119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s="15" customFormat="1" ht="10.5" customHeight="1" x14ac:dyDescent="0.15">
      <c r="A218" s="128" t="s">
        <v>120</v>
      </c>
      <c r="B218" s="160">
        <v>2358</v>
      </c>
      <c r="C218" s="160">
        <v>1</v>
      </c>
      <c r="D218" s="160">
        <v>6</v>
      </c>
      <c r="E218" s="160">
        <v>431</v>
      </c>
      <c r="F218" s="160">
        <v>18</v>
      </c>
      <c r="G218" s="160">
        <v>55</v>
      </c>
      <c r="H218" s="160">
        <v>70</v>
      </c>
      <c r="I218" s="160">
        <v>156</v>
      </c>
      <c r="J218" s="160">
        <v>153</v>
      </c>
      <c r="K218" s="160">
        <v>18</v>
      </c>
      <c r="L218" s="160">
        <v>44</v>
      </c>
      <c r="M218" s="160">
        <v>3</v>
      </c>
      <c r="N218" s="160">
        <v>0</v>
      </c>
      <c r="O218" s="160">
        <v>15</v>
      </c>
      <c r="P218" s="160">
        <v>28</v>
      </c>
      <c r="Q218" s="160">
        <v>159</v>
      </c>
      <c r="R218" s="160">
        <v>838</v>
      </c>
      <c r="S218" s="160">
        <v>321</v>
      </c>
      <c r="T218" s="160">
        <v>25</v>
      </c>
      <c r="U218" s="166">
        <v>19</v>
      </c>
      <c r="V218" s="137" t="s">
        <v>120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s="15" customFormat="1" ht="10.5" customHeight="1" x14ac:dyDescent="0.15">
      <c r="A219" s="128" t="s">
        <v>121</v>
      </c>
      <c r="B219" s="160">
        <v>2413</v>
      </c>
      <c r="C219" s="160">
        <v>72</v>
      </c>
      <c r="D219" s="160">
        <v>0</v>
      </c>
      <c r="E219" s="160">
        <v>388</v>
      </c>
      <c r="F219" s="160">
        <v>178</v>
      </c>
      <c r="G219" s="160">
        <v>109</v>
      </c>
      <c r="H219" s="160">
        <v>171</v>
      </c>
      <c r="I219" s="160">
        <v>129</v>
      </c>
      <c r="J219" s="160">
        <v>49</v>
      </c>
      <c r="K219" s="160">
        <v>43</v>
      </c>
      <c r="L219" s="160">
        <v>23</v>
      </c>
      <c r="M219" s="160">
        <v>9</v>
      </c>
      <c r="N219" s="160">
        <v>0</v>
      </c>
      <c r="O219" s="160">
        <v>13</v>
      </c>
      <c r="P219" s="160">
        <v>10</v>
      </c>
      <c r="Q219" s="160">
        <v>176</v>
      </c>
      <c r="R219" s="160">
        <v>428</v>
      </c>
      <c r="S219" s="160">
        <v>583</v>
      </c>
      <c r="T219" s="160">
        <v>26</v>
      </c>
      <c r="U219" s="166">
        <v>8</v>
      </c>
      <c r="V219" s="137" t="s">
        <v>121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s="15" customFormat="1" ht="10.5" customHeight="1" x14ac:dyDescent="0.15">
      <c r="A220" s="128" t="s">
        <v>122</v>
      </c>
      <c r="B220" s="160">
        <v>729</v>
      </c>
      <c r="C220" s="160">
        <v>14</v>
      </c>
      <c r="D220" s="160">
        <v>3</v>
      </c>
      <c r="E220" s="160">
        <v>254</v>
      </c>
      <c r="F220" s="160">
        <v>13</v>
      </c>
      <c r="G220" s="160">
        <v>42</v>
      </c>
      <c r="H220" s="160">
        <v>6</v>
      </c>
      <c r="I220" s="160">
        <v>28</v>
      </c>
      <c r="J220" s="160">
        <v>27</v>
      </c>
      <c r="K220" s="160">
        <v>0</v>
      </c>
      <c r="L220" s="160">
        <v>1</v>
      </c>
      <c r="M220" s="160">
        <v>3</v>
      </c>
      <c r="N220" s="160">
        <v>0</v>
      </c>
      <c r="O220" s="160">
        <v>1</v>
      </c>
      <c r="P220" s="160">
        <v>2</v>
      </c>
      <c r="Q220" s="160">
        <v>77</v>
      </c>
      <c r="R220" s="160">
        <v>169</v>
      </c>
      <c r="S220" s="160">
        <v>64</v>
      </c>
      <c r="T220" s="160">
        <v>22</v>
      </c>
      <c r="U220" s="166">
        <v>2</v>
      </c>
      <c r="V220" s="137" t="s">
        <v>122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ht="15" customHeight="1" x14ac:dyDescent="0.15">
      <c r="A221" s="129" t="s">
        <v>159</v>
      </c>
      <c r="B221" s="157">
        <v>12042</v>
      </c>
      <c r="C221" s="157">
        <v>269</v>
      </c>
      <c r="D221" s="157">
        <v>0</v>
      </c>
      <c r="E221" s="157">
        <v>4376</v>
      </c>
      <c r="F221" s="157">
        <v>160</v>
      </c>
      <c r="G221" s="157">
        <v>464</v>
      </c>
      <c r="H221" s="157">
        <v>353</v>
      </c>
      <c r="I221" s="157">
        <v>734</v>
      </c>
      <c r="J221" s="157">
        <v>328</v>
      </c>
      <c r="K221" s="157">
        <v>8</v>
      </c>
      <c r="L221" s="157">
        <v>110</v>
      </c>
      <c r="M221" s="157">
        <v>87</v>
      </c>
      <c r="N221" s="157">
        <v>42</v>
      </c>
      <c r="O221" s="157">
        <v>178</v>
      </c>
      <c r="P221" s="157">
        <v>89</v>
      </c>
      <c r="Q221" s="157">
        <v>932</v>
      </c>
      <c r="R221" s="157">
        <v>1715</v>
      </c>
      <c r="S221" s="157">
        <v>1931</v>
      </c>
      <c r="T221" s="157">
        <v>210</v>
      </c>
      <c r="U221" s="164">
        <v>57</v>
      </c>
      <c r="V221" s="135" t="s">
        <v>159</v>
      </c>
    </row>
    <row r="222" spans="1:54" ht="10.5" customHeight="1" x14ac:dyDescent="0.15">
      <c r="A222" s="130" t="s">
        <v>107</v>
      </c>
      <c r="B222" s="162">
        <v>7250</v>
      </c>
      <c r="C222" s="162">
        <v>82</v>
      </c>
      <c r="D222" s="162">
        <v>0</v>
      </c>
      <c r="E222" s="162">
        <v>2799</v>
      </c>
      <c r="F222" s="162">
        <v>95</v>
      </c>
      <c r="G222" s="162">
        <v>297</v>
      </c>
      <c r="H222" s="162">
        <v>122</v>
      </c>
      <c r="I222" s="162">
        <v>404</v>
      </c>
      <c r="J222" s="162">
        <v>171</v>
      </c>
      <c r="K222" s="162">
        <v>2</v>
      </c>
      <c r="L222" s="162">
        <v>79</v>
      </c>
      <c r="M222" s="162">
        <v>60</v>
      </c>
      <c r="N222" s="162">
        <v>42</v>
      </c>
      <c r="O222" s="162">
        <v>96</v>
      </c>
      <c r="P222" s="162">
        <v>62</v>
      </c>
      <c r="Q222" s="162">
        <v>636</v>
      </c>
      <c r="R222" s="162">
        <v>989</v>
      </c>
      <c r="S222" s="162">
        <v>1139</v>
      </c>
      <c r="T222" s="162">
        <v>146</v>
      </c>
      <c r="U222" s="165">
        <v>31</v>
      </c>
      <c r="V222" s="136" t="s">
        <v>107</v>
      </c>
    </row>
    <row r="223" spans="1:54" ht="10.5" customHeight="1" x14ac:dyDescent="0.15">
      <c r="A223" s="128" t="s">
        <v>104</v>
      </c>
      <c r="B223" s="160">
        <v>1505</v>
      </c>
      <c r="C223" s="160">
        <v>30</v>
      </c>
      <c r="D223" s="160">
        <v>0</v>
      </c>
      <c r="E223" s="160">
        <v>548</v>
      </c>
      <c r="F223" s="160">
        <v>21</v>
      </c>
      <c r="G223" s="160">
        <v>55</v>
      </c>
      <c r="H223" s="160">
        <v>181</v>
      </c>
      <c r="I223" s="160">
        <v>116</v>
      </c>
      <c r="J223" s="160">
        <v>36</v>
      </c>
      <c r="K223" s="160">
        <v>2</v>
      </c>
      <c r="L223" s="160">
        <v>19</v>
      </c>
      <c r="M223" s="160">
        <v>3</v>
      </c>
      <c r="N223" s="160">
        <v>0</v>
      </c>
      <c r="O223" s="160">
        <v>27</v>
      </c>
      <c r="P223" s="160">
        <v>18</v>
      </c>
      <c r="Q223" s="160">
        <v>69</v>
      </c>
      <c r="R223" s="160">
        <v>200</v>
      </c>
      <c r="S223" s="160">
        <v>166</v>
      </c>
      <c r="T223" s="160">
        <v>11</v>
      </c>
      <c r="U223" s="166">
        <v>3</v>
      </c>
      <c r="V223" s="137" t="s">
        <v>104</v>
      </c>
    </row>
    <row r="224" spans="1:54" ht="10.5" customHeight="1" x14ac:dyDescent="0.15">
      <c r="A224" s="128" t="s">
        <v>105</v>
      </c>
      <c r="B224" s="160">
        <v>783</v>
      </c>
      <c r="C224" s="160">
        <v>66</v>
      </c>
      <c r="D224" s="160">
        <v>0</v>
      </c>
      <c r="E224" s="160">
        <v>118</v>
      </c>
      <c r="F224" s="160">
        <v>11</v>
      </c>
      <c r="G224" s="160">
        <v>15</v>
      </c>
      <c r="H224" s="160">
        <v>1</v>
      </c>
      <c r="I224" s="160">
        <v>20</v>
      </c>
      <c r="J224" s="160">
        <v>22</v>
      </c>
      <c r="K224" s="160">
        <v>0</v>
      </c>
      <c r="L224" s="160">
        <v>2</v>
      </c>
      <c r="M224" s="160">
        <v>3</v>
      </c>
      <c r="N224" s="160">
        <v>0</v>
      </c>
      <c r="O224" s="160">
        <v>45</v>
      </c>
      <c r="P224" s="160">
        <v>3</v>
      </c>
      <c r="Q224" s="160">
        <v>64</v>
      </c>
      <c r="R224" s="160">
        <v>222</v>
      </c>
      <c r="S224" s="160">
        <v>147</v>
      </c>
      <c r="T224" s="160">
        <v>28</v>
      </c>
      <c r="U224" s="166">
        <v>15</v>
      </c>
      <c r="V224" s="137" t="s">
        <v>105</v>
      </c>
    </row>
    <row r="225" spans="1:54" ht="10.5" customHeight="1" x14ac:dyDescent="0.15">
      <c r="A225" s="128" t="s">
        <v>106</v>
      </c>
      <c r="B225" s="160">
        <v>2504</v>
      </c>
      <c r="C225" s="160">
        <v>92</v>
      </c>
      <c r="D225" s="160">
        <v>0</v>
      </c>
      <c r="E225" s="160">
        <v>911</v>
      </c>
      <c r="F225" s="160">
        <v>33</v>
      </c>
      <c r="G225" s="160">
        <v>97</v>
      </c>
      <c r="H225" s="160">
        <v>49</v>
      </c>
      <c r="I225" s="160">
        <v>194</v>
      </c>
      <c r="J225" s="160">
        <v>99</v>
      </c>
      <c r="K225" s="160">
        <v>4</v>
      </c>
      <c r="L225" s="160">
        <v>9</v>
      </c>
      <c r="M225" s="160">
        <v>22</v>
      </c>
      <c r="N225" s="160">
        <v>0</v>
      </c>
      <c r="O225" s="160">
        <v>9</v>
      </c>
      <c r="P225" s="160">
        <v>6</v>
      </c>
      <c r="Q225" s="160">
        <v>162</v>
      </c>
      <c r="R225" s="160">
        <v>305</v>
      </c>
      <c r="S225" s="160">
        <v>479</v>
      </c>
      <c r="T225" s="160">
        <v>25</v>
      </c>
      <c r="U225" s="166">
        <v>8</v>
      </c>
      <c r="V225" s="137" t="s">
        <v>106</v>
      </c>
    </row>
    <row r="226" spans="1:54" ht="15" customHeight="1" x14ac:dyDescent="0.15">
      <c r="A226" s="126" t="s">
        <v>160</v>
      </c>
      <c r="B226" s="32" t="s">
        <v>265</v>
      </c>
      <c r="C226" s="32" t="s">
        <v>265</v>
      </c>
      <c r="D226" s="32" t="s">
        <v>265</v>
      </c>
      <c r="E226" s="32" t="s">
        <v>265</v>
      </c>
      <c r="F226" s="32" t="s">
        <v>265</v>
      </c>
      <c r="G226" s="32" t="s">
        <v>265</v>
      </c>
      <c r="H226" s="32" t="s">
        <v>265</v>
      </c>
      <c r="I226" s="32" t="s">
        <v>265</v>
      </c>
      <c r="J226" s="32" t="s">
        <v>265</v>
      </c>
      <c r="K226" s="32" t="s">
        <v>265</v>
      </c>
      <c r="L226" s="32" t="s">
        <v>265</v>
      </c>
      <c r="M226" s="32" t="s">
        <v>265</v>
      </c>
      <c r="N226" s="32" t="s">
        <v>265</v>
      </c>
      <c r="O226" s="32" t="s">
        <v>265</v>
      </c>
      <c r="P226" s="32" t="s">
        <v>265</v>
      </c>
      <c r="Q226" s="32" t="s">
        <v>265</v>
      </c>
      <c r="R226" s="32" t="s">
        <v>265</v>
      </c>
      <c r="S226" s="32" t="s">
        <v>265</v>
      </c>
      <c r="T226" s="32" t="s">
        <v>265</v>
      </c>
      <c r="U226" s="156" t="s">
        <v>265</v>
      </c>
      <c r="V226" s="139" t="s">
        <v>160</v>
      </c>
    </row>
    <row r="227" spans="1:54" s="19" customFormat="1" ht="9.9499999999999993" customHeight="1" x14ac:dyDescent="0.2">
      <c r="A227" s="18"/>
      <c r="B227" s="22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31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</row>
    <row r="228" spans="1:54" s="47" customFormat="1" ht="11.1" customHeight="1" x14ac:dyDescent="0.15">
      <c r="A228" s="89" t="s">
        <v>175</v>
      </c>
      <c r="B228" s="117"/>
      <c r="C228" s="90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9"/>
    </row>
    <row r="229" spans="1:54" s="47" customFormat="1" ht="11.1" customHeight="1" x14ac:dyDescent="0.15">
      <c r="A229" s="91" t="s">
        <v>238</v>
      </c>
      <c r="B229" s="117"/>
      <c r="C229" s="90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9"/>
    </row>
    <row r="230" spans="1:54" s="47" customFormat="1" ht="11.1" customHeight="1" x14ac:dyDescent="0.15">
      <c r="A230" s="247" t="s">
        <v>260</v>
      </c>
      <c r="B230" s="247"/>
      <c r="C230" s="247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9"/>
    </row>
    <row r="231" spans="1:54" s="47" customFormat="1" ht="11.1" customHeight="1" x14ac:dyDescent="0.15">
      <c r="A231" s="89" t="s">
        <v>176</v>
      </c>
      <c r="B231" s="117"/>
      <c r="C231" s="90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9"/>
    </row>
    <row r="232" spans="1:54" x14ac:dyDescent="0.15">
      <c r="V232" s="22"/>
    </row>
    <row r="233" spans="1:54" x14ac:dyDescent="0.15">
      <c r="V233" s="22"/>
    </row>
    <row r="234" spans="1:54" x14ac:dyDescent="0.15">
      <c r="V234" s="22"/>
    </row>
    <row r="235" spans="1:54" x14ac:dyDescent="0.1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22"/>
    </row>
    <row r="236" spans="1:54" x14ac:dyDescent="0.1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22"/>
    </row>
    <row r="237" spans="1:54" x14ac:dyDescent="0.15">
      <c r="V237" s="22"/>
    </row>
    <row r="238" spans="1:54" x14ac:dyDescent="0.15">
      <c r="V238" s="22"/>
    </row>
    <row r="239" spans="1:54" x14ac:dyDescent="0.15">
      <c r="V239" s="22"/>
    </row>
    <row r="240" spans="1:54" x14ac:dyDescent="0.15">
      <c r="V240" s="22"/>
    </row>
    <row r="241" spans="3:22" x14ac:dyDescent="0.15">
      <c r="V241" s="22"/>
    </row>
    <row r="242" spans="3:22" x14ac:dyDescent="0.15">
      <c r="V242" s="22"/>
    </row>
    <row r="243" spans="3:22" x14ac:dyDescent="0.15">
      <c r="V243" s="22"/>
    </row>
    <row r="244" spans="3:22" x14ac:dyDescent="0.15">
      <c r="V244" s="22"/>
    </row>
    <row r="245" spans="3:22" x14ac:dyDescent="0.15">
      <c r="V245" s="22"/>
    </row>
    <row r="246" spans="3:22" x14ac:dyDescent="0.15">
      <c r="V246" s="22"/>
    </row>
    <row r="247" spans="3:22" x14ac:dyDescent="0.15">
      <c r="V247" s="22"/>
    </row>
    <row r="248" spans="3:22" x14ac:dyDescent="0.15">
      <c r="V248" s="22"/>
    </row>
    <row r="249" spans="3:22" x14ac:dyDescent="0.15">
      <c r="V249" s="22"/>
    </row>
    <row r="250" spans="3:22" x14ac:dyDescent="0.15">
      <c r="V250" s="22"/>
    </row>
    <row r="251" spans="3:22" x14ac:dyDescent="0.1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22"/>
    </row>
    <row r="252" spans="3:22" x14ac:dyDescent="0.1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22"/>
    </row>
    <row r="253" spans="3:22" x14ac:dyDescent="0.1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22"/>
    </row>
    <row r="254" spans="3:22" x14ac:dyDescent="0.1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22"/>
    </row>
    <row r="255" spans="3:22" x14ac:dyDescent="0.1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22"/>
    </row>
    <row r="256" spans="3:22" x14ac:dyDescent="0.1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22"/>
    </row>
    <row r="257" spans="3:22" x14ac:dyDescent="0.1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22"/>
    </row>
    <row r="258" spans="3:22" x14ac:dyDescent="0.1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22"/>
    </row>
    <row r="259" spans="3:22" x14ac:dyDescent="0.1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22"/>
    </row>
    <row r="260" spans="3:22" x14ac:dyDescent="0.1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22"/>
    </row>
    <row r="261" spans="3:22" x14ac:dyDescent="0.1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22"/>
    </row>
    <row r="262" spans="3:22" x14ac:dyDescent="0.1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22"/>
    </row>
    <row r="263" spans="3:22" x14ac:dyDescent="0.1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22"/>
    </row>
    <row r="264" spans="3:22" x14ac:dyDescent="0.1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22"/>
    </row>
    <row r="265" spans="3:22" x14ac:dyDescent="0.1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22"/>
    </row>
    <row r="266" spans="3:22" x14ac:dyDescent="0.1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22"/>
    </row>
    <row r="267" spans="3:22" x14ac:dyDescent="0.1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22"/>
    </row>
    <row r="268" spans="3:22" x14ac:dyDescent="0.1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22"/>
    </row>
    <row r="269" spans="3:22" x14ac:dyDescent="0.1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22"/>
    </row>
    <row r="270" spans="3:22" x14ac:dyDescent="0.1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22"/>
    </row>
    <row r="271" spans="3:22" x14ac:dyDescent="0.1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22"/>
    </row>
    <row r="272" spans="3:22" x14ac:dyDescent="0.1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22"/>
    </row>
    <row r="273" spans="3:22" x14ac:dyDescent="0.1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22"/>
    </row>
    <row r="274" spans="3:22" x14ac:dyDescent="0.1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22"/>
    </row>
    <row r="275" spans="3:22" x14ac:dyDescent="0.1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22"/>
    </row>
    <row r="276" spans="3:22" x14ac:dyDescent="0.1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22"/>
    </row>
    <row r="277" spans="3:22" x14ac:dyDescent="0.1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22"/>
    </row>
    <row r="278" spans="3:22" x14ac:dyDescent="0.1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22"/>
    </row>
    <row r="279" spans="3:22" x14ac:dyDescent="0.1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22"/>
    </row>
    <row r="280" spans="3:22" x14ac:dyDescent="0.1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22"/>
    </row>
    <row r="281" spans="3:22" x14ac:dyDescent="0.1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22"/>
    </row>
    <row r="282" spans="3:22" x14ac:dyDescent="0.1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22"/>
    </row>
    <row r="283" spans="3:22" x14ac:dyDescent="0.1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22"/>
    </row>
    <row r="284" spans="3:22" x14ac:dyDescent="0.1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22"/>
    </row>
    <row r="285" spans="3:22" x14ac:dyDescent="0.1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22"/>
    </row>
    <row r="286" spans="3:22" x14ac:dyDescent="0.1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22"/>
    </row>
    <row r="287" spans="3:22" x14ac:dyDescent="0.1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22"/>
    </row>
    <row r="288" spans="3:22" x14ac:dyDescent="0.1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22"/>
    </row>
    <row r="289" spans="3:22" x14ac:dyDescent="0.1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22"/>
    </row>
    <row r="290" spans="3:22" x14ac:dyDescent="0.1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22"/>
    </row>
    <row r="291" spans="3:22" x14ac:dyDescent="0.1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22"/>
    </row>
    <row r="292" spans="3:22" x14ac:dyDescent="0.1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22"/>
    </row>
    <row r="293" spans="3:22" x14ac:dyDescent="0.1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22"/>
    </row>
    <row r="294" spans="3:22" x14ac:dyDescent="0.1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22"/>
    </row>
    <row r="295" spans="3:22" x14ac:dyDescent="0.1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22"/>
    </row>
    <row r="296" spans="3:22" x14ac:dyDescent="0.1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22"/>
    </row>
    <row r="297" spans="3:22" x14ac:dyDescent="0.1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22"/>
    </row>
    <row r="298" spans="3:22" x14ac:dyDescent="0.1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22"/>
    </row>
    <row r="299" spans="3:22" x14ac:dyDescent="0.1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22"/>
    </row>
    <row r="300" spans="3:22" x14ac:dyDescent="0.1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22"/>
    </row>
    <row r="301" spans="3:22" x14ac:dyDescent="0.1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22"/>
    </row>
    <row r="302" spans="3:22" x14ac:dyDescent="0.1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22"/>
    </row>
    <row r="303" spans="3:22" x14ac:dyDescent="0.1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22"/>
    </row>
    <row r="304" spans="3:22" x14ac:dyDescent="0.1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22"/>
    </row>
    <row r="305" spans="3:22" x14ac:dyDescent="0.1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22"/>
    </row>
    <row r="306" spans="3:22" x14ac:dyDescent="0.1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22"/>
    </row>
    <row r="307" spans="3:22" x14ac:dyDescent="0.1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22"/>
    </row>
    <row r="308" spans="3:22" x14ac:dyDescent="0.1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22"/>
    </row>
    <row r="309" spans="3:22" x14ac:dyDescent="0.1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22"/>
    </row>
    <row r="310" spans="3:22" x14ac:dyDescent="0.1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22"/>
    </row>
    <row r="311" spans="3:22" x14ac:dyDescent="0.1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22"/>
    </row>
    <row r="312" spans="3:22" x14ac:dyDescent="0.1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22"/>
    </row>
    <row r="313" spans="3:22" x14ac:dyDescent="0.1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22"/>
    </row>
    <row r="314" spans="3:22" x14ac:dyDescent="0.1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22"/>
    </row>
    <row r="315" spans="3:22" x14ac:dyDescent="0.1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22"/>
    </row>
    <row r="316" spans="3:22" x14ac:dyDescent="0.1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22"/>
    </row>
    <row r="317" spans="3:22" x14ac:dyDescent="0.1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22"/>
    </row>
    <row r="318" spans="3:22" x14ac:dyDescent="0.1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22"/>
    </row>
    <row r="319" spans="3:22" x14ac:dyDescent="0.1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22"/>
    </row>
    <row r="320" spans="3:22" x14ac:dyDescent="0.1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22"/>
    </row>
    <row r="321" spans="3:22" x14ac:dyDescent="0.1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22"/>
    </row>
    <row r="322" spans="3:22" x14ac:dyDescent="0.1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22"/>
    </row>
    <row r="323" spans="3:22" x14ac:dyDescent="0.1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22"/>
    </row>
    <row r="324" spans="3:22" x14ac:dyDescent="0.1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22"/>
    </row>
    <row r="325" spans="3:22" x14ac:dyDescent="0.1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22"/>
    </row>
    <row r="326" spans="3:22" x14ac:dyDescent="0.1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22"/>
    </row>
    <row r="327" spans="3:22" x14ac:dyDescent="0.1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22"/>
    </row>
    <row r="328" spans="3:22" x14ac:dyDescent="0.1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22"/>
    </row>
    <row r="329" spans="3:22" x14ac:dyDescent="0.1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22"/>
    </row>
    <row r="330" spans="3:22" x14ac:dyDescent="0.1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22"/>
    </row>
    <row r="331" spans="3:22" x14ac:dyDescent="0.1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22"/>
    </row>
    <row r="332" spans="3:22" x14ac:dyDescent="0.1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22"/>
    </row>
    <row r="333" spans="3:22" x14ac:dyDescent="0.1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22"/>
    </row>
    <row r="334" spans="3:22" x14ac:dyDescent="0.1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22"/>
    </row>
    <row r="335" spans="3:22" x14ac:dyDescent="0.1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22"/>
    </row>
    <row r="336" spans="3:22" x14ac:dyDescent="0.1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22"/>
    </row>
    <row r="337" spans="3:21" x14ac:dyDescent="0.1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3:21" x14ac:dyDescent="0.1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3:21" x14ac:dyDescent="0.1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3:21" x14ac:dyDescent="0.1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3:21" x14ac:dyDescent="0.1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3:21" x14ac:dyDescent="0.1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3:21" x14ac:dyDescent="0.1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3:21" x14ac:dyDescent="0.1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3:21" x14ac:dyDescent="0.1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3:21" x14ac:dyDescent="0.1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3:21" x14ac:dyDescent="0.1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3:21" x14ac:dyDescent="0.1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3:21" x14ac:dyDescent="0.1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3:21" x14ac:dyDescent="0.1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3:21" x14ac:dyDescent="0.1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3:21" x14ac:dyDescent="0.15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3:21" x14ac:dyDescent="0.15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3:21" x14ac:dyDescent="0.15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3:21" x14ac:dyDescent="0.15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3:21" x14ac:dyDescent="0.15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3:21" x14ac:dyDescent="0.15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3:21" x14ac:dyDescent="0.15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3:21" x14ac:dyDescent="0.15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3:21" x14ac:dyDescent="0.15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3:21" x14ac:dyDescent="0.15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3:21" x14ac:dyDescent="0.15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3:21" x14ac:dyDescent="0.15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3:21" x14ac:dyDescent="0.15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3:21" x14ac:dyDescent="0.15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3:21" x14ac:dyDescent="0.15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3:21" x14ac:dyDescent="0.15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3:21" x14ac:dyDescent="0.15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3:21" x14ac:dyDescent="0.15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3:21" x14ac:dyDescent="0.15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3:21" x14ac:dyDescent="0.15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3:21" x14ac:dyDescent="0.15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3:21" x14ac:dyDescent="0.15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3:21" x14ac:dyDescent="0.15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3:21" x14ac:dyDescent="0.15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3:21" x14ac:dyDescent="0.15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3:21" x14ac:dyDescent="0.15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3:21" x14ac:dyDescent="0.15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3:21" x14ac:dyDescent="0.15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3:21" x14ac:dyDescent="0.15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3:21" x14ac:dyDescent="0.15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3:21" x14ac:dyDescent="0.15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3:21" x14ac:dyDescent="0.15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3:21" x14ac:dyDescent="0.15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3:21" x14ac:dyDescent="0.15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3:21" x14ac:dyDescent="0.15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3:21" x14ac:dyDescent="0.15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3:21" x14ac:dyDescent="0.15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3:21" x14ac:dyDescent="0.15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3:21" x14ac:dyDescent="0.15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3:21" x14ac:dyDescent="0.15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3:21" x14ac:dyDescent="0.15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3:21" x14ac:dyDescent="0.15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3:21" x14ac:dyDescent="0.15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6" spans="3:21" x14ac:dyDescent="0.15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3:21" x14ac:dyDescent="0.15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3:21" x14ac:dyDescent="0.15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3:21" x14ac:dyDescent="0.15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3:21" x14ac:dyDescent="0.15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3:21" x14ac:dyDescent="0.15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3:21" x14ac:dyDescent="0.15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3:21" x14ac:dyDescent="0.15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3:21" x14ac:dyDescent="0.15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3:21" x14ac:dyDescent="0.15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3:21" x14ac:dyDescent="0.15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3:21" x14ac:dyDescent="0.15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3:21" x14ac:dyDescent="0.15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3:21" x14ac:dyDescent="0.15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3:21" x14ac:dyDescent="0.15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3:21" x14ac:dyDescent="0.15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3:21" x14ac:dyDescent="0.15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3:21" x14ac:dyDescent="0.15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3:21" x14ac:dyDescent="0.15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3:21" x14ac:dyDescent="0.15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3:21" x14ac:dyDescent="0.15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3:21" x14ac:dyDescent="0.15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3:21" x14ac:dyDescent="0.15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3:21" x14ac:dyDescent="0.15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3:21" x14ac:dyDescent="0.15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3:21" x14ac:dyDescent="0.15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3:21" x14ac:dyDescent="0.15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3:21" x14ac:dyDescent="0.15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3:21" x14ac:dyDescent="0.15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3:21" x14ac:dyDescent="0.15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3:21" x14ac:dyDescent="0.15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3:21" x14ac:dyDescent="0.15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3:21" x14ac:dyDescent="0.15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3:21" x14ac:dyDescent="0.15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3:21" x14ac:dyDescent="0.15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3:21" x14ac:dyDescent="0.15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3:21" x14ac:dyDescent="0.15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3:21" x14ac:dyDescent="0.15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3:21" x14ac:dyDescent="0.15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3:21" x14ac:dyDescent="0.15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3:21" x14ac:dyDescent="0.15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3:21" x14ac:dyDescent="0.15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3:21" x14ac:dyDescent="0.15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3:21" x14ac:dyDescent="0.15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3:21" x14ac:dyDescent="0.15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3:21" x14ac:dyDescent="0.15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3:21" x14ac:dyDescent="0.15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3:21" x14ac:dyDescent="0.15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3:21" x14ac:dyDescent="0.15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3:21" x14ac:dyDescent="0.15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3:21" x14ac:dyDescent="0.15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3:21" x14ac:dyDescent="0.15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3:21" x14ac:dyDescent="0.15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3:21" x14ac:dyDescent="0.15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3:21" x14ac:dyDescent="0.15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3:21" x14ac:dyDescent="0.15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3:21" x14ac:dyDescent="0.15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3:21" x14ac:dyDescent="0.15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3:21" x14ac:dyDescent="0.15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3:21" x14ac:dyDescent="0.15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3:21" x14ac:dyDescent="0.15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3:21" x14ac:dyDescent="0.15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3:21" x14ac:dyDescent="0.15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3:21" x14ac:dyDescent="0.15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3:21" x14ac:dyDescent="0.15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3:21" x14ac:dyDescent="0.15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3:21" x14ac:dyDescent="0.15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3:21" x14ac:dyDescent="0.15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3:21" x14ac:dyDescent="0.15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3:21" x14ac:dyDescent="0.15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3:21" x14ac:dyDescent="0.15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3:21" x14ac:dyDescent="0.15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3:21" x14ac:dyDescent="0.15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3:21" x14ac:dyDescent="0.15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3:21" x14ac:dyDescent="0.15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3:21" x14ac:dyDescent="0.15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3:21" x14ac:dyDescent="0.15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3:21" x14ac:dyDescent="0.15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3:21" x14ac:dyDescent="0.15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3:21" x14ac:dyDescent="0.15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3:21" x14ac:dyDescent="0.15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3:21" x14ac:dyDescent="0.15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3:21" x14ac:dyDescent="0.15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3:21" x14ac:dyDescent="0.15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3:21" x14ac:dyDescent="0.15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3:21" x14ac:dyDescent="0.15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3:21" x14ac:dyDescent="0.15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3:21" x14ac:dyDescent="0.15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3:21" x14ac:dyDescent="0.15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3:21" x14ac:dyDescent="0.15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3:21" x14ac:dyDescent="0.15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3:21" x14ac:dyDescent="0.15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3:21" x14ac:dyDescent="0.15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3:21" x14ac:dyDescent="0.15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3:21" x14ac:dyDescent="0.15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3:21" x14ac:dyDescent="0.15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3:21" x14ac:dyDescent="0.15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3:21" x14ac:dyDescent="0.15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3:21" x14ac:dyDescent="0.15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3:21" x14ac:dyDescent="0.15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3:21" x14ac:dyDescent="0.15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3:21" x14ac:dyDescent="0.15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3:21" x14ac:dyDescent="0.15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3:21" x14ac:dyDescent="0.15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3:21" x14ac:dyDescent="0.15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3:21" x14ac:dyDescent="0.15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3:21" x14ac:dyDescent="0.15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3:21" x14ac:dyDescent="0.15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3:21" x14ac:dyDescent="0.15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3:21" x14ac:dyDescent="0.15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3:21" x14ac:dyDescent="0.15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3:21" x14ac:dyDescent="0.15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3:21" x14ac:dyDescent="0.15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3:21" x14ac:dyDescent="0.15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3:21" x14ac:dyDescent="0.15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3:21" x14ac:dyDescent="0.15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3:21" x14ac:dyDescent="0.15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3:21" x14ac:dyDescent="0.15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3:21" x14ac:dyDescent="0.15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3:21" x14ac:dyDescent="0.15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3:21" x14ac:dyDescent="0.15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3:21" x14ac:dyDescent="0.15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3:21" x14ac:dyDescent="0.15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3:21" x14ac:dyDescent="0.15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3:21" x14ac:dyDescent="0.15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3:21" x14ac:dyDescent="0.15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3:21" x14ac:dyDescent="0.15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3:21" x14ac:dyDescent="0.15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3:21" x14ac:dyDescent="0.15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3:21" x14ac:dyDescent="0.15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3:21" x14ac:dyDescent="0.15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3:21" x14ac:dyDescent="0.15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3:21" x14ac:dyDescent="0.15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3:21" x14ac:dyDescent="0.15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3:21" x14ac:dyDescent="0.15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3:21" x14ac:dyDescent="0.15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3:21" x14ac:dyDescent="0.15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3:21" x14ac:dyDescent="0.15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3:21" x14ac:dyDescent="0.15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3:21" x14ac:dyDescent="0.15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3:21" x14ac:dyDescent="0.15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3:21" x14ac:dyDescent="0.15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3:21" x14ac:dyDescent="0.15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3:21" x14ac:dyDescent="0.15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3:21" x14ac:dyDescent="0.15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3:21" x14ac:dyDescent="0.15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3:21" x14ac:dyDescent="0.15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3:21" x14ac:dyDescent="0.15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3:21" x14ac:dyDescent="0.15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3:21" x14ac:dyDescent="0.15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3:21" x14ac:dyDescent="0.15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3:21" x14ac:dyDescent="0.15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3:21" x14ac:dyDescent="0.15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3:21" x14ac:dyDescent="0.15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3:21" x14ac:dyDescent="0.15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3:21" x14ac:dyDescent="0.15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3:21" x14ac:dyDescent="0.15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3:21" x14ac:dyDescent="0.15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3:21" x14ac:dyDescent="0.15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3:21" x14ac:dyDescent="0.15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3:21" x14ac:dyDescent="0.15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3:21" x14ac:dyDescent="0.15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3:21" x14ac:dyDescent="0.15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3:21" x14ac:dyDescent="0.15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3:21" x14ac:dyDescent="0.15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3:21" x14ac:dyDescent="0.15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3:21" x14ac:dyDescent="0.15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3:21" x14ac:dyDescent="0.15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3:21" x14ac:dyDescent="0.15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3:21" x14ac:dyDescent="0.15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3:21" x14ac:dyDescent="0.15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3:21" x14ac:dyDescent="0.15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3:21" x14ac:dyDescent="0.15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3:21" x14ac:dyDescent="0.15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3:21" x14ac:dyDescent="0.15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3:21" x14ac:dyDescent="0.15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3:21" x14ac:dyDescent="0.15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3:21" x14ac:dyDescent="0.15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3:21" x14ac:dyDescent="0.15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3:21" x14ac:dyDescent="0.15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3:21" x14ac:dyDescent="0.15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3:21" x14ac:dyDescent="0.15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3:21" x14ac:dyDescent="0.15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3:21" x14ac:dyDescent="0.15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3:21" x14ac:dyDescent="0.15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3:21" x14ac:dyDescent="0.15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3:21" x14ac:dyDescent="0.15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3:21" x14ac:dyDescent="0.15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3:21" x14ac:dyDescent="0.15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3:21" x14ac:dyDescent="0.15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3:21" x14ac:dyDescent="0.15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3:21" x14ac:dyDescent="0.15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3:21" x14ac:dyDescent="0.15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3:21" x14ac:dyDescent="0.15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3:21" x14ac:dyDescent="0.15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3:21" x14ac:dyDescent="0.15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3:21" x14ac:dyDescent="0.15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3:21" x14ac:dyDescent="0.15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3:21" x14ac:dyDescent="0.15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3:21" x14ac:dyDescent="0.15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3:21" x14ac:dyDescent="0.15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3:21" x14ac:dyDescent="0.15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3:21" x14ac:dyDescent="0.15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3:21" x14ac:dyDescent="0.15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3:21" x14ac:dyDescent="0.15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3:21" x14ac:dyDescent="0.15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3:21" x14ac:dyDescent="0.15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3:21" x14ac:dyDescent="0.15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3:21" x14ac:dyDescent="0.15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3:21" x14ac:dyDescent="0.15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3:21" x14ac:dyDescent="0.15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3:21" x14ac:dyDescent="0.15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3:21" x14ac:dyDescent="0.15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3:21" x14ac:dyDescent="0.15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3:21" x14ac:dyDescent="0.15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3:21" x14ac:dyDescent="0.15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3:21" x14ac:dyDescent="0.15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3:21" x14ac:dyDescent="0.15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3:21" x14ac:dyDescent="0.15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3:21" x14ac:dyDescent="0.15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3:21" x14ac:dyDescent="0.15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3:21" x14ac:dyDescent="0.15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3:21" x14ac:dyDescent="0.15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3:21" x14ac:dyDescent="0.15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3:21" x14ac:dyDescent="0.15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3:21" x14ac:dyDescent="0.15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3:21" x14ac:dyDescent="0.15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3:21" x14ac:dyDescent="0.15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3:21" x14ac:dyDescent="0.15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3:21" x14ac:dyDescent="0.15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3:21" x14ac:dyDescent="0.15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3:21" x14ac:dyDescent="0.15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3:21" x14ac:dyDescent="0.15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3:21" x14ac:dyDescent="0.15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3:21" x14ac:dyDescent="0.15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3:21" x14ac:dyDescent="0.15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3:21" x14ac:dyDescent="0.15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3:21" x14ac:dyDescent="0.15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3:21" x14ac:dyDescent="0.15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3:21" x14ac:dyDescent="0.15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3:21" x14ac:dyDescent="0.15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3:21" x14ac:dyDescent="0.15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3:21" x14ac:dyDescent="0.15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3:21" x14ac:dyDescent="0.15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3:21" x14ac:dyDescent="0.15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3:21" x14ac:dyDescent="0.15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3:21" x14ac:dyDescent="0.15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3:21" x14ac:dyDescent="0.15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3:21" x14ac:dyDescent="0.15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3:21" x14ac:dyDescent="0.15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3:21" x14ac:dyDescent="0.15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3:21" x14ac:dyDescent="0.15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3:21" x14ac:dyDescent="0.15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3:21" x14ac:dyDescent="0.15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3:21" x14ac:dyDescent="0.15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3:21" x14ac:dyDescent="0.15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3:21" x14ac:dyDescent="0.15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3:21" x14ac:dyDescent="0.15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3:21" x14ac:dyDescent="0.15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3:21" x14ac:dyDescent="0.15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3:21" x14ac:dyDescent="0.15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3:21" x14ac:dyDescent="0.15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3:21" x14ac:dyDescent="0.15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3:21" x14ac:dyDescent="0.15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3:21" x14ac:dyDescent="0.15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3:21" x14ac:dyDescent="0.15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3:21" x14ac:dyDescent="0.15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3:21" x14ac:dyDescent="0.15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3:21" x14ac:dyDescent="0.15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3:21" x14ac:dyDescent="0.15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3:21" x14ac:dyDescent="0.15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3:21" x14ac:dyDescent="0.15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3:21" x14ac:dyDescent="0.15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3:21" x14ac:dyDescent="0.15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3:21" x14ac:dyDescent="0.15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3:21" x14ac:dyDescent="0.15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3:21" x14ac:dyDescent="0.15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3:21" x14ac:dyDescent="0.15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3:21" x14ac:dyDescent="0.15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3:21" x14ac:dyDescent="0.15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3:21" x14ac:dyDescent="0.15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3:21" x14ac:dyDescent="0.15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3:21" x14ac:dyDescent="0.15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3:21" x14ac:dyDescent="0.15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3:21" x14ac:dyDescent="0.15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3:21" x14ac:dyDescent="0.15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3:21" x14ac:dyDescent="0.15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3:21" x14ac:dyDescent="0.15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3:21" x14ac:dyDescent="0.15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3:21" x14ac:dyDescent="0.15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3:21" x14ac:dyDescent="0.15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3:21" x14ac:dyDescent="0.15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3:21" x14ac:dyDescent="0.15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3:21" x14ac:dyDescent="0.15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3:21" x14ac:dyDescent="0.15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3:21" x14ac:dyDescent="0.15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3:21" x14ac:dyDescent="0.15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3:21" x14ac:dyDescent="0.15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3:21" x14ac:dyDescent="0.15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3:21" x14ac:dyDescent="0.15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3:21" x14ac:dyDescent="0.15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3:21" x14ac:dyDescent="0.15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3:21" x14ac:dyDescent="0.15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3:21" x14ac:dyDescent="0.15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3:21" x14ac:dyDescent="0.15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3:21" x14ac:dyDescent="0.15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3:21" x14ac:dyDescent="0.15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3:21" x14ac:dyDescent="0.15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3:21" x14ac:dyDescent="0.15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3:21" x14ac:dyDescent="0.15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3:21" x14ac:dyDescent="0.15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3:21" x14ac:dyDescent="0.15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3:21" x14ac:dyDescent="0.15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3:21" x14ac:dyDescent="0.15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3:21" x14ac:dyDescent="0.15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3:21" x14ac:dyDescent="0.15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3:21" x14ac:dyDescent="0.15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3:21" x14ac:dyDescent="0.15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3:21" x14ac:dyDescent="0.15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3:21" x14ac:dyDescent="0.15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3:21" x14ac:dyDescent="0.15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3:21" x14ac:dyDescent="0.15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3:21" x14ac:dyDescent="0.15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3:21" x14ac:dyDescent="0.15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3:21" x14ac:dyDescent="0.15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3:21" x14ac:dyDescent="0.15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3:21" x14ac:dyDescent="0.15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3:21" x14ac:dyDescent="0.15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3:21" x14ac:dyDescent="0.15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3:21" x14ac:dyDescent="0.15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3:21" x14ac:dyDescent="0.15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3:21" x14ac:dyDescent="0.15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3:21" x14ac:dyDescent="0.15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3:21" x14ac:dyDescent="0.15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3:21" x14ac:dyDescent="0.15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3:21" x14ac:dyDescent="0.15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3:21" x14ac:dyDescent="0.15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3:21" x14ac:dyDescent="0.15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3:21" x14ac:dyDescent="0.15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3:21" x14ac:dyDescent="0.15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3:21" x14ac:dyDescent="0.15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3:21" x14ac:dyDescent="0.15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3:21" x14ac:dyDescent="0.15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3:21" x14ac:dyDescent="0.15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3:21" x14ac:dyDescent="0.15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3:21" x14ac:dyDescent="0.15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3:21" x14ac:dyDescent="0.15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3:21" x14ac:dyDescent="0.15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3:21" x14ac:dyDescent="0.15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3:21" x14ac:dyDescent="0.15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3:21" x14ac:dyDescent="0.15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3:21" x14ac:dyDescent="0.15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3:21" x14ac:dyDescent="0.15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3:21" x14ac:dyDescent="0.15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3:21" x14ac:dyDescent="0.15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3:21" x14ac:dyDescent="0.15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3:21" x14ac:dyDescent="0.15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3:21" x14ac:dyDescent="0.15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3:21" x14ac:dyDescent="0.15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3:21" x14ac:dyDescent="0.15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3:21" x14ac:dyDescent="0.15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3:21" x14ac:dyDescent="0.15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3:21" x14ac:dyDescent="0.15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3:21" x14ac:dyDescent="0.15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3:21" x14ac:dyDescent="0.15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3:21" x14ac:dyDescent="0.15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3:21" x14ac:dyDescent="0.15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3:21" x14ac:dyDescent="0.15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3:21" x14ac:dyDescent="0.15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3:21" x14ac:dyDescent="0.15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3:21" x14ac:dyDescent="0.15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3:21" x14ac:dyDescent="0.15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3:21" x14ac:dyDescent="0.15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3:21" x14ac:dyDescent="0.15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3:21" x14ac:dyDescent="0.15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3:21" x14ac:dyDescent="0.15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3:21" x14ac:dyDescent="0.15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3:21" x14ac:dyDescent="0.15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3:21" x14ac:dyDescent="0.15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3:21" x14ac:dyDescent="0.15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3:21" x14ac:dyDescent="0.15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3:21" x14ac:dyDescent="0.15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3:21" x14ac:dyDescent="0.15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3:21" x14ac:dyDescent="0.15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3:21" x14ac:dyDescent="0.15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3:21" x14ac:dyDescent="0.15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3:21" x14ac:dyDescent="0.15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3:21" x14ac:dyDescent="0.15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3:21" x14ac:dyDescent="0.15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3:21" x14ac:dyDescent="0.15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3:21" x14ac:dyDescent="0.15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3:21" x14ac:dyDescent="0.15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3:21" x14ac:dyDescent="0.15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3:21" x14ac:dyDescent="0.15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3:21" x14ac:dyDescent="0.15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</sheetData>
  <mergeCells count="8">
    <mergeCell ref="A230:C230"/>
    <mergeCell ref="A59:C59"/>
    <mergeCell ref="A1:K1"/>
    <mergeCell ref="L1:V1"/>
    <mergeCell ref="A2:K2"/>
    <mergeCell ref="L2:V2"/>
    <mergeCell ref="A120:C120"/>
    <mergeCell ref="A175:C175"/>
  </mergeCells>
  <phoneticPr fontId="7" type="noConversion"/>
  <printOptions horizontalCentered="1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2" manualBreakCount="2">
    <brk id="60" max="21" man="1"/>
    <brk id="12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I229"/>
  <sheetViews>
    <sheetView view="pageBreakPreview" zoomScaleNormal="100" zoomScaleSheetLayoutView="100" workbookViewId="0">
      <selection activeCell="A3" sqref="A3:A4"/>
    </sheetView>
  </sheetViews>
  <sheetFormatPr defaultRowHeight="9.75" x14ac:dyDescent="0.15"/>
  <cols>
    <col min="1" max="1" width="20.7109375" style="8" customWidth="1"/>
    <col min="2" max="2" width="5.7109375" style="8" customWidth="1"/>
    <col min="3" max="7" width="6.28515625" style="8" customWidth="1"/>
    <col min="8" max="8" width="6.7109375" style="8" customWidth="1"/>
    <col min="9" max="9" width="6.28515625" style="8" customWidth="1"/>
    <col min="10" max="10" width="6.7109375" style="8" customWidth="1"/>
    <col min="11" max="11" width="6.28515625" style="8" customWidth="1"/>
    <col min="12" max="12" width="6.7109375" style="8" customWidth="1"/>
    <col min="13" max="16" width="6.28515625" style="8" customWidth="1"/>
    <col min="17" max="17" width="6.28515625" style="33" customWidth="1"/>
    <col min="18" max="18" width="6.28515625" style="8" customWidth="1"/>
    <col min="19" max="19" width="5.7109375" style="8" customWidth="1"/>
    <col min="20" max="20" width="6.28515625" style="8" customWidth="1"/>
    <col min="21" max="21" width="6.7109375" style="8" customWidth="1"/>
    <col min="22" max="22" width="5.7109375" style="8" customWidth="1"/>
    <col min="23" max="23" width="8.28515625" style="8" customWidth="1"/>
    <col min="24" max="24" width="20.7109375" style="8" customWidth="1"/>
    <col min="25" max="16384" width="9.140625" style="8"/>
  </cols>
  <sheetData>
    <row r="1" spans="1:79" s="59" customFormat="1" ht="14.1" customHeight="1" x14ac:dyDescent="0.2">
      <c r="A1" s="254" t="s">
        <v>239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 t="s">
        <v>269</v>
      </c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</row>
    <row r="2" spans="1:79" s="60" customFormat="1" ht="15" customHeight="1" x14ac:dyDescent="0.2">
      <c r="A2" s="256" t="s">
        <v>187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7" t="s">
        <v>186</v>
      </c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</row>
    <row r="3" spans="1:79" s="58" customFormat="1" ht="15" customHeight="1" x14ac:dyDescent="0.2">
      <c r="A3" s="262" t="s">
        <v>246</v>
      </c>
      <c r="B3" s="260" t="s">
        <v>123</v>
      </c>
      <c r="C3" s="264" t="s">
        <v>241</v>
      </c>
      <c r="D3" s="265"/>
      <c r="E3" s="265"/>
      <c r="F3" s="265"/>
      <c r="G3" s="265"/>
      <c r="H3" s="265"/>
      <c r="I3" s="265"/>
      <c r="J3" s="265"/>
      <c r="K3" s="265"/>
      <c r="L3" s="265"/>
      <c r="M3" s="266" t="s">
        <v>242</v>
      </c>
      <c r="N3" s="266"/>
      <c r="O3" s="266"/>
      <c r="P3" s="266"/>
      <c r="Q3" s="266"/>
      <c r="R3" s="266"/>
      <c r="S3" s="266"/>
      <c r="T3" s="266"/>
      <c r="U3" s="266"/>
      <c r="V3" s="267"/>
      <c r="W3" s="260" t="s">
        <v>240</v>
      </c>
      <c r="X3" s="258" t="s">
        <v>249</v>
      </c>
    </row>
    <row r="4" spans="1:79" s="14" customFormat="1" ht="75" customHeight="1" x14ac:dyDescent="0.2">
      <c r="A4" s="263"/>
      <c r="B4" s="261"/>
      <c r="C4" s="54" t="s">
        <v>124</v>
      </c>
      <c r="D4" s="53" t="s">
        <v>169</v>
      </c>
      <c r="E4" s="53" t="s">
        <v>252</v>
      </c>
      <c r="F4" s="53" t="s">
        <v>184</v>
      </c>
      <c r="G4" s="53" t="s">
        <v>233</v>
      </c>
      <c r="H4" s="53" t="s">
        <v>185</v>
      </c>
      <c r="I4" s="53" t="s">
        <v>234</v>
      </c>
      <c r="J4" s="53" t="s">
        <v>180</v>
      </c>
      <c r="K4" s="38" t="s">
        <v>170</v>
      </c>
      <c r="L4" s="86" t="s">
        <v>179</v>
      </c>
      <c r="M4" s="38" t="s">
        <v>235</v>
      </c>
      <c r="N4" s="53" t="s">
        <v>171</v>
      </c>
      <c r="O4" s="53" t="s">
        <v>236</v>
      </c>
      <c r="P4" s="53" t="s">
        <v>182</v>
      </c>
      <c r="Q4" s="53" t="s">
        <v>253</v>
      </c>
      <c r="R4" s="53" t="s">
        <v>178</v>
      </c>
      <c r="S4" s="53" t="s">
        <v>172</v>
      </c>
      <c r="T4" s="53" t="s">
        <v>173</v>
      </c>
      <c r="U4" s="53" t="s">
        <v>181</v>
      </c>
      <c r="V4" s="53" t="s">
        <v>237</v>
      </c>
      <c r="W4" s="261"/>
      <c r="X4" s="259"/>
    </row>
    <row r="5" spans="1:79" s="110" customFormat="1" ht="15.95" customHeight="1" x14ac:dyDescent="0.15">
      <c r="A5" s="124" t="s">
        <v>1</v>
      </c>
      <c r="B5" s="175" t="s">
        <v>266</v>
      </c>
      <c r="C5" s="168">
        <v>77.978554338081366</v>
      </c>
      <c r="D5" s="168">
        <v>1.8429792081692375</v>
      </c>
      <c r="E5" s="168">
        <v>1.2848076735038163</v>
      </c>
      <c r="F5" s="168">
        <v>16.451157634568467</v>
      </c>
      <c r="G5" s="168">
        <v>1.6184382742156087</v>
      </c>
      <c r="H5" s="168">
        <v>2.0382449993697302</v>
      </c>
      <c r="I5" s="168">
        <v>3.7397964052245234</v>
      </c>
      <c r="J5" s="168">
        <v>10.609912551555469</v>
      </c>
      <c r="K5" s="168">
        <v>5.0378574129727172</v>
      </c>
      <c r="L5" s="168">
        <v>1.1657632801354314</v>
      </c>
      <c r="M5" s="168">
        <v>2.4245944185202681</v>
      </c>
      <c r="N5" s="168">
        <v>2.0629845566259011</v>
      </c>
      <c r="O5" s="168">
        <v>0.2062807845502643</v>
      </c>
      <c r="P5" s="168">
        <v>3.2248012883418964</v>
      </c>
      <c r="Q5" s="168">
        <v>2.267203711404818</v>
      </c>
      <c r="R5" s="168">
        <v>4.2934323543929791</v>
      </c>
      <c r="S5" s="168">
        <v>8.3341088988187462</v>
      </c>
      <c r="T5" s="168">
        <v>9.3499033390155777</v>
      </c>
      <c r="U5" s="168">
        <v>1.306071912002573</v>
      </c>
      <c r="V5" s="168">
        <v>0.72009782727783578</v>
      </c>
      <c r="W5" s="174">
        <v>22.021445661918634</v>
      </c>
      <c r="X5" s="144" t="s">
        <v>1</v>
      </c>
    </row>
    <row r="6" spans="1:79" s="2" customFormat="1" ht="14.1" customHeight="1" x14ac:dyDescent="0.15">
      <c r="A6" s="125" t="s">
        <v>243</v>
      </c>
      <c r="B6" s="176" t="s">
        <v>266</v>
      </c>
      <c r="C6" s="169">
        <v>81.297313255391344</v>
      </c>
      <c r="D6" s="169">
        <v>2.3412518725825979</v>
      </c>
      <c r="E6" s="169">
        <v>1.0029662107306214</v>
      </c>
      <c r="F6" s="169">
        <v>13.635792409133614</v>
      </c>
      <c r="G6" s="169">
        <v>1.2799388804998075</v>
      </c>
      <c r="H6" s="169">
        <v>1.6663242325652836</v>
      </c>
      <c r="I6" s="169">
        <v>4.3145699393392949</v>
      </c>
      <c r="J6" s="169">
        <v>12.921268748267051</v>
      </c>
      <c r="K6" s="169">
        <v>5.6330077217227563</v>
      </c>
      <c r="L6" s="169">
        <v>1.3515508275269144</v>
      </c>
      <c r="M6" s="169">
        <v>3.3691526052585905</v>
      </c>
      <c r="N6" s="169">
        <v>2.8409396923678423</v>
      </c>
      <c r="O6" s="169">
        <v>0.28545040723061244</v>
      </c>
      <c r="P6" s="169">
        <v>4.4753477368430499</v>
      </c>
      <c r="Q6" s="169">
        <v>3.1860334760917834</v>
      </c>
      <c r="R6" s="169">
        <v>4.3127746537592282</v>
      </c>
      <c r="S6" s="169">
        <v>7.4768657505390843</v>
      </c>
      <c r="T6" s="169">
        <v>8.8196396263412282</v>
      </c>
      <c r="U6" s="169">
        <v>1.5532212410210788</v>
      </c>
      <c r="V6" s="169">
        <v>0.83131696165868429</v>
      </c>
      <c r="W6" s="172">
        <v>18.702686744608656</v>
      </c>
      <c r="X6" s="140" t="s">
        <v>243</v>
      </c>
    </row>
    <row r="7" spans="1:79" s="110" customFormat="1" ht="14.1" customHeight="1" x14ac:dyDescent="0.15">
      <c r="A7" s="126" t="s">
        <v>129</v>
      </c>
      <c r="B7" s="177" t="s">
        <v>266</v>
      </c>
      <c r="C7" s="168">
        <v>84.037007962720239</v>
      </c>
      <c r="D7" s="168">
        <v>0.75281949677324755</v>
      </c>
      <c r="E7" s="168">
        <v>1.4525303497123729</v>
      </c>
      <c r="F7" s="168">
        <v>9.0093360346618834</v>
      </c>
      <c r="G7" s="168">
        <v>1.4242772664605503</v>
      </c>
      <c r="H7" s="168">
        <v>1.2903433464883027</v>
      </c>
      <c r="I7" s="168">
        <v>5.2087598863439259</v>
      </c>
      <c r="J7" s="168">
        <v>15.174766777950435</v>
      </c>
      <c r="K7" s="168">
        <v>6.3971775527465402</v>
      </c>
      <c r="L7" s="168">
        <v>1.9178121384544131</v>
      </c>
      <c r="M7" s="168">
        <v>4.5113736541786844</v>
      </c>
      <c r="N7" s="168">
        <v>3.9493518778465431</v>
      </c>
      <c r="O7" s="168">
        <v>0.35244827271735651</v>
      </c>
      <c r="P7" s="168">
        <v>6.0005614853253846</v>
      </c>
      <c r="Q7" s="168">
        <v>4.1496268983657911</v>
      </c>
      <c r="R7" s="168">
        <v>4.6903694537677634</v>
      </c>
      <c r="S7" s="168">
        <v>6.4758570250933873</v>
      </c>
      <c r="T7" s="168">
        <v>8.5497763893632506</v>
      </c>
      <c r="U7" s="168">
        <v>1.7531216974738524</v>
      </c>
      <c r="V7" s="168">
        <v>0.97651954201394409</v>
      </c>
      <c r="W7" s="174">
        <v>15.962992037279763</v>
      </c>
      <c r="X7" s="139" t="s">
        <v>129</v>
      </c>
    </row>
    <row r="8" spans="1:79" s="110" customFormat="1" ht="20.100000000000001" customHeight="1" x14ac:dyDescent="0.15">
      <c r="A8" s="127" t="s">
        <v>261</v>
      </c>
      <c r="B8" s="177" t="s">
        <v>266</v>
      </c>
      <c r="C8" s="168">
        <v>84.037007962720239</v>
      </c>
      <c r="D8" s="168">
        <v>0.75281949677324755</v>
      </c>
      <c r="E8" s="168">
        <v>1.4525303497123729</v>
      </c>
      <c r="F8" s="168">
        <v>9.0093360346618834</v>
      </c>
      <c r="G8" s="168">
        <v>1.4242772664605503</v>
      </c>
      <c r="H8" s="168">
        <v>1.2903433464883027</v>
      </c>
      <c r="I8" s="168">
        <v>5.2087598863439259</v>
      </c>
      <c r="J8" s="168">
        <v>15.174766777950435</v>
      </c>
      <c r="K8" s="168">
        <v>6.3971775527465402</v>
      </c>
      <c r="L8" s="168">
        <v>1.9178121384544131</v>
      </c>
      <c r="M8" s="168">
        <v>4.5113736541786844</v>
      </c>
      <c r="N8" s="168">
        <v>3.9493518778465431</v>
      </c>
      <c r="O8" s="168">
        <v>0.35244827271735651</v>
      </c>
      <c r="P8" s="168">
        <v>6.0005614853253846</v>
      </c>
      <c r="Q8" s="168">
        <v>4.1496268983657911</v>
      </c>
      <c r="R8" s="168">
        <v>4.6903694537677634</v>
      </c>
      <c r="S8" s="168">
        <v>6.4758570250933873</v>
      </c>
      <c r="T8" s="168">
        <v>8.5497763893632506</v>
      </c>
      <c r="U8" s="168">
        <v>1.7531216974738524</v>
      </c>
      <c r="V8" s="168">
        <v>0.97651954201394409</v>
      </c>
      <c r="W8" s="174">
        <v>15.962992037279763</v>
      </c>
      <c r="X8" s="145" t="s">
        <v>261</v>
      </c>
    </row>
    <row r="9" spans="1:79" s="39" customFormat="1" ht="10.5" customHeight="1" x14ac:dyDescent="0.15">
      <c r="A9" s="128" t="s">
        <v>193</v>
      </c>
      <c r="B9" s="176" t="s">
        <v>266</v>
      </c>
      <c r="C9" s="169">
        <v>59.734219269102994</v>
      </c>
      <c r="D9" s="169">
        <v>1.4950166112956811</v>
      </c>
      <c r="E9" s="169">
        <v>9.9667774086378724E-2</v>
      </c>
      <c r="F9" s="169">
        <v>9.9335548172757466</v>
      </c>
      <c r="G9" s="169">
        <v>1.1627906976744187</v>
      </c>
      <c r="H9" s="169">
        <v>2.4584717607973419</v>
      </c>
      <c r="I9" s="169">
        <v>4.5514950166112955</v>
      </c>
      <c r="J9" s="169">
        <v>8.9368770764119603</v>
      </c>
      <c r="K9" s="169">
        <v>2.0265780730897012</v>
      </c>
      <c r="L9" s="169">
        <v>0.6312292358803987</v>
      </c>
      <c r="M9" s="169">
        <v>0.19933554817275745</v>
      </c>
      <c r="N9" s="169">
        <v>6.6445182724252497E-2</v>
      </c>
      <c r="O9" s="169">
        <v>0</v>
      </c>
      <c r="P9" s="169">
        <v>1.2956810631229236</v>
      </c>
      <c r="Q9" s="169">
        <v>0.6312292358803987</v>
      </c>
      <c r="R9" s="169">
        <v>4.2192691029900331</v>
      </c>
      <c r="S9" s="169">
        <v>11.59468438538206</v>
      </c>
      <c r="T9" s="169">
        <v>9.6345514950166127</v>
      </c>
      <c r="U9" s="169">
        <v>0.3986710963455149</v>
      </c>
      <c r="V9" s="169">
        <v>0.36544850498338871</v>
      </c>
      <c r="W9" s="172">
        <v>40.265780730897013</v>
      </c>
      <c r="X9" s="137" t="s">
        <v>193</v>
      </c>
    </row>
    <row r="10" spans="1:79" s="2" customFormat="1" ht="10.5" customHeight="1" x14ac:dyDescent="0.15">
      <c r="A10" s="128" t="s">
        <v>194</v>
      </c>
      <c r="B10" s="176" t="s">
        <v>266</v>
      </c>
      <c r="C10" s="169">
        <v>81.665162344790573</v>
      </c>
      <c r="D10" s="169">
        <v>0.3293245188202864</v>
      </c>
      <c r="E10" s="169">
        <v>5.8546581123606473E-2</v>
      </c>
      <c r="F10" s="169">
        <v>12.058156270582783</v>
      </c>
      <c r="G10" s="169">
        <v>1.1099456004683725</v>
      </c>
      <c r="H10" s="169">
        <v>0.11709316224721295</v>
      </c>
      <c r="I10" s="169">
        <v>11.802014978167003</v>
      </c>
      <c r="J10" s="169">
        <v>13.087600322006196</v>
      </c>
      <c r="K10" s="169">
        <v>2.4613958480716218</v>
      </c>
      <c r="L10" s="169">
        <v>1.6149098626594784</v>
      </c>
      <c r="M10" s="169">
        <v>2.4028492669480155</v>
      </c>
      <c r="N10" s="169">
        <v>0.48056985338960312</v>
      </c>
      <c r="O10" s="169">
        <v>0.19759471129217185</v>
      </c>
      <c r="P10" s="169">
        <v>7.5378723196643334</v>
      </c>
      <c r="Q10" s="169">
        <v>8.3502061327543728</v>
      </c>
      <c r="R10" s="169">
        <v>4.3202497987461275</v>
      </c>
      <c r="S10" s="169">
        <v>8.5575586075671453</v>
      </c>
      <c r="T10" s="169">
        <v>5.6887761325104282</v>
      </c>
      <c r="U10" s="169">
        <v>0.77574219988778581</v>
      </c>
      <c r="V10" s="169">
        <v>0.71963505964432961</v>
      </c>
      <c r="W10" s="172">
        <v>18.334837655209427</v>
      </c>
      <c r="X10" s="137" t="s">
        <v>194</v>
      </c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</row>
    <row r="11" spans="1:79" s="2" customFormat="1" ht="10.5" customHeight="1" x14ac:dyDescent="0.15">
      <c r="A11" s="128" t="s">
        <v>195</v>
      </c>
      <c r="B11" s="176" t="s">
        <v>266</v>
      </c>
      <c r="C11" s="169">
        <v>81.352117886429497</v>
      </c>
      <c r="D11" s="169">
        <v>0.34835686540477218</v>
      </c>
      <c r="E11" s="169">
        <v>8.6318515321536476E-2</v>
      </c>
      <c r="F11" s="169">
        <v>4.3066773537209446</v>
      </c>
      <c r="G11" s="169">
        <v>3.4558234169800852</v>
      </c>
      <c r="H11" s="169">
        <v>7.685430667735373</v>
      </c>
      <c r="I11" s="169">
        <v>4.4114926937542389</v>
      </c>
      <c r="J11" s="169">
        <v>11.132005672359577</v>
      </c>
      <c r="K11" s="169">
        <v>1.8188544299895186</v>
      </c>
      <c r="L11" s="169">
        <v>2.6111350884764781</v>
      </c>
      <c r="M11" s="169">
        <v>3.5205623034712379</v>
      </c>
      <c r="N11" s="169">
        <v>7.830322461310808</v>
      </c>
      <c r="O11" s="169">
        <v>0.45317220543806652</v>
      </c>
      <c r="P11" s="169">
        <v>9.7108329736728525</v>
      </c>
      <c r="Q11" s="169">
        <v>4.9910598680559835</v>
      </c>
      <c r="R11" s="169">
        <v>4.2450212713484179</v>
      </c>
      <c r="S11" s="169">
        <v>4.2234416425180346</v>
      </c>
      <c r="T11" s="169">
        <v>5.2130217645970776</v>
      </c>
      <c r="U11" s="169">
        <v>2.3336827178001109</v>
      </c>
      <c r="V11" s="169">
        <v>2.9687403662371294</v>
      </c>
      <c r="W11" s="172">
        <v>18.647882113570503</v>
      </c>
      <c r="X11" s="137" t="s">
        <v>195</v>
      </c>
    </row>
    <row r="12" spans="1:79" s="2" customFormat="1" ht="10.5" customHeight="1" x14ac:dyDescent="0.15">
      <c r="A12" s="128" t="s">
        <v>196</v>
      </c>
      <c r="B12" s="176" t="s">
        <v>266</v>
      </c>
      <c r="C12" s="169">
        <v>68.920521945432981</v>
      </c>
      <c r="D12" s="169">
        <v>0.87350372047880942</v>
      </c>
      <c r="E12" s="169">
        <v>0.21567993098242211</v>
      </c>
      <c r="F12" s="169">
        <v>11.021244473201769</v>
      </c>
      <c r="G12" s="169">
        <v>0.45292785506308642</v>
      </c>
      <c r="H12" s="169">
        <v>2.7391351234767605</v>
      </c>
      <c r="I12" s="169">
        <v>4.1841906610589881</v>
      </c>
      <c r="J12" s="169">
        <v>14.127035479348645</v>
      </c>
      <c r="K12" s="169">
        <v>3.9253747438800821</v>
      </c>
      <c r="L12" s="169">
        <v>1.0891836514612314</v>
      </c>
      <c r="M12" s="169">
        <v>0.78723174808584051</v>
      </c>
      <c r="N12" s="169">
        <v>7.5487975843847741E-2</v>
      </c>
      <c r="O12" s="169">
        <v>7.5487975843847741E-2</v>
      </c>
      <c r="P12" s="169">
        <v>8.799741184082821</v>
      </c>
      <c r="Q12" s="169">
        <v>0.38822387576835976</v>
      </c>
      <c r="R12" s="169">
        <v>3.5263668715626006</v>
      </c>
      <c r="S12" s="169">
        <v>8.0664294187425867</v>
      </c>
      <c r="T12" s="169">
        <v>8.0556454221934644</v>
      </c>
      <c r="U12" s="169">
        <v>0.40979186886660202</v>
      </c>
      <c r="V12" s="169">
        <v>0.12940795858945325</v>
      </c>
      <c r="W12" s="172">
        <v>31.079478054567023</v>
      </c>
      <c r="X12" s="137" t="s">
        <v>196</v>
      </c>
    </row>
    <row r="13" spans="1:79" s="2" customFormat="1" ht="10.5" customHeight="1" x14ac:dyDescent="0.15">
      <c r="A13" s="128" t="s">
        <v>197</v>
      </c>
      <c r="B13" s="176" t="s">
        <v>266</v>
      </c>
      <c r="C13" s="169">
        <v>75.282573930013825</v>
      </c>
      <c r="D13" s="169">
        <v>0.15450085382050796</v>
      </c>
      <c r="E13" s="169">
        <v>1.6263247770579782E-2</v>
      </c>
      <c r="F13" s="169">
        <v>6.5784837231995228</v>
      </c>
      <c r="G13" s="169">
        <v>0.14907977123031468</v>
      </c>
      <c r="H13" s="169">
        <v>5.0090803133385737</v>
      </c>
      <c r="I13" s="169">
        <v>7.4675412679912174</v>
      </c>
      <c r="J13" s="169">
        <v>15.414848345214541</v>
      </c>
      <c r="K13" s="169">
        <v>9.1263925405903557</v>
      </c>
      <c r="L13" s="169">
        <v>1.0544005637925893</v>
      </c>
      <c r="M13" s="169">
        <v>1.6425880248285583</v>
      </c>
      <c r="N13" s="169">
        <v>1.4447185102865043</v>
      </c>
      <c r="O13" s="169">
        <v>0.4309760659203643</v>
      </c>
      <c r="P13" s="169">
        <v>6.3236928414604394</v>
      </c>
      <c r="Q13" s="169">
        <v>0.76979372780744315</v>
      </c>
      <c r="R13" s="169">
        <v>1.5477190795001763</v>
      </c>
      <c r="S13" s="169">
        <v>6.3643509608868882</v>
      </c>
      <c r="T13" s="169">
        <v>9.9368443878242481</v>
      </c>
      <c r="U13" s="169">
        <v>0.37405469872333508</v>
      </c>
      <c r="V13" s="169">
        <v>1.4718239232374706</v>
      </c>
      <c r="W13" s="172">
        <v>24.717426069986175</v>
      </c>
      <c r="X13" s="137" t="s">
        <v>197</v>
      </c>
    </row>
    <row r="14" spans="1:79" s="2" customFormat="1" ht="10.5" customHeight="1" x14ac:dyDescent="0.15">
      <c r="A14" s="128" t="s">
        <v>198</v>
      </c>
      <c r="B14" s="176" t="s">
        <v>266</v>
      </c>
      <c r="C14" s="169">
        <v>83.804360364517251</v>
      </c>
      <c r="D14" s="169">
        <v>0.38835698081285808</v>
      </c>
      <c r="E14" s="169">
        <v>0.17110777867497212</v>
      </c>
      <c r="F14" s="169">
        <v>15.791902180182257</v>
      </c>
      <c r="G14" s="169">
        <v>0.93244126581305042</v>
      </c>
      <c r="H14" s="169">
        <v>4.9986542084823317E-2</v>
      </c>
      <c r="I14" s="169">
        <v>6.3021494213096467</v>
      </c>
      <c r="J14" s="169">
        <v>24.897143076863919</v>
      </c>
      <c r="K14" s="169">
        <v>4.302687737916715</v>
      </c>
      <c r="L14" s="169">
        <v>1.1939093321028953</v>
      </c>
      <c r="M14" s="169">
        <v>1.6534010074210788</v>
      </c>
      <c r="N14" s="169">
        <v>0.40373745530049604</v>
      </c>
      <c r="O14" s="169">
        <v>0.2710808628446188</v>
      </c>
      <c r="P14" s="169">
        <v>5.2043680547544895</v>
      </c>
      <c r="Q14" s="169">
        <v>2.2167108855308189</v>
      </c>
      <c r="R14" s="169">
        <v>0.70173414849848115</v>
      </c>
      <c r="S14" s="169">
        <v>7.3345637712923448</v>
      </c>
      <c r="T14" s="169">
        <v>10.116507094243858</v>
      </c>
      <c r="U14" s="169">
        <v>1.3650171107778675</v>
      </c>
      <c r="V14" s="169">
        <v>0.50563309878109741</v>
      </c>
      <c r="W14" s="172">
        <v>16.195639635482756</v>
      </c>
      <c r="X14" s="137" t="s">
        <v>198</v>
      </c>
    </row>
    <row r="15" spans="1:79" s="2" customFormat="1" ht="10.5" customHeight="1" x14ac:dyDescent="0.15">
      <c r="A15" s="128" t="s">
        <v>199</v>
      </c>
      <c r="B15" s="176" t="s">
        <v>266</v>
      </c>
      <c r="C15" s="169">
        <v>88.625592417061611</v>
      </c>
      <c r="D15" s="169">
        <v>4.6547054840893699E-2</v>
      </c>
      <c r="E15" s="169">
        <v>32.629485443466486</v>
      </c>
      <c r="F15" s="169">
        <v>12.208023019634394</v>
      </c>
      <c r="G15" s="169">
        <v>1.4218009478672986</v>
      </c>
      <c r="H15" s="169">
        <v>3.7153012863913335</v>
      </c>
      <c r="I15" s="169">
        <v>7.9807041299932298</v>
      </c>
      <c r="J15" s="169">
        <v>2.221563981042654</v>
      </c>
      <c r="K15" s="169">
        <v>2.58124576844956</v>
      </c>
      <c r="L15" s="169">
        <v>2.285037237643873</v>
      </c>
      <c r="M15" s="169">
        <v>0.2031144211238998</v>
      </c>
      <c r="N15" s="169">
        <v>0.16503046716316858</v>
      </c>
      <c r="O15" s="169">
        <v>0</v>
      </c>
      <c r="P15" s="169">
        <v>0.93940419769803651</v>
      </c>
      <c r="Q15" s="169">
        <v>14.014895057549086</v>
      </c>
      <c r="R15" s="169">
        <v>0.77437373053486802</v>
      </c>
      <c r="S15" s="169">
        <v>3.8210900473933647</v>
      </c>
      <c r="T15" s="169">
        <v>3.3217670954637777</v>
      </c>
      <c r="U15" s="169">
        <v>0.24966147596479352</v>
      </c>
      <c r="V15" s="169">
        <v>4.6547054840893699E-2</v>
      </c>
      <c r="W15" s="172">
        <v>11.374407582938389</v>
      </c>
      <c r="X15" s="137" t="s">
        <v>199</v>
      </c>
    </row>
    <row r="16" spans="1:79" s="2" customFormat="1" ht="10.5" customHeight="1" x14ac:dyDescent="0.15">
      <c r="A16" s="128" t="s">
        <v>200</v>
      </c>
      <c r="B16" s="176" t="s">
        <v>266</v>
      </c>
      <c r="C16" s="169">
        <v>71.993492679264165</v>
      </c>
      <c r="D16" s="169">
        <v>1.3890626955324741</v>
      </c>
      <c r="E16" s="169">
        <v>0</v>
      </c>
      <c r="F16" s="169">
        <v>19.709673382555376</v>
      </c>
      <c r="G16" s="169">
        <v>0.7508447002878238</v>
      </c>
      <c r="H16" s="169">
        <v>2.5528719809786011</v>
      </c>
      <c r="I16" s="169">
        <v>1.2388937554749093</v>
      </c>
      <c r="J16" s="169">
        <v>6.557377049180328</v>
      </c>
      <c r="K16" s="169">
        <v>6.1819546990364165</v>
      </c>
      <c r="L16" s="169">
        <v>0.46302089851082467</v>
      </c>
      <c r="M16" s="169">
        <v>0.23776748842447754</v>
      </c>
      <c r="N16" s="169">
        <v>1.8145413590289075</v>
      </c>
      <c r="O16" s="169">
        <v>0.20022525341008632</v>
      </c>
      <c r="P16" s="169">
        <v>1.451633087223126</v>
      </c>
      <c r="Q16" s="169">
        <v>1.0136403453885621</v>
      </c>
      <c r="R16" s="169">
        <v>2.6279564510073832</v>
      </c>
      <c r="S16" s="169">
        <v>9.3104742835690146</v>
      </c>
      <c r="T16" s="169">
        <v>15.392316355900387</v>
      </c>
      <c r="U16" s="169">
        <v>0.22525341008634714</v>
      </c>
      <c r="V16" s="169">
        <v>0.83844324865473652</v>
      </c>
      <c r="W16" s="172">
        <v>28.006507320735828</v>
      </c>
      <c r="X16" s="137" t="s">
        <v>200</v>
      </c>
    </row>
    <row r="17" spans="1:79" s="2" customFormat="1" ht="10.5" customHeight="1" x14ac:dyDescent="0.15">
      <c r="A17" s="128" t="s">
        <v>201</v>
      </c>
      <c r="B17" s="176" t="s">
        <v>266</v>
      </c>
      <c r="C17" s="169">
        <v>88.204000837473117</v>
      </c>
      <c r="D17" s="169">
        <v>0.40160642570281119</v>
      </c>
      <c r="E17" s="169">
        <v>4.5680351738708387E-2</v>
      </c>
      <c r="F17" s="169">
        <v>7.3250347361008012</v>
      </c>
      <c r="G17" s="169">
        <v>2.1707683815832048</v>
      </c>
      <c r="H17" s="169">
        <v>0.14846114315080228</v>
      </c>
      <c r="I17" s="169">
        <v>5.5425493442966181</v>
      </c>
      <c r="J17" s="169">
        <v>24.639791393060392</v>
      </c>
      <c r="K17" s="169">
        <v>4.1321684843639961</v>
      </c>
      <c r="L17" s="169">
        <v>2.9149774453263291</v>
      </c>
      <c r="M17" s="169">
        <v>6.2953234739907495</v>
      </c>
      <c r="N17" s="169">
        <v>10.559774643598089</v>
      </c>
      <c r="O17" s="169">
        <v>0.6823502540969566</v>
      </c>
      <c r="P17" s="169">
        <v>7.076647823521574</v>
      </c>
      <c r="Q17" s="169">
        <v>6.8339709549096863</v>
      </c>
      <c r="R17" s="169">
        <v>1.4455927977312093</v>
      </c>
      <c r="S17" s="169">
        <v>2.868345419593064</v>
      </c>
      <c r="T17" s="169">
        <v>3.578294219532157</v>
      </c>
      <c r="U17" s="169">
        <v>0.91836540474694983</v>
      </c>
      <c r="V17" s="169">
        <v>0.62239479243990181</v>
      </c>
      <c r="W17" s="172">
        <v>11.795999162526885</v>
      </c>
      <c r="X17" s="137" t="s">
        <v>201</v>
      </c>
    </row>
    <row r="18" spans="1:79" s="2" customFormat="1" ht="10.5" customHeight="1" x14ac:dyDescent="0.15">
      <c r="A18" s="128" t="s">
        <v>202</v>
      </c>
      <c r="B18" s="176" t="s">
        <v>266</v>
      </c>
      <c r="C18" s="169">
        <v>79.292773316862267</v>
      </c>
      <c r="D18" s="169">
        <v>1.3048177887584929</v>
      </c>
      <c r="E18" s="169">
        <v>0.18529956763434219</v>
      </c>
      <c r="F18" s="169">
        <v>7.8289067325509567</v>
      </c>
      <c r="G18" s="169">
        <v>16.043854231006794</v>
      </c>
      <c r="H18" s="169">
        <v>2.964793082149475</v>
      </c>
      <c r="I18" s="169">
        <v>2.5247066090179122</v>
      </c>
      <c r="J18" s="169">
        <v>4.5630018529956757</v>
      </c>
      <c r="K18" s="169">
        <v>23.648857319332922</v>
      </c>
      <c r="L18" s="169">
        <v>0.41692402717726995</v>
      </c>
      <c r="M18" s="169">
        <v>0.65626930203829525</v>
      </c>
      <c r="N18" s="169">
        <v>0.26250772081531809</v>
      </c>
      <c r="O18" s="169">
        <v>0.10809141445336627</v>
      </c>
      <c r="P18" s="169">
        <v>1.2430512662137123</v>
      </c>
      <c r="Q18" s="169">
        <v>0.40148239654107476</v>
      </c>
      <c r="R18" s="169">
        <v>1.6831377393452747</v>
      </c>
      <c r="S18" s="169">
        <v>7.798023471278567</v>
      </c>
      <c r="T18" s="169">
        <v>6.5472513897467568</v>
      </c>
      <c r="U18" s="169">
        <v>0.85701050030883263</v>
      </c>
      <c r="V18" s="169">
        <v>0.27022853613341569</v>
      </c>
      <c r="W18" s="172">
        <v>20.707226683137741</v>
      </c>
      <c r="X18" s="137" t="s">
        <v>202</v>
      </c>
    </row>
    <row r="19" spans="1:79" s="2" customFormat="1" ht="10.5" customHeight="1" x14ac:dyDescent="0.15">
      <c r="A19" s="128" t="s">
        <v>203</v>
      </c>
      <c r="B19" s="176" t="s">
        <v>266</v>
      </c>
      <c r="C19" s="169">
        <v>85.474796187851638</v>
      </c>
      <c r="D19" s="169">
        <v>3.9786427833275919</v>
      </c>
      <c r="E19" s="169">
        <v>0.15309832740077314</v>
      </c>
      <c r="F19" s="169">
        <v>10.979063803727945</v>
      </c>
      <c r="G19" s="169">
        <v>0.14927086921575383</v>
      </c>
      <c r="H19" s="169">
        <v>0.32916140391166226</v>
      </c>
      <c r="I19" s="169">
        <v>4.809201209476786</v>
      </c>
      <c r="J19" s="169">
        <v>13.564511807708502</v>
      </c>
      <c r="K19" s="169">
        <v>7.8194970719944887</v>
      </c>
      <c r="L19" s="169">
        <v>1.0908255827305087</v>
      </c>
      <c r="M19" s="169">
        <v>15.099322539901253</v>
      </c>
      <c r="N19" s="169">
        <v>3.2169786045087458</v>
      </c>
      <c r="O19" s="169">
        <v>0.25261224021127565</v>
      </c>
      <c r="P19" s="169">
        <v>4.4398514946224212</v>
      </c>
      <c r="Q19" s="169">
        <v>1.379798675699468</v>
      </c>
      <c r="R19" s="169">
        <v>1.0448960845102768</v>
      </c>
      <c r="S19" s="169">
        <v>7.7372067210165731</v>
      </c>
      <c r="T19" s="169">
        <v>3.9020936196272054</v>
      </c>
      <c r="U19" s="169">
        <v>4.9163700386573277</v>
      </c>
      <c r="V19" s="169">
        <v>0.60856585141807329</v>
      </c>
      <c r="W19" s="172">
        <v>14.525203812148352</v>
      </c>
      <c r="X19" s="137" t="s">
        <v>203</v>
      </c>
    </row>
    <row r="20" spans="1:79" s="2" customFormat="1" ht="10.5" customHeight="1" x14ac:dyDescent="0.15">
      <c r="A20" s="128" t="s">
        <v>204</v>
      </c>
      <c r="B20" s="176" t="s">
        <v>266</v>
      </c>
      <c r="C20" s="169">
        <v>68.357984113941384</v>
      </c>
      <c r="D20" s="169">
        <v>0.32182963571624212</v>
      </c>
      <c r="E20" s="169">
        <v>0.13010134209805532</v>
      </c>
      <c r="F20" s="169">
        <v>15.413585319090661</v>
      </c>
      <c r="G20" s="169">
        <v>0.54094768556559847</v>
      </c>
      <c r="H20" s="169">
        <v>0.1917282936181868</v>
      </c>
      <c r="I20" s="169">
        <v>2.0816214735688852</v>
      </c>
      <c r="J20" s="169">
        <v>16.522870446453027</v>
      </c>
      <c r="K20" s="169">
        <v>5.5190358805806632</v>
      </c>
      <c r="L20" s="169">
        <v>0.61626951520131468</v>
      </c>
      <c r="M20" s="169">
        <v>1.2804711038071761</v>
      </c>
      <c r="N20" s="169">
        <v>0.20542317173377159</v>
      </c>
      <c r="O20" s="169">
        <v>0.43138866064092024</v>
      </c>
      <c r="P20" s="169">
        <v>3.3347028211448917</v>
      </c>
      <c r="Q20" s="169">
        <v>1.6091481785812107</v>
      </c>
      <c r="R20" s="169">
        <v>1.8898931799506986</v>
      </c>
      <c r="S20" s="169">
        <v>9.2303478499041365</v>
      </c>
      <c r="T20" s="169">
        <v>7.6965215009586423</v>
      </c>
      <c r="U20" s="169">
        <v>0.52725280745001368</v>
      </c>
      <c r="V20" s="169">
        <v>0.82854012599287863</v>
      </c>
      <c r="W20" s="172">
        <v>31.642015886058616</v>
      </c>
      <c r="X20" s="137" t="s">
        <v>204</v>
      </c>
    </row>
    <row r="21" spans="1:79" s="2" customFormat="1" ht="10.5" customHeight="1" x14ac:dyDescent="0.15">
      <c r="A21" s="128" t="s">
        <v>205</v>
      </c>
      <c r="B21" s="176" t="s">
        <v>266</v>
      </c>
      <c r="C21" s="169">
        <v>94.868317112068326</v>
      </c>
      <c r="D21" s="169">
        <v>0.19077996214210127</v>
      </c>
      <c r="E21" s="169">
        <v>5.9618738169406648E-3</v>
      </c>
      <c r="F21" s="169">
        <v>4.5340050377833752</v>
      </c>
      <c r="G21" s="169">
        <v>3.7261711355879155E-2</v>
      </c>
      <c r="H21" s="169">
        <v>6.2599675077876976E-2</v>
      </c>
      <c r="I21" s="169">
        <v>3.0331033043685633</v>
      </c>
      <c r="J21" s="169">
        <v>6.2256867333402885</v>
      </c>
      <c r="K21" s="169">
        <v>9.3079754966986119</v>
      </c>
      <c r="L21" s="169">
        <v>1.4159450315234079</v>
      </c>
      <c r="M21" s="169">
        <v>3.0450270520024447</v>
      </c>
      <c r="N21" s="169">
        <v>1.2818028706422429</v>
      </c>
      <c r="O21" s="169">
        <v>0.22804167349798041</v>
      </c>
      <c r="P21" s="169">
        <v>4.593623775952782</v>
      </c>
      <c r="Q21" s="169">
        <v>3.8647847018317858</v>
      </c>
      <c r="R21" s="169">
        <v>18.463923211065239</v>
      </c>
      <c r="S21" s="169">
        <v>6.8829833216579965</v>
      </c>
      <c r="T21" s="169">
        <v>29.582817879659579</v>
      </c>
      <c r="U21" s="169">
        <v>1.365269104079412</v>
      </c>
      <c r="V21" s="169">
        <v>0.7467246955718182</v>
      </c>
      <c r="W21" s="172">
        <v>5.1316828879316763</v>
      </c>
      <c r="X21" s="137" t="s">
        <v>205</v>
      </c>
    </row>
    <row r="22" spans="1:79" s="2" customFormat="1" ht="10.5" customHeight="1" x14ac:dyDescent="0.15">
      <c r="A22" s="128" t="s">
        <v>206</v>
      </c>
      <c r="B22" s="176" t="s">
        <v>266</v>
      </c>
      <c r="C22" s="169">
        <v>45.567827810818464</v>
      </c>
      <c r="D22" s="169">
        <v>2.8320589068252619E-2</v>
      </c>
      <c r="E22" s="169">
        <v>0</v>
      </c>
      <c r="F22" s="169">
        <v>10.620220900594731</v>
      </c>
      <c r="G22" s="169">
        <v>1.1045029736618521</v>
      </c>
      <c r="H22" s="169">
        <v>3.653355989804588</v>
      </c>
      <c r="I22" s="169">
        <v>2.3506088926649675</v>
      </c>
      <c r="J22" s="169">
        <v>3.058623619371283</v>
      </c>
      <c r="K22" s="169">
        <v>2.9736618521665252</v>
      </c>
      <c r="L22" s="169">
        <v>1.9824412347776834</v>
      </c>
      <c r="M22" s="169">
        <v>0</v>
      </c>
      <c r="N22" s="169">
        <v>0.14160294534126311</v>
      </c>
      <c r="O22" s="169">
        <v>0.11328235627301048</v>
      </c>
      <c r="P22" s="169">
        <v>1.1045029736618521</v>
      </c>
      <c r="Q22" s="169">
        <v>0.39648824695553669</v>
      </c>
      <c r="R22" s="169">
        <v>2.2090059473237043</v>
      </c>
      <c r="S22" s="169">
        <v>9.7422826394789013</v>
      </c>
      <c r="T22" s="169">
        <v>5.4658736901727556</v>
      </c>
      <c r="U22" s="169">
        <v>0.4531294250920419</v>
      </c>
      <c r="V22" s="169">
        <v>0.11328235627301048</v>
      </c>
      <c r="W22" s="172">
        <v>54.432172189181536</v>
      </c>
      <c r="X22" s="137" t="s">
        <v>206</v>
      </c>
    </row>
    <row r="23" spans="1:79" s="2" customFormat="1" ht="10.5" customHeight="1" x14ac:dyDescent="0.15">
      <c r="A23" s="128" t="s">
        <v>207</v>
      </c>
      <c r="B23" s="176" t="s">
        <v>266</v>
      </c>
      <c r="C23" s="169">
        <v>90.567680836009359</v>
      </c>
      <c r="D23" s="169">
        <v>0.11792666775522054</v>
      </c>
      <c r="E23" s="169">
        <v>8.3455795642156064E-2</v>
      </c>
      <c r="F23" s="169">
        <v>5.7040222064986663</v>
      </c>
      <c r="G23" s="169">
        <v>1.2427656524973238</v>
      </c>
      <c r="H23" s="169">
        <v>0.15421179629528839</v>
      </c>
      <c r="I23" s="169">
        <v>2.5853154084798344</v>
      </c>
      <c r="J23" s="169">
        <v>10.58255773871079</v>
      </c>
      <c r="K23" s="169">
        <v>7.4656651971189607</v>
      </c>
      <c r="L23" s="169">
        <v>3.8226382916961481</v>
      </c>
      <c r="M23" s="169">
        <v>7.367695350060778</v>
      </c>
      <c r="N23" s="169">
        <v>7.2225548359005058</v>
      </c>
      <c r="O23" s="169">
        <v>0.43542154248081427</v>
      </c>
      <c r="P23" s="169">
        <v>10.678713329341969</v>
      </c>
      <c r="Q23" s="169">
        <v>3.1477349008508861</v>
      </c>
      <c r="R23" s="169">
        <v>10.167093016927012</v>
      </c>
      <c r="S23" s="169">
        <v>8.9932691086558165</v>
      </c>
      <c r="T23" s="169">
        <v>3.3346033128322357</v>
      </c>
      <c r="U23" s="169">
        <v>4.9311489685952212</v>
      </c>
      <c r="V23" s="169">
        <v>2.5363304849507431</v>
      </c>
      <c r="W23" s="172">
        <v>9.4323191639906376</v>
      </c>
      <c r="X23" s="137" t="s">
        <v>207</v>
      </c>
    </row>
    <row r="24" spans="1:79" s="2" customFormat="1" ht="10.5" customHeight="1" x14ac:dyDescent="0.15">
      <c r="A24" s="128" t="s">
        <v>208</v>
      </c>
      <c r="B24" s="176" t="s">
        <v>266</v>
      </c>
      <c r="C24" s="169">
        <v>85.658989742597242</v>
      </c>
      <c r="D24" s="169">
        <v>5.031933423650087</v>
      </c>
      <c r="E24" s="169">
        <v>9.6767950454809362E-2</v>
      </c>
      <c r="F24" s="169">
        <v>13.044319721308304</v>
      </c>
      <c r="G24" s="169">
        <v>2.9030385136442811E-2</v>
      </c>
      <c r="H24" s="169">
        <v>0.13547513063673311</v>
      </c>
      <c r="I24" s="169">
        <v>1.9643893942326303</v>
      </c>
      <c r="J24" s="169">
        <v>30.027095026127348</v>
      </c>
      <c r="K24" s="169">
        <v>22.334042964970003</v>
      </c>
      <c r="L24" s="169">
        <v>1.7224695180956067</v>
      </c>
      <c r="M24" s="169">
        <v>0.2903038513644281</v>
      </c>
      <c r="N24" s="169">
        <v>0</v>
      </c>
      <c r="O24" s="169">
        <v>0</v>
      </c>
      <c r="P24" s="169">
        <v>1.3450745113218503</v>
      </c>
      <c r="Q24" s="169">
        <v>2.5546738920069672</v>
      </c>
      <c r="R24" s="169">
        <v>1.1708922005031934</v>
      </c>
      <c r="S24" s="169">
        <v>3.861041223146894</v>
      </c>
      <c r="T24" s="169">
        <v>1.8869750338687825</v>
      </c>
      <c r="U24" s="169">
        <v>0.12579833559125217</v>
      </c>
      <c r="V24" s="169">
        <v>2.9030385136442811E-2</v>
      </c>
      <c r="W24" s="172">
        <v>14.341010257402747</v>
      </c>
      <c r="X24" s="137" t="s">
        <v>208</v>
      </c>
    </row>
    <row r="25" spans="1:79" s="2" customFormat="1" ht="10.5" customHeight="1" x14ac:dyDescent="0.15">
      <c r="A25" s="128" t="s">
        <v>209</v>
      </c>
      <c r="B25" s="176" t="s">
        <v>266</v>
      </c>
      <c r="C25" s="169">
        <v>69.366977920739515</v>
      </c>
      <c r="D25" s="169">
        <v>8.1196714656007002E-2</v>
      </c>
      <c r="E25" s="169">
        <v>3.1229505636925767E-2</v>
      </c>
      <c r="F25" s="169">
        <v>9.4032041472783483</v>
      </c>
      <c r="G25" s="169">
        <v>0.33415571031510571</v>
      </c>
      <c r="H25" s="169">
        <v>1.1898441647668718</v>
      </c>
      <c r="I25" s="169">
        <v>5.0029668030355081</v>
      </c>
      <c r="J25" s="169">
        <v>16.923269104650075</v>
      </c>
      <c r="K25" s="169">
        <v>6.1522126104743755</v>
      </c>
      <c r="L25" s="169">
        <v>1.3366228412604229</v>
      </c>
      <c r="M25" s="169">
        <v>1.8050654258143093</v>
      </c>
      <c r="N25" s="169">
        <v>2.2610162081134257</v>
      </c>
      <c r="O25" s="169">
        <v>0.30292620467817993</v>
      </c>
      <c r="P25" s="169">
        <v>4.7937291152681052</v>
      </c>
      <c r="Q25" s="169">
        <v>1.5083851222635145</v>
      </c>
      <c r="R25" s="169">
        <v>1.7082539583398397</v>
      </c>
      <c r="S25" s="169">
        <v>8.4194747197151862</v>
      </c>
      <c r="T25" s="169">
        <v>6.1397208082196055</v>
      </c>
      <c r="U25" s="169">
        <v>1.1554917085662535</v>
      </c>
      <c r="V25" s="169">
        <v>0.81821304768745517</v>
      </c>
      <c r="W25" s="172">
        <v>30.633022079260485</v>
      </c>
      <c r="X25" s="137" t="s">
        <v>209</v>
      </c>
    </row>
    <row r="26" spans="1:79" s="110" customFormat="1" ht="14.1" customHeight="1" x14ac:dyDescent="0.15">
      <c r="A26" s="180" t="s">
        <v>130</v>
      </c>
      <c r="B26" s="181" t="s">
        <v>266</v>
      </c>
      <c r="C26" s="182">
        <v>77.841929110772313</v>
      </c>
      <c r="D26" s="182">
        <v>4.3446490270548219</v>
      </c>
      <c r="E26" s="182">
        <v>0.43595341410387101</v>
      </c>
      <c r="F26" s="182">
        <v>19.471082283105847</v>
      </c>
      <c r="G26" s="182">
        <v>1.0978899223267689</v>
      </c>
      <c r="H26" s="182">
        <v>2.1402989652590461</v>
      </c>
      <c r="I26" s="182">
        <v>3.1867675847323835</v>
      </c>
      <c r="J26" s="182">
        <v>10.0792519553627</v>
      </c>
      <c r="K26" s="182">
        <v>4.6691896183095922</v>
      </c>
      <c r="L26" s="182">
        <v>0.63757904897653572</v>
      </c>
      <c r="M26" s="182">
        <v>1.9285243890337305</v>
      </c>
      <c r="N26" s="182">
        <v>1.4431794603469585</v>
      </c>
      <c r="O26" s="182">
        <v>0.200723506752429</v>
      </c>
      <c r="P26" s="182">
        <v>2.5514438560564368</v>
      </c>
      <c r="Q26" s="182">
        <v>1.9706988786547464</v>
      </c>
      <c r="R26" s="182">
        <v>3.8367508953621594</v>
      </c>
      <c r="S26" s="182">
        <v>8.7393661647827212</v>
      </c>
      <c r="T26" s="182">
        <v>9.1597578688125285</v>
      </c>
      <c r="U26" s="182">
        <v>1.3008687493797868</v>
      </c>
      <c r="V26" s="182">
        <v>0.64795352235924542</v>
      </c>
      <c r="W26" s="183">
        <v>22.158070889227687</v>
      </c>
      <c r="X26" s="184" t="s">
        <v>130</v>
      </c>
    </row>
    <row r="27" spans="1:79" s="110" customFormat="1" ht="14.1" customHeight="1" x14ac:dyDescent="0.15">
      <c r="A27" s="185" t="s">
        <v>131</v>
      </c>
      <c r="B27" s="181" t="s">
        <v>266</v>
      </c>
      <c r="C27" s="182">
        <v>76.105089939283886</v>
      </c>
      <c r="D27" s="182">
        <v>8.0690007376723614</v>
      </c>
      <c r="E27" s="182">
        <v>8.5116041536628263E-3</v>
      </c>
      <c r="F27" s="182">
        <v>21.693241786301993</v>
      </c>
      <c r="G27" s="182">
        <v>0.82846280428984853</v>
      </c>
      <c r="H27" s="182">
        <v>1.6881348238097942</v>
      </c>
      <c r="I27" s="182">
        <v>1.4100890881234749</v>
      </c>
      <c r="J27" s="182">
        <v>7.7824433978323784</v>
      </c>
      <c r="K27" s="182">
        <v>4.4061737502127896</v>
      </c>
      <c r="L27" s="182">
        <v>0.45678942291323837</v>
      </c>
      <c r="M27" s="182">
        <v>0.62702150598649486</v>
      </c>
      <c r="N27" s="182">
        <v>0.88520683198093397</v>
      </c>
      <c r="O27" s="182">
        <v>0.42274300629858708</v>
      </c>
      <c r="P27" s="182">
        <v>1.2086477898201216</v>
      </c>
      <c r="Q27" s="182">
        <v>1.3703682687397152</v>
      </c>
      <c r="R27" s="182">
        <v>4.0827327923736032</v>
      </c>
      <c r="S27" s="182">
        <v>9.9897860750156031</v>
      </c>
      <c r="T27" s="182">
        <v>9.700391533791068</v>
      </c>
      <c r="U27" s="182">
        <v>0.86250922090449977</v>
      </c>
      <c r="V27" s="182">
        <v>0.61850990183283205</v>
      </c>
      <c r="W27" s="183">
        <v>23.894910060716111</v>
      </c>
      <c r="X27" s="186" t="s">
        <v>131</v>
      </c>
    </row>
    <row r="28" spans="1:79" s="2" customFormat="1" ht="10.5" customHeight="1" x14ac:dyDescent="0.15">
      <c r="A28" s="130" t="s">
        <v>210</v>
      </c>
      <c r="B28" s="178" t="s">
        <v>266</v>
      </c>
      <c r="C28" s="170">
        <v>79.351901446170331</v>
      </c>
      <c r="D28" s="170">
        <v>7.7021960364220678</v>
      </c>
      <c r="E28" s="170">
        <v>0</v>
      </c>
      <c r="F28" s="170">
        <v>20.44991965720407</v>
      </c>
      <c r="G28" s="170">
        <v>1.2640599892876272</v>
      </c>
      <c r="H28" s="170">
        <v>1.4515265131226567</v>
      </c>
      <c r="I28" s="170">
        <v>1.2587038028923407</v>
      </c>
      <c r="J28" s="170">
        <v>8.8269951794322434</v>
      </c>
      <c r="K28" s="170">
        <v>4.4134975897161217</v>
      </c>
      <c r="L28" s="170">
        <v>0.59989287627209431</v>
      </c>
      <c r="M28" s="170">
        <v>0.93197643277986075</v>
      </c>
      <c r="N28" s="170">
        <v>1.098018211033744</v>
      </c>
      <c r="O28" s="170">
        <v>0.7873594001071238</v>
      </c>
      <c r="P28" s="170">
        <v>1.3015532940546333</v>
      </c>
      <c r="Q28" s="170">
        <v>1.7354043920728441</v>
      </c>
      <c r="R28" s="170">
        <v>4.825923942153187</v>
      </c>
      <c r="S28" s="170">
        <v>9.6839850026780923</v>
      </c>
      <c r="T28" s="170">
        <v>11.440814140332083</v>
      </c>
      <c r="U28" s="170">
        <v>1.098018211033744</v>
      </c>
      <c r="V28" s="170">
        <v>0.48741296197107659</v>
      </c>
      <c r="W28" s="173">
        <v>20.648098553829676</v>
      </c>
      <c r="X28" s="136" t="s">
        <v>210</v>
      </c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</row>
    <row r="29" spans="1:79" s="2" customFormat="1" ht="10.5" customHeight="1" x14ac:dyDescent="0.15">
      <c r="A29" s="128" t="s">
        <v>21</v>
      </c>
      <c r="B29" s="176" t="s">
        <v>266</v>
      </c>
      <c r="C29" s="169">
        <v>75.060483870967744</v>
      </c>
      <c r="D29" s="169">
        <v>5.9879032258064511</v>
      </c>
      <c r="E29" s="169">
        <v>4.0322580645161289E-2</v>
      </c>
      <c r="F29" s="169">
        <v>28.991935483870968</v>
      </c>
      <c r="G29" s="169">
        <v>0.40322580645161288</v>
      </c>
      <c r="H29" s="169">
        <v>1.4919354838709677</v>
      </c>
      <c r="I29" s="169">
        <v>2.6411290322580645</v>
      </c>
      <c r="J29" s="169">
        <v>5.040322580645161</v>
      </c>
      <c r="K29" s="169">
        <v>2.1774193548387095</v>
      </c>
      <c r="L29" s="169">
        <v>0.60483870967741937</v>
      </c>
      <c r="M29" s="169">
        <v>0.30241935483870969</v>
      </c>
      <c r="N29" s="169">
        <v>0.94758064516129026</v>
      </c>
      <c r="O29" s="169">
        <v>2.0161290322580645E-2</v>
      </c>
      <c r="P29" s="169">
        <v>1.4314516129032258</v>
      </c>
      <c r="Q29" s="169">
        <v>0.50403225806451613</v>
      </c>
      <c r="R29" s="169">
        <v>3.9516129032258061</v>
      </c>
      <c r="S29" s="169">
        <v>9.314516129032258</v>
      </c>
      <c r="T29" s="169">
        <v>9.9596774193548381</v>
      </c>
      <c r="U29" s="169">
        <v>0.625</v>
      </c>
      <c r="V29" s="169">
        <v>0.625</v>
      </c>
      <c r="W29" s="172">
        <v>24.939516129032256</v>
      </c>
      <c r="X29" s="137" t="s">
        <v>21</v>
      </c>
    </row>
    <row r="30" spans="1:79" s="2" customFormat="1" ht="10.5" customHeight="1" x14ac:dyDescent="0.15">
      <c r="A30" s="128" t="s">
        <v>22</v>
      </c>
      <c r="B30" s="176" t="s">
        <v>266</v>
      </c>
      <c r="C30" s="169">
        <v>73.82367110968363</v>
      </c>
      <c r="D30" s="169">
        <v>8.527380761201222</v>
      </c>
      <c r="E30" s="169">
        <v>0</v>
      </c>
      <c r="F30" s="169">
        <v>16.171511161072747</v>
      </c>
      <c r="G30" s="169">
        <v>0.22482736470210374</v>
      </c>
      <c r="H30" s="169">
        <v>3.9505379797655373</v>
      </c>
      <c r="I30" s="169">
        <v>1.5898506503934478</v>
      </c>
      <c r="J30" s="169">
        <v>10.470531556126545</v>
      </c>
      <c r="K30" s="169">
        <v>6.6966436486269476</v>
      </c>
      <c r="L30" s="169">
        <v>0.22482736470210374</v>
      </c>
      <c r="M30" s="169">
        <v>0.11241368235105187</v>
      </c>
      <c r="N30" s="169">
        <v>0.56206841175525935</v>
      </c>
      <c r="O30" s="169">
        <v>1.6059097478721696E-2</v>
      </c>
      <c r="P30" s="169">
        <v>1.3329050907339008</v>
      </c>
      <c r="Q30" s="169">
        <v>0.70660028906375461</v>
      </c>
      <c r="R30" s="169">
        <v>2.5373374016380281</v>
      </c>
      <c r="S30" s="169">
        <v>11.691022964509393</v>
      </c>
      <c r="T30" s="169">
        <v>7.4514212301268676</v>
      </c>
      <c r="U30" s="169">
        <v>0.7226593865424763</v>
      </c>
      <c r="V30" s="169">
        <v>0.81901397141480647</v>
      </c>
      <c r="W30" s="172">
        <v>26.176328890316363</v>
      </c>
      <c r="X30" s="137" t="s">
        <v>22</v>
      </c>
    </row>
    <row r="31" spans="1:79" s="39" customFormat="1" ht="10.5" customHeight="1" x14ac:dyDescent="0.15">
      <c r="A31" s="128" t="s">
        <v>23</v>
      </c>
      <c r="B31" s="176" t="s">
        <v>266</v>
      </c>
      <c r="C31" s="169">
        <v>68.466963622865634</v>
      </c>
      <c r="D31" s="169">
        <v>10.727542687453601</v>
      </c>
      <c r="E31" s="169">
        <v>1.855976243504083E-2</v>
      </c>
      <c r="F31" s="169">
        <v>25.686711210096512</v>
      </c>
      <c r="G31" s="169">
        <v>0.40831477357089829</v>
      </c>
      <c r="H31" s="169">
        <v>5.5679287305122491E-2</v>
      </c>
      <c r="I31" s="169">
        <v>0.59391239792130657</v>
      </c>
      <c r="J31" s="169">
        <v>3.5820341499628801</v>
      </c>
      <c r="K31" s="169">
        <v>3.8047512991833705</v>
      </c>
      <c r="L31" s="169">
        <v>7.4239049740163321E-2</v>
      </c>
      <c r="M31" s="169">
        <v>0.46399406087602074</v>
      </c>
      <c r="N31" s="169">
        <v>0.48255382331106156</v>
      </c>
      <c r="O31" s="169">
        <v>0</v>
      </c>
      <c r="P31" s="169">
        <v>0.55679287305122493</v>
      </c>
      <c r="Q31" s="169">
        <v>1.6518188567186338</v>
      </c>
      <c r="R31" s="169">
        <v>3.4149962880475129</v>
      </c>
      <c r="S31" s="169">
        <v>9.7067557535263553</v>
      </c>
      <c r="T31" s="169">
        <v>6.0133630289532292</v>
      </c>
      <c r="U31" s="169">
        <v>0.40831477357089829</v>
      </c>
      <c r="V31" s="169">
        <v>0.83518930957683746</v>
      </c>
      <c r="W31" s="172">
        <v>31.533036377134373</v>
      </c>
      <c r="X31" s="137" t="s">
        <v>23</v>
      </c>
    </row>
    <row r="32" spans="1:79" s="110" customFormat="1" ht="14.1" customHeight="1" x14ac:dyDescent="0.15">
      <c r="A32" s="185" t="s">
        <v>132</v>
      </c>
      <c r="B32" s="181" t="s">
        <v>266</v>
      </c>
      <c r="C32" s="182">
        <v>74.339094384321328</v>
      </c>
      <c r="D32" s="182">
        <v>4.8708699007519876</v>
      </c>
      <c r="E32" s="182">
        <v>0.29074462930059763</v>
      </c>
      <c r="F32" s="182">
        <v>21.292557296433891</v>
      </c>
      <c r="G32" s="182">
        <v>1.0893949999102641</v>
      </c>
      <c r="H32" s="182">
        <v>3.110249645542813</v>
      </c>
      <c r="I32" s="182">
        <v>2.6615696620542364</v>
      </c>
      <c r="J32" s="182">
        <v>6.2294728907553978</v>
      </c>
      <c r="K32" s="182">
        <v>4.2409232039340257</v>
      </c>
      <c r="L32" s="182">
        <v>0.6532780559593675</v>
      </c>
      <c r="M32" s="182">
        <v>1.2778405929754661</v>
      </c>
      <c r="N32" s="182">
        <v>1.136057718193076</v>
      </c>
      <c r="O32" s="182">
        <v>1.7947199339543064E-2</v>
      </c>
      <c r="P32" s="182">
        <v>1.5614063425402467</v>
      </c>
      <c r="Q32" s="182">
        <v>1.6708842585114594</v>
      </c>
      <c r="R32" s="182">
        <v>3.7473752220965917</v>
      </c>
      <c r="S32" s="182">
        <v>8.8102801557816903</v>
      </c>
      <c r="T32" s="182">
        <v>10.36091817871821</v>
      </c>
      <c r="U32" s="182">
        <v>0.93145964572228512</v>
      </c>
      <c r="V32" s="182">
        <v>0.38765950573413022</v>
      </c>
      <c r="W32" s="183">
        <v>25.660905615678676</v>
      </c>
      <c r="X32" s="186" t="s">
        <v>132</v>
      </c>
    </row>
    <row r="33" spans="1:79" s="2" customFormat="1" ht="10.35" customHeight="1" x14ac:dyDescent="0.15">
      <c r="A33" s="130" t="s">
        <v>211</v>
      </c>
      <c r="B33" s="178" t="s">
        <v>266</v>
      </c>
      <c r="C33" s="170">
        <v>72.938070776255699</v>
      </c>
      <c r="D33" s="170">
        <v>2.3758561643835616</v>
      </c>
      <c r="E33" s="170">
        <v>1.0702054794520547E-2</v>
      </c>
      <c r="F33" s="170">
        <v>22.485017123287669</v>
      </c>
      <c r="G33" s="170">
        <v>1.4162385844748859</v>
      </c>
      <c r="H33" s="170">
        <v>2.8431792237442925</v>
      </c>
      <c r="I33" s="170">
        <v>3.3996860730593612</v>
      </c>
      <c r="J33" s="170">
        <v>7.2702625570776256</v>
      </c>
      <c r="K33" s="170">
        <v>4.9158105022831053</v>
      </c>
      <c r="L33" s="170">
        <v>0.39597602739726029</v>
      </c>
      <c r="M33" s="170">
        <v>1.5910388127853881</v>
      </c>
      <c r="N33" s="170">
        <v>1.2557077625570776</v>
      </c>
      <c r="O33" s="170">
        <v>1.0702054794520547E-2</v>
      </c>
      <c r="P33" s="170">
        <v>1.7337328767123288</v>
      </c>
      <c r="Q33" s="170">
        <v>2.3936929223744294</v>
      </c>
      <c r="R33" s="170">
        <v>3.6101598173515983</v>
      </c>
      <c r="S33" s="170">
        <v>6.9028253424657526</v>
      </c>
      <c r="T33" s="170">
        <v>9.1573915525114149</v>
      </c>
      <c r="U33" s="170">
        <v>0.75984589041095896</v>
      </c>
      <c r="V33" s="170">
        <v>0.41738013698630139</v>
      </c>
      <c r="W33" s="173">
        <v>27.06192922374429</v>
      </c>
      <c r="X33" s="136" t="s">
        <v>211</v>
      </c>
    </row>
    <row r="34" spans="1:79" s="2" customFormat="1" ht="10.35" customHeight="1" x14ac:dyDescent="0.15">
      <c r="A34" s="128" t="s">
        <v>14</v>
      </c>
      <c r="B34" s="176" t="s">
        <v>266</v>
      </c>
      <c r="C34" s="169">
        <v>70.378331900257947</v>
      </c>
      <c r="D34" s="169">
        <v>9.8452278589853819</v>
      </c>
      <c r="E34" s="169">
        <v>0</v>
      </c>
      <c r="F34" s="169">
        <v>13.370593293207222</v>
      </c>
      <c r="G34" s="169">
        <v>0.64488392089423907</v>
      </c>
      <c r="H34" s="169">
        <v>2.9664660361134998</v>
      </c>
      <c r="I34" s="169">
        <v>0.47291487532244192</v>
      </c>
      <c r="J34" s="169">
        <v>5.2450558899398105</v>
      </c>
      <c r="K34" s="169">
        <v>3.611349957007739</v>
      </c>
      <c r="L34" s="169">
        <v>4.2992261392949267E-2</v>
      </c>
      <c r="M34" s="169">
        <v>0.42992261392949271</v>
      </c>
      <c r="N34" s="169">
        <v>0.60189165950128976</v>
      </c>
      <c r="O34" s="169">
        <v>0</v>
      </c>
      <c r="P34" s="169">
        <v>1.590713671539123</v>
      </c>
      <c r="Q34" s="169">
        <v>8.5984522785898534E-2</v>
      </c>
      <c r="R34" s="169">
        <v>3.224419604471195</v>
      </c>
      <c r="S34" s="169">
        <v>15.86414445399828</v>
      </c>
      <c r="T34" s="169">
        <v>11.263972484952708</v>
      </c>
      <c r="U34" s="169">
        <v>0.816852966466036</v>
      </c>
      <c r="V34" s="169">
        <v>0.17196904557179707</v>
      </c>
      <c r="W34" s="172">
        <v>29.621668099742049</v>
      </c>
      <c r="X34" s="137" t="s">
        <v>14</v>
      </c>
    </row>
    <row r="35" spans="1:79" s="2" customFormat="1" ht="10.35" customHeight="1" x14ac:dyDescent="0.15">
      <c r="A35" s="128" t="s">
        <v>15</v>
      </c>
      <c r="B35" s="176" t="s">
        <v>266</v>
      </c>
      <c r="C35" s="169">
        <v>68.295792605184872</v>
      </c>
      <c r="D35" s="169">
        <v>10.582235444113897</v>
      </c>
      <c r="E35" s="169">
        <v>0</v>
      </c>
      <c r="F35" s="169">
        <v>4.844878878028049</v>
      </c>
      <c r="G35" s="169">
        <v>2.3374415639609012</v>
      </c>
      <c r="H35" s="169">
        <v>8.4997875053123673E-2</v>
      </c>
      <c r="I35" s="169">
        <v>1.3599660008499788</v>
      </c>
      <c r="J35" s="169">
        <v>3.6549086272843181</v>
      </c>
      <c r="K35" s="169">
        <v>5.0573735656608578</v>
      </c>
      <c r="L35" s="169">
        <v>0.16999575010624735</v>
      </c>
      <c r="M35" s="169">
        <v>1.4449638759031025</v>
      </c>
      <c r="N35" s="169">
        <v>0.42498937526561831</v>
      </c>
      <c r="O35" s="169">
        <v>0</v>
      </c>
      <c r="P35" s="169">
        <v>0.63748406289842763</v>
      </c>
      <c r="Q35" s="169">
        <v>3.6124096897577562</v>
      </c>
      <c r="R35" s="169">
        <v>3.1024224394390143</v>
      </c>
      <c r="S35" s="169">
        <v>16.829579260518486</v>
      </c>
      <c r="T35" s="169">
        <v>12.367190820229494</v>
      </c>
      <c r="U35" s="169">
        <v>1.529961750956226</v>
      </c>
      <c r="V35" s="169">
        <v>0.29749256268593288</v>
      </c>
      <c r="W35" s="172">
        <v>31.704207394815132</v>
      </c>
      <c r="X35" s="137" t="s">
        <v>15</v>
      </c>
    </row>
    <row r="36" spans="1:79" s="2" customFormat="1" ht="10.35" customHeight="1" x14ac:dyDescent="0.15">
      <c r="A36" s="128" t="s">
        <v>16</v>
      </c>
      <c r="B36" s="176" t="s">
        <v>266</v>
      </c>
      <c r="C36" s="169">
        <v>81.231769314109513</v>
      </c>
      <c r="D36" s="169">
        <v>2.6668889074089508</v>
      </c>
      <c r="E36" s="169">
        <v>0.33336111342611885</v>
      </c>
      <c r="F36" s="169">
        <v>26.793899491624302</v>
      </c>
      <c r="G36" s="169">
        <v>0.46670555879656639</v>
      </c>
      <c r="H36" s="169">
        <v>4.9087423951996003</v>
      </c>
      <c r="I36" s="169">
        <v>1.9918326527210601</v>
      </c>
      <c r="J36" s="169">
        <v>6.9005750479206593</v>
      </c>
      <c r="K36" s="169">
        <v>4.51704308692391</v>
      </c>
      <c r="L36" s="169">
        <v>1.741811817651471</v>
      </c>
      <c r="M36" s="169">
        <v>1.4001166763896991</v>
      </c>
      <c r="N36" s="169">
        <v>1.1584298691557631</v>
      </c>
      <c r="O36" s="169">
        <v>5.8338194849570799E-2</v>
      </c>
      <c r="P36" s="169">
        <v>1.5584632052671057</v>
      </c>
      <c r="Q36" s="169">
        <v>0.90007500625052095</v>
      </c>
      <c r="R36" s="169">
        <v>4.3670305858821568</v>
      </c>
      <c r="S36" s="169">
        <v>8.5423785315442959</v>
      </c>
      <c r="T36" s="169">
        <v>11.267605633802818</v>
      </c>
      <c r="U36" s="169">
        <v>1.2084340361696808</v>
      </c>
      <c r="V36" s="169">
        <v>0.43336944745395445</v>
      </c>
      <c r="W36" s="172">
        <v>18.76823068589049</v>
      </c>
      <c r="X36" s="137" t="s">
        <v>16</v>
      </c>
    </row>
    <row r="37" spans="1:79" s="39" customFormat="1" ht="10.35" customHeight="1" x14ac:dyDescent="0.15">
      <c r="A37" s="128" t="s">
        <v>17</v>
      </c>
      <c r="B37" s="176" t="s">
        <v>266</v>
      </c>
      <c r="C37" s="169">
        <v>68.285187461585735</v>
      </c>
      <c r="D37" s="169">
        <v>13.183773816840811</v>
      </c>
      <c r="E37" s="169">
        <v>0</v>
      </c>
      <c r="F37" s="169">
        <v>16.533497234173325</v>
      </c>
      <c r="G37" s="169">
        <v>0</v>
      </c>
      <c r="H37" s="169">
        <v>1.5980331899200986</v>
      </c>
      <c r="I37" s="169">
        <v>1.1677934849416103</v>
      </c>
      <c r="J37" s="169">
        <v>4.8248309772587588</v>
      </c>
      <c r="K37" s="169">
        <v>2.1819299323909034</v>
      </c>
      <c r="L37" s="169">
        <v>0.52243392747387829</v>
      </c>
      <c r="M37" s="169">
        <v>0.82974800245851266</v>
      </c>
      <c r="N37" s="169">
        <v>2.6429010448678549</v>
      </c>
      <c r="O37" s="169">
        <v>0</v>
      </c>
      <c r="P37" s="169">
        <v>0.79901659496004929</v>
      </c>
      <c r="Q37" s="169">
        <v>0.30731407498463426</v>
      </c>
      <c r="R37" s="169">
        <v>3.5955746773202213</v>
      </c>
      <c r="S37" s="169">
        <v>11.677934849416104</v>
      </c>
      <c r="T37" s="169">
        <v>6.791641057160418</v>
      </c>
      <c r="U37" s="169">
        <v>1.5365703749231714</v>
      </c>
      <c r="V37" s="169">
        <v>0.1229256299938537</v>
      </c>
      <c r="W37" s="172">
        <v>31.714812538414261</v>
      </c>
      <c r="X37" s="137" t="s">
        <v>17</v>
      </c>
    </row>
    <row r="38" spans="1:79" s="2" customFormat="1" ht="10.35" customHeight="1" x14ac:dyDescent="0.15">
      <c r="A38" s="128" t="s">
        <v>18</v>
      </c>
      <c r="B38" s="176" t="s">
        <v>266</v>
      </c>
      <c r="C38" s="169">
        <v>69.624706802189209</v>
      </c>
      <c r="D38" s="169">
        <v>7.0562939796716186</v>
      </c>
      <c r="E38" s="169">
        <v>2.3455824863174355</v>
      </c>
      <c r="F38" s="169">
        <v>14.659890539483971</v>
      </c>
      <c r="G38" s="169">
        <v>1.0359655981235341</v>
      </c>
      <c r="H38" s="169">
        <v>3.3620015637216576</v>
      </c>
      <c r="I38" s="169">
        <v>3.3424550430023459</v>
      </c>
      <c r="J38" s="169">
        <v>3.2251759186864737</v>
      </c>
      <c r="K38" s="169">
        <v>2.5215011727912429</v>
      </c>
      <c r="L38" s="169">
        <v>0.43002345582486312</v>
      </c>
      <c r="M38" s="169">
        <v>0.41047693510555122</v>
      </c>
      <c r="N38" s="169">
        <v>0.39093041438623921</v>
      </c>
      <c r="O38" s="169">
        <v>0</v>
      </c>
      <c r="P38" s="169">
        <v>1.8178264268960125</v>
      </c>
      <c r="Q38" s="169">
        <v>0.7036747458952306</v>
      </c>
      <c r="R38" s="169">
        <v>3.068803752931978</v>
      </c>
      <c r="S38" s="169">
        <v>9.7732603596559819</v>
      </c>
      <c r="T38" s="169">
        <v>14.425332290852227</v>
      </c>
      <c r="U38" s="169">
        <v>0.80140734949179049</v>
      </c>
      <c r="V38" s="169">
        <v>0.27365129007036748</v>
      </c>
      <c r="W38" s="172">
        <v>30.375293197810787</v>
      </c>
      <c r="X38" s="137" t="s">
        <v>18</v>
      </c>
    </row>
    <row r="39" spans="1:79" s="2" customFormat="1" ht="10.35" customHeight="1" x14ac:dyDescent="0.15">
      <c r="A39" s="128" t="s">
        <v>19</v>
      </c>
      <c r="B39" s="176" t="s">
        <v>266</v>
      </c>
      <c r="C39" s="169">
        <v>100</v>
      </c>
      <c r="D39" s="169">
        <v>20.408163265306122</v>
      </c>
      <c r="E39" s="169">
        <v>0</v>
      </c>
      <c r="F39" s="169">
        <v>9.461966604823747</v>
      </c>
      <c r="G39" s="169">
        <v>0</v>
      </c>
      <c r="H39" s="169">
        <v>5.1948051948051948</v>
      </c>
      <c r="I39" s="169">
        <v>0.7421150278293136</v>
      </c>
      <c r="J39" s="169">
        <v>8.3487940630797777</v>
      </c>
      <c r="K39" s="169">
        <v>3.339517625231911</v>
      </c>
      <c r="L39" s="169">
        <v>0</v>
      </c>
      <c r="M39" s="169">
        <v>0.3710575139146568</v>
      </c>
      <c r="N39" s="169">
        <v>0.55658627087198509</v>
      </c>
      <c r="O39" s="169">
        <v>0</v>
      </c>
      <c r="P39" s="169">
        <v>0</v>
      </c>
      <c r="Q39" s="169">
        <v>1.4842300556586272</v>
      </c>
      <c r="R39" s="169">
        <v>9.0909090909090917</v>
      </c>
      <c r="S39" s="169">
        <v>19.480519480519483</v>
      </c>
      <c r="T39" s="169">
        <v>18.738404452690165</v>
      </c>
      <c r="U39" s="169">
        <v>0.927643784786642</v>
      </c>
      <c r="V39" s="169">
        <v>2.0408163265306123</v>
      </c>
      <c r="W39" s="172" t="s">
        <v>265</v>
      </c>
      <c r="X39" s="137" t="s">
        <v>19</v>
      </c>
      <c r="BT39" s="15"/>
      <c r="BU39" s="15"/>
      <c r="BV39" s="15"/>
      <c r="BW39" s="15"/>
      <c r="BX39" s="15"/>
      <c r="BY39" s="15"/>
      <c r="BZ39" s="15"/>
      <c r="CA39" s="15"/>
    </row>
    <row r="40" spans="1:79" s="2" customFormat="1" ht="10.35" customHeight="1" x14ac:dyDescent="0.15">
      <c r="A40" s="128" t="s">
        <v>20</v>
      </c>
      <c r="B40" s="176" t="s">
        <v>266</v>
      </c>
      <c r="C40" s="169">
        <v>79.18056217246307</v>
      </c>
      <c r="D40" s="169">
        <v>16.722248689852311</v>
      </c>
      <c r="E40" s="169">
        <v>0</v>
      </c>
      <c r="F40" s="169">
        <v>27.679847546450691</v>
      </c>
      <c r="G40" s="169">
        <v>1.4768937589328253</v>
      </c>
      <c r="H40" s="169">
        <v>1.0957598856598381</v>
      </c>
      <c r="I40" s="169">
        <v>1.6198189614101954</v>
      </c>
      <c r="J40" s="169">
        <v>1.4292520247737017</v>
      </c>
      <c r="K40" s="169">
        <v>1.0481181515007145</v>
      </c>
      <c r="L40" s="169">
        <v>0</v>
      </c>
      <c r="M40" s="169">
        <v>0.14292520247737017</v>
      </c>
      <c r="N40" s="169">
        <v>0.47641734159123394</v>
      </c>
      <c r="O40" s="169">
        <v>0</v>
      </c>
      <c r="P40" s="169">
        <v>1.1910433539780849</v>
      </c>
      <c r="Q40" s="169">
        <v>0.61934254406860412</v>
      </c>
      <c r="R40" s="169">
        <v>3.8589804668889949</v>
      </c>
      <c r="S40" s="169">
        <v>9.480705097665556</v>
      </c>
      <c r="T40" s="169">
        <v>11.576941400666986</v>
      </c>
      <c r="U40" s="169">
        <v>0.42877560743211052</v>
      </c>
      <c r="V40" s="169">
        <v>0.23820867079561697</v>
      </c>
      <c r="W40" s="172">
        <v>20.81943782753692</v>
      </c>
      <c r="X40" s="137" t="s">
        <v>20</v>
      </c>
      <c r="BT40" s="39"/>
      <c r="BU40" s="39"/>
      <c r="BV40" s="39"/>
      <c r="BW40" s="39"/>
      <c r="BX40" s="39"/>
      <c r="BY40" s="39"/>
      <c r="BZ40" s="39"/>
      <c r="CA40" s="39"/>
    </row>
    <row r="41" spans="1:79" s="110" customFormat="1" ht="14.1" customHeight="1" x14ac:dyDescent="0.15">
      <c r="A41" s="185" t="s">
        <v>133</v>
      </c>
      <c r="B41" s="181" t="s">
        <v>266</v>
      </c>
      <c r="C41" s="182">
        <v>77.273604504637461</v>
      </c>
      <c r="D41" s="182">
        <v>2.9578711955226082</v>
      </c>
      <c r="E41" s="182">
        <v>0.71747249877961561</v>
      </c>
      <c r="F41" s="182">
        <v>13.327732809608683</v>
      </c>
      <c r="G41" s="182">
        <v>1.1675956724601815</v>
      </c>
      <c r="H41" s="182">
        <v>1.8918796190130212</v>
      </c>
      <c r="I41" s="182">
        <v>4.2736158570504159</v>
      </c>
      <c r="J41" s="182">
        <v>11.872921089377547</v>
      </c>
      <c r="K41" s="182">
        <v>4.5755900416633555</v>
      </c>
      <c r="L41" s="182">
        <v>0.75663832347565474</v>
      </c>
      <c r="M41" s="182">
        <v>3.2008128327676051</v>
      </c>
      <c r="N41" s="182">
        <v>2.2557244542327473</v>
      </c>
      <c r="O41" s="182">
        <v>0.23726543076730958</v>
      </c>
      <c r="P41" s="182">
        <v>3.8172488562443951</v>
      </c>
      <c r="Q41" s="182">
        <v>2.4277135105066581</v>
      </c>
      <c r="R41" s="182">
        <v>3.7769477902528181</v>
      </c>
      <c r="S41" s="182">
        <v>8.5614222302950491</v>
      </c>
      <c r="T41" s="182">
        <v>8.9933815432470166</v>
      </c>
      <c r="U41" s="182">
        <v>1.6330446036305017</v>
      </c>
      <c r="V41" s="182">
        <v>0.82759090444674022</v>
      </c>
      <c r="W41" s="183">
        <v>22.726395495362539</v>
      </c>
      <c r="X41" s="186" t="s">
        <v>133</v>
      </c>
    </row>
    <row r="42" spans="1:79" s="108" customFormat="1" ht="10.5" customHeight="1" x14ac:dyDescent="0.2">
      <c r="A42" s="130" t="s">
        <v>167</v>
      </c>
      <c r="B42" s="178" t="s">
        <v>266</v>
      </c>
      <c r="C42" s="170">
        <v>78.952822427540809</v>
      </c>
      <c r="D42" s="170">
        <v>1.1826034679154538</v>
      </c>
      <c r="E42" s="170">
        <v>0.92947095304391858</v>
      </c>
      <c r="F42" s="170">
        <v>9.7092140235413247</v>
      </c>
      <c r="G42" s="170">
        <v>1.376408049613973</v>
      </c>
      <c r="H42" s="170">
        <v>1.6516896595367676</v>
      </c>
      <c r="I42" s="170">
        <v>5.1275155043665359</v>
      </c>
      <c r="J42" s="170">
        <v>12.912922414884193</v>
      </c>
      <c r="K42" s="170">
        <v>4.8561890899886091</v>
      </c>
      <c r="L42" s="170">
        <v>0.87014301987090248</v>
      </c>
      <c r="M42" s="170">
        <v>4.2281040374636119</v>
      </c>
      <c r="N42" s="170">
        <v>2.6832046576382735</v>
      </c>
      <c r="O42" s="170">
        <v>0.31878876091633973</v>
      </c>
      <c r="P42" s="170">
        <v>4.7628464751297308</v>
      </c>
      <c r="Q42" s="170">
        <v>3.0977091507404126</v>
      </c>
      <c r="R42" s="170">
        <v>3.970225287938236</v>
      </c>
      <c r="S42" s="170">
        <v>8.1864637387672445</v>
      </c>
      <c r="T42" s="170">
        <v>10.077838248322998</v>
      </c>
      <c r="U42" s="170">
        <v>2.0131945323376788</v>
      </c>
      <c r="V42" s="170">
        <v>1.0006644728515379</v>
      </c>
      <c r="W42" s="173">
        <v>21.047177572459184</v>
      </c>
      <c r="X42" s="136" t="s">
        <v>167</v>
      </c>
    </row>
    <row r="43" spans="1:79" s="2" customFormat="1" ht="10.35" customHeight="1" x14ac:dyDescent="0.15">
      <c r="A43" s="131" t="s">
        <v>161</v>
      </c>
      <c r="B43" s="176" t="s">
        <v>266</v>
      </c>
      <c r="C43" s="169">
        <v>78.210629760052413</v>
      </c>
      <c r="D43" s="169">
        <v>1.1546965850462698</v>
      </c>
      <c r="E43" s="169">
        <v>0.95241994922610762</v>
      </c>
      <c r="F43" s="169">
        <v>9.6797969044304324</v>
      </c>
      <c r="G43" s="169">
        <v>1.4249447219719924</v>
      </c>
      <c r="H43" s="169">
        <v>1.7017443288837932</v>
      </c>
      <c r="I43" s="169">
        <v>5.1740234215051997</v>
      </c>
      <c r="J43" s="169">
        <v>12.948980427483416</v>
      </c>
      <c r="K43" s="169">
        <v>4.9217918270411918</v>
      </c>
      <c r="L43" s="169">
        <v>0.88035377937924819</v>
      </c>
      <c r="M43" s="169">
        <v>4.3624600769797723</v>
      </c>
      <c r="N43" s="169">
        <v>2.7565309966423714</v>
      </c>
      <c r="O43" s="169">
        <v>0.32839243305216609</v>
      </c>
      <c r="P43" s="169">
        <v>4.8243387109982798</v>
      </c>
      <c r="Q43" s="169">
        <v>3.1930226844648266</v>
      </c>
      <c r="R43" s="169">
        <v>4.1102284825157644</v>
      </c>
      <c r="S43" s="169">
        <v>8.1492097289329291</v>
      </c>
      <c r="T43" s="169">
        <v>8.7126361477356493</v>
      </c>
      <c r="U43" s="169">
        <v>1.9203996396691507</v>
      </c>
      <c r="V43" s="169">
        <v>1.0154778478421096</v>
      </c>
      <c r="W43" s="172">
        <v>21.789370239947591</v>
      </c>
      <c r="X43" s="138" t="s">
        <v>161</v>
      </c>
    </row>
    <row r="44" spans="1:79" s="39" customFormat="1" ht="10.35" customHeight="1" x14ac:dyDescent="0.15">
      <c r="A44" s="131" t="s">
        <v>162</v>
      </c>
      <c r="B44" s="176" t="s">
        <v>266</v>
      </c>
      <c r="C44" s="169">
        <v>100</v>
      </c>
      <c r="D44" s="169">
        <v>1.9744483159117305</v>
      </c>
      <c r="E44" s="169">
        <v>0.25551684088269455</v>
      </c>
      <c r="F44" s="169">
        <v>10.545876887340302</v>
      </c>
      <c r="G44" s="169">
        <v>0</v>
      </c>
      <c r="H44" s="169">
        <v>0.20905923344947736</v>
      </c>
      <c r="I44" s="169">
        <v>3.7862950058072014</v>
      </c>
      <c r="J44" s="169">
        <v>11.91637630662021</v>
      </c>
      <c r="K44" s="169">
        <v>2.996515679442509</v>
      </c>
      <c r="L44" s="169">
        <v>0.58072009291521487</v>
      </c>
      <c r="M44" s="169">
        <v>0.41811846689895471</v>
      </c>
      <c r="N44" s="169">
        <v>0.58072009291521487</v>
      </c>
      <c r="O44" s="169">
        <v>2.3228803716608595E-2</v>
      </c>
      <c r="P44" s="169">
        <v>3.0197444831591174</v>
      </c>
      <c r="Q44" s="169">
        <v>0.39488966318234608</v>
      </c>
      <c r="R44" s="169">
        <v>0</v>
      </c>
      <c r="S44" s="169">
        <v>9.2218350754936118</v>
      </c>
      <c r="T44" s="169">
        <v>48.826945412311268</v>
      </c>
      <c r="U44" s="169">
        <v>4.645760743321719</v>
      </c>
      <c r="V44" s="169">
        <v>0.55749128919860624</v>
      </c>
      <c r="W44" s="172" t="s">
        <v>265</v>
      </c>
      <c r="X44" s="138" t="s">
        <v>162</v>
      </c>
    </row>
    <row r="45" spans="1:79" s="2" customFormat="1" ht="10.35" customHeight="1" x14ac:dyDescent="0.15">
      <c r="A45" s="128" t="s">
        <v>24</v>
      </c>
      <c r="B45" s="176" t="s">
        <v>266</v>
      </c>
      <c r="C45" s="169">
        <v>72.087132725430607</v>
      </c>
      <c r="D45" s="169">
        <v>12.867274569402229</v>
      </c>
      <c r="E45" s="169">
        <v>0</v>
      </c>
      <c r="F45" s="169">
        <v>12.917933130699089</v>
      </c>
      <c r="G45" s="169">
        <v>0</v>
      </c>
      <c r="H45" s="169">
        <v>0</v>
      </c>
      <c r="I45" s="169">
        <v>13.019250253292808</v>
      </c>
      <c r="J45" s="169">
        <v>3.9513677811550152</v>
      </c>
      <c r="K45" s="169">
        <v>3.3941236068895644</v>
      </c>
      <c r="L45" s="169">
        <v>0.2026342451874367</v>
      </c>
      <c r="M45" s="169">
        <v>0.6585612968591692</v>
      </c>
      <c r="N45" s="169">
        <v>5.0658561296859174E-2</v>
      </c>
      <c r="O45" s="169">
        <v>0</v>
      </c>
      <c r="P45" s="169">
        <v>0.91185410334346495</v>
      </c>
      <c r="Q45" s="169">
        <v>0.70921985815602839</v>
      </c>
      <c r="R45" s="169">
        <v>3.6980749746707198</v>
      </c>
      <c r="S45" s="169">
        <v>12.360688956433636</v>
      </c>
      <c r="T45" s="169">
        <v>6.4842958459979743</v>
      </c>
      <c r="U45" s="169">
        <v>0.3546099290780142</v>
      </c>
      <c r="V45" s="169">
        <v>0.45592705167173248</v>
      </c>
      <c r="W45" s="172">
        <v>27.912867274569404</v>
      </c>
      <c r="X45" s="137" t="s">
        <v>24</v>
      </c>
    </row>
    <row r="46" spans="1:79" s="2" customFormat="1" ht="10.35" customHeight="1" x14ac:dyDescent="0.15">
      <c r="A46" s="128" t="s">
        <v>25</v>
      </c>
      <c r="B46" s="176" t="s">
        <v>266</v>
      </c>
      <c r="C46" s="169">
        <v>76.030907513995118</v>
      </c>
      <c r="D46" s="169">
        <v>5.1565087124497362</v>
      </c>
      <c r="E46" s="169">
        <v>0</v>
      </c>
      <c r="F46" s="169">
        <v>32.397697705590161</v>
      </c>
      <c r="G46" s="169">
        <v>0.2523062366947883</v>
      </c>
      <c r="H46" s="169">
        <v>3.0119057005440353</v>
      </c>
      <c r="I46" s="169">
        <v>2.1761412914925491</v>
      </c>
      <c r="J46" s="169">
        <v>9.0987936608058018</v>
      </c>
      <c r="K46" s="169">
        <v>4.068438066703461</v>
      </c>
      <c r="L46" s="169">
        <v>0.33115193566190965</v>
      </c>
      <c r="M46" s="169">
        <v>0.63076559173697078</v>
      </c>
      <c r="N46" s="169">
        <v>2.5703697863281558</v>
      </c>
      <c r="O46" s="169">
        <v>1.5769139793424269E-2</v>
      </c>
      <c r="P46" s="169">
        <v>0.83576440905148619</v>
      </c>
      <c r="Q46" s="169">
        <v>0.55191989276984943</v>
      </c>
      <c r="R46" s="169">
        <v>2.6571000551919894</v>
      </c>
      <c r="S46" s="169">
        <v>7.1907277458014658</v>
      </c>
      <c r="T46" s="169">
        <v>4.32074430339825</v>
      </c>
      <c r="U46" s="169">
        <v>0.52826618307971296</v>
      </c>
      <c r="V46" s="169">
        <v>0.24442166679807617</v>
      </c>
      <c r="W46" s="172">
        <v>23.96909248600489</v>
      </c>
      <c r="X46" s="137" t="s">
        <v>25</v>
      </c>
    </row>
    <row r="47" spans="1:79" s="2" customFormat="1" ht="10.35" customHeight="1" x14ac:dyDescent="0.15">
      <c r="A47" s="128" t="s">
        <v>26</v>
      </c>
      <c r="B47" s="176" t="s">
        <v>266</v>
      </c>
      <c r="C47" s="169">
        <v>69.096431283219445</v>
      </c>
      <c r="D47" s="169">
        <v>11.541381928625665</v>
      </c>
      <c r="E47" s="169">
        <v>0</v>
      </c>
      <c r="F47" s="169">
        <v>22.513287775246773</v>
      </c>
      <c r="G47" s="169">
        <v>0.11389521640091116</v>
      </c>
      <c r="H47" s="169">
        <v>1.8982536066818527</v>
      </c>
      <c r="I47" s="169">
        <v>1.6324981017463931</v>
      </c>
      <c r="J47" s="169">
        <v>7.403189066059225</v>
      </c>
      <c r="K47" s="169">
        <v>2.2779043280182232</v>
      </c>
      <c r="L47" s="169">
        <v>1.1009870918754745</v>
      </c>
      <c r="M47" s="169">
        <v>0.87319665907365229</v>
      </c>
      <c r="N47" s="169">
        <v>0.49354593773728167</v>
      </c>
      <c r="O47" s="169">
        <v>0.15186028853454822</v>
      </c>
      <c r="P47" s="169">
        <v>0.94912680334092636</v>
      </c>
      <c r="Q47" s="169">
        <v>0.49354593773728167</v>
      </c>
      <c r="R47" s="169">
        <v>2.5436598329536828</v>
      </c>
      <c r="S47" s="169">
        <v>9.1875474563401678</v>
      </c>
      <c r="T47" s="169">
        <v>5.239179954441914</v>
      </c>
      <c r="U47" s="169">
        <v>0.4176157934700076</v>
      </c>
      <c r="V47" s="169">
        <v>0.30372057706909644</v>
      </c>
      <c r="W47" s="172">
        <v>30.903568716780562</v>
      </c>
      <c r="X47" s="137" t="s">
        <v>26</v>
      </c>
      <c r="BW47" s="15"/>
      <c r="BX47" s="15"/>
      <c r="BY47" s="15"/>
      <c r="BZ47" s="15"/>
      <c r="CA47" s="15"/>
    </row>
    <row r="48" spans="1:79" s="2" customFormat="1" ht="10.35" customHeight="1" x14ac:dyDescent="0.15">
      <c r="A48" s="128" t="s">
        <v>27</v>
      </c>
      <c r="B48" s="176" t="s">
        <v>266</v>
      </c>
      <c r="C48" s="169">
        <v>66.008685353335963</v>
      </c>
      <c r="D48" s="169">
        <v>1.2238452427951048</v>
      </c>
      <c r="E48" s="169">
        <v>0</v>
      </c>
      <c r="F48" s="169">
        <v>16.936439005132254</v>
      </c>
      <c r="G48" s="169">
        <v>0.55270430319778918</v>
      </c>
      <c r="H48" s="169">
        <v>3.8689301223845245</v>
      </c>
      <c r="I48" s="169">
        <v>3.8689301223845245</v>
      </c>
      <c r="J48" s="169">
        <v>17.647058823529413</v>
      </c>
      <c r="K48" s="169">
        <v>2.0923805763916303</v>
      </c>
      <c r="L48" s="169">
        <v>0</v>
      </c>
      <c r="M48" s="169">
        <v>7.8957757599684167E-2</v>
      </c>
      <c r="N48" s="169">
        <v>0.51322542439794716</v>
      </c>
      <c r="O48" s="169">
        <v>0</v>
      </c>
      <c r="P48" s="169">
        <v>0.71061981839715749</v>
      </c>
      <c r="Q48" s="169">
        <v>0.78957757599684175</v>
      </c>
      <c r="R48" s="169">
        <v>4.3031977891827875</v>
      </c>
      <c r="S48" s="169">
        <v>7.0667193051717332</v>
      </c>
      <c r="T48" s="169">
        <v>5.4875641531780497</v>
      </c>
      <c r="U48" s="169">
        <v>0.39478878799842088</v>
      </c>
      <c r="V48" s="169">
        <v>0.55270430319778918</v>
      </c>
      <c r="W48" s="172">
        <v>33.991314646664037</v>
      </c>
      <c r="X48" s="137" t="s">
        <v>27</v>
      </c>
      <c r="BW48" s="39"/>
      <c r="BX48" s="39"/>
      <c r="BY48" s="39"/>
      <c r="BZ48" s="39"/>
      <c r="CA48" s="39"/>
    </row>
    <row r="49" spans="1:79" s="2" customFormat="1" ht="10.35" customHeight="1" x14ac:dyDescent="0.15">
      <c r="A49" s="128" t="s">
        <v>28</v>
      </c>
      <c r="B49" s="176" t="s">
        <v>266</v>
      </c>
      <c r="C49" s="169">
        <v>79.289368173648555</v>
      </c>
      <c r="D49" s="169">
        <v>14.198811005115445</v>
      </c>
      <c r="E49" s="169">
        <v>1.2304714502972487</v>
      </c>
      <c r="F49" s="169">
        <v>17.738144614959214</v>
      </c>
      <c r="G49" s="169">
        <v>0.89865892437439521</v>
      </c>
      <c r="H49" s="169">
        <v>1.4516798009124845</v>
      </c>
      <c r="I49" s="169">
        <v>1.6175860638739115</v>
      </c>
      <c r="J49" s="169">
        <v>9.8022950366376325</v>
      </c>
      <c r="K49" s="169">
        <v>3.9540992672473387</v>
      </c>
      <c r="L49" s="169">
        <v>0.81570579289368172</v>
      </c>
      <c r="M49" s="169">
        <v>0.40094013549011476</v>
      </c>
      <c r="N49" s="169">
        <v>0.53919535462463708</v>
      </c>
      <c r="O49" s="169">
        <v>0</v>
      </c>
      <c r="P49" s="169">
        <v>3.0830913866998477</v>
      </c>
      <c r="Q49" s="169">
        <v>1.8802709802295037</v>
      </c>
      <c r="R49" s="169">
        <v>3.7052398728051985</v>
      </c>
      <c r="S49" s="169">
        <v>10.037328909166321</v>
      </c>
      <c r="T49" s="169">
        <v>6.6500760403705241</v>
      </c>
      <c r="U49" s="169">
        <v>0.80188027098022951</v>
      </c>
      <c r="V49" s="169">
        <v>0.49771878888428039</v>
      </c>
      <c r="W49" s="172">
        <v>20.710631826351445</v>
      </c>
      <c r="X49" s="137" t="s">
        <v>28</v>
      </c>
    </row>
    <row r="50" spans="1:79" s="2" customFormat="1" ht="10.35" customHeight="1" x14ac:dyDescent="0.15">
      <c r="A50" s="128" t="s">
        <v>29</v>
      </c>
      <c r="B50" s="176" t="s">
        <v>266</v>
      </c>
      <c r="C50" s="169">
        <v>74.05200433369447</v>
      </c>
      <c r="D50" s="169">
        <v>4.0953412784398697</v>
      </c>
      <c r="E50" s="169">
        <v>0</v>
      </c>
      <c r="F50" s="169">
        <v>22.578548212351031</v>
      </c>
      <c r="G50" s="169">
        <v>1.0184182015167931</v>
      </c>
      <c r="H50" s="169">
        <v>2.6110509209100758</v>
      </c>
      <c r="I50" s="169">
        <v>0.57421451787648969</v>
      </c>
      <c r="J50" s="169">
        <v>8.7432286023835317</v>
      </c>
      <c r="K50" s="169">
        <v>5.0487540628385705</v>
      </c>
      <c r="L50" s="169">
        <v>0.70422535211267612</v>
      </c>
      <c r="M50" s="169">
        <v>0.66088840736728061</v>
      </c>
      <c r="N50" s="169">
        <v>1.3867822318526544</v>
      </c>
      <c r="O50" s="169">
        <v>6.5005417118093184E-2</v>
      </c>
      <c r="P50" s="169">
        <v>1.2567713976164681</v>
      </c>
      <c r="Q50" s="169">
        <v>0.58504875406283852</v>
      </c>
      <c r="R50" s="169">
        <v>3.7486457204767065</v>
      </c>
      <c r="S50" s="169">
        <v>9.9783315276273026</v>
      </c>
      <c r="T50" s="169">
        <v>9.4799566630552548</v>
      </c>
      <c r="U50" s="169">
        <v>1.1592632719393283</v>
      </c>
      <c r="V50" s="169">
        <v>0.33586132177681471</v>
      </c>
      <c r="W50" s="172">
        <v>25.947995666305523</v>
      </c>
      <c r="X50" s="137" t="s">
        <v>29</v>
      </c>
    </row>
    <row r="51" spans="1:79" s="2" customFormat="1" ht="10.35" customHeight="1" x14ac:dyDescent="0.15">
      <c r="A51" s="128" t="s">
        <v>30</v>
      </c>
      <c r="B51" s="176" t="s">
        <v>266</v>
      </c>
      <c r="C51" s="169">
        <v>67.644521138912864</v>
      </c>
      <c r="D51" s="169">
        <v>6.5286166235260277</v>
      </c>
      <c r="E51" s="169">
        <v>0</v>
      </c>
      <c r="F51" s="169">
        <v>14.092608570606846</v>
      </c>
      <c r="G51" s="169">
        <v>0.86281276962899056</v>
      </c>
      <c r="H51" s="169">
        <v>1.6105838366407821</v>
      </c>
      <c r="I51" s="169">
        <v>0.66148979004889275</v>
      </c>
      <c r="J51" s="169">
        <v>10.324992809893587</v>
      </c>
      <c r="K51" s="169">
        <v>4.7454702329594483</v>
      </c>
      <c r="L51" s="169">
        <v>0.48892723612309463</v>
      </c>
      <c r="M51" s="169">
        <v>1.2942191544434858</v>
      </c>
      <c r="N51" s="169">
        <v>0.40264595916019552</v>
      </c>
      <c r="O51" s="169">
        <v>0.14380212827149844</v>
      </c>
      <c r="P51" s="169">
        <v>1.5530629853321829</v>
      </c>
      <c r="Q51" s="169">
        <v>0.60396893874029334</v>
      </c>
      <c r="R51" s="169">
        <v>3.5375323554788611</v>
      </c>
      <c r="S51" s="169">
        <v>12.424503882657463</v>
      </c>
      <c r="T51" s="169">
        <v>6.7874604544147257</v>
      </c>
      <c r="U51" s="169">
        <v>0.60396893874029334</v>
      </c>
      <c r="V51" s="169">
        <v>0.94909404659188956</v>
      </c>
      <c r="W51" s="172">
        <v>32.355478861087143</v>
      </c>
      <c r="X51" s="137" t="s">
        <v>30</v>
      </c>
    </row>
    <row r="52" spans="1:79" s="2" customFormat="1" ht="10.35" customHeight="1" x14ac:dyDescent="0.15">
      <c r="A52" s="128" t="s">
        <v>31</v>
      </c>
      <c r="B52" s="176" t="s">
        <v>266</v>
      </c>
      <c r="C52" s="169">
        <v>63.815494849977604</v>
      </c>
      <c r="D52" s="169">
        <v>11.240483654276758</v>
      </c>
      <c r="E52" s="169">
        <v>0</v>
      </c>
      <c r="F52" s="169">
        <v>10.83743842364532</v>
      </c>
      <c r="G52" s="169">
        <v>2.373488580385132</v>
      </c>
      <c r="H52" s="169">
        <v>2.9108822212270491</v>
      </c>
      <c r="I52" s="169">
        <v>0.49261083743842365</v>
      </c>
      <c r="J52" s="169">
        <v>5.5978504254366328</v>
      </c>
      <c r="K52" s="169">
        <v>4.6574115539632785</v>
      </c>
      <c r="L52" s="169">
        <v>0.35826242722794444</v>
      </c>
      <c r="M52" s="169">
        <v>0.35826242722794444</v>
      </c>
      <c r="N52" s="169">
        <v>0.62695924764890276</v>
      </c>
      <c r="O52" s="169">
        <v>0</v>
      </c>
      <c r="P52" s="169">
        <v>1.6121809225257502</v>
      </c>
      <c r="Q52" s="169">
        <v>0.35826242722794444</v>
      </c>
      <c r="R52" s="169">
        <v>3.8065382892969102</v>
      </c>
      <c r="S52" s="169">
        <v>10.25526197939991</v>
      </c>
      <c r="T52" s="169">
        <v>6.6278549037169734</v>
      </c>
      <c r="U52" s="169">
        <v>1.2539184952978055</v>
      </c>
      <c r="V52" s="169">
        <v>0.44782803403493054</v>
      </c>
      <c r="W52" s="172">
        <v>36.184505150022389</v>
      </c>
      <c r="X52" s="137" t="s">
        <v>31</v>
      </c>
    </row>
    <row r="53" spans="1:79" s="2" customFormat="1" ht="10.35" customHeight="1" x14ac:dyDescent="0.15">
      <c r="A53" s="128" t="s">
        <v>32</v>
      </c>
      <c r="B53" s="176" t="s">
        <v>266</v>
      </c>
      <c r="C53" s="169">
        <v>100</v>
      </c>
      <c r="D53" s="169">
        <v>0</v>
      </c>
      <c r="E53" s="169">
        <v>0.12453300124533001</v>
      </c>
      <c r="F53" s="169">
        <v>22.291407222914074</v>
      </c>
      <c r="G53" s="169">
        <v>0</v>
      </c>
      <c r="H53" s="169">
        <v>3.7359900373599002</v>
      </c>
      <c r="I53" s="169">
        <v>0.62266500622665</v>
      </c>
      <c r="J53" s="169">
        <v>15.442092154420923</v>
      </c>
      <c r="K53" s="169">
        <v>7.0983810709838115</v>
      </c>
      <c r="L53" s="169">
        <v>0.24906600249066002</v>
      </c>
      <c r="M53" s="169">
        <v>1.2453300124533</v>
      </c>
      <c r="N53" s="169">
        <v>0</v>
      </c>
      <c r="O53" s="169">
        <v>0</v>
      </c>
      <c r="P53" s="169">
        <v>1.1207970112079702</v>
      </c>
      <c r="Q53" s="169">
        <v>1.1207970112079702</v>
      </c>
      <c r="R53" s="169">
        <v>6.4757160647571599</v>
      </c>
      <c r="S53" s="169">
        <v>33.374844333748442</v>
      </c>
      <c r="T53" s="169">
        <v>6.2266500622665006</v>
      </c>
      <c r="U53" s="169">
        <v>0</v>
      </c>
      <c r="V53" s="169">
        <v>0.62266500622665</v>
      </c>
      <c r="W53" s="172" t="s">
        <v>265</v>
      </c>
      <c r="X53" s="137" t="s">
        <v>32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</row>
    <row r="54" spans="1:79" s="39" customFormat="1" ht="10.35" customHeight="1" x14ac:dyDescent="0.15">
      <c r="A54" s="128" t="s">
        <v>33</v>
      </c>
      <c r="B54" s="176" t="s">
        <v>266</v>
      </c>
      <c r="C54" s="169">
        <v>66.990291262135926</v>
      </c>
      <c r="D54" s="169">
        <v>7.1135175504107542</v>
      </c>
      <c r="E54" s="169">
        <v>0</v>
      </c>
      <c r="F54" s="169">
        <v>26.792382374906648</v>
      </c>
      <c r="G54" s="169">
        <v>0.50410754294249438</v>
      </c>
      <c r="H54" s="169">
        <v>3.3047050037341297</v>
      </c>
      <c r="I54" s="169">
        <v>2.2778192681105303</v>
      </c>
      <c r="J54" s="169">
        <v>8.5698282300224058</v>
      </c>
      <c r="K54" s="169">
        <v>1.7176997759522032</v>
      </c>
      <c r="L54" s="169">
        <v>0.13069454817027634</v>
      </c>
      <c r="M54" s="169">
        <v>0.46676624346527257</v>
      </c>
      <c r="N54" s="169">
        <v>0.41075429424943988</v>
      </c>
      <c r="O54" s="169">
        <v>0</v>
      </c>
      <c r="P54" s="169">
        <v>1.7737117251680357</v>
      </c>
      <c r="Q54" s="169">
        <v>0.13069454817027634</v>
      </c>
      <c r="R54" s="169">
        <v>2.0911127707244215</v>
      </c>
      <c r="S54" s="169">
        <v>6.3293502613890968</v>
      </c>
      <c r="T54" s="169">
        <v>5.0410754294249438</v>
      </c>
      <c r="U54" s="169">
        <v>0.24271844660194172</v>
      </c>
      <c r="V54" s="169">
        <v>0.13069454817027634</v>
      </c>
      <c r="W54" s="172">
        <v>33.009708737864081</v>
      </c>
      <c r="X54" s="137" t="s">
        <v>33</v>
      </c>
    </row>
    <row r="55" spans="1:79" s="2" customFormat="1" ht="10.35" customHeight="1" x14ac:dyDescent="0.15">
      <c r="A55" s="128" t="s">
        <v>34</v>
      </c>
      <c r="B55" s="176" t="s">
        <v>266</v>
      </c>
      <c r="C55" s="169">
        <v>64.375</v>
      </c>
      <c r="D55" s="169">
        <v>13</v>
      </c>
      <c r="E55" s="169">
        <v>0</v>
      </c>
      <c r="F55" s="169">
        <v>6.5625</v>
      </c>
      <c r="G55" s="169">
        <v>0</v>
      </c>
      <c r="H55" s="169">
        <v>2.625</v>
      </c>
      <c r="I55" s="169">
        <v>2.625</v>
      </c>
      <c r="J55" s="169">
        <v>8.5625</v>
      </c>
      <c r="K55" s="169">
        <v>3.6249999999999996</v>
      </c>
      <c r="L55" s="169">
        <v>0</v>
      </c>
      <c r="M55" s="169">
        <v>0</v>
      </c>
      <c r="N55" s="169">
        <v>0.8125</v>
      </c>
      <c r="O55" s="169">
        <v>0</v>
      </c>
      <c r="P55" s="169">
        <v>0.25</v>
      </c>
      <c r="Q55" s="169">
        <v>0.5</v>
      </c>
      <c r="R55" s="169">
        <v>4</v>
      </c>
      <c r="S55" s="169">
        <v>15.125</v>
      </c>
      <c r="T55" s="169">
        <v>5.5625</v>
      </c>
      <c r="U55" s="169">
        <v>0.625</v>
      </c>
      <c r="V55" s="169">
        <v>0.5</v>
      </c>
      <c r="W55" s="172">
        <v>35.625</v>
      </c>
      <c r="X55" s="137" t="s">
        <v>34</v>
      </c>
    </row>
    <row r="56" spans="1:79" s="22" customFormat="1" ht="5.0999999999999996" customHeight="1" x14ac:dyDescent="0.2">
      <c r="A56" s="2"/>
      <c r="B56" s="67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43"/>
      <c r="X56" s="21"/>
    </row>
    <row r="57" spans="1:79" s="22" customFormat="1" ht="11.1" customHeight="1" x14ac:dyDescent="0.2">
      <c r="A57" s="89" t="s">
        <v>188</v>
      </c>
      <c r="B57" s="67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43"/>
      <c r="X57" s="21"/>
    </row>
    <row r="58" spans="1:79" s="22" customFormat="1" ht="11.1" customHeight="1" x14ac:dyDescent="0.2">
      <c r="A58" s="89" t="s">
        <v>189</v>
      </c>
      <c r="B58" s="67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43"/>
      <c r="X58" s="21"/>
    </row>
    <row r="59" spans="1:79" s="22" customFormat="1" ht="9.9499999999999993" customHeight="1" x14ac:dyDescent="0.2">
      <c r="A59" s="92" t="s">
        <v>168</v>
      </c>
      <c r="B59" s="67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43"/>
      <c r="X59" s="21"/>
    </row>
    <row r="60" spans="1:79" s="110" customFormat="1" ht="15.95" customHeight="1" x14ac:dyDescent="0.15">
      <c r="A60" s="185" t="s">
        <v>134</v>
      </c>
      <c r="B60" s="181" t="s">
        <v>266</v>
      </c>
      <c r="C60" s="182">
        <v>80.315238676125972</v>
      </c>
      <c r="D60" s="182">
        <v>3.6467529132291099</v>
      </c>
      <c r="E60" s="182">
        <v>0.56177971814708993</v>
      </c>
      <c r="F60" s="182">
        <v>28.207762190619885</v>
      </c>
      <c r="G60" s="182">
        <v>0.75438990722609223</v>
      </c>
      <c r="H60" s="182">
        <v>1.7367018715290041</v>
      </c>
      <c r="I60" s="182">
        <v>2.1026612307791082</v>
      </c>
      <c r="J60" s="182">
        <v>8.9146415845398224</v>
      </c>
      <c r="K60" s="182">
        <v>4.4717665564508362</v>
      </c>
      <c r="L60" s="182">
        <v>0.49757632178742256</v>
      </c>
      <c r="M60" s="182">
        <v>0.89563737921736064</v>
      </c>
      <c r="N60" s="182">
        <v>0.64845430323264108</v>
      </c>
      <c r="O60" s="182">
        <v>6.4203396359667417E-2</v>
      </c>
      <c r="P60" s="182">
        <v>1.470257776636384</v>
      </c>
      <c r="Q60" s="182">
        <v>1.4413662482745337</v>
      </c>
      <c r="R60" s="182">
        <v>3.6178613848672594</v>
      </c>
      <c r="S60" s="182">
        <v>9.9964688132002184</v>
      </c>
      <c r="T60" s="182">
        <v>9.7203942088536479</v>
      </c>
      <c r="U60" s="182">
        <v>0.88600686976341059</v>
      </c>
      <c r="V60" s="182">
        <v>0.68697634104844152</v>
      </c>
      <c r="W60" s="183">
        <v>19.684761323874035</v>
      </c>
      <c r="X60" s="186" t="s">
        <v>134</v>
      </c>
    </row>
    <row r="61" spans="1:79" s="108" customFormat="1" ht="9.6" customHeight="1" x14ac:dyDescent="0.2">
      <c r="A61" s="189" t="s">
        <v>10</v>
      </c>
      <c r="B61" s="190" t="s">
        <v>266</v>
      </c>
      <c r="C61" s="191">
        <v>82.85693398640251</v>
      </c>
      <c r="D61" s="191">
        <v>4.1011769866218284</v>
      </c>
      <c r="E61" s="191">
        <v>1.2647123327728635</v>
      </c>
      <c r="F61" s="191">
        <v>31.968711163096721</v>
      </c>
      <c r="G61" s="191">
        <v>0.86263615761386059</v>
      </c>
      <c r="H61" s="191">
        <v>1.7910665984355583</v>
      </c>
      <c r="I61" s="191">
        <v>2.0103808757950139</v>
      </c>
      <c r="J61" s="191">
        <v>7.1057825864463782</v>
      </c>
      <c r="K61" s="191">
        <v>4.7591198187001975</v>
      </c>
      <c r="L61" s="191">
        <v>0.226624753271438</v>
      </c>
      <c r="M61" s="191">
        <v>1.0307771035894437</v>
      </c>
      <c r="N61" s="191">
        <v>0.61407997660647706</v>
      </c>
      <c r="O61" s="191">
        <v>0.10965713867972805</v>
      </c>
      <c r="P61" s="191">
        <v>1.2500913809488998</v>
      </c>
      <c r="Q61" s="191">
        <v>2.0615542071788875</v>
      </c>
      <c r="R61" s="191">
        <v>3.487097010015352</v>
      </c>
      <c r="S61" s="191">
        <v>9.8325901016156152</v>
      </c>
      <c r="T61" s="191">
        <v>8.6775349075224799</v>
      </c>
      <c r="U61" s="191">
        <v>1.184297097741063</v>
      </c>
      <c r="V61" s="191">
        <v>0.49711236201476722</v>
      </c>
      <c r="W61" s="192">
        <v>17.143066013597487</v>
      </c>
      <c r="X61" s="193" t="s">
        <v>10</v>
      </c>
    </row>
    <row r="62" spans="1:79" s="2" customFormat="1" ht="9.6" customHeight="1" x14ac:dyDescent="0.15">
      <c r="A62" s="128" t="s">
        <v>8</v>
      </c>
      <c r="B62" s="176" t="s">
        <v>266</v>
      </c>
      <c r="C62" s="169">
        <v>67.201712145532369</v>
      </c>
      <c r="D62" s="169">
        <v>4.0128410914927768</v>
      </c>
      <c r="E62" s="169">
        <v>0</v>
      </c>
      <c r="F62" s="169">
        <v>29.668271803103263</v>
      </c>
      <c r="G62" s="169">
        <v>0</v>
      </c>
      <c r="H62" s="169">
        <v>0.42803638309256281</v>
      </c>
      <c r="I62" s="169">
        <v>1.3108614232209739</v>
      </c>
      <c r="J62" s="169">
        <v>6.6613162118780096</v>
      </c>
      <c r="K62" s="169">
        <v>2.3274478330658108</v>
      </c>
      <c r="L62" s="169">
        <v>0.16051364365971107</v>
      </c>
      <c r="M62" s="169">
        <v>0.6420545746388443</v>
      </c>
      <c r="N62" s="169">
        <v>0.69555912252541463</v>
      </c>
      <c r="O62" s="169">
        <v>0</v>
      </c>
      <c r="P62" s="169">
        <v>0.85607276618512562</v>
      </c>
      <c r="Q62" s="169">
        <v>1.9529159978598183</v>
      </c>
      <c r="R62" s="169">
        <v>2.4879614767255216</v>
      </c>
      <c r="S62" s="169">
        <v>7.3836276083467105</v>
      </c>
      <c r="T62" s="169">
        <v>7.4906367041198507</v>
      </c>
      <c r="U62" s="169">
        <v>0.66880684858212947</v>
      </c>
      <c r="V62" s="169">
        <v>0.45478865703584803</v>
      </c>
      <c r="W62" s="172">
        <v>32.798287854467631</v>
      </c>
      <c r="X62" s="137" t="s">
        <v>8</v>
      </c>
    </row>
    <row r="63" spans="1:79" s="39" customFormat="1" ht="9.6" customHeight="1" x14ac:dyDescent="0.15">
      <c r="A63" s="128" t="s">
        <v>9</v>
      </c>
      <c r="B63" s="176" t="s">
        <v>266</v>
      </c>
      <c r="C63" s="169">
        <v>83.101391650099401</v>
      </c>
      <c r="D63" s="169">
        <v>3.6889772476253588</v>
      </c>
      <c r="E63" s="169">
        <v>0</v>
      </c>
      <c r="F63" s="169">
        <v>25.646123260437374</v>
      </c>
      <c r="G63" s="169">
        <v>0.68478020764303071</v>
      </c>
      <c r="H63" s="169">
        <v>0.70686989176054782</v>
      </c>
      <c r="I63" s="169">
        <v>6.074663132317208</v>
      </c>
      <c r="J63" s="169">
        <v>8.4824387011265738</v>
      </c>
      <c r="K63" s="169">
        <v>6.8698917605478238</v>
      </c>
      <c r="L63" s="169">
        <v>1.4358294676386127</v>
      </c>
      <c r="M63" s="169">
        <v>0.61851115529047929</v>
      </c>
      <c r="N63" s="169">
        <v>0.70686989176054782</v>
      </c>
      <c r="O63" s="169">
        <v>0.13253810470510272</v>
      </c>
      <c r="P63" s="169">
        <v>1.8555334658714382</v>
      </c>
      <c r="Q63" s="169">
        <v>0.88358736470068489</v>
      </c>
      <c r="R63" s="169">
        <v>3.733156615860393</v>
      </c>
      <c r="S63" s="169">
        <v>9.4322951181798107</v>
      </c>
      <c r="T63" s="169">
        <v>11.26573889993373</v>
      </c>
      <c r="U63" s="169">
        <v>0.26507620941020543</v>
      </c>
      <c r="V63" s="169">
        <v>0.64060083940799639</v>
      </c>
      <c r="W63" s="172">
        <v>16.898608349900595</v>
      </c>
      <c r="X63" s="137" t="s">
        <v>9</v>
      </c>
    </row>
    <row r="64" spans="1:79" s="2" customFormat="1" ht="9.6" customHeight="1" x14ac:dyDescent="0.15">
      <c r="A64" s="128" t="s">
        <v>11</v>
      </c>
      <c r="B64" s="176" t="s">
        <v>266</v>
      </c>
      <c r="C64" s="169">
        <v>84.493518963034091</v>
      </c>
      <c r="D64" s="169">
        <v>4.0326452232357175</v>
      </c>
      <c r="E64" s="169">
        <v>4.8007681228996638E-2</v>
      </c>
      <c r="F64" s="169">
        <v>36.773883821411424</v>
      </c>
      <c r="G64" s="169">
        <v>0</v>
      </c>
      <c r="H64" s="169">
        <v>2.8804608737397985</v>
      </c>
      <c r="I64" s="169">
        <v>0.43206913106096972</v>
      </c>
      <c r="J64" s="169">
        <v>3.4085453672587613</v>
      </c>
      <c r="K64" s="169">
        <v>3.7445991358617379</v>
      </c>
      <c r="L64" s="169">
        <v>0.33605376860297648</v>
      </c>
      <c r="M64" s="169">
        <v>0.62409985597695639</v>
      </c>
      <c r="N64" s="169">
        <v>0.28804608737397985</v>
      </c>
      <c r="O64" s="169">
        <v>0</v>
      </c>
      <c r="P64" s="169">
        <v>1.5362457993278924</v>
      </c>
      <c r="Q64" s="169">
        <v>0.57609217474795971</v>
      </c>
      <c r="R64" s="169">
        <v>3.2645223235717715</v>
      </c>
      <c r="S64" s="169">
        <v>9.1694671147383584</v>
      </c>
      <c r="T64" s="169">
        <v>16.658665386461834</v>
      </c>
      <c r="U64" s="169">
        <v>0.28804608737397985</v>
      </c>
      <c r="V64" s="169">
        <v>0.3840614498319731</v>
      </c>
      <c r="W64" s="172">
        <v>15.506481036965914</v>
      </c>
      <c r="X64" s="137" t="s">
        <v>11</v>
      </c>
    </row>
    <row r="65" spans="1:24" s="2" customFormat="1" ht="9.6" customHeight="1" x14ac:dyDescent="0.15">
      <c r="A65" s="128" t="s">
        <v>12</v>
      </c>
      <c r="B65" s="176" t="s">
        <v>266</v>
      </c>
      <c r="C65" s="169">
        <v>78.677248677248684</v>
      </c>
      <c r="D65" s="169">
        <v>1.5343915343915344</v>
      </c>
      <c r="E65" s="169">
        <v>0</v>
      </c>
      <c r="F65" s="169">
        <v>16.913580246913583</v>
      </c>
      <c r="G65" s="169">
        <v>1.4991181657848323</v>
      </c>
      <c r="H65" s="169">
        <v>2.5749559082892417</v>
      </c>
      <c r="I65" s="169">
        <v>0.82892416225749566</v>
      </c>
      <c r="J65" s="169">
        <v>17.601410934744269</v>
      </c>
      <c r="K65" s="169">
        <v>4.0211640211640214</v>
      </c>
      <c r="L65" s="169">
        <v>0.70546737213403876</v>
      </c>
      <c r="M65" s="169">
        <v>1.2345679012345678</v>
      </c>
      <c r="N65" s="169">
        <v>0.72310405643738973</v>
      </c>
      <c r="O65" s="169">
        <v>0</v>
      </c>
      <c r="P65" s="169">
        <v>1.8871252204585538</v>
      </c>
      <c r="Q65" s="169">
        <v>0.44091710758377423</v>
      </c>
      <c r="R65" s="169">
        <v>4.4797178130511464</v>
      </c>
      <c r="S65" s="169">
        <v>11.534391534391535</v>
      </c>
      <c r="T65" s="169">
        <v>10.123456790123457</v>
      </c>
      <c r="U65" s="169">
        <v>1.2698412698412698</v>
      </c>
      <c r="V65" s="169">
        <v>1.3227513227513228</v>
      </c>
      <c r="W65" s="172">
        <v>21.322751322751323</v>
      </c>
      <c r="X65" s="137" t="s">
        <v>12</v>
      </c>
    </row>
    <row r="66" spans="1:24" s="2" customFormat="1" ht="9.6" customHeight="1" x14ac:dyDescent="0.15">
      <c r="A66" s="128" t="s">
        <v>13</v>
      </c>
      <c r="B66" s="176" t="s">
        <v>266</v>
      </c>
      <c r="C66" s="169">
        <v>81.79945054945054</v>
      </c>
      <c r="D66" s="169">
        <v>5.9752747252747254</v>
      </c>
      <c r="E66" s="169">
        <v>6.8681318681318687E-2</v>
      </c>
      <c r="F66" s="169">
        <v>28.708791208791208</v>
      </c>
      <c r="G66" s="169">
        <v>0</v>
      </c>
      <c r="H66" s="169">
        <v>2.8846153846153846</v>
      </c>
      <c r="I66" s="169">
        <v>0</v>
      </c>
      <c r="J66" s="169">
        <v>7.1428571428571423</v>
      </c>
      <c r="K66" s="169">
        <v>2.6098901098901099</v>
      </c>
      <c r="L66" s="169">
        <v>0.48076923076923078</v>
      </c>
      <c r="M66" s="169">
        <v>0.20604395604395606</v>
      </c>
      <c r="N66" s="169">
        <v>0.82417582417582425</v>
      </c>
      <c r="O66" s="169">
        <v>0</v>
      </c>
      <c r="P66" s="169">
        <v>2.1291208791208791</v>
      </c>
      <c r="Q66" s="169">
        <v>1.2362637362637363</v>
      </c>
      <c r="R66" s="169">
        <v>4.5329670329670328</v>
      </c>
      <c r="S66" s="169">
        <v>15.178571428571427</v>
      </c>
      <c r="T66" s="169">
        <v>8.791208791208792</v>
      </c>
      <c r="U66" s="169">
        <v>0</v>
      </c>
      <c r="V66" s="169">
        <v>1.0302197802197801</v>
      </c>
      <c r="W66" s="172">
        <v>18.200549450549449</v>
      </c>
      <c r="X66" s="137" t="s">
        <v>13</v>
      </c>
    </row>
    <row r="67" spans="1:24" s="110" customFormat="1" ht="9.9499999999999993" customHeight="1" x14ac:dyDescent="0.15">
      <c r="A67" s="185" t="s">
        <v>135</v>
      </c>
      <c r="B67" s="181" t="s">
        <v>266</v>
      </c>
      <c r="C67" s="182">
        <v>83.646700689408178</v>
      </c>
      <c r="D67" s="182">
        <v>6.4978959620377834</v>
      </c>
      <c r="E67" s="182">
        <v>0</v>
      </c>
      <c r="F67" s="182">
        <v>20.60390366192139</v>
      </c>
      <c r="G67" s="182">
        <v>0.93786372996687262</v>
      </c>
      <c r="H67" s="182">
        <v>1.7391888262154178</v>
      </c>
      <c r="I67" s="182">
        <v>3.4537559315963828</v>
      </c>
      <c r="J67" s="182">
        <v>14.108246038141283</v>
      </c>
      <c r="K67" s="182">
        <v>6.0256065896678308</v>
      </c>
      <c r="L67" s="182">
        <v>0.90652699435938755</v>
      </c>
      <c r="M67" s="182">
        <v>1.8018622974303875</v>
      </c>
      <c r="N67" s="182">
        <v>0.92443370042080764</v>
      </c>
      <c r="O67" s="182">
        <v>0.24845554660220251</v>
      </c>
      <c r="P67" s="182">
        <v>2.6390008058017731</v>
      </c>
      <c r="Q67" s="182">
        <v>0.96472378905900269</v>
      </c>
      <c r="R67" s="182">
        <v>3.162771958098308</v>
      </c>
      <c r="S67" s="182">
        <v>8.3064732742412044</v>
      </c>
      <c r="T67" s="182">
        <v>8.9734980750290987</v>
      </c>
      <c r="U67" s="182">
        <v>1.3676246754409527</v>
      </c>
      <c r="V67" s="182">
        <v>0.98039215686274506</v>
      </c>
      <c r="W67" s="183">
        <v>16.353299310591819</v>
      </c>
      <c r="X67" s="186" t="s">
        <v>135</v>
      </c>
    </row>
    <row r="68" spans="1:24" s="108" customFormat="1" ht="9.6" customHeight="1" x14ac:dyDescent="0.2">
      <c r="A68" s="189" t="s">
        <v>212</v>
      </c>
      <c r="B68" s="190" t="s">
        <v>266</v>
      </c>
      <c r="C68" s="191">
        <v>83.674945073281975</v>
      </c>
      <c r="D68" s="191">
        <v>1.9217398559390382</v>
      </c>
      <c r="E68" s="191">
        <v>0</v>
      </c>
      <c r="F68" s="191">
        <v>20.402147008927329</v>
      </c>
      <c r="G68" s="191">
        <v>1.0595989654309312</v>
      </c>
      <c r="H68" s="191">
        <v>1.8188391690074257</v>
      </c>
      <c r="I68" s="191">
        <v>4.0186889896264981</v>
      </c>
      <c r="J68" s="191">
        <v>15.741024000889952</v>
      </c>
      <c r="K68" s="191">
        <v>7.0473065049920738</v>
      </c>
      <c r="L68" s="191">
        <v>1.0540367661373307</v>
      </c>
      <c r="M68" s="191">
        <v>1.7910281725394221</v>
      </c>
      <c r="N68" s="191">
        <v>0.96504157743971963</v>
      </c>
      <c r="O68" s="191">
        <v>0.30035876185443722</v>
      </c>
      <c r="P68" s="191">
        <v>2.9507467252551658</v>
      </c>
      <c r="Q68" s="191">
        <v>1.0818477626053342</v>
      </c>
      <c r="R68" s="191">
        <v>3.273354284284006</v>
      </c>
      <c r="S68" s="191">
        <v>8.0067858831381926</v>
      </c>
      <c r="T68" s="191">
        <v>9.5530772867591853</v>
      </c>
      <c r="U68" s="191">
        <v>1.5991322969101982</v>
      </c>
      <c r="V68" s="191">
        <v>1.0846288622521345</v>
      </c>
      <c r="W68" s="192">
        <v>16.325054926718025</v>
      </c>
      <c r="X68" s="193" t="s">
        <v>212</v>
      </c>
    </row>
    <row r="69" spans="1:24" s="2" customFormat="1" ht="9.6" customHeight="1" x14ac:dyDescent="0.15">
      <c r="A69" s="128" t="s">
        <v>2</v>
      </c>
      <c r="B69" s="176" t="s">
        <v>266</v>
      </c>
      <c r="C69" s="169">
        <v>86.558303886925785</v>
      </c>
      <c r="D69" s="169">
        <v>25.978798586572438</v>
      </c>
      <c r="E69" s="169">
        <v>0</v>
      </c>
      <c r="F69" s="169">
        <v>23.349823321554769</v>
      </c>
      <c r="G69" s="169">
        <v>0.5229681978798586</v>
      </c>
      <c r="H69" s="169">
        <v>1.2014134275618376</v>
      </c>
      <c r="I69" s="169">
        <v>1.2862190812720848</v>
      </c>
      <c r="J69" s="169">
        <v>7.4346289752650172</v>
      </c>
      <c r="K69" s="169">
        <v>1.9646643109540636</v>
      </c>
      <c r="L69" s="169">
        <v>0.33922261484098942</v>
      </c>
      <c r="M69" s="169">
        <v>2.2756183745583041</v>
      </c>
      <c r="N69" s="169">
        <v>0.86219081272084808</v>
      </c>
      <c r="O69" s="169">
        <v>4.2402826855123678E-2</v>
      </c>
      <c r="P69" s="169">
        <v>1.4699646643109541</v>
      </c>
      <c r="Q69" s="169">
        <v>0.53710247349823326</v>
      </c>
      <c r="R69" s="169">
        <v>2.2332155477031801</v>
      </c>
      <c r="S69" s="169">
        <v>9.4840989399293285</v>
      </c>
      <c r="T69" s="169">
        <v>6.5865724381625439</v>
      </c>
      <c r="U69" s="169">
        <v>0.48056537102473496</v>
      </c>
      <c r="V69" s="169">
        <v>0.49469964664310956</v>
      </c>
      <c r="W69" s="172">
        <v>13.441696113074206</v>
      </c>
      <c r="X69" s="137" t="s">
        <v>2</v>
      </c>
    </row>
    <row r="70" spans="1:24" s="2" customFormat="1" ht="9.6" customHeight="1" x14ac:dyDescent="0.15">
      <c r="A70" s="128" t="s">
        <v>3</v>
      </c>
      <c r="B70" s="176" t="s">
        <v>266</v>
      </c>
      <c r="C70" s="169">
        <v>70.49878345498783</v>
      </c>
      <c r="D70" s="169">
        <v>22.749391727493919</v>
      </c>
      <c r="E70" s="169">
        <v>0</v>
      </c>
      <c r="F70" s="169">
        <v>13.199513381995134</v>
      </c>
      <c r="G70" s="169">
        <v>0</v>
      </c>
      <c r="H70" s="169">
        <v>2.3114355231143553</v>
      </c>
      <c r="I70" s="169">
        <v>0.48661800486618007</v>
      </c>
      <c r="J70" s="169">
        <v>7.1167883211678831</v>
      </c>
      <c r="K70" s="169">
        <v>1.2165450121654502</v>
      </c>
      <c r="L70" s="169">
        <v>6.0827250608272508E-2</v>
      </c>
      <c r="M70" s="169">
        <v>0</v>
      </c>
      <c r="N70" s="169">
        <v>0.30413625304136255</v>
      </c>
      <c r="O70" s="169">
        <v>0</v>
      </c>
      <c r="P70" s="169">
        <v>0.91240875912408748</v>
      </c>
      <c r="Q70" s="169">
        <v>0.24330900243309003</v>
      </c>
      <c r="R70" s="169">
        <v>4.7445255474452548</v>
      </c>
      <c r="S70" s="169">
        <v>9.7323600973236015</v>
      </c>
      <c r="T70" s="169">
        <v>6.5693430656934311</v>
      </c>
      <c r="U70" s="169">
        <v>0.12165450121654502</v>
      </c>
      <c r="V70" s="169">
        <v>0.72992700729927007</v>
      </c>
      <c r="W70" s="172">
        <v>29.501216545012166</v>
      </c>
      <c r="X70" s="137" t="s">
        <v>3</v>
      </c>
    </row>
    <row r="71" spans="1:24" s="110" customFormat="1" ht="9.9499999999999993" customHeight="1" x14ac:dyDescent="0.15">
      <c r="A71" s="185" t="s">
        <v>136</v>
      </c>
      <c r="B71" s="181" t="s">
        <v>266</v>
      </c>
      <c r="C71" s="182">
        <v>83.769513314967853</v>
      </c>
      <c r="D71" s="182">
        <v>5.4764819916335066</v>
      </c>
      <c r="E71" s="182">
        <v>0.61218243036424858</v>
      </c>
      <c r="F71" s="182">
        <v>29.346495255586163</v>
      </c>
      <c r="G71" s="182">
        <v>1.4437302316090195</v>
      </c>
      <c r="H71" s="182">
        <v>2.2931333537394143</v>
      </c>
      <c r="I71" s="182">
        <v>2.2140597898173655</v>
      </c>
      <c r="J71" s="182">
        <v>7.1905927966534025</v>
      </c>
      <c r="K71" s="182">
        <v>4.0046933986327931</v>
      </c>
      <c r="L71" s="182">
        <v>0.40046933986327926</v>
      </c>
      <c r="M71" s="182">
        <v>0.82644628099173556</v>
      </c>
      <c r="N71" s="182">
        <v>0.72186511580450974</v>
      </c>
      <c r="O71" s="182">
        <v>0.28313437404346492</v>
      </c>
      <c r="P71" s="182">
        <v>1.7600244872972146</v>
      </c>
      <c r="Q71" s="182">
        <v>2.5329048056320786</v>
      </c>
      <c r="R71" s="182">
        <v>3.9434751555963676</v>
      </c>
      <c r="S71" s="182">
        <v>9.7285991225385171</v>
      </c>
      <c r="T71" s="182">
        <v>9.2873176206509527</v>
      </c>
      <c r="U71" s="182">
        <v>1.2830323436384043</v>
      </c>
      <c r="V71" s="182">
        <v>0.41832466074890318</v>
      </c>
      <c r="W71" s="183">
        <v>16.23048668503214</v>
      </c>
      <c r="X71" s="186" t="s">
        <v>136</v>
      </c>
    </row>
    <row r="72" spans="1:24" s="108" customFormat="1" ht="9.6" customHeight="1" x14ac:dyDescent="0.2">
      <c r="A72" s="189" t="s">
        <v>213</v>
      </c>
      <c r="B72" s="190" t="s">
        <v>266</v>
      </c>
      <c r="C72" s="191">
        <v>83.973226420222886</v>
      </c>
      <c r="D72" s="191">
        <v>3.2753465615656432</v>
      </c>
      <c r="E72" s="191">
        <v>0.81543897798314746</v>
      </c>
      <c r="F72" s="191">
        <v>28.543761891818431</v>
      </c>
      <c r="G72" s="191">
        <v>1.6376732807828216</v>
      </c>
      <c r="H72" s="191">
        <v>2.330796412068497</v>
      </c>
      <c r="I72" s="191">
        <v>2.6841533025278608</v>
      </c>
      <c r="J72" s="191">
        <v>7.8689861375373749</v>
      </c>
      <c r="K72" s="191">
        <v>4.6480021745039419</v>
      </c>
      <c r="L72" s="191">
        <v>0.41451481380810001</v>
      </c>
      <c r="M72" s="191">
        <v>0.95814079913019845</v>
      </c>
      <c r="N72" s="191">
        <v>0.81543897798314746</v>
      </c>
      <c r="O72" s="191">
        <v>0.37714052731720576</v>
      </c>
      <c r="P72" s="191">
        <v>1.9128839358521337</v>
      </c>
      <c r="Q72" s="191">
        <v>3.1258494156020658</v>
      </c>
      <c r="R72" s="191">
        <v>3.8393585213373203</v>
      </c>
      <c r="S72" s="191">
        <v>9.0547703180212018</v>
      </c>
      <c r="T72" s="191">
        <v>9.8158466974721392</v>
      </c>
      <c r="U72" s="191">
        <v>1.5255504213101387</v>
      </c>
      <c r="V72" s="191">
        <v>0.32957325360152212</v>
      </c>
      <c r="W72" s="192">
        <v>16.026773579777114</v>
      </c>
      <c r="X72" s="193" t="s">
        <v>213</v>
      </c>
    </row>
    <row r="73" spans="1:24" s="2" customFormat="1" ht="9.6" customHeight="1" x14ac:dyDescent="0.15">
      <c r="A73" s="128" t="s">
        <v>4</v>
      </c>
      <c r="B73" s="176" t="s">
        <v>266</v>
      </c>
      <c r="C73" s="169">
        <v>89.49771689497716</v>
      </c>
      <c r="D73" s="169">
        <v>17.948717948717949</v>
      </c>
      <c r="E73" s="169">
        <v>0</v>
      </c>
      <c r="F73" s="169">
        <v>38.918159466104676</v>
      </c>
      <c r="G73" s="169">
        <v>1.8967334035827188</v>
      </c>
      <c r="H73" s="169">
        <v>0</v>
      </c>
      <c r="I73" s="169">
        <v>3.5124692658939236E-2</v>
      </c>
      <c r="J73" s="169">
        <v>6.7790656831752729</v>
      </c>
      <c r="K73" s="169">
        <v>1.3698630136986301</v>
      </c>
      <c r="L73" s="169">
        <v>0</v>
      </c>
      <c r="M73" s="169">
        <v>0.52687038988408852</v>
      </c>
      <c r="N73" s="169">
        <v>0.21074815595363539</v>
      </c>
      <c r="O73" s="169">
        <v>0</v>
      </c>
      <c r="P73" s="169">
        <v>0.66736916051984541</v>
      </c>
      <c r="Q73" s="169">
        <v>1.8616087109237796</v>
      </c>
      <c r="R73" s="169">
        <v>3.6178433438707414</v>
      </c>
      <c r="S73" s="169">
        <v>10.713031260976466</v>
      </c>
      <c r="T73" s="169">
        <v>4.0393396557780115</v>
      </c>
      <c r="U73" s="169">
        <v>0.49174569722514927</v>
      </c>
      <c r="V73" s="169">
        <v>0.42149631190727077</v>
      </c>
      <c r="W73" s="172">
        <v>10.50228310502283</v>
      </c>
      <c r="X73" s="137" t="s">
        <v>4</v>
      </c>
    </row>
    <row r="74" spans="1:24" s="2" customFormat="1" ht="9.6" customHeight="1" x14ac:dyDescent="0.15">
      <c r="A74" s="128" t="s">
        <v>5</v>
      </c>
      <c r="B74" s="176" t="s">
        <v>266</v>
      </c>
      <c r="C74" s="169">
        <v>82.333607230895637</v>
      </c>
      <c r="D74" s="169">
        <v>6.2448644207066559</v>
      </c>
      <c r="E74" s="169">
        <v>0</v>
      </c>
      <c r="F74" s="169">
        <v>24.486442070665571</v>
      </c>
      <c r="G74" s="169">
        <v>1.0682004930156122</v>
      </c>
      <c r="H74" s="169">
        <v>3.9441248972884138</v>
      </c>
      <c r="I74" s="169">
        <v>0</v>
      </c>
      <c r="J74" s="169">
        <v>6.3270336894001646</v>
      </c>
      <c r="K74" s="169">
        <v>3.4511092851273619</v>
      </c>
      <c r="L74" s="169">
        <v>8.2169268693508629E-2</v>
      </c>
      <c r="M74" s="169">
        <v>0.41084634346754317</v>
      </c>
      <c r="N74" s="169">
        <v>0.73952341824157763</v>
      </c>
      <c r="O74" s="169">
        <v>0</v>
      </c>
      <c r="P74" s="169">
        <v>0.98603122432210344</v>
      </c>
      <c r="Q74" s="169">
        <v>0.65735414954806903</v>
      </c>
      <c r="R74" s="169">
        <v>9.1207888249794582</v>
      </c>
      <c r="S74" s="169">
        <v>17.091207888249794</v>
      </c>
      <c r="T74" s="169">
        <v>6.5735414954806908</v>
      </c>
      <c r="U74" s="169">
        <v>0.65735414954806903</v>
      </c>
      <c r="V74" s="169">
        <v>0.57518488085456043</v>
      </c>
      <c r="W74" s="172">
        <v>17.666392769104355</v>
      </c>
      <c r="X74" s="137" t="s">
        <v>5</v>
      </c>
    </row>
    <row r="75" spans="1:24" s="2" customFormat="1" ht="9.6" customHeight="1" x14ac:dyDescent="0.15">
      <c r="A75" s="128" t="s">
        <v>6</v>
      </c>
      <c r="B75" s="176" t="s">
        <v>266</v>
      </c>
      <c r="C75" s="169">
        <v>77.415177415177411</v>
      </c>
      <c r="D75" s="169">
        <v>4.0922040922040921</v>
      </c>
      <c r="E75" s="169">
        <v>0</v>
      </c>
      <c r="F75" s="169">
        <v>36.078736078736078</v>
      </c>
      <c r="G75" s="169">
        <v>0.23310023310023309</v>
      </c>
      <c r="H75" s="169">
        <v>3.263403263403263</v>
      </c>
      <c r="I75" s="169">
        <v>1.5799015799015796</v>
      </c>
      <c r="J75" s="169">
        <v>3.9368039368039369</v>
      </c>
      <c r="K75" s="169">
        <v>2.305102305102305</v>
      </c>
      <c r="L75" s="169">
        <v>0.59570059570059564</v>
      </c>
      <c r="M75" s="169">
        <v>0.20720020720020721</v>
      </c>
      <c r="N75" s="169">
        <v>0.49210049210049212</v>
      </c>
      <c r="O75" s="169">
        <v>0</v>
      </c>
      <c r="P75" s="169">
        <v>2.0979020979020979</v>
      </c>
      <c r="Q75" s="169">
        <v>0.23310023310023309</v>
      </c>
      <c r="R75" s="169">
        <v>2.4605024605024606</v>
      </c>
      <c r="S75" s="169">
        <v>8.2362082362082365</v>
      </c>
      <c r="T75" s="169">
        <v>10.17871017871018</v>
      </c>
      <c r="U75" s="169">
        <v>0.62160062160062157</v>
      </c>
      <c r="V75" s="169">
        <v>0.82880082880082884</v>
      </c>
      <c r="W75" s="172">
        <v>22.584822584822582</v>
      </c>
      <c r="X75" s="137" t="s">
        <v>6</v>
      </c>
    </row>
    <row r="76" spans="1:24" s="39" customFormat="1" ht="9.6" customHeight="1" x14ac:dyDescent="0.15">
      <c r="A76" s="128" t="s">
        <v>7</v>
      </c>
      <c r="B76" s="176" t="s">
        <v>266</v>
      </c>
      <c r="C76" s="169">
        <v>85.868976719003783</v>
      </c>
      <c r="D76" s="169">
        <v>23.768272874932322</v>
      </c>
      <c r="E76" s="169">
        <v>0</v>
      </c>
      <c r="F76" s="169">
        <v>16.513264753654575</v>
      </c>
      <c r="G76" s="169">
        <v>0.43313481321061181</v>
      </c>
      <c r="H76" s="169">
        <v>2.1656740660530591</v>
      </c>
      <c r="I76" s="169">
        <v>0.86626962642122363</v>
      </c>
      <c r="J76" s="169">
        <v>4.4396318354087709</v>
      </c>
      <c r="K76" s="169">
        <v>1.7866811044937738</v>
      </c>
      <c r="L76" s="169">
        <v>0.48727666486193827</v>
      </c>
      <c r="M76" s="169">
        <v>0.70384407146724415</v>
      </c>
      <c r="N76" s="169">
        <v>0.54141851651326478</v>
      </c>
      <c r="O76" s="169">
        <v>0</v>
      </c>
      <c r="P76" s="169">
        <v>0.81212777476989717</v>
      </c>
      <c r="Q76" s="169">
        <v>0.10828370330265295</v>
      </c>
      <c r="R76" s="169">
        <v>5.7390362750406068</v>
      </c>
      <c r="S76" s="169">
        <v>17.217108825121819</v>
      </c>
      <c r="T76" s="169">
        <v>8.8792636708175419</v>
      </c>
      <c r="U76" s="169">
        <v>0.48727666486193827</v>
      </c>
      <c r="V76" s="169">
        <v>0.86626962642122363</v>
      </c>
      <c r="W76" s="172">
        <v>14.13102328099621</v>
      </c>
      <c r="X76" s="137" t="s">
        <v>7</v>
      </c>
    </row>
    <row r="77" spans="1:24" s="110" customFormat="1" ht="9.6" customHeight="1" x14ac:dyDescent="0.15">
      <c r="A77" s="185" t="s">
        <v>137</v>
      </c>
      <c r="B77" s="181" t="s">
        <v>266</v>
      </c>
      <c r="C77" s="182">
        <v>74.376898703165324</v>
      </c>
      <c r="D77" s="182">
        <v>3.7712736419168329</v>
      </c>
      <c r="E77" s="182">
        <v>0.14536308104400092</v>
      </c>
      <c r="F77" s="182">
        <v>22.616208800182928</v>
      </c>
      <c r="G77" s="182">
        <v>1.1318720804886813</v>
      </c>
      <c r="H77" s="182">
        <v>2.6361349753372747</v>
      </c>
      <c r="I77" s="182">
        <v>2.5381373926109823</v>
      </c>
      <c r="J77" s="182">
        <v>9.2477052232711596</v>
      </c>
      <c r="K77" s="182">
        <v>5.0142096494953128</v>
      </c>
      <c r="L77" s="182">
        <v>0.4083232613595531</v>
      </c>
      <c r="M77" s="182">
        <v>0.93261032894521934</v>
      </c>
      <c r="N77" s="182">
        <v>0.95057655244503969</v>
      </c>
      <c r="O77" s="182">
        <v>0.11433051318067487</v>
      </c>
      <c r="P77" s="182">
        <v>1.5761277888478749</v>
      </c>
      <c r="Q77" s="182">
        <v>1.9174860353444616</v>
      </c>
      <c r="R77" s="182">
        <v>4.4850227027733318</v>
      </c>
      <c r="S77" s="182">
        <v>7.5131480090157767</v>
      </c>
      <c r="T77" s="182">
        <v>8.0047692156926793</v>
      </c>
      <c r="U77" s="182">
        <v>1.1057393917616698</v>
      </c>
      <c r="V77" s="182">
        <v>0.27112664554274329</v>
      </c>
      <c r="W77" s="183">
        <v>25.623101296834676</v>
      </c>
      <c r="X77" s="186" t="s">
        <v>137</v>
      </c>
    </row>
    <row r="78" spans="1:24" s="108" customFormat="1" ht="9.6" customHeight="1" x14ac:dyDescent="0.2">
      <c r="A78" s="189" t="s">
        <v>214</v>
      </c>
      <c r="B78" s="190" t="s">
        <v>266</v>
      </c>
      <c r="C78" s="191">
        <v>77.626629889669005</v>
      </c>
      <c r="D78" s="191">
        <v>3.6860581745235708</v>
      </c>
      <c r="E78" s="191">
        <v>0.21313941825476429</v>
      </c>
      <c r="F78" s="191">
        <v>18.97567703109328</v>
      </c>
      <c r="G78" s="191">
        <v>1.7176529588766298</v>
      </c>
      <c r="H78" s="191">
        <v>2.5451354062186562</v>
      </c>
      <c r="I78" s="191">
        <v>3.1970912738214645</v>
      </c>
      <c r="J78" s="191">
        <v>7.7043630892678028</v>
      </c>
      <c r="K78" s="191">
        <v>4.6577231695085253</v>
      </c>
      <c r="L78" s="191">
        <v>0.23194583751253761</v>
      </c>
      <c r="M78" s="191">
        <v>0.95285857572718158</v>
      </c>
      <c r="N78" s="191">
        <v>1.021815446339017</v>
      </c>
      <c r="O78" s="191">
        <v>5.6419257773319964E-2</v>
      </c>
      <c r="P78" s="191">
        <v>1.60481444332999</v>
      </c>
      <c r="Q78" s="191">
        <v>0.68329989969909732</v>
      </c>
      <c r="R78" s="191">
        <v>8.393931795386159</v>
      </c>
      <c r="S78" s="191">
        <v>8.9017051153460383</v>
      </c>
      <c r="T78" s="191">
        <v>11.553410230692077</v>
      </c>
      <c r="U78" s="191">
        <v>1.1221163490471415</v>
      </c>
      <c r="V78" s="191">
        <v>0.41374122367101307</v>
      </c>
      <c r="W78" s="192">
        <v>22.373370110330992</v>
      </c>
      <c r="X78" s="193" t="s">
        <v>214</v>
      </c>
    </row>
    <row r="79" spans="1:24" s="2" customFormat="1" ht="9.6" customHeight="1" x14ac:dyDescent="0.15">
      <c r="A79" s="128" t="s">
        <v>35</v>
      </c>
      <c r="B79" s="176" t="s">
        <v>266</v>
      </c>
      <c r="C79" s="169">
        <v>70.319072535139014</v>
      </c>
      <c r="D79" s="169">
        <v>2.5443726274751204</v>
      </c>
      <c r="E79" s="169">
        <v>0</v>
      </c>
      <c r="F79" s="169">
        <v>25.874628090694575</v>
      </c>
      <c r="G79" s="169">
        <v>0.85154406484046385</v>
      </c>
      <c r="H79" s="169">
        <v>2.9957935775110291</v>
      </c>
      <c r="I79" s="169">
        <v>1.3132245819226429</v>
      </c>
      <c r="J79" s="169">
        <v>9.2643890427823941</v>
      </c>
      <c r="K79" s="169">
        <v>3.2830614548066075</v>
      </c>
      <c r="L79" s="169">
        <v>0.31804657843439005</v>
      </c>
      <c r="M79" s="169">
        <v>0.67713142505386281</v>
      </c>
      <c r="N79" s="169">
        <v>1.3747819842002666</v>
      </c>
      <c r="O79" s="169">
        <v>0</v>
      </c>
      <c r="P79" s="169">
        <v>1.3747819842002666</v>
      </c>
      <c r="Q79" s="169">
        <v>0.71816969323894531</v>
      </c>
      <c r="R79" s="169">
        <v>1.74412639786601</v>
      </c>
      <c r="S79" s="169">
        <v>6.7097568482610033</v>
      </c>
      <c r="T79" s="169">
        <v>8.1153175336000825</v>
      </c>
      <c r="U79" s="169">
        <v>2.9444957422796758</v>
      </c>
      <c r="V79" s="169">
        <v>0.22571047501795424</v>
      </c>
      <c r="W79" s="172">
        <v>29.680927464860986</v>
      </c>
      <c r="X79" s="137" t="s">
        <v>35</v>
      </c>
    </row>
    <row r="80" spans="1:24" s="2" customFormat="1" ht="9.6" customHeight="1" x14ac:dyDescent="0.15">
      <c r="A80" s="128" t="s">
        <v>36</v>
      </c>
      <c r="B80" s="176" t="s">
        <v>266</v>
      </c>
      <c r="C80" s="169">
        <v>56.752873563218387</v>
      </c>
      <c r="D80" s="169">
        <v>1.4367816091954022</v>
      </c>
      <c r="E80" s="169">
        <v>1.0057471264367817</v>
      </c>
      <c r="F80" s="169">
        <v>7.6149425287356323</v>
      </c>
      <c r="G80" s="169">
        <v>0</v>
      </c>
      <c r="H80" s="169">
        <v>4.5977011494252871</v>
      </c>
      <c r="I80" s="169">
        <v>0.43103448275862066</v>
      </c>
      <c r="J80" s="169">
        <v>2.0114942528735633</v>
      </c>
      <c r="K80" s="169">
        <v>1.8678160919540232</v>
      </c>
      <c r="L80" s="169">
        <v>2.4425287356321839</v>
      </c>
      <c r="M80" s="169">
        <v>0.86206896551724133</v>
      </c>
      <c r="N80" s="169">
        <v>0.50287356321839083</v>
      </c>
      <c r="O80" s="169">
        <v>0</v>
      </c>
      <c r="P80" s="169">
        <v>0.79022988505747138</v>
      </c>
      <c r="Q80" s="169">
        <v>1.6522988505747127</v>
      </c>
      <c r="R80" s="169">
        <v>5.1005747126436782</v>
      </c>
      <c r="S80" s="169">
        <v>7.8304597701149419</v>
      </c>
      <c r="T80" s="169">
        <v>17.816091954022991</v>
      </c>
      <c r="U80" s="169">
        <v>0.35919540229885055</v>
      </c>
      <c r="V80" s="169">
        <v>0.43103448275862066</v>
      </c>
      <c r="W80" s="172">
        <v>43.247126436781606</v>
      </c>
      <c r="X80" s="137" t="s">
        <v>36</v>
      </c>
    </row>
    <row r="81" spans="1:79" s="2" customFormat="1" ht="9.6" customHeight="1" x14ac:dyDescent="0.15">
      <c r="A81" s="128" t="s">
        <v>37</v>
      </c>
      <c r="B81" s="176" t="s">
        <v>266</v>
      </c>
      <c r="C81" s="169">
        <v>71.392687691878308</v>
      </c>
      <c r="D81" s="169">
        <v>4.0747976555958694</v>
      </c>
      <c r="E81" s="169">
        <v>2.7909572983533353E-2</v>
      </c>
      <c r="F81" s="169">
        <v>29.807423946413618</v>
      </c>
      <c r="G81" s="169">
        <v>0.58610103265420044</v>
      </c>
      <c r="H81" s="169">
        <v>0.3349148758024002</v>
      </c>
      <c r="I81" s="169">
        <v>0.61401060563773369</v>
      </c>
      <c r="J81" s="169">
        <v>7.1448506837845382</v>
      </c>
      <c r="K81" s="169">
        <v>5.3865475858219369</v>
      </c>
      <c r="L81" s="169">
        <v>0.75355847055540048</v>
      </c>
      <c r="M81" s="169">
        <v>1.0047446274072007</v>
      </c>
      <c r="N81" s="169">
        <v>2.0653084007814684</v>
      </c>
      <c r="O81" s="169">
        <v>5.5819145967066705E-2</v>
      </c>
      <c r="P81" s="169">
        <v>1.8420318169132013</v>
      </c>
      <c r="Q81" s="169">
        <v>0.3349148758024002</v>
      </c>
      <c r="R81" s="169">
        <v>2.3444041306168018</v>
      </c>
      <c r="S81" s="169">
        <v>7.6193134245046048</v>
      </c>
      <c r="T81" s="169">
        <v>6.4192017862126711</v>
      </c>
      <c r="U81" s="169">
        <v>0.69773932458833376</v>
      </c>
      <c r="V81" s="169">
        <v>0.22327658386826682</v>
      </c>
      <c r="W81" s="172">
        <v>28.607312308121685</v>
      </c>
      <c r="X81" s="137" t="s">
        <v>37</v>
      </c>
    </row>
    <row r="82" spans="1:79" s="2" customFormat="1" ht="9.6" customHeight="1" x14ac:dyDescent="0.15">
      <c r="A82" s="128" t="s">
        <v>38</v>
      </c>
      <c r="B82" s="176" t="s">
        <v>266</v>
      </c>
      <c r="C82" s="169">
        <v>72.553340679154559</v>
      </c>
      <c r="D82" s="169">
        <v>3.7263347691074826</v>
      </c>
      <c r="E82" s="169">
        <v>0</v>
      </c>
      <c r="F82" s="169">
        <v>21.646799559250727</v>
      </c>
      <c r="G82" s="169">
        <v>2.3339677451667833</v>
      </c>
      <c r="H82" s="169">
        <v>3.0652108584593809</v>
      </c>
      <c r="I82" s="169">
        <v>5.1287188219973956</v>
      </c>
      <c r="J82" s="169">
        <v>6.8716818591605735</v>
      </c>
      <c r="K82" s="169">
        <v>5.8799959931884205</v>
      </c>
      <c r="L82" s="169">
        <v>0.72122608434338376</v>
      </c>
      <c r="M82" s="169">
        <v>0.93158369227687066</v>
      </c>
      <c r="N82" s="169">
        <v>0.76129420014023841</v>
      </c>
      <c r="O82" s="169">
        <v>0.16027246318741861</v>
      </c>
      <c r="P82" s="169">
        <v>1.1219072423119303</v>
      </c>
      <c r="Q82" s="169">
        <v>0.51086847640989685</v>
      </c>
      <c r="R82" s="169">
        <v>3.7664028849043372</v>
      </c>
      <c r="S82" s="169">
        <v>8.6346789542221778</v>
      </c>
      <c r="T82" s="169">
        <v>6.5611539617349486</v>
      </c>
      <c r="U82" s="169">
        <v>0.50085144746068311</v>
      </c>
      <c r="V82" s="169">
        <v>0.24040869478112792</v>
      </c>
      <c r="W82" s="172">
        <v>27.446659320845434</v>
      </c>
      <c r="X82" s="137" t="s">
        <v>38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</row>
    <row r="83" spans="1:79" s="2" customFormat="1" ht="9.6" customHeight="1" x14ac:dyDescent="0.15">
      <c r="A83" s="128" t="s">
        <v>39</v>
      </c>
      <c r="B83" s="176" t="s">
        <v>266</v>
      </c>
      <c r="C83" s="169">
        <v>77.154020152169451</v>
      </c>
      <c r="D83" s="169">
        <v>1.7410377681815068</v>
      </c>
      <c r="E83" s="169">
        <v>0.27417917609157583</v>
      </c>
      <c r="F83" s="169">
        <v>28.055384193570497</v>
      </c>
      <c r="G83" s="169">
        <v>0.39755980533278495</v>
      </c>
      <c r="H83" s="169">
        <v>2.1934334087326066</v>
      </c>
      <c r="I83" s="169">
        <v>2.1317430941120019</v>
      </c>
      <c r="J83" s="169">
        <v>14.113373089313866</v>
      </c>
      <c r="K83" s="169">
        <v>5.1340050723147579</v>
      </c>
      <c r="L83" s="169">
        <v>0.32216053190760163</v>
      </c>
      <c r="M83" s="169">
        <v>0.54835835218315165</v>
      </c>
      <c r="N83" s="169">
        <v>0.62375762560833503</v>
      </c>
      <c r="O83" s="169">
        <v>0.29474261429844401</v>
      </c>
      <c r="P83" s="169">
        <v>1.3914593186647475</v>
      </c>
      <c r="Q83" s="169">
        <v>5.8331619713482761</v>
      </c>
      <c r="R83" s="169">
        <v>2.9474261429844404</v>
      </c>
      <c r="S83" s="169">
        <v>5.2985125779697029</v>
      </c>
      <c r="T83" s="169">
        <v>5.058605798889575</v>
      </c>
      <c r="U83" s="169">
        <v>0.57577626979230934</v>
      </c>
      <c r="V83" s="169">
        <v>0.21934334087326066</v>
      </c>
      <c r="W83" s="172">
        <v>22.845979847830559</v>
      </c>
      <c r="X83" s="137" t="s">
        <v>39</v>
      </c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</row>
    <row r="84" spans="1:79" s="39" customFormat="1" ht="9.6" customHeight="1" x14ac:dyDescent="0.15">
      <c r="A84" s="128" t="s">
        <v>40</v>
      </c>
      <c r="B84" s="176" t="s">
        <v>266</v>
      </c>
      <c r="C84" s="169">
        <v>74.489795918367349</v>
      </c>
      <c r="D84" s="169">
        <v>11.375041820006691</v>
      </c>
      <c r="E84" s="169">
        <v>0</v>
      </c>
      <c r="F84" s="169">
        <v>14.570090331214452</v>
      </c>
      <c r="G84" s="169">
        <v>0.38474406155904983</v>
      </c>
      <c r="H84" s="169">
        <v>3.5797925727668116</v>
      </c>
      <c r="I84" s="169">
        <v>1.0705921712947475</v>
      </c>
      <c r="J84" s="169">
        <v>8.3807293409166945</v>
      </c>
      <c r="K84" s="169">
        <v>7.577785212445634</v>
      </c>
      <c r="L84" s="169">
        <v>5.0184008029441285E-2</v>
      </c>
      <c r="M84" s="169">
        <v>2.2080963532954168</v>
      </c>
      <c r="N84" s="169">
        <v>0.65239210438273676</v>
      </c>
      <c r="O84" s="169">
        <v>1.6728002676480429E-2</v>
      </c>
      <c r="P84" s="169">
        <v>3.0444964871194378</v>
      </c>
      <c r="Q84" s="169">
        <v>0.95349615255938447</v>
      </c>
      <c r="R84" s="169">
        <v>4.600200736032118</v>
      </c>
      <c r="S84" s="169">
        <v>8.4978253596520581</v>
      </c>
      <c r="T84" s="169">
        <v>6.6577450652392107</v>
      </c>
      <c r="U84" s="169">
        <v>0.76948812311809967</v>
      </c>
      <c r="V84" s="169">
        <v>0.13382402141184344</v>
      </c>
      <c r="W84" s="172">
        <v>25.510204081632654</v>
      </c>
      <c r="X84" s="137" t="s">
        <v>40</v>
      </c>
    </row>
    <row r="85" spans="1:79" s="2" customFormat="1" ht="15" customHeight="1" x14ac:dyDescent="0.15">
      <c r="A85" s="125" t="s">
        <v>166</v>
      </c>
      <c r="B85" s="176" t="s">
        <v>266</v>
      </c>
      <c r="C85" s="169">
        <v>73.19119671855195</v>
      </c>
      <c r="D85" s="169">
        <v>1.1242211092871253</v>
      </c>
      <c r="E85" s="169">
        <v>1.6913672076758952</v>
      </c>
      <c r="F85" s="169">
        <v>20.512359382440913</v>
      </c>
      <c r="G85" s="169">
        <v>2.1067276303162754</v>
      </c>
      <c r="H85" s="169">
        <v>2.5748893259421144</v>
      </c>
      <c r="I85" s="169">
        <v>2.9105442847297858</v>
      </c>
      <c r="J85" s="169">
        <v>7.2757852211107252</v>
      </c>
      <c r="K85" s="169">
        <v>4.1793574358435759</v>
      </c>
      <c r="L85" s="169">
        <v>0.89776551343123379</v>
      </c>
      <c r="M85" s="169">
        <v>1.0620681122034246</v>
      </c>
      <c r="N85" s="169">
        <v>0.9407834442831472</v>
      </c>
      <c r="O85" s="169">
        <v>9.2078514198075265E-2</v>
      </c>
      <c r="P85" s="169">
        <v>1.4210304448974835</v>
      </c>
      <c r="Q85" s="169">
        <v>0.94193442571062314</v>
      </c>
      <c r="R85" s="169">
        <v>4.2655371702258371</v>
      </c>
      <c r="S85" s="169">
        <v>9.5708421874977532</v>
      </c>
      <c r="T85" s="169">
        <v>10.114824784658568</v>
      </c>
      <c r="U85" s="169">
        <v>0.94970355034608578</v>
      </c>
      <c r="V85" s="169">
        <v>0.55966471911017623</v>
      </c>
      <c r="W85" s="172">
        <v>26.80880328144805</v>
      </c>
      <c r="X85" s="140" t="s">
        <v>166</v>
      </c>
    </row>
    <row r="86" spans="1:79" s="110" customFormat="1" ht="21" customHeight="1" x14ac:dyDescent="0.15">
      <c r="A86" s="187" t="s">
        <v>244</v>
      </c>
      <c r="B86" s="181" t="s">
        <v>266</v>
      </c>
      <c r="C86" s="182">
        <v>72.10540533035099</v>
      </c>
      <c r="D86" s="182">
        <v>1.2622788171942572</v>
      </c>
      <c r="E86" s="182">
        <v>1.3859821412792943</v>
      </c>
      <c r="F86" s="182">
        <v>21.546342042215652</v>
      </c>
      <c r="G86" s="182">
        <v>1.5947630576432243</v>
      </c>
      <c r="H86" s="182">
        <v>2.6048385671620689</v>
      </c>
      <c r="I86" s="182">
        <v>3.0352756438253103</v>
      </c>
      <c r="J86" s="182">
        <v>7.4709234074459303</v>
      </c>
      <c r="K86" s="182">
        <v>4.2220701877513509</v>
      </c>
      <c r="L86" s="182">
        <v>0.9547876973257361</v>
      </c>
      <c r="M86" s="182">
        <v>1.0492061528518666</v>
      </c>
      <c r="N86" s="182">
        <v>0.98104309672337675</v>
      </c>
      <c r="O86" s="182">
        <v>6.664832154785677E-2</v>
      </c>
      <c r="P86" s="182">
        <v>1.4026442216662585</v>
      </c>
      <c r="Q86" s="182">
        <v>0.78387514547763359</v>
      </c>
      <c r="R86" s="182">
        <v>3.9143266121193911</v>
      </c>
      <c r="S86" s="182">
        <v>9.0770469744439026</v>
      </c>
      <c r="T86" s="182">
        <v>9.3810037136242812</v>
      </c>
      <c r="U86" s="182">
        <v>0.93459123625062801</v>
      </c>
      <c r="V86" s="182">
        <v>0.43876811685672373</v>
      </c>
      <c r="W86" s="183">
        <v>27.89459466964901</v>
      </c>
      <c r="X86" s="188" t="s">
        <v>244</v>
      </c>
    </row>
    <row r="87" spans="1:79" s="110" customFormat="1" ht="9.9499999999999993" customHeight="1" x14ac:dyDescent="0.15">
      <c r="A87" s="185" t="s">
        <v>138</v>
      </c>
      <c r="B87" s="181" t="s">
        <v>266</v>
      </c>
      <c r="C87" s="182">
        <v>70.859597903257907</v>
      </c>
      <c r="D87" s="182">
        <v>1.8296728816933183</v>
      </c>
      <c r="E87" s="182">
        <v>0.86092495521199652</v>
      </c>
      <c r="F87" s="182">
        <v>23.208479861986596</v>
      </c>
      <c r="G87" s="182">
        <v>1.8313316966359232</v>
      </c>
      <c r="H87" s="182">
        <v>2.81500895760069</v>
      </c>
      <c r="I87" s="182">
        <v>4.8951628956273643</v>
      </c>
      <c r="J87" s="182">
        <v>4.6612699887200586</v>
      </c>
      <c r="K87" s="182">
        <v>3.8567447415566321</v>
      </c>
      <c r="L87" s="182">
        <v>1.6870147966292881</v>
      </c>
      <c r="M87" s="182">
        <v>0.79291354256519153</v>
      </c>
      <c r="N87" s="182">
        <v>0.73153738968880633</v>
      </c>
      <c r="O87" s="182">
        <v>3.1517483909495055E-2</v>
      </c>
      <c r="P87" s="182">
        <v>1.123017716143587</v>
      </c>
      <c r="Q87" s="182">
        <v>0.6485966425585562</v>
      </c>
      <c r="R87" s="182">
        <v>3.3889589277420211</v>
      </c>
      <c r="S87" s="182">
        <v>8.445026872802071</v>
      </c>
      <c r="T87" s="182">
        <v>8.5843673279808907</v>
      </c>
      <c r="U87" s="182">
        <v>1.2192289828146772</v>
      </c>
      <c r="V87" s="182">
        <v>0.24716342644814543</v>
      </c>
      <c r="W87" s="183">
        <v>29.140402096742086</v>
      </c>
      <c r="X87" s="186" t="s">
        <v>138</v>
      </c>
    </row>
    <row r="88" spans="1:79" s="108" customFormat="1" ht="9.6" customHeight="1" x14ac:dyDescent="0.2">
      <c r="A88" s="194" t="s">
        <v>262</v>
      </c>
      <c r="B88" s="190" t="s">
        <v>266</v>
      </c>
      <c r="C88" s="191">
        <v>77.56178075283114</v>
      </c>
      <c r="D88" s="191">
        <v>0.61436889642840764</v>
      </c>
      <c r="E88" s="191">
        <v>0.1558846453624318</v>
      </c>
      <c r="F88" s="191">
        <v>23.167209206363761</v>
      </c>
      <c r="G88" s="191">
        <v>1.2424923203887945</v>
      </c>
      <c r="H88" s="191">
        <v>2.9984870019714824</v>
      </c>
      <c r="I88" s="191">
        <v>7.5328962450139842</v>
      </c>
      <c r="J88" s="191">
        <v>6.2766493970932107</v>
      </c>
      <c r="K88" s="191">
        <v>6.1436889642840766</v>
      </c>
      <c r="L88" s="191">
        <v>0.46765393608729544</v>
      </c>
      <c r="M88" s="191">
        <v>1.6367887763055338</v>
      </c>
      <c r="N88" s="191">
        <v>1.4671496034111229</v>
      </c>
      <c r="O88" s="191">
        <v>5.9602952638576859E-2</v>
      </c>
      <c r="P88" s="191">
        <v>1.4121314932832059</v>
      </c>
      <c r="Q88" s="191">
        <v>1.0224198798771262</v>
      </c>
      <c r="R88" s="191">
        <v>3.8833616065288159</v>
      </c>
      <c r="S88" s="191">
        <v>6.5379854202008163</v>
      </c>
      <c r="T88" s="191">
        <v>11.388748796478842</v>
      </c>
      <c r="U88" s="191">
        <v>1.2287377928568153</v>
      </c>
      <c r="V88" s="191">
        <v>0.32093897574618313</v>
      </c>
      <c r="W88" s="192">
        <v>22.43821924716886</v>
      </c>
      <c r="X88" s="195" t="s">
        <v>262</v>
      </c>
    </row>
    <row r="89" spans="1:79" s="2" customFormat="1" ht="9.6" customHeight="1" x14ac:dyDescent="0.15">
      <c r="A89" s="134" t="s">
        <v>215</v>
      </c>
      <c r="B89" s="176" t="s">
        <v>267</v>
      </c>
      <c r="C89" s="171" t="s">
        <v>267</v>
      </c>
      <c r="D89" s="171" t="s">
        <v>267</v>
      </c>
      <c r="E89" s="171" t="s">
        <v>267</v>
      </c>
      <c r="F89" s="171" t="s">
        <v>267</v>
      </c>
      <c r="G89" s="171" t="s">
        <v>267</v>
      </c>
      <c r="H89" s="171" t="s">
        <v>267</v>
      </c>
      <c r="I89" s="171" t="s">
        <v>267</v>
      </c>
      <c r="J89" s="171" t="s">
        <v>267</v>
      </c>
      <c r="K89" s="171" t="s">
        <v>267</v>
      </c>
      <c r="L89" s="171" t="s">
        <v>267</v>
      </c>
      <c r="M89" s="171" t="s">
        <v>267</v>
      </c>
      <c r="N89" s="171" t="s">
        <v>267</v>
      </c>
      <c r="O89" s="171" t="s">
        <v>267</v>
      </c>
      <c r="P89" s="171" t="s">
        <v>267</v>
      </c>
      <c r="Q89" s="171" t="s">
        <v>267</v>
      </c>
      <c r="R89" s="171" t="s">
        <v>267</v>
      </c>
      <c r="S89" s="171" t="s">
        <v>267</v>
      </c>
      <c r="T89" s="171" t="s">
        <v>267</v>
      </c>
      <c r="U89" s="171" t="s">
        <v>267</v>
      </c>
      <c r="V89" s="171" t="s">
        <v>267</v>
      </c>
      <c r="W89" s="236" t="s">
        <v>267</v>
      </c>
      <c r="X89" s="143" t="s">
        <v>215</v>
      </c>
    </row>
    <row r="90" spans="1:79" s="2" customFormat="1" ht="9.6" customHeight="1" x14ac:dyDescent="0.15">
      <c r="A90" s="134" t="s">
        <v>263</v>
      </c>
      <c r="B90" s="176" t="s">
        <v>267</v>
      </c>
      <c r="C90" s="171" t="s">
        <v>267</v>
      </c>
      <c r="D90" s="171" t="s">
        <v>267</v>
      </c>
      <c r="E90" s="171" t="s">
        <v>267</v>
      </c>
      <c r="F90" s="171" t="s">
        <v>267</v>
      </c>
      <c r="G90" s="171" t="s">
        <v>267</v>
      </c>
      <c r="H90" s="171" t="s">
        <v>267</v>
      </c>
      <c r="I90" s="171" t="s">
        <v>267</v>
      </c>
      <c r="J90" s="171" t="s">
        <v>267</v>
      </c>
      <c r="K90" s="171" t="s">
        <v>267</v>
      </c>
      <c r="L90" s="171" t="s">
        <v>267</v>
      </c>
      <c r="M90" s="171" t="s">
        <v>267</v>
      </c>
      <c r="N90" s="171" t="s">
        <v>267</v>
      </c>
      <c r="O90" s="171" t="s">
        <v>267</v>
      </c>
      <c r="P90" s="171" t="s">
        <v>267</v>
      </c>
      <c r="Q90" s="171" t="s">
        <v>267</v>
      </c>
      <c r="R90" s="171" t="s">
        <v>267</v>
      </c>
      <c r="S90" s="171" t="s">
        <v>267</v>
      </c>
      <c r="T90" s="171" t="s">
        <v>267</v>
      </c>
      <c r="U90" s="171" t="s">
        <v>267</v>
      </c>
      <c r="V90" s="171" t="s">
        <v>267</v>
      </c>
      <c r="W90" s="236" t="s">
        <v>267</v>
      </c>
      <c r="X90" s="143" t="s">
        <v>263</v>
      </c>
    </row>
    <row r="91" spans="1:79" s="2" customFormat="1" ht="9.6" customHeight="1" x14ac:dyDescent="0.15">
      <c r="A91" s="128" t="s">
        <v>78</v>
      </c>
      <c r="B91" s="176" t="s">
        <v>266</v>
      </c>
      <c r="C91" s="169">
        <v>74.226125137211852</v>
      </c>
      <c r="D91" s="169">
        <v>1.0537870472008781</v>
      </c>
      <c r="E91" s="169">
        <v>0</v>
      </c>
      <c r="F91" s="169">
        <v>50.647639956092206</v>
      </c>
      <c r="G91" s="169">
        <v>0.63666300768386386</v>
      </c>
      <c r="H91" s="169">
        <v>2.78814489571899</v>
      </c>
      <c r="I91" s="169">
        <v>0.63666300768386386</v>
      </c>
      <c r="J91" s="169">
        <v>3.0076838638858399</v>
      </c>
      <c r="K91" s="169">
        <v>0.2854006586169045</v>
      </c>
      <c r="L91" s="169">
        <v>0.41712403951701427</v>
      </c>
      <c r="M91" s="169">
        <v>0.10976948408342481</v>
      </c>
      <c r="N91" s="169">
        <v>0.35126234906695936</v>
      </c>
      <c r="O91" s="169">
        <v>0</v>
      </c>
      <c r="P91" s="169">
        <v>1.2294182217343579</v>
      </c>
      <c r="Q91" s="169">
        <v>0.26344676180021953</v>
      </c>
      <c r="R91" s="169">
        <v>1.2513721185510429</v>
      </c>
      <c r="S91" s="169">
        <v>8.3205268935235992</v>
      </c>
      <c r="T91" s="169">
        <v>2.78814489571899</v>
      </c>
      <c r="U91" s="169">
        <v>0.2854006586169045</v>
      </c>
      <c r="V91" s="169">
        <v>0.10976948408342481</v>
      </c>
      <c r="W91" s="172">
        <v>25.773874862788144</v>
      </c>
      <c r="X91" s="137" t="s">
        <v>78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</row>
    <row r="92" spans="1:79" s="2" customFormat="1" ht="9.6" customHeight="1" x14ac:dyDescent="0.15">
      <c r="A92" s="128" t="s">
        <v>79</v>
      </c>
      <c r="B92" s="176" t="s">
        <v>266</v>
      </c>
      <c r="C92" s="169">
        <v>63.872644574398961</v>
      </c>
      <c r="D92" s="169">
        <v>0.56313623565085558</v>
      </c>
      <c r="E92" s="169">
        <v>0</v>
      </c>
      <c r="F92" s="169">
        <v>14.078405891271389</v>
      </c>
      <c r="G92" s="169">
        <v>6.6493393978774105</v>
      </c>
      <c r="H92" s="169">
        <v>3.2055447260125622</v>
      </c>
      <c r="I92" s="169">
        <v>9.7899068659302575</v>
      </c>
      <c r="J92" s="169">
        <v>2.2742040285899936</v>
      </c>
      <c r="K92" s="169">
        <v>3.2055447260125622</v>
      </c>
      <c r="L92" s="169">
        <v>1.5594541910331383</v>
      </c>
      <c r="M92" s="169">
        <v>6.4977257959714096E-2</v>
      </c>
      <c r="N92" s="169">
        <v>0.17327268789257094</v>
      </c>
      <c r="O92" s="169">
        <v>0</v>
      </c>
      <c r="P92" s="169">
        <v>1.1479315572882824</v>
      </c>
      <c r="Q92" s="169">
        <v>0.67143166558371237</v>
      </c>
      <c r="R92" s="169">
        <v>1.9926359107645657</v>
      </c>
      <c r="S92" s="169">
        <v>8.5986571366688338</v>
      </c>
      <c r="T92" s="169">
        <v>4.8083170890188427</v>
      </c>
      <c r="U92" s="169">
        <v>4.9599306909248426</v>
      </c>
      <c r="V92" s="169">
        <v>0.12995451591942819</v>
      </c>
      <c r="W92" s="172">
        <v>36.127355425601039</v>
      </c>
      <c r="X92" s="137" t="s">
        <v>79</v>
      </c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</row>
    <row r="93" spans="1:79" s="39" customFormat="1" ht="9.6" customHeight="1" x14ac:dyDescent="0.15">
      <c r="A93" s="128" t="s">
        <v>80</v>
      </c>
      <c r="B93" s="176" t="s">
        <v>266</v>
      </c>
      <c r="C93" s="169">
        <v>67.02179176755449</v>
      </c>
      <c r="D93" s="169">
        <v>3.0992736077481839</v>
      </c>
      <c r="E93" s="169">
        <v>0</v>
      </c>
      <c r="F93" s="169">
        <v>28.087167070217916</v>
      </c>
      <c r="G93" s="169">
        <v>1.7433414043583535</v>
      </c>
      <c r="H93" s="169">
        <v>2.2760290556900724</v>
      </c>
      <c r="I93" s="169">
        <v>7.5060532687651342</v>
      </c>
      <c r="J93" s="169">
        <v>3.6319612590799029</v>
      </c>
      <c r="K93" s="169">
        <v>1.7433414043583535</v>
      </c>
      <c r="L93" s="169">
        <v>0.67796610169491522</v>
      </c>
      <c r="M93" s="169">
        <v>0.33898305084745761</v>
      </c>
      <c r="N93" s="169">
        <v>4.8426150121065374E-2</v>
      </c>
      <c r="O93" s="169">
        <v>0</v>
      </c>
      <c r="P93" s="169">
        <v>1.4043583535108959</v>
      </c>
      <c r="Q93" s="169">
        <v>0.29055690072639223</v>
      </c>
      <c r="R93" s="169">
        <v>3.0024213075060531</v>
      </c>
      <c r="S93" s="169">
        <v>8.0387409200968527</v>
      </c>
      <c r="T93" s="169">
        <v>4.6004842615012107</v>
      </c>
      <c r="U93" s="169">
        <v>0.24213075060532688</v>
      </c>
      <c r="V93" s="169">
        <v>0.29055690072639223</v>
      </c>
      <c r="W93" s="172">
        <v>32.978208232445525</v>
      </c>
      <c r="X93" s="137" t="s">
        <v>80</v>
      </c>
    </row>
    <row r="94" spans="1:79" s="2" customFormat="1" ht="9.6" customHeight="1" x14ac:dyDescent="0.15">
      <c r="A94" s="128" t="s">
        <v>81</v>
      </c>
      <c r="B94" s="176" t="s">
        <v>266</v>
      </c>
      <c r="C94" s="169">
        <v>61.915621436716073</v>
      </c>
      <c r="D94" s="169">
        <v>0.53211706575446593</v>
      </c>
      <c r="E94" s="169">
        <v>0</v>
      </c>
      <c r="F94" s="169">
        <v>21.322690992018245</v>
      </c>
      <c r="G94" s="169">
        <v>5.3591790193842641</v>
      </c>
      <c r="H94" s="169">
        <v>3.3447358418852149</v>
      </c>
      <c r="I94" s="169">
        <v>0.26605853287723297</v>
      </c>
      <c r="J94" s="169">
        <v>1.1402508551881414</v>
      </c>
      <c r="K94" s="169">
        <v>1.8624097301406308</v>
      </c>
      <c r="L94" s="169">
        <v>1.0642341315089319</v>
      </c>
      <c r="M94" s="169">
        <v>0.22805017103762829</v>
      </c>
      <c r="N94" s="169">
        <v>0.41809198023565186</v>
      </c>
      <c r="O94" s="169">
        <v>0</v>
      </c>
      <c r="P94" s="169">
        <v>0.41809198023565186</v>
      </c>
      <c r="Q94" s="169">
        <v>0.60813378943367535</v>
      </c>
      <c r="R94" s="169">
        <v>3.9528696313188902</v>
      </c>
      <c r="S94" s="169">
        <v>11.668567084758646</v>
      </c>
      <c r="T94" s="169">
        <v>8.9319650323071063</v>
      </c>
      <c r="U94" s="169">
        <v>0.79817559863169896</v>
      </c>
      <c r="V94" s="169">
        <v>7.6016723679209419E-2</v>
      </c>
      <c r="W94" s="172">
        <v>38.08437856328392</v>
      </c>
      <c r="X94" s="137" t="s">
        <v>81</v>
      </c>
    </row>
    <row r="95" spans="1:79" s="2" customFormat="1" ht="9.6" customHeight="1" x14ac:dyDescent="0.15">
      <c r="A95" s="128" t="s">
        <v>82</v>
      </c>
      <c r="B95" s="176" t="s">
        <v>266</v>
      </c>
      <c r="C95" s="169">
        <v>65.980179622174049</v>
      </c>
      <c r="D95" s="169">
        <v>0.49550944564880767</v>
      </c>
      <c r="E95" s="169">
        <v>6.1938680706100958E-2</v>
      </c>
      <c r="F95" s="169">
        <v>26.881387426447816</v>
      </c>
      <c r="G95" s="169">
        <v>1.0529575720037163</v>
      </c>
      <c r="H95" s="169">
        <v>1.8736450913595541</v>
      </c>
      <c r="I95" s="169">
        <v>4.5524930318984209</v>
      </c>
      <c r="J95" s="169">
        <v>6.6893775162589044</v>
      </c>
      <c r="K95" s="169">
        <v>3.9485908950139361</v>
      </c>
      <c r="L95" s="169">
        <v>0.78971817900278729</v>
      </c>
      <c r="M95" s="169">
        <v>0.40260142458965625</v>
      </c>
      <c r="N95" s="169">
        <v>0.35614741406008049</v>
      </c>
      <c r="O95" s="169">
        <v>0</v>
      </c>
      <c r="P95" s="169">
        <v>0.68132548776711055</v>
      </c>
      <c r="Q95" s="169">
        <v>0.23227005264787859</v>
      </c>
      <c r="R95" s="169">
        <v>3.9950449055435122</v>
      </c>
      <c r="S95" s="169">
        <v>7.850727779498297</v>
      </c>
      <c r="T95" s="169">
        <v>5.6828739547847631</v>
      </c>
      <c r="U95" s="169">
        <v>0.26323939300092908</v>
      </c>
      <c r="V95" s="169">
        <v>0.18581604211830288</v>
      </c>
      <c r="W95" s="172">
        <v>34.019820377825951</v>
      </c>
      <c r="X95" s="137" t="s">
        <v>82</v>
      </c>
    </row>
    <row r="96" spans="1:79" s="2" customFormat="1" ht="9.6" customHeight="1" x14ac:dyDescent="0.15">
      <c r="A96" s="128" t="s">
        <v>83</v>
      </c>
      <c r="B96" s="176" t="s">
        <v>266</v>
      </c>
      <c r="C96" s="169">
        <v>70.789018055899092</v>
      </c>
      <c r="D96" s="169">
        <v>0.12367054167697256</v>
      </c>
      <c r="E96" s="169">
        <v>0</v>
      </c>
      <c r="F96" s="169">
        <v>26.935443977244621</v>
      </c>
      <c r="G96" s="169">
        <v>3.3143705169428639</v>
      </c>
      <c r="H96" s="169">
        <v>2.3250061835270839</v>
      </c>
      <c r="I96" s="169">
        <v>0.5936186000494682</v>
      </c>
      <c r="J96" s="169">
        <v>2.5970813752164235</v>
      </c>
      <c r="K96" s="169">
        <v>4.9468216670789014</v>
      </c>
      <c r="L96" s="169">
        <v>1.2367054167697253</v>
      </c>
      <c r="M96" s="169">
        <v>0.24734108335394511</v>
      </c>
      <c r="N96" s="169">
        <v>0.4699480583724957</v>
      </c>
      <c r="O96" s="169">
        <v>9.8936433341578034E-2</v>
      </c>
      <c r="P96" s="169">
        <v>1.1872372000989364</v>
      </c>
      <c r="Q96" s="169">
        <v>0.32154340836012862</v>
      </c>
      <c r="R96" s="169">
        <v>2.7949542418995792</v>
      </c>
      <c r="S96" s="169">
        <v>10.734603017561216</v>
      </c>
      <c r="T96" s="169">
        <v>11.946574325995547</v>
      </c>
      <c r="U96" s="169">
        <v>0.74202325006183534</v>
      </c>
      <c r="V96" s="169">
        <v>0.19787286668315607</v>
      </c>
      <c r="W96" s="172">
        <v>29.210981944100915</v>
      </c>
      <c r="X96" s="137" t="s">
        <v>83</v>
      </c>
    </row>
    <row r="97" spans="1:79" s="2" customFormat="1" ht="9.6" customHeight="1" x14ac:dyDescent="0.15">
      <c r="A97" s="128" t="s">
        <v>84</v>
      </c>
      <c r="B97" s="176" t="s">
        <v>266</v>
      </c>
      <c r="C97" s="169">
        <v>62.805280528052812</v>
      </c>
      <c r="D97" s="169">
        <v>3.1188118811881189</v>
      </c>
      <c r="E97" s="169">
        <v>1.65016501650165E-2</v>
      </c>
      <c r="F97" s="169">
        <v>14.917491749174919</v>
      </c>
      <c r="G97" s="169">
        <v>0.77557755775577553</v>
      </c>
      <c r="H97" s="169">
        <v>2.4257425742574257</v>
      </c>
      <c r="I97" s="169">
        <v>4.3729372937293736</v>
      </c>
      <c r="J97" s="169">
        <v>6.4686468646864688</v>
      </c>
      <c r="K97" s="169">
        <v>3.4488448844884485</v>
      </c>
      <c r="L97" s="169">
        <v>0.28052805280528054</v>
      </c>
      <c r="M97" s="169">
        <v>0.16501650165016502</v>
      </c>
      <c r="N97" s="169">
        <v>0.69306930693069313</v>
      </c>
      <c r="O97" s="169">
        <v>0</v>
      </c>
      <c r="P97" s="169">
        <v>0.51155115511551152</v>
      </c>
      <c r="Q97" s="169">
        <v>0.42904290429042907</v>
      </c>
      <c r="R97" s="169">
        <v>4.5379537953795381</v>
      </c>
      <c r="S97" s="169">
        <v>10.70957095709571</v>
      </c>
      <c r="T97" s="169">
        <v>9.3399339933993399</v>
      </c>
      <c r="U97" s="169">
        <v>0.33003300330033003</v>
      </c>
      <c r="V97" s="169">
        <v>0.21452145214521454</v>
      </c>
      <c r="W97" s="172">
        <v>37.194719471947195</v>
      </c>
      <c r="X97" s="137" t="s">
        <v>84</v>
      </c>
    </row>
    <row r="98" spans="1:79" s="110" customFormat="1" ht="9.6" customHeight="1" x14ac:dyDescent="0.15">
      <c r="A98" s="128" t="s">
        <v>85</v>
      </c>
      <c r="B98" s="176" t="s">
        <v>266</v>
      </c>
      <c r="C98" s="169">
        <v>64.621968616262478</v>
      </c>
      <c r="D98" s="169">
        <v>1.5454113171659534</v>
      </c>
      <c r="E98" s="169">
        <v>11.293390394674274</v>
      </c>
      <c r="F98" s="169">
        <v>18.711364717070854</v>
      </c>
      <c r="G98" s="169">
        <v>0.90347123157394194</v>
      </c>
      <c r="H98" s="169">
        <v>1.6642891107941038</v>
      </c>
      <c r="I98" s="169">
        <v>1.0461245839277222</v>
      </c>
      <c r="J98" s="169">
        <v>1.1650023775558727</v>
      </c>
      <c r="K98" s="169">
        <v>1.1412268188302426</v>
      </c>
      <c r="L98" s="169">
        <v>0.33285782215882076</v>
      </c>
      <c r="M98" s="169">
        <v>1.2363290537327627</v>
      </c>
      <c r="N98" s="169">
        <v>0</v>
      </c>
      <c r="O98" s="169">
        <v>0</v>
      </c>
      <c r="P98" s="169">
        <v>1.3552068473609129</v>
      </c>
      <c r="Q98" s="169">
        <v>0.57061340941512129</v>
      </c>
      <c r="R98" s="169">
        <v>3.3523537803138375</v>
      </c>
      <c r="S98" s="169">
        <v>13.813599619591061</v>
      </c>
      <c r="T98" s="169">
        <v>5.3257251545411322</v>
      </c>
      <c r="U98" s="169">
        <v>0.59438896814075126</v>
      </c>
      <c r="V98" s="169">
        <v>0.49928673323823108</v>
      </c>
      <c r="W98" s="172">
        <v>35.378031383737522</v>
      </c>
      <c r="X98" s="137" t="s">
        <v>85</v>
      </c>
    </row>
    <row r="99" spans="1:79" s="2" customFormat="1" ht="9.6" customHeight="1" x14ac:dyDescent="0.15">
      <c r="A99" s="128" t="s">
        <v>86</v>
      </c>
      <c r="B99" s="176" t="s">
        <v>266</v>
      </c>
      <c r="C99" s="169">
        <v>73.220338983050851</v>
      </c>
      <c r="D99" s="169">
        <v>13.715775749674055</v>
      </c>
      <c r="E99" s="169">
        <v>0.10430247718383312</v>
      </c>
      <c r="F99" s="169">
        <v>8.4224250325945249</v>
      </c>
      <c r="G99" s="169">
        <v>0.88657105606258158</v>
      </c>
      <c r="H99" s="169">
        <v>5.2672750977835729</v>
      </c>
      <c r="I99" s="169">
        <v>1.0430247718383312</v>
      </c>
      <c r="J99" s="169">
        <v>3.0247718383311604</v>
      </c>
      <c r="K99" s="169">
        <v>0.67796610169491522</v>
      </c>
      <c r="L99" s="169">
        <v>16.923076923076923</v>
      </c>
      <c r="M99" s="169">
        <v>5.215123859191656E-2</v>
      </c>
      <c r="N99" s="169">
        <v>0</v>
      </c>
      <c r="O99" s="169">
        <v>0</v>
      </c>
      <c r="P99" s="169">
        <v>1.0430247718383312</v>
      </c>
      <c r="Q99" s="169">
        <v>0.65189048239895697</v>
      </c>
      <c r="R99" s="169">
        <v>2.4511082138200782</v>
      </c>
      <c r="S99" s="169">
        <v>6.3885267275097783</v>
      </c>
      <c r="T99" s="169">
        <v>9.674054758800521</v>
      </c>
      <c r="U99" s="169">
        <v>2.7900912646675358</v>
      </c>
      <c r="V99" s="169">
        <v>0.1303780964797914</v>
      </c>
      <c r="W99" s="172">
        <v>26.779661016949152</v>
      </c>
      <c r="X99" s="137" t="s">
        <v>86</v>
      </c>
    </row>
    <row r="100" spans="1:79" s="110" customFormat="1" ht="9.9499999999999993" customHeight="1" x14ac:dyDescent="0.15">
      <c r="A100" s="185" t="s">
        <v>139</v>
      </c>
      <c r="B100" s="181" t="s">
        <v>266</v>
      </c>
      <c r="C100" s="182">
        <v>64.460490393692751</v>
      </c>
      <c r="D100" s="182">
        <v>1.9569821141530375</v>
      </c>
      <c r="E100" s="182">
        <v>3.4878677314826625</v>
      </c>
      <c r="F100" s="182">
        <v>21.332891077488327</v>
      </c>
      <c r="G100" s="182">
        <v>1.1047891205062128</v>
      </c>
      <c r="H100" s="182">
        <v>2.3856300870053326</v>
      </c>
      <c r="I100" s="182">
        <v>2.9035797208685223</v>
      </c>
      <c r="J100" s="182">
        <v>5.4652616538667615</v>
      </c>
      <c r="K100" s="182">
        <v>2.7938662516265658</v>
      </c>
      <c r="L100" s="182">
        <v>0.47202306534330113</v>
      </c>
      <c r="M100" s="182">
        <v>0.75523690454928172</v>
      </c>
      <c r="N100" s="182">
        <v>0.53325849003648618</v>
      </c>
      <c r="O100" s="182">
        <v>0.12502232541525274</v>
      </c>
      <c r="P100" s="182">
        <v>1.2782894904702369</v>
      </c>
      <c r="Q100" s="182">
        <v>0.7322736202893374</v>
      </c>
      <c r="R100" s="182">
        <v>3.9675452249126124</v>
      </c>
      <c r="S100" s="182">
        <v>7.6442221825325953</v>
      </c>
      <c r="T100" s="182">
        <v>6.5445360140841471</v>
      </c>
      <c r="U100" s="182">
        <v>0.5153981578343072</v>
      </c>
      <c r="V100" s="182">
        <v>0.46436863725665301</v>
      </c>
      <c r="W100" s="183">
        <v>35.539509606307249</v>
      </c>
      <c r="X100" s="186" t="s">
        <v>139</v>
      </c>
    </row>
    <row r="101" spans="1:79" s="108" customFormat="1" ht="9.6" customHeight="1" x14ac:dyDescent="0.2">
      <c r="A101" s="189" t="s">
        <v>216</v>
      </c>
      <c r="B101" s="190" t="s">
        <v>266</v>
      </c>
      <c r="C101" s="191">
        <v>61.818247751668117</v>
      </c>
      <c r="D101" s="191">
        <v>0.56933565419205101</v>
      </c>
      <c r="E101" s="191">
        <v>0.16681172033652453</v>
      </c>
      <c r="F101" s="191">
        <v>23.553089643167972</v>
      </c>
      <c r="G101" s="191">
        <v>1.2619669277632724</v>
      </c>
      <c r="H101" s="191">
        <v>2.063388453727879</v>
      </c>
      <c r="I101" s="191">
        <v>3.3616187989556137</v>
      </c>
      <c r="J101" s="191">
        <v>6.153901943719176</v>
      </c>
      <c r="K101" s="191">
        <v>2.571076298230345</v>
      </c>
      <c r="L101" s="191">
        <v>0.42790832608064983</v>
      </c>
      <c r="M101" s="191">
        <v>0.74340005802146802</v>
      </c>
      <c r="N101" s="191">
        <v>0.67087322309254427</v>
      </c>
      <c r="O101" s="191">
        <v>0.17406440382941687</v>
      </c>
      <c r="P101" s="191">
        <v>1.0951552074267479</v>
      </c>
      <c r="Q101" s="191">
        <v>0.79054250072526833</v>
      </c>
      <c r="R101" s="191">
        <v>3.8112851755149406</v>
      </c>
      <c r="S101" s="191">
        <v>6.7087322309254418</v>
      </c>
      <c r="T101" s="191">
        <v>6.6724688134609798</v>
      </c>
      <c r="U101" s="191">
        <v>0.47505076878445029</v>
      </c>
      <c r="V101" s="191">
        <v>0.54757760371337394</v>
      </c>
      <c r="W101" s="192">
        <v>38.181752248331883</v>
      </c>
      <c r="X101" s="193" t="s">
        <v>216</v>
      </c>
    </row>
    <row r="102" spans="1:79" s="2" customFormat="1" ht="9.6" customHeight="1" x14ac:dyDescent="0.15">
      <c r="A102" s="128" t="s">
        <v>47</v>
      </c>
      <c r="B102" s="176" t="s">
        <v>266</v>
      </c>
      <c r="C102" s="169">
        <v>84.662576687116569</v>
      </c>
      <c r="D102" s="169">
        <v>0.40899795501022501</v>
      </c>
      <c r="E102" s="169">
        <v>34.832992501704155</v>
      </c>
      <c r="F102" s="169">
        <v>18.98432174505794</v>
      </c>
      <c r="G102" s="169">
        <v>0</v>
      </c>
      <c r="H102" s="169">
        <v>2.0790729379686437</v>
      </c>
      <c r="I102" s="169">
        <v>0.13633265167007499</v>
      </c>
      <c r="J102" s="169">
        <v>0.95432856169052493</v>
      </c>
      <c r="K102" s="169">
        <v>5.4873892297205176</v>
      </c>
      <c r="L102" s="169">
        <v>0.23858214042263123</v>
      </c>
      <c r="M102" s="169">
        <v>0.78391274710293124</v>
      </c>
      <c r="N102" s="169">
        <v>3.4083162917518749E-2</v>
      </c>
      <c r="O102" s="169">
        <v>3.4083162917518749E-2</v>
      </c>
      <c r="P102" s="169">
        <v>1.9768234492160874</v>
      </c>
      <c r="Q102" s="169">
        <v>0.64758009543285622</v>
      </c>
      <c r="R102" s="169">
        <v>3.7832310838445808</v>
      </c>
      <c r="S102" s="169">
        <v>7.7027948193592364</v>
      </c>
      <c r="T102" s="169">
        <v>5.6237218813905931</v>
      </c>
      <c r="U102" s="169">
        <v>0.47716428084526247</v>
      </c>
      <c r="V102" s="169">
        <v>0.44308111792774374</v>
      </c>
      <c r="W102" s="172">
        <v>15.337423312883436</v>
      </c>
      <c r="X102" s="137" t="s">
        <v>47</v>
      </c>
    </row>
    <row r="103" spans="1:79" s="2" customFormat="1" ht="9.6" customHeight="1" x14ac:dyDescent="0.15">
      <c r="A103" s="128" t="s">
        <v>48</v>
      </c>
      <c r="B103" s="176" t="s">
        <v>266</v>
      </c>
      <c r="C103" s="169">
        <v>65.809284818067766</v>
      </c>
      <c r="D103" s="169">
        <v>0.81555834378920955</v>
      </c>
      <c r="E103" s="169">
        <v>12.923462986198246</v>
      </c>
      <c r="F103" s="169">
        <v>10.853199498117942</v>
      </c>
      <c r="G103" s="169">
        <v>0</v>
      </c>
      <c r="H103" s="169">
        <v>2.823086574654956</v>
      </c>
      <c r="I103" s="169">
        <v>0.69008782936010038</v>
      </c>
      <c r="J103" s="169">
        <v>5.8971141781681311</v>
      </c>
      <c r="K103" s="169">
        <v>3.0112923462986196</v>
      </c>
      <c r="L103" s="169">
        <v>0.12547051442910914</v>
      </c>
      <c r="M103" s="169">
        <v>1.3801756587202008</v>
      </c>
      <c r="N103" s="169">
        <v>0.31367628607277293</v>
      </c>
      <c r="O103" s="169">
        <v>0</v>
      </c>
      <c r="P103" s="169">
        <v>1.5056461731493098</v>
      </c>
      <c r="Q103" s="169">
        <v>0.94102885821831861</v>
      </c>
      <c r="R103" s="169">
        <v>4.4542032622333751</v>
      </c>
      <c r="S103" s="169">
        <v>12.107904642409034</v>
      </c>
      <c r="T103" s="169">
        <v>7.0263488080301126</v>
      </c>
      <c r="U103" s="169">
        <v>0.56461731493099121</v>
      </c>
      <c r="V103" s="169">
        <v>0.31367628607277293</v>
      </c>
      <c r="W103" s="172">
        <v>34.190715181932248</v>
      </c>
      <c r="X103" s="137" t="s">
        <v>48</v>
      </c>
    </row>
    <row r="104" spans="1:79" s="39" customFormat="1" ht="9.6" customHeight="1" x14ac:dyDescent="0.15">
      <c r="A104" s="128" t="s">
        <v>49</v>
      </c>
      <c r="B104" s="176" t="s">
        <v>266</v>
      </c>
      <c r="C104" s="169">
        <v>67.490596453519615</v>
      </c>
      <c r="D104" s="169">
        <v>0.37614185921547555</v>
      </c>
      <c r="E104" s="169">
        <v>5.3734551316496508E-2</v>
      </c>
      <c r="F104" s="169">
        <v>25.040300913487375</v>
      </c>
      <c r="G104" s="169">
        <v>0.53734551316496504</v>
      </c>
      <c r="H104" s="169">
        <v>4.0838259000537347</v>
      </c>
      <c r="I104" s="169">
        <v>4.2450295540032243</v>
      </c>
      <c r="J104" s="169">
        <v>1.8807092960773777</v>
      </c>
      <c r="K104" s="169">
        <v>1.5045674368619022</v>
      </c>
      <c r="L104" s="169">
        <v>3.0628694250403008</v>
      </c>
      <c r="M104" s="169">
        <v>0.53734551316496504</v>
      </c>
      <c r="N104" s="169">
        <v>0.37614185921547555</v>
      </c>
      <c r="O104" s="169">
        <v>0</v>
      </c>
      <c r="P104" s="169">
        <v>2.2568511552928534</v>
      </c>
      <c r="Q104" s="169">
        <v>0.48361096184846852</v>
      </c>
      <c r="R104" s="169">
        <v>5.8570660934981191</v>
      </c>
      <c r="S104" s="169">
        <v>9.8871574422353579</v>
      </c>
      <c r="T104" s="169">
        <v>6.6093498119290706</v>
      </c>
      <c r="U104" s="169">
        <v>0.48361096184846852</v>
      </c>
      <c r="V104" s="169">
        <v>0.21493820526598603</v>
      </c>
      <c r="W104" s="172">
        <v>32.509403546480385</v>
      </c>
      <c r="X104" s="137" t="s">
        <v>49</v>
      </c>
    </row>
    <row r="105" spans="1:79" s="39" customFormat="1" ht="9.6" customHeight="1" x14ac:dyDescent="0.15">
      <c r="A105" s="128" t="s">
        <v>50</v>
      </c>
      <c r="B105" s="176" t="s">
        <v>266</v>
      </c>
      <c r="C105" s="169">
        <v>71.800281293952182</v>
      </c>
      <c r="D105" s="169">
        <v>5.5555555555555554</v>
      </c>
      <c r="E105" s="169">
        <v>0</v>
      </c>
      <c r="F105" s="169">
        <v>31.575246132208157</v>
      </c>
      <c r="G105" s="169">
        <v>1.2658227848101267</v>
      </c>
      <c r="H105" s="169">
        <v>3.7271448663853728</v>
      </c>
      <c r="I105" s="169">
        <v>1.7580872011251758</v>
      </c>
      <c r="J105" s="169">
        <v>4.7116736990154715</v>
      </c>
      <c r="K105" s="169">
        <v>0.98452883263009849</v>
      </c>
      <c r="L105" s="169">
        <v>7.0323488045007029E-2</v>
      </c>
      <c r="M105" s="169">
        <v>0.77355836849507742</v>
      </c>
      <c r="N105" s="169">
        <v>0</v>
      </c>
      <c r="O105" s="169">
        <v>0</v>
      </c>
      <c r="P105" s="169">
        <v>0.8438818565400843</v>
      </c>
      <c r="Q105" s="169">
        <v>0.28129395218002812</v>
      </c>
      <c r="R105" s="169">
        <v>4.2897327707454291</v>
      </c>
      <c r="S105" s="169">
        <v>8.4388185654008439</v>
      </c>
      <c r="T105" s="169">
        <v>6.5400843881856545</v>
      </c>
      <c r="U105" s="169">
        <v>0.9142053445850914</v>
      </c>
      <c r="V105" s="169">
        <v>0.21097046413502107</v>
      </c>
      <c r="W105" s="172">
        <v>28.199718706047822</v>
      </c>
      <c r="X105" s="137" t="s">
        <v>50</v>
      </c>
    </row>
    <row r="106" spans="1:79" s="2" customFormat="1" ht="9.6" customHeight="1" x14ac:dyDescent="0.15">
      <c r="A106" s="128" t="s">
        <v>51</v>
      </c>
      <c r="B106" s="176" t="s">
        <v>266</v>
      </c>
      <c r="C106" s="169">
        <v>63.242249080399368</v>
      </c>
      <c r="D106" s="169">
        <v>13.137151865475566</v>
      </c>
      <c r="E106" s="169">
        <v>2.3909616395165525</v>
      </c>
      <c r="F106" s="169">
        <v>5.7803468208092488</v>
      </c>
      <c r="G106" s="169">
        <v>1.4976353126642143</v>
      </c>
      <c r="H106" s="169">
        <v>3.4682080924855487</v>
      </c>
      <c r="I106" s="169">
        <v>2.364687335785602</v>
      </c>
      <c r="J106" s="169">
        <v>5.8328954282711507</v>
      </c>
      <c r="K106" s="169">
        <v>3.5207566999474511</v>
      </c>
      <c r="L106" s="169">
        <v>2.6274303730951128E-2</v>
      </c>
      <c r="M106" s="169">
        <v>0.65685759327377824</v>
      </c>
      <c r="N106" s="169">
        <v>0.28901734104046239</v>
      </c>
      <c r="O106" s="169">
        <v>0</v>
      </c>
      <c r="P106" s="169">
        <v>1.6815554387808722</v>
      </c>
      <c r="Q106" s="169">
        <v>0.57803468208092479</v>
      </c>
      <c r="R106" s="169">
        <v>4.019968470835523</v>
      </c>
      <c r="S106" s="169">
        <v>11.114030478192328</v>
      </c>
      <c r="T106" s="169">
        <v>6.0693641618497107</v>
      </c>
      <c r="U106" s="169">
        <v>0.65685759327377824</v>
      </c>
      <c r="V106" s="169">
        <v>0.15764582238570679</v>
      </c>
      <c r="W106" s="172">
        <v>36.757750919600632</v>
      </c>
      <c r="X106" s="137" t="s">
        <v>51</v>
      </c>
      <c r="BU106" s="39"/>
      <c r="BV106" s="39"/>
      <c r="BW106" s="39"/>
      <c r="BX106" s="39"/>
      <c r="BY106" s="39"/>
      <c r="BZ106" s="39"/>
      <c r="CA106" s="39"/>
    </row>
    <row r="107" spans="1:79" s="110" customFormat="1" ht="9.9499999999999993" customHeight="1" x14ac:dyDescent="0.15">
      <c r="A107" s="185" t="s">
        <v>140</v>
      </c>
      <c r="B107" s="181" t="s">
        <v>266</v>
      </c>
      <c r="C107" s="182">
        <v>71.894174048572609</v>
      </c>
      <c r="D107" s="182">
        <v>1.2251662161895553</v>
      </c>
      <c r="E107" s="182">
        <v>1.1304673782232131</v>
      </c>
      <c r="F107" s="182">
        <v>17.669224850553398</v>
      </c>
      <c r="G107" s="182">
        <v>1.588178428393868</v>
      </c>
      <c r="H107" s="182">
        <v>2.5825162270404642</v>
      </c>
      <c r="I107" s="182">
        <v>2.7048355594136564</v>
      </c>
      <c r="J107" s="182">
        <v>10.848935624519108</v>
      </c>
      <c r="K107" s="182">
        <v>5.4945054945054945</v>
      </c>
      <c r="L107" s="182">
        <v>0.49125022195040147</v>
      </c>
      <c r="M107" s="182">
        <v>0.81875036991733585</v>
      </c>
      <c r="N107" s="182">
        <v>0.78126541322232523</v>
      </c>
      <c r="O107" s="182">
        <v>0.10456330025450312</v>
      </c>
      <c r="P107" s="182">
        <v>1.6670941266991535</v>
      </c>
      <c r="Q107" s="182">
        <v>0.89766606822262118</v>
      </c>
      <c r="R107" s="182">
        <v>3.8806794641624087</v>
      </c>
      <c r="S107" s="182">
        <v>9.2508927338370786</v>
      </c>
      <c r="T107" s="182">
        <v>9.7539803105332723</v>
      </c>
      <c r="U107" s="182">
        <v>0.61356955432359384</v>
      </c>
      <c r="V107" s="182">
        <v>0.39260559906879477</v>
      </c>
      <c r="W107" s="183">
        <v>28.105825951427388</v>
      </c>
      <c r="X107" s="186" t="s">
        <v>140</v>
      </c>
    </row>
    <row r="108" spans="1:79" s="108" customFormat="1" ht="9.6" customHeight="1" x14ac:dyDescent="0.2">
      <c r="A108" s="189" t="s">
        <v>218</v>
      </c>
      <c r="B108" s="190" t="s">
        <v>266</v>
      </c>
      <c r="C108" s="191">
        <v>78.028772826579825</v>
      </c>
      <c r="D108" s="191">
        <v>0.72138175522486492</v>
      </c>
      <c r="E108" s="191">
        <v>9.89323550022672E-2</v>
      </c>
      <c r="F108" s="191">
        <v>19.069211426687001</v>
      </c>
      <c r="G108" s="191">
        <v>1.2696318891957623</v>
      </c>
      <c r="H108" s="191">
        <v>2.700028855270209</v>
      </c>
      <c r="I108" s="191">
        <v>2.7453728513129145</v>
      </c>
      <c r="J108" s="191">
        <v>14.390535471371448</v>
      </c>
      <c r="K108" s="191">
        <v>8.2319963724803173</v>
      </c>
      <c r="L108" s="191">
        <v>0.35862978688321862</v>
      </c>
      <c r="M108" s="191">
        <v>1.0841337235665114</v>
      </c>
      <c r="N108" s="191">
        <v>1.0181788202316666</v>
      </c>
      <c r="O108" s="191">
        <v>0.1937425285461066</v>
      </c>
      <c r="P108" s="191">
        <v>2.0116245517127664</v>
      </c>
      <c r="Q108" s="191">
        <v>1.2902427964879015</v>
      </c>
      <c r="R108" s="191">
        <v>3.9779051073828273</v>
      </c>
      <c r="S108" s="191">
        <v>8.1124531101859105</v>
      </c>
      <c r="T108" s="191">
        <v>9.5139948060513628</v>
      </c>
      <c r="U108" s="191">
        <v>0.70901521084958163</v>
      </c>
      <c r="V108" s="191">
        <v>0.54412795251246959</v>
      </c>
      <c r="W108" s="192">
        <v>21.971227173420175</v>
      </c>
      <c r="X108" s="193" t="s">
        <v>218</v>
      </c>
    </row>
    <row r="109" spans="1:79" s="2" customFormat="1" ht="9.6" customHeight="1" x14ac:dyDescent="0.15">
      <c r="A109" s="128" t="s">
        <v>41</v>
      </c>
      <c r="B109" s="176" t="s">
        <v>266</v>
      </c>
      <c r="C109" s="169">
        <v>54.413892908827791</v>
      </c>
      <c r="D109" s="169">
        <v>1.2301013024602026</v>
      </c>
      <c r="E109" s="169">
        <v>0.39797395079594788</v>
      </c>
      <c r="F109" s="169">
        <v>3.654124457308249</v>
      </c>
      <c r="G109" s="169">
        <v>1.1577424023154848</v>
      </c>
      <c r="H109" s="169">
        <v>1.4833574529667148</v>
      </c>
      <c r="I109" s="169">
        <v>0.39797395079594788</v>
      </c>
      <c r="J109" s="169">
        <v>10.274963820549928</v>
      </c>
      <c r="K109" s="169">
        <v>2.568740955137482</v>
      </c>
      <c r="L109" s="169">
        <v>0.43415340086830684</v>
      </c>
      <c r="M109" s="169">
        <v>0.50651230101302458</v>
      </c>
      <c r="N109" s="169">
        <v>0.28943560057887119</v>
      </c>
      <c r="O109" s="169">
        <v>0</v>
      </c>
      <c r="P109" s="169">
        <v>3.3285094066570187</v>
      </c>
      <c r="Q109" s="169">
        <v>0.61505065123010128</v>
      </c>
      <c r="R109" s="169">
        <v>4.5586107091172217</v>
      </c>
      <c r="S109" s="169">
        <v>13.277858176555716</v>
      </c>
      <c r="T109" s="169">
        <v>9.5875542691751079</v>
      </c>
      <c r="U109" s="169">
        <v>0.32561505065123009</v>
      </c>
      <c r="V109" s="169">
        <v>0.21707670043415342</v>
      </c>
      <c r="W109" s="172">
        <v>45.586107091172209</v>
      </c>
      <c r="X109" s="137" t="s">
        <v>41</v>
      </c>
    </row>
    <row r="110" spans="1:79" s="2" customFormat="1" ht="9.6" customHeight="1" x14ac:dyDescent="0.15">
      <c r="A110" s="128" t="s">
        <v>42</v>
      </c>
      <c r="B110" s="176" t="s">
        <v>266</v>
      </c>
      <c r="C110" s="169">
        <v>83.005893909626721</v>
      </c>
      <c r="D110" s="169">
        <v>6.827111984282908</v>
      </c>
      <c r="E110" s="169">
        <v>2.1119842829076618</v>
      </c>
      <c r="F110" s="169">
        <v>32.367387033398821</v>
      </c>
      <c r="G110" s="169">
        <v>1.031434184675835</v>
      </c>
      <c r="H110" s="169">
        <v>2.161100196463654</v>
      </c>
      <c r="I110" s="169">
        <v>1.1296660117878194</v>
      </c>
      <c r="J110" s="169">
        <v>5.7956777996070725</v>
      </c>
      <c r="K110" s="169">
        <v>4.9115913555992137</v>
      </c>
      <c r="L110" s="169">
        <v>0.39292730844793711</v>
      </c>
      <c r="M110" s="169">
        <v>9.8231827111984277E-2</v>
      </c>
      <c r="N110" s="169">
        <v>9.8231827111984277E-2</v>
      </c>
      <c r="O110" s="169">
        <v>0</v>
      </c>
      <c r="P110" s="169">
        <v>0.98231827111984282</v>
      </c>
      <c r="Q110" s="169">
        <v>0.44204322200392926</v>
      </c>
      <c r="R110" s="169">
        <v>3.6836935166994107</v>
      </c>
      <c r="S110" s="169">
        <v>12.622789783889981</v>
      </c>
      <c r="T110" s="169">
        <v>7.4165029469548127</v>
      </c>
      <c r="U110" s="169">
        <v>0.68762278978389002</v>
      </c>
      <c r="V110" s="169">
        <v>0.29469548133595286</v>
      </c>
      <c r="W110" s="172">
        <v>16.994106090373283</v>
      </c>
      <c r="X110" s="137" t="s">
        <v>42</v>
      </c>
    </row>
    <row r="111" spans="1:79" s="2" customFormat="1" ht="9.6" customHeight="1" x14ac:dyDescent="0.15">
      <c r="A111" s="128" t="s">
        <v>43</v>
      </c>
      <c r="B111" s="176" t="s">
        <v>266</v>
      </c>
      <c r="C111" s="169">
        <v>61.842105263157897</v>
      </c>
      <c r="D111" s="169">
        <v>0.18796992481203006</v>
      </c>
      <c r="E111" s="169">
        <v>2.6942355889724308</v>
      </c>
      <c r="F111" s="169">
        <v>17.293233082706767</v>
      </c>
      <c r="G111" s="169">
        <v>1.0651629072681703</v>
      </c>
      <c r="H111" s="169">
        <v>2.1303258145363406</v>
      </c>
      <c r="I111" s="169">
        <v>1.5037593984962405</v>
      </c>
      <c r="J111" s="169">
        <v>5.5764411027568919</v>
      </c>
      <c r="K111" s="169">
        <v>4.2606516290726812</v>
      </c>
      <c r="L111" s="169">
        <v>0</v>
      </c>
      <c r="M111" s="169">
        <v>6.2656641604010022E-2</v>
      </c>
      <c r="N111" s="169">
        <v>0.50125313283208017</v>
      </c>
      <c r="O111" s="169">
        <v>0</v>
      </c>
      <c r="P111" s="169">
        <v>2.0676691729323307</v>
      </c>
      <c r="Q111" s="169">
        <v>0.43859649122807015</v>
      </c>
      <c r="R111" s="169">
        <v>3.6340852130325811</v>
      </c>
      <c r="S111" s="169">
        <v>12.844611528822055</v>
      </c>
      <c r="T111" s="169">
        <v>6.8922305764411025</v>
      </c>
      <c r="U111" s="169">
        <v>0.50125313283208017</v>
      </c>
      <c r="V111" s="169">
        <v>0.12531328320802004</v>
      </c>
      <c r="W111" s="172">
        <v>38.15789473684211</v>
      </c>
      <c r="X111" s="137" t="s">
        <v>43</v>
      </c>
    </row>
    <row r="112" spans="1:79" s="2" customFormat="1" ht="9.6" customHeight="1" x14ac:dyDescent="0.15">
      <c r="A112" s="128" t="s">
        <v>44</v>
      </c>
      <c r="B112" s="176" t="s">
        <v>266</v>
      </c>
      <c r="C112" s="169">
        <v>55.678670360110807</v>
      </c>
      <c r="D112" s="169">
        <v>3.32409972299169</v>
      </c>
      <c r="E112" s="169">
        <v>0.66481994459833793</v>
      </c>
      <c r="F112" s="169">
        <v>8.310249307479225</v>
      </c>
      <c r="G112" s="169">
        <v>0.88642659279778402</v>
      </c>
      <c r="H112" s="169">
        <v>1.9944598337950137</v>
      </c>
      <c r="I112" s="169">
        <v>5.3185595567867034</v>
      </c>
      <c r="J112" s="169">
        <v>3.8781163434903045</v>
      </c>
      <c r="K112" s="169">
        <v>1.9944598337950137</v>
      </c>
      <c r="L112" s="169">
        <v>0.66481994459833793</v>
      </c>
      <c r="M112" s="169">
        <v>0.33240997229916897</v>
      </c>
      <c r="N112" s="169">
        <v>0.44321329639889201</v>
      </c>
      <c r="O112" s="169">
        <v>0</v>
      </c>
      <c r="P112" s="169">
        <v>0.72022160664819945</v>
      </c>
      <c r="Q112" s="169">
        <v>0.38781163434903049</v>
      </c>
      <c r="R112" s="169">
        <v>4.3767313019390581</v>
      </c>
      <c r="S112" s="169">
        <v>15.56786703601108</v>
      </c>
      <c r="T112" s="169">
        <v>5.9833795013850413</v>
      </c>
      <c r="U112" s="169">
        <v>0.554016620498615</v>
      </c>
      <c r="V112" s="169">
        <v>0.221606648199446</v>
      </c>
      <c r="W112" s="172">
        <v>44.321329639889193</v>
      </c>
      <c r="X112" s="137" t="s">
        <v>44</v>
      </c>
    </row>
    <row r="113" spans="1:24" s="2" customFormat="1" ht="9.6" customHeight="1" x14ac:dyDescent="0.15">
      <c r="A113" s="128" t="s">
        <v>217</v>
      </c>
      <c r="B113" s="176" t="s">
        <v>266</v>
      </c>
      <c r="C113" s="169">
        <v>67.795661301609528</v>
      </c>
      <c r="D113" s="169">
        <v>1.0146955913226032</v>
      </c>
      <c r="E113" s="169">
        <v>2.099370188943317E-2</v>
      </c>
      <c r="F113" s="169">
        <v>18.110566829951015</v>
      </c>
      <c r="G113" s="169">
        <v>2.1063680895731283</v>
      </c>
      <c r="H113" s="169">
        <v>2.7221833449965009</v>
      </c>
      <c r="I113" s="169">
        <v>3.3100069979006297</v>
      </c>
      <c r="J113" s="169">
        <v>9.1532540237928615</v>
      </c>
      <c r="K113" s="169">
        <v>2.4772568229531142</v>
      </c>
      <c r="L113" s="169">
        <v>0.73477956613016093</v>
      </c>
      <c r="M113" s="169">
        <v>0.79076277116864946</v>
      </c>
      <c r="N113" s="169">
        <v>0.79776067179846044</v>
      </c>
      <c r="O113" s="169">
        <v>3.498950314905528E-2</v>
      </c>
      <c r="P113" s="169">
        <v>0.95171448565430383</v>
      </c>
      <c r="Q113" s="169">
        <v>0.65780265920223935</v>
      </c>
      <c r="R113" s="169">
        <v>3.63890832750175</v>
      </c>
      <c r="S113" s="169">
        <v>8.3344996501049682</v>
      </c>
      <c r="T113" s="169">
        <v>12.141357592722184</v>
      </c>
      <c r="U113" s="169">
        <v>0.57382785164450667</v>
      </c>
      <c r="V113" s="169">
        <v>0.21693491952414276</v>
      </c>
      <c r="W113" s="172">
        <v>32.204338698390487</v>
      </c>
      <c r="X113" s="137" t="s">
        <v>217</v>
      </c>
    </row>
    <row r="114" spans="1:24" s="39" customFormat="1" ht="9.6" customHeight="1" x14ac:dyDescent="0.15">
      <c r="A114" s="128" t="s">
        <v>45</v>
      </c>
      <c r="B114" s="176" t="s">
        <v>266</v>
      </c>
      <c r="C114" s="169">
        <v>65.383039737812382</v>
      </c>
      <c r="D114" s="169">
        <v>0.86030315444489969</v>
      </c>
      <c r="E114" s="169">
        <v>13.109381401065137</v>
      </c>
      <c r="F114" s="169">
        <v>19.664072101597707</v>
      </c>
      <c r="G114" s="169">
        <v>0.90126997132322817</v>
      </c>
      <c r="H114" s="169">
        <v>1.5977058582548138</v>
      </c>
      <c r="I114" s="169">
        <v>1.8844735764031135</v>
      </c>
      <c r="J114" s="169">
        <v>2.1712412945514132</v>
      </c>
      <c r="K114" s="169">
        <v>4.0557148709545272</v>
      </c>
      <c r="L114" s="169">
        <v>0.24580090126997134</v>
      </c>
      <c r="M114" s="169">
        <v>0.40966816878328555</v>
      </c>
      <c r="N114" s="169">
        <v>0</v>
      </c>
      <c r="O114" s="169">
        <v>0</v>
      </c>
      <c r="P114" s="169">
        <v>1.7206063088897994</v>
      </c>
      <c r="Q114" s="169">
        <v>8.1933633756657104E-2</v>
      </c>
      <c r="R114" s="169">
        <v>3.318312167144613</v>
      </c>
      <c r="S114" s="169">
        <v>8.2752970094223688</v>
      </c>
      <c r="T114" s="169">
        <v>6.1859893486276114</v>
      </c>
      <c r="U114" s="169">
        <v>0.24580090126997134</v>
      </c>
      <c r="V114" s="169">
        <v>0.49160180253994268</v>
      </c>
      <c r="W114" s="172">
        <v>34.616960262187632</v>
      </c>
      <c r="X114" s="137" t="s">
        <v>45</v>
      </c>
    </row>
    <row r="115" spans="1:24" s="2" customFormat="1" ht="9.6" customHeight="1" x14ac:dyDescent="0.15">
      <c r="A115" s="128" t="s">
        <v>46</v>
      </c>
      <c r="B115" s="176" t="s">
        <v>266</v>
      </c>
      <c r="C115" s="169">
        <v>69.605878423513687</v>
      </c>
      <c r="D115" s="169">
        <v>2.9392117568470275</v>
      </c>
      <c r="E115" s="169">
        <v>7.8824315297261194</v>
      </c>
      <c r="F115" s="169">
        <v>5.0100200400801604</v>
      </c>
      <c r="G115" s="169">
        <v>5.744822979291917</v>
      </c>
      <c r="H115" s="169">
        <v>4.6760187040748162</v>
      </c>
      <c r="I115" s="169">
        <v>2.2044088176352705</v>
      </c>
      <c r="J115" s="169">
        <v>5.678022712090848</v>
      </c>
      <c r="K115" s="169">
        <v>4.0080160320641278</v>
      </c>
      <c r="L115" s="169">
        <v>1.2024048096192386</v>
      </c>
      <c r="M115" s="169">
        <v>0.33400133600534404</v>
      </c>
      <c r="N115" s="169">
        <v>0.53440213760855049</v>
      </c>
      <c r="O115" s="169">
        <v>0</v>
      </c>
      <c r="P115" s="169">
        <v>1.402805611222445</v>
      </c>
      <c r="Q115" s="169">
        <v>0.46760187040748163</v>
      </c>
      <c r="R115" s="169">
        <v>4.2752171008684039</v>
      </c>
      <c r="S115" s="169">
        <v>14.495657982631929</v>
      </c>
      <c r="T115" s="169">
        <v>7.6820307281229123</v>
      </c>
      <c r="U115" s="169">
        <v>0.60120240480961928</v>
      </c>
      <c r="V115" s="169">
        <v>0.33400133600534404</v>
      </c>
      <c r="W115" s="172">
        <v>30.394121576486306</v>
      </c>
      <c r="X115" s="137" t="s">
        <v>46</v>
      </c>
    </row>
    <row r="116" spans="1:24" s="22" customFormat="1" ht="9.9499999999999993" customHeight="1" x14ac:dyDescent="0.2">
      <c r="A116" s="2"/>
      <c r="B116" s="67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43"/>
      <c r="X116" s="26"/>
    </row>
    <row r="117" spans="1:24" s="22" customFormat="1" ht="11.1" customHeight="1" x14ac:dyDescent="0.2">
      <c r="A117" s="89" t="s">
        <v>188</v>
      </c>
      <c r="B117" s="67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43"/>
      <c r="X117" s="26"/>
    </row>
    <row r="118" spans="1:24" s="22" customFormat="1" ht="11.1" customHeight="1" x14ac:dyDescent="0.2">
      <c r="A118" s="89" t="s">
        <v>189</v>
      </c>
      <c r="B118" s="67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43"/>
      <c r="X118" s="26"/>
    </row>
    <row r="119" spans="1:24" s="22" customFormat="1" ht="11.1" customHeight="1" x14ac:dyDescent="0.2">
      <c r="A119" s="92" t="s">
        <v>168</v>
      </c>
      <c r="B119" s="67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43"/>
      <c r="X119" s="26"/>
    </row>
    <row r="120" spans="1:24" s="110" customFormat="1" ht="15.95" customHeight="1" x14ac:dyDescent="0.15">
      <c r="A120" s="185" t="s">
        <v>141</v>
      </c>
      <c r="B120" s="181" t="s">
        <v>266</v>
      </c>
      <c r="C120" s="182">
        <v>71.564010282776351</v>
      </c>
      <c r="D120" s="182">
        <v>1.0899742930591259</v>
      </c>
      <c r="E120" s="182">
        <v>0.95424164524421595</v>
      </c>
      <c r="F120" s="182">
        <v>27.467352185089972</v>
      </c>
      <c r="G120" s="182">
        <v>1.1825192802056554</v>
      </c>
      <c r="H120" s="182">
        <v>1.7336760925449872</v>
      </c>
      <c r="I120" s="182">
        <v>1.9084832904884319</v>
      </c>
      <c r="J120" s="182">
        <v>8.8308483290488429</v>
      </c>
      <c r="K120" s="182">
        <v>4.055526992287918</v>
      </c>
      <c r="L120" s="182">
        <v>0.58200514138817483</v>
      </c>
      <c r="M120" s="182">
        <v>1.0488431876606685</v>
      </c>
      <c r="N120" s="182">
        <v>2.1264781491002571</v>
      </c>
      <c r="O120" s="182">
        <v>3.907455012853471E-2</v>
      </c>
      <c r="P120" s="182">
        <v>1.2277634961439587</v>
      </c>
      <c r="Q120" s="182">
        <v>0.86375321336760924</v>
      </c>
      <c r="R120" s="182">
        <v>2.5295629820051411</v>
      </c>
      <c r="S120" s="182">
        <v>7.6606683804627247</v>
      </c>
      <c r="T120" s="182">
        <v>7.1753213367609261</v>
      </c>
      <c r="U120" s="182">
        <v>0.86580976863753212</v>
      </c>
      <c r="V120" s="182">
        <v>0.22416452442159382</v>
      </c>
      <c r="W120" s="183">
        <v>28.435989717223652</v>
      </c>
      <c r="X120" s="186" t="s">
        <v>141</v>
      </c>
    </row>
    <row r="121" spans="1:24" s="108" customFormat="1" ht="10.5" customHeight="1" x14ac:dyDescent="0.2">
      <c r="A121" s="189" t="s">
        <v>219</v>
      </c>
      <c r="B121" s="190" t="s">
        <v>266</v>
      </c>
      <c r="C121" s="191">
        <v>69.881178530189587</v>
      </c>
      <c r="D121" s="191">
        <v>0.63321786419339221</v>
      </c>
      <c r="E121" s="191">
        <v>0.11546913994114798</v>
      </c>
      <c r="F121" s="191">
        <v>20.955786493835436</v>
      </c>
      <c r="G121" s="191">
        <v>1.5681454166201063</v>
      </c>
      <c r="H121" s="191">
        <v>1.8363318061608376</v>
      </c>
      <c r="I121" s="191">
        <v>1.8177077513316198</v>
      </c>
      <c r="J121" s="191">
        <v>11.453793719968711</v>
      </c>
      <c r="K121" s="191">
        <v>5.6095653145602862</v>
      </c>
      <c r="L121" s="191">
        <v>0.61459380936417485</v>
      </c>
      <c r="M121" s="191">
        <v>1.3111334599769062</v>
      </c>
      <c r="N121" s="191">
        <v>1.6761649346295675</v>
      </c>
      <c r="O121" s="191">
        <v>7.0771408351026188E-2</v>
      </c>
      <c r="P121" s="191">
        <v>1.3670056244645585</v>
      </c>
      <c r="Q121" s="191">
        <v>0.9312027414608709</v>
      </c>
      <c r="R121" s="191">
        <v>2.8643796327336388</v>
      </c>
      <c r="S121" s="191">
        <v>8.120087905538794</v>
      </c>
      <c r="T121" s="191">
        <v>7.4645211755503409</v>
      </c>
      <c r="U121" s="191">
        <v>1.225462807762506</v>
      </c>
      <c r="V121" s="191">
        <v>0.24211271277982641</v>
      </c>
      <c r="W121" s="192">
        <v>30.11882146981041</v>
      </c>
      <c r="X121" s="193" t="s">
        <v>219</v>
      </c>
    </row>
    <row r="122" spans="1:24" s="2" customFormat="1" ht="10.5" customHeight="1" x14ac:dyDescent="0.15">
      <c r="A122" s="128" t="s">
        <v>87</v>
      </c>
      <c r="B122" s="176" t="s">
        <v>266</v>
      </c>
      <c r="C122" s="169">
        <v>76.650320633723126</v>
      </c>
      <c r="D122" s="169">
        <v>0.49981139192757451</v>
      </c>
      <c r="E122" s="169">
        <v>4.0550735571482459</v>
      </c>
      <c r="F122" s="169">
        <v>31.78046020369672</v>
      </c>
      <c r="G122" s="169">
        <v>0.52810260279139942</v>
      </c>
      <c r="H122" s="169">
        <v>1.9709543568464729</v>
      </c>
      <c r="I122" s="169">
        <v>1.084496416446624</v>
      </c>
      <c r="J122" s="169">
        <v>8.2893247831007173</v>
      </c>
      <c r="K122" s="169">
        <v>1.7351942663145981</v>
      </c>
      <c r="L122" s="169">
        <v>0.46208977744247454</v>
      </c>
      <c r="M122" s="169">
        <v>1.2353828743870237</v>
      </c>
      <c r="N122" s="169">
        <v>5.3093172387778198</v>
      </c>
      <c r="O122" s="169">
        <v>0</v>
      </c>
      <c r="P122" s="169">
        <v>1.5277253866465486</v>
      </c>
      <c r="Q122" s="169">
        <v>0.6412674462466994</v>
      </c>
      <c r="R122" s="169">
        <v>2.4141833270463975</v>
      </c>
      <c r="S122" s="169">
        <v>6.5824217276499439</v>
      </c>
      <c r="T122" s="169">
        <v>7.6857789513391168</v>
      </c>
      <c r="U122" s="169">
        <v>0.66012825348924931</v>
      </c>
      <c r="V122" s="169">
        <v>0.19803847604677483</v>
      </c>
      <c r="W122" s="172">
        <v>23.349679366276877</v>
      </c>
      <c r="X122" s="137" t="s">
        <v>87</v>
      </c>
    </row>
    <row r="123" spans="1:24" s="2" customFormat="1" ht="10.5" customHeight="1" x14ac:dyDescent="0.15">
      <c r="A123" s="128" t="s">
        <v>88</v>
      </c>
      <c r="B123" s="176" t="s">
        <v>266</v>
      </c>
      <c r="C123" s="169">
        <v>66.408441298250295</v>
      </c>
      <c r="D123" s="169">
        <v>3.445973019901162</v>
      </c>
      <c r="E123" s="169">
        <v>0</v>
      </c>
      <c r="F123" s="169">
        <v>33.137438226258844</v>
      </c>
      <c r="G123" s="169">
        <v>0.62775477494323495</v>
      </c>
      <c r="H123" s="169">
        <v>1.2555095498864699</v>
      </c>
      <c r="I123" s="169">
        <v>3.8199545879524512</v>
      </c>
      <c r="J123" s="169">
        <v>2.7781487912381464</v>
      </c>
      <c r="K123" s="169">
        <v>2.6712969146520638</v>
      </c>
      <c r="L123" s="169">
        <v>0.58768532122345407</v>
      </c>
      <c r="M123" s="169">
        <v>0.24041672231868572</v>
      </c>
      <c r="N123" s="169">
        <v>0.28048617603846665</v>
      </c>
      <c r="O123" s="169">
        <v>0</v>
      </c>
      <c r="P123" s="169">
        <v>0.53425938293041264</v>
      </c>
      <c r="Q123" s="169">
        <v>1.2154400961666889</v>
      </c>
      <c r="R123" s="169">
        <v>1.8031254173901428</v>
      </c>
      <c r="S123" s="169">
        <v>7.4128489381594758</v>
      </c>
      <c r="T123" s="169">
        <v>6.1439829036997464</v>
      </c>
      <c r="U123" s="169">
        <v>0.18699078402564445</v>
      </c>
      <c r="V123" s="169">
        <v>0.25377320689194605</v>
      </c>
      <c r="W123" s="172">
        <v>33.591558701749705</v>
      </c>
      <c r="X123" s="137" t="s">
        <v>88</v>
      </c>
    </row>
    <row r="124" spans="1:24" s="2" customFormat="1" ht="10.5" customHeight="1" x14ac:dyDescent="0.15">
      <c r="A124" s="128" t="s">
        <v>89</v>
      </c>
      <c r="B124" s="176" t="s">
        <v>266</v>
      </c>
      <c r="C124" s="169">
        <v>79.658258746948746</v>
      </c>
      <c r="D124" s="169">
        <v>1.3289937618660157</v>
      </c>
      <c r="E124" s="169">
        <v>0.10848928668294007</v>
      </c>
      <c r="F124" s="169">
        <v>50.935720097640356</v>
      </c>
      <c r="G124" s="169">
        <v>1.3561160835367507</v>
      </c>
      <c r="H124" s="169">
        <v>1.2747491185245456</v>
      </c>
      <c r="I124" s="169">
        <v>1.0848928668294007</v>
      </c>
      <c r="J124" s="169">
        <v>3.5530241388662871</v>
      </c>
      <c r="K124" s="169">
        <v>2.2511526986710062</v>
      </c>
      <c r="L124" s="169">
        <v>0.70518036343911039</v>
      </c>
      <c r="M124" s="169">
        <v>0.24410089503661514</v>
      </c>
      <c r="N124" s="169">
        <v>2.7122321670735017E-2</v>
      </c>
      <c r="O124" s="169">
        <v>0</v>
      </c>
      <c r="P124" s="169">
        <v>0.73230268510984542</v>
      </c>
      <c r="Q124" s="169">
        <v>0.27122321670735017</v>
      </c>
      <c r="R124" s="169">
        <v>1.8985625169514508</v>
      </c>
      <c r="S124" s="169">
        <v>7.8925956061838889</v>
      </c>
      <c r="T124" s="169">
        <v>5.6956875508543527</v>
      </c>
      <c r="U124" s="169">
        <v>0.21697857336588014</v>
      </c>
      <c r="V124" s="169">
        <v>0.10848928668294007</v>
      </c>
      <c r="W124" s="172">
        <v>20.341741253051264</v>
      </c>
      <c r="X124" s="137" t="s">
        <v>89</v>
      </c>
    </row>
    <row r="125" spans="1:24" s="110" customFormat="1" ht="12.95" customHeight="1" x14ac:dyDescent="0.15">
      <c r="A125" s="185" t="s">
        <v>142</v>
      </c>
      <c r="B125" s="181" t="s">
        <v>266</v>
      </c>
      <c r="C125" s="182">
        <v>74.935192409332302</v>
      </c>
      <c r="D125" s="182">
        <v>1.0721566456094429</v>
      </c>
      <c r="E125" s="182">
        <v>2.6854252132987693</v>
      </c>
      <c r="F125" s="182">
        <v>20.232552286512469</v>
      </c>
      <c r="G125" s="182">
        <v>1.4622605894344751</v>
      </c>
      <c r="H125" s="182">
        <v>2.9522059748823395</v>
      </c>
      <c r="I125" s="182">
        <v>2.0486749049908135</v>
      </c>
      <c r="J125" s="182">
        <v>7.4899957214406161</v>
      </c>
      <c r="K125" s="182">
        <v>4.9027256940075006</v>
      </c>
      <c r="L125" s="182">
        <v>0.8406110789520046</v>
      </c>
      <c r="M125" s="182">
        <v>1.2558830191528454</v>
      </c>
      <c r="N125" s="182">
        <v>0.4102383409256789</v>
      </c>
      <c r="O125" s="182">
        <v>0.1057055847783958</v>
      </c>
      <c r="P125" s="182">
        <v>1.5226637807364156</v>
      </c>
      <c r="Q125" s="182">
        <v>1.0016862557571793</v>
      </c>
      <c r="R125" s="182">
        <v>4.5025545516321444</v>
      </c>
      <c r="S125" s="182">
        <v>9.4530994387536804</v>
      </c>
      <c r="T125" s="182">
        <v>11.642715123449022</v>
      </c>
      <c r="U125" s="182">
        <v>1.0318878514081495</v>
      </c>
      <c r="V125" s="182">
        <v>0.32215035361034905</v>
      </c>
      <c r="W125" s="183">
        <v>25.064807590667709</v>
      </c>
      <c r="X125" s="186" t="s">
        <v>142</v>
      </c>
    </row>
    <row r="126" spans="1:24" s="196" customFormat="1" ht="10.5" customHeight="1" x14ac:dyDescent="0.2">
      <c r="A126" s="189" t="s">
        <v>220</v>
      </c>
      <c r="B126" s="190" t="s">
        <v>266</v>
      </c>
      <c r="C126" s="191">
        <v>78.808845475512143</v>
      </c>
      <c r="D126" s="191">
        <v>1.0649843983177316</v>
      </c>
      <c r="E126" s="191">
        <v>6.7833401166734503E-2</v>
      </c>
      <c r="F126" s="191">
        <v>27.886311219644554</v>
      </c>
      <c r="G126" s="191">
        <v>1.4787681454348121</v>
      </c>
      <c r="H126" s="191">
        <v>2.6522859856193191</v>
      </c>
      <c r="I126" s="191">
        <v>2.5708859042192374</v>
      </c>
      <c r="J126" s="191">
        <v>6.6001899335232661</v>
      </c>
      <c r="K126" s="191">
        <v>3.8122371455704789</v>
      </c>
      <c r="L126" s="191">
        <v>0.34595034595034596</v>
      </c>
      <c r="M126" s="191">
        <v>1.5126848460181794</v>
      </c>
      <c r="N126" s="191">
        <v>0.64441731108397771</v>
      </c>
      <c r="O126" s="191">
        <v>0.26455026455026454</v>
      </c>
      <c r="P126" s="191">
        <v>1.8382851716185051</v>
      </c>
      <c r="Q126" s="191">
        <v>1.9468186134852801</v>
      </c>
      <c r="R126" s="191">
        <v>4.9179215845882513</v>
      </c>
      <c r="S126" s="191">
        <v>8.6148419481752807</v>
      </c>
      <c r="T126" s="191">
        <v>10.493827160493826</v>
      </c>
      <c r="U126" s="191">
        <v>1.8247184913851582</v>
      </c>
      <c r="V126" s="191">
        <v>0.25776692443359112</v>
      </c>
      <c r="W126" s="192">
        <v>21.191154524487857</v>
      </c>
      <c r="X126" s="193" t="s">
        <v>220</v>
      </c>
    </row>
    <row r="127" spans="1:24" s="2" customFormat="1" ht="10.5" customHeight="1" x14ac:dyDescent="0.15">
      <c r="A127" s="128" t="s">
        <v>66</v>
      </c>
      <c r="B127" s="176" t="s">
        <v>266</v>
      </c>
      <c r="C127" s="169">
        <v>76.926889714993806</v>
      </c>
      <c r="D127" s="169">
        <v>2.1065675340768277</v>
      </c>
      <c r="E127" s="169">
        <v>25.328376703841389</v>
      </c>
      <c r="F127" s="169">
        <v>7.2366790582403961</v>
      </c>
      <c r="G127" s="169">
        <v>0.74349442379182151</v>
      </c>
      <c r="H127" s="169">
        <v>3.5439900867410161</v>
      </c>
      <c r="I127" s="169">
        <v>1.2639405204460967</v>
      </c>
      <c r="J127" s="169">
        <v>3.1474597273853782</v>
      </c>
      <c r="K127" s="169">
        <v>4.1883519206939281</v>
      </c>
      <c r="L127" s="169">
        <v>5.3531598513011156</v>
      </c>
      <c r="M127" s="169">
        <v>1.0656753407682775</v>
      </c>
      <c r="N127" s="169">
        <v>9.9132589838909546E-2</v>
      </c>
      <c r="O127" s="169">
        <v>0</v>
      </c>
      <c r="P127" s="169">
        <v>0.86741016109045854</v>
      </c>
      <c r="Q127" s="169">
        <v>0.37174721189591076</v>
      </c>
      <c r="R127" s="169">
        <v>4.2131350681536555</v>
      </c>
      <c r="S127" s="169">
        <v>7.6579925650557614</v>
      </c>
      <c r="T127" s="169">
        <v>8.5749690210656766</v>
      </c>
      <c r="U127" s="169">
        <v>0.79306071871127637</v>
      </c>
      <c r="V127" s="169">
        <v>0.37174721189591076</v>
      </c>
      <c r="W127" s="172">
        <v>23.073110285006194</v>
      </c>
      <c r="X127" s="137" t="s">
        <v>66</v>
      </c>
    </row>
    <row r="128" spans="1:24" s="2" customFormat="1" ht="10.5" customHeight="1" x14ac:dyDescent="0.15">
      <c r="A128" s="128" t="s">
        <v>67</v>
      </c>
      <c r="B128" s="176" t="s">
        <v>266</v>
      </c>
      <c r="C128" s="169">
        <v>70.737781467261598</v>
      </c>
      <c r="D128" s="169">
        <v>1.0065373041402927</v>
      </c>
      <c r="E128" s="169">
        <v>0</v>
      </c>
      <c r="F128" s="169">
        <v>22.237210750233473</v>
      </c>
      <c r="G128" s="169">
        <v>0.79900383936909825</v>
      </c>
      <c r="H128" s="169">
        <v>2.4488948843000933</v>
      </c>
      <c r="I128" s="169">
        <v>1.2140707689114869</v>
      </c>
      <c r="J128" s="169">
        <v>10.106879734357165</v>
      </c>
      <c r="K128" s="169">
        <v>8.2183252049392959</v>
      </c>
      <c r="L128" s="169">
        <v>0.30092352391823185</v>
      </c>
      <c r="M128" s="169">
        <v>1.0376673238559719</v>
      </c>
      <c r="N128" s="169">
        <v>0.43582027601950818</v>
      </c>
      <c r="O128" s="169">
        <v>2.0753346477119437E-2</v>
      </c>
      <c r="P128" s="169">
        <v>1.5357476393068381</v>
      </c>
      <c r="Q128" s="169">
        <v>0.64335374079070251</v>
      </c>
      <c r="R128" s="169">
        <v>3.0299885856594377</v>
      </c>
      <c r="S128" s="169">
        <v>8.664522154197364</v>
      </c>
      <c r="T128" s="169">
        <v>8.2702085711320947</v>
      </c>
      <c r="U128" s="169">
        <v>0.41506692954238866</v>
      </c>
      <c r="V128" s="169">
        <v>0.35280689011103039</v>
      </c>
      <c r="W128" s="172">
        <v>29.262218532738405</v>
      </c>
      <c r="X128" s="137" t="s">
        <v>67</v>
      </c>
    </row>
    <row r="129" spans="1:79" s="2" customFormat="1" ht="10.5" customHeight="1" x14ac:dyDescent="0.15">
      <c r="A129" s="128" t="s">
        <v>68</v>
      </c>
      <c r="B129" s="176" t="s">
        <v>266</v>
      </c>
      <c r="C129" s="169">
        <v>75.351014040561623</v>
      </c>
      <c r="D129" s="169">
        <v>0.46801872074883</v>
      </c>
      <c r="E129" s="169">
        <v>1.87207488299532</v>
      </c>
      <c r="F129" s="169">
        <v>15.678627145085802</v>
      </c>
      <c r="G129" s="169">
        <v>1.794071762870515</v>
      </c>
      <c r="H129" s="169">
        <v>3.1201248049921997</v>
      </c>
      <c r="I129" s="169">
        <v>0</v>
      </c>
      <c r="J129" s="169">
        <v>2.1060842433697347</v>
      </c>
      <c r="K129" s="169">
        <v>11.622464898595943</v>
      </c>
      <c r="L129" s="169">
        <v>0</v>
      </c>
      <c r="M129" s="169">
        <v>0.15600624024960999</v>
      </c>
      <c r="N129" s="169">
        <v>0.234009360374415</v>
      </c>
      <c r="O129" s="169">
        <v>0</v>
      </c>
      <c r="P129" s="169">
        <v>1.40405616224649</v>
      </c>
      <c r="Q129" s="169">
        <v>0.234009360374415</v>
      </c>
      <c r="R129" s="169">
        <v>4.8361934477379096</v>
      </c>
      <c r="S129" s="169">
        <v>20.358814352574104</v>
      </c>
      <c r="T129" s="169">
        <v>10.296411856474259</v>
      </c>
      <c r="U129" s="169">
        <v>0.93603744149765999</v>
      </c>
      <c r="V129" s="169">
        <v>0.234009360374415</v>
      </c>
      <c r="W129" s="172">
        <v>24.648985959438377</v>
      </c>
      <c r="X129" s="137" t="s">
        <v>68</v>
      </c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</row>
    <row r="130" spans="1:79" s="2" customFormat="1" ht="10.5" customHeight="1" x14ac:dyDescent="0.15">
      <c r="A130" s="128" t="s">
        <v>69</v>
      </c>
      <c r="B130" s="176" t="s">
        <v>266</v>
      </c>
      <c r="C130" s="169">
        <v>66.980371067491262</v>
      </c>
      <c r="D130" s="169">
        <v>1.1024468943264318</v>
      </c>
      <c r="E130" s="169">
        <v>5.377789728421619E-2</v>
      </c>
      <c r="F130" s="169">
        <v>8.0666845926324289</v>
      </c>
      <c r="G130" s="169">
        <v>4.4635654745899433</v>
      </c>
      <c r="H130" s="169">
        <v>4.2484538854530784</v>
      </c>
      <c r="I130" s="169">
        <v>1.8015595590212423</v>
      </c>
      <c r="J130" s="169">
        <v>13.982253293896207</v>
      </c>
      <c r="K130" s="169">
        <v>2.6888948642108095</v>
      </c>
      <c r="L130" s="169">
        <v>0.3764452809895133</v>
      </c>
      <c r="M130" s="169">
        <v>1.2100026888948643</v>
      </c>
      <c r="N130" s="169">
        <v>0.21511158913686476</v>
      </c>
      <c r="O130" s="169">
        <v>2.6888948642108095E-2</v>
      </c>
      <c r="P130" s="169">
        <v>1.2637805861790803</v>
      </c>
      <c r="Q130" s="169">
        <v>0.40333422963162141</v>
      </c>
      <c r="R130" s="169">
        <v>4.6248991664425922</v>
      </c>
      <c r="S130" s="169">
        <v>12.503361118580264</v>
      </c>
      <c r="T130" s="169">
        <v>9.1691314869588609</v>
      </c>
      <c r="U130" s="169">
        <v>0.24200053777897285</v>
      </c>
      <c r="V130" s="169">
        <v>0.59155687012637814</v>
      </c>
      <c r="W130" s="172">
        <v>33.019628932508738</v>
      </c>
      <c r="X130" s="137" t="s">
        <v>69</v>
      </c>
    </row>
    <row r="131" spans="1:79" s="2" customFormat="1" ht="10.5" customHeight="1" x14ac:dyDescent="0.15">
      <c r="A131" s="128" t="s">
        <v>70</v>
      </c>
      <c r="B131" s="176" t="s">
        <v>266</v>
      </c>
      <c r="C131" s="169">
        <v>75.625197847420068</v>
      </c>
      <c r="D131" s="169">
        <v>0.61728395061728392</v>
      </c>
      <c r="E131" s="169">
        <v>0.14245014245014245</v>
      </c>
      <c r="F131" s="169">
        <v>15.685343463121241</v>
      </c>
      <c r="G131" s="169">
        <v>1.0604621715732827</v>
      </c>
      <c r="H131" s="169">
        <v>3.2288698955365627</v>
      </c>
      <c r="I131" s="169">
        <v>3.1655587211142771</v>
      </c>
      <c r="J131" s="169">
        <v>5.6346945235834127</v>
      </c>
      <c r="K131" s="169">
        <v>2.7856916745805633</v>
      </c>
      <c r="L131" s="169">
        <v>0.34821145932257042</v>
      </c>
      <c r="M131" s="169">
        <v>1.3611902500791389</v>
      </c>
      <c r="N131" s="169">
        <v>0.18993352326685661</v>
      </c>
      <c r="O131" s="169">
        <v>0</v>
      </c>
      <c r="P131" s="169">
        <v>1.3295346628679963</v>
      </c>
      <c r="Q131" s="169">
        <v>0.25324469768914215</v>
      </c>
      <c r="R131" s="169">
        <v>5.8404558404558404</v>
      </c>
      <c r="S131" s="169">
        <v>9.7657486546375427</v>
      </c>
      <c r="T131" s="169">
        <v>23.171889838556506</v>
      </c>
      <c r="U131" s="169">
        <v>0.75973409306742645</v>
      </c>
      <c r="V131" s="169">
        <v>0.25324469768914215</v>
      </c>
      <c r="W131" s="172">
        <v>24.374802152579932</v>
      </c>
      <c r="X131" s="137" t="s">
        <v>70</v>
      </c>
    </row>
    <row r="132" spans="1:79" s="110" customFormat="1" ht="12.95" customHeight="1" x14ac:dyDescent="0.15">
      <c r="A132" s="185" t="s">
        <v>143</v>
      </c>
      <c r="B132" s="181" t="s">
        <v>266</v>
      </c>
      <c r="C132" s="182">
        <v>73.720560003745845</v>
      </c>
      <c r="D132" s="182">
        <v>1.3321159338858455</v>
      </c>
      <c r="E132" s="182">
        <v>0.56421782085498906</v>
      </c>
      <c r="F132" s="182">
        <v>25.53729456384324</v>
      </c>
      <c r="G132" s="182">
        <v>1.8167345600973919</v>
      </c>
      <c r="H132" s="182">
        <v>2.6970080067425202</v>
      </c>
      <c r="I132" s="182">
        <v>2.0929905885658098</v>
      </c>
      <c r="J132" s="182">
        <v>6.5880039331366769</v>
      </c>
      <c r="K132" s="182">
        <v>3.7926675094816691</v>
      </c>
      <c r="L132" s="182">
        <v>0.61338202931123287</v>
      </c>
      <c r="M132" s="182">
        <v>1.1026829610900406</v>
      </c>
      <c r="N132" s="182">
        <v>0.81706232148710034</v>
      </c>
      <c r="O132" s="182">
        <v>2.3411527836306598E-2</v>
      </c>
      <c r="P132" s="182">
        <v>1.5475019899798661</v>
      </c>
      <c r="Q132" s="182">
        <v>0.49866554291333048</v>
      </c>
      <c r="R132" s="182">
        <v>4.4411668305473615</v>
      </c>
      <c r="S132" s="182">
        <v>9.137519314510465</v>
      </c>
      <c r="T132" s="182">
        <v>9.1539073839958789</v>
      </c>
      <c r="U132" s="182">
        <v>0.97626071077398513</v>
      </c>
      <c r="V132" s="182">
        <v>0.98562532190850771</v>
      </c>
      <c r="W132" s="183">
        <v>26.279439996254155</v>
      </c>
      <c r="X132" s="186" t="s">
        <v>143</v>
      </c>
    </row>
    <row r="133" spans="1:79" s="196" customFormat="1" ht="10.5" customHeight="1" x14ac:dyDescent="0.2">
      <c r="A133" s="189" t="s">
        <v>221</v>
      </c>
      <c r="B133" s="190" t="s">
        <v>266</v>
      </c>
      <c r="C133" s="191">
        <v>76.984326544296366</v>
      </c>
      <c r="D133" s="191">
        <v>0.90101416478082297</v>
      </c>
      <c r="E133" s="191">
        <v>0.98902019948034525</v>
      </c>
      <c r="F133" s="191">
        <v>19.839074679406586</v>
      </c>
      <c r="G133" s="191">
        <v>2.263012320844858</v>
      </c>
      <c r="H133" s="191">
        <v>2.7449501299136703</v>
      </c>
      <c r="I133" s="191">
        <v>2.9670605984410359</v>
      </c>
      <c r="J133" s="191">
        <v>8.7209789623669423</v>
      </c>
      <c r="K133" s="191">
        <v>5.0205347414298886</v>
      </c>
      <c r="L133" s="191">
        <v>0.53641773531137371</v>
      </c>
      <c r="M133" s="191">
        <v>1.2865644120358728</v>
      </c>
      <c r="N133" s="191">
        <v>1.1440784510937894</v>
      </c>
      <c r="O133" s="191">
        <v>4.1907635571201071E-2</v>
      </c>
      <c r="P133" s="191">
        <v>1.6134439694912412</v>
      </c>
      <c r="Q133" s="191">
        <v>0.51127315396865314</v>
      </c>
      <c r="R133" s="191">
        <v>5.2468359735143739</v>
      </c>
      <c r="S133" s="191">
        <v>9.1442460816360747</v>
      </c>
      <c r="T133" s="191">
        <v>11.625178107451177</v>
      </c>
      <c r="U133" s="191">
        <v>1.2949459391501132</v>
      </c>
      <c r="V133" s="191">
        <v>1.0979800519654681</v>
      </c>
      <c r="W133" s="192">
        <v>23.015673455703627</v>
      </c>
      <c r="X133" s="193" t="s">
        <v>221</v>
      </c>
    </row>
    <row r="134" spans="1:79" s="2" customFormat="1" ht="10.5" customHeight="1" x14ac:dyDescent="0.15">
      <c r="A134" s="128" t="s">
        <v>93</v>
      </c>
      <c r="B134" s="176" t="s">
        <v>266</v>
      </c>
      <c r="C134" s="169">
        <v>62.536642564002342</v>
      </c>
      <c r="D134" s="169">
        <v>1.9151846785225719</v>
      </c>
      <c r="E134" s="169">
        <v>0</v>
      </c>
      <c r="F134" s="169">
        <v>29.450850107484854</v>
      </c>
      <c r="G134" s="169">
        <v>0.52765292163376976</v>
      </c>
      <c r="H134" s="169">
        <v>2.8141489153801054</v>
      </c>
      <c r="I134" s="169">
        <v>2.3451240961500881</v>
      </c>
      <c r="J134" s="169">
        <v>3.1659175298026185</v>
      </c>
      <c r="K134" s="169">
        <v>3.2440883330076211</v>
      </c>
      <c r="L134" s="169">
        <v>0.19542700801250734</v>
      </c>
      <c r="M134" s="169">
        <v>0.54719562243502051</v>
      </c>
      <c r="N134" s="169">
        <v>0.21496970881375804</v>
      </c>
      <c r="O134" s="169">
        <v>0</v>
      </c>
      <c r="P134" s="169">
        <v>1.7197576705100643</v>
      </c>
      <c r="Q134" s="169">
        <v>7.8170803205002928E-2</v>
      </c>
      <c r="R134" s="169">
        <v>2.1496970881375805</v>
      </c>
      <c r="S134" s="169">
        <v>8.2470197381278094</v>
      </c>
      <c r="T134" s="169">
        <v>4.9443033027164347</v>
      </c>
      <c r="U134" s="169">
        <v>0.42993941762751609</v>
      </c>
      <c r="V134" s="169">
        <v>0.56673832323627127</v>
      </c>
      <c r="W134" s="172">
        <v>37.463357435997658</v>
      </c>
      <c r="X134" s="137" t="s">
        <v>93</v>
      </c>
    </row>
    <row r="135" spans="1:79" s="2" customFormat="1" ht="10.5" customHeight="1" x14ac:dyDescent="0.15">
      <c r="A135" s="128" t="s">
        <v>94</v>
      </c>
      <c r="B135" s="176" t="s">
        <v>266</v>
      </c>
      <c r="C135" s="169">
        <v>71.800947867298575</v>
      </c>
      <c r="D135" s="169">
        <v>2.0537124802527646</v>
      </c>
      <c r="E135" s="169">
        <v>7.8988941548183256E-2</v>
      </c>
      <c r="F135" s="169">
        <v>33.412322274881518</v>
      </c>
      <c r="G135" s="169">
        <v>1.0268562401263823</v>
      </c>
      <c r="H135" s="169">
        <v>3.0015797788309637</v>
      </c>
      <c r="I135" s="169">
        <v>0.51342812006319116</v>
      </c>
      <c r="J135" s="169">
        <v>1.6192733017377565</v>
      </c>
      <c r="K135" s="169">
        <v>1.4612954186413902</v>
      </c>
      <c r="L135" s="169">
        <v>1.0268562401263823</v>
      </c>
      <c r="M135" s="169">
        <v>1.3033175355450237</v>
      </c>
      <c r="N135" s="169">
        <v>0.43443917851500791</v>
      </c>
      <c r="O135" s="169">
        <v>0</v>
      </c>
      <c r="P135" s="169">
        <v>1.0268562401263823</v>
      </c>
      <c r="Q135" s="169">
        <v>0.31595576619273302</v>
      </c>
      <c r="R135" s="169">
        <v>5.0552922590837284</v>
      </c>
      <c r="S135" s="169">
        <v>11.532385466034755</v>
      </c>
      <c r="T135" s="169">
        <v>7.109004739336493</v>
      </c>
      <c r="U135" s="169">
        <v>0.75039494470774093</v>
      </c>
      <c r="V135" s="169">
        <v>7.8988941548183256E-2</v>
      </c>
      <c r="W135" s="172">
        <v>28.199052132701425</v>
      </c>
      <c r="X135" s="137" t="s">
        <v>94</v>
      </c>
    </row>
    <row r="136" spans="1:79" s="2" customFormat="1" ht="10.5" customHeight="1" x14ac:dyDescent="0.15">
      <c r="A136" s="128" t="s">
        <v>95</v>
      </c>
      <c r="B136" s="176" t="s">
        <v>266</v>
      </c>
      <c r="C136" s="169">
        <v>52.924145917776485</v>
      </c>
      <c r="D136" s="169">
        <v>0.63694267515923575</v>
      </c>
      <c r="E136" s="169">
        <v>0.11580775911986102</v>
      </c>
      <c r="F136" s="169">
        <v>7.4696004632310364</v>
      </c>
      <c r="G136" s="169">
        <v>0.92646207295888816</v>
      </c>
      <c r="H136" s="169">
        <v>2.547770700636943</v>
      </c>
      <c r="I136" s="169">
        <v>0.63694267515923575</v>
      </c>
      <c r="J136" s="169">
        <v>4.4585987261146496</v>
      </c>
      <c r="K136" s="169">
        <v>1.3896931094383325</v>
      </c>
      <c r="L136" s="169">
        <v>1.5055008685581934</v>
      </c>
      <c r="M136" s="169">
        <v>0.75275043427909671</v>
      </c>
      <c r="N136" s="169">
        <v>0.4053271569195136</v>
      </c>
      <c r="O136" s="169">
        <v>0</v>
      </c>
      <c r="P136" s="169">
        <v>2.8372900984365952</v>
      </c>
      <c r="Q136" s="169">
        <v>0.57903879559930516</v>
      </c>
      <c r="R136" s="169">
        <v>4.5744064852345101</v>
      </c>
      <c r="S136" s="169">
        <v>15.055008685581933</v>
      </c>
      <c r="T136" s="169">
        <v>7.3537927041111759</v>
      </c>
      <c r="U136" s="169">
        <v>1.5634047481181239</v>
      </c>
      <c r="V136" s="169">
        <v>5.790387955993051E-2</v>
      </c>
      <c r="W136" s="172">
        <v>47.075854082223515</v>
      </c>
      <c r="X136" s="137" t="s">
        <v>95</v>
      </c>
      <c r="BS136" s="15"/>
      <c r="BT136" s="15"/>
      <c r="BU136" s="15"/>
      <c r="BV136" s="15"/>
      <c r="BW136" s="15"/>
      <c r="BX136" s="15"/>
      <c r="BY136" s="15"/>
      <c r="BZ136" s="15"/>
      <c r="CA136" s="15"/>
    </row>
    <row r="137" spans="1:79" s="2" customFormat="1" ht="10.5" customHeight="1" x14ac:dyDescent="0.15">
      <c r="A137" s="128" t="s">
        <v>96</v>
      </c>
      <c r="B137" s="176" t="s">
        <v>266</v>
      </c>
      <c r="C137" s="169">
        <v>76.822916666666657</v>
      </c>
      <c r="D137" s="169">
        <v>2.1081349206349209</v>
      </c>
      <c r="E137" s="169">
        <v>0</v>
      </c>
      <c r="F137" s="169">
        <v>40.550595238095241</v>
      </c>
      <c r="G137" s="169">
        <v>1.9717261904761905</v>
      </c>
      <c r="H137" s="169">
        <v>2.4057539682539684</v>
      </c>
      <c r="I137" s="169">
        <v>0.35962301587301587</v>
      </c>
      <c r="J137" s="169">
        <v>4.9975198412698418</v>
      </c>
      <c r="K137" s="169">
        <v>1.7609126984126984</v>
      </c>
      <c r="L137" s="169">
        <v>0.63244047619047616</v>
      </c>
      <c r="M137" s="169">
        <v>0.90525793650793662</v>
      </c>
      <c r="N137" s="169">
        <v>0.49603174603174599</v>
      </c>
      <c r="O137" s="169">
        <v>0</v>
      </c>
      <c r="P137" s="169">
        <v>1.2896825396825395</v>
      </c>
      <c r="Q137" s="169">
        <v>0.78125</v>
      </c>
      <c r="R137" s="169">
        <v>3.0629960317460316</v>
      </c>
      <c r="S137" s="169">
        <v>7.9489087301587293</v>
      </c>
      <c r="T137" s="169">
        <v>5.7663690476190483</v>
      </c>
      <c r="U137" s="169">
        <v>0.27281746031746029</v>
      </c>
      <c r="V137" s="169">
        <v>1.5128968253968254</v>
      </c>
      <c r="W137" s="172">
        <v>23.177083333333336</v>
      </c>
      <c r="X137" s="137" t="s">
        <v>96</v>
      </c>
      <c r="BS137" s="39"/>
      <c r="BT137" s="39"/>
      <c r="BU137" s="39"/>
      <c r="BV137" s="39"/>
      <c r="BW137" s="39"/>
      <c r="BX137" s="39"/>
      <c r="BY137" s="39"/>
      <c r="BZ137" s="39"/>
      <c r="CA137" s="39"/>
    </row>
    <row r="138" spans="1:79" s="39" customFormat="1" ht="10.5" customHeight="1" x14ac:dyDescent="0.15">
      <c r="A138" s="128" t="s">
        <v>97</v>
      </c>
      <c r="B138" s="176" t="s">
        <v>266</v>
      </c>
      <c r="C138" s="169">
        <v>70.254957507082153</v>
      </c>
      <c r="D138" s="169">
        <v>1.5580736543909348</v>
      </c>
      <c r="E138" s="169">
        <v>0.14164305949008499</v>
      </c>
      <c r="F138" s="169">
        <v>30.028328611898019</v>
      </c>
      <c r="G138" s="169">
        <v>0.708215297450425</v>
      </c>
      <c r="H138" s="169">
        <v>2.6912181303116145</v>
      </c>
      <c r="I138" s="169">
        <v>1.0623229461756374</v>
      </c>
      <c r="J138" s="169">
        <v>3.6118980169971673</v>
      </c>
      <c r="K138" s="169">
        <v>3.7535410764872523</v>
      </c>
      <c r="L138" s="169">
        <v>1.4872521246458925</v>
      </c>
      <c r="M138" s="169">
        <v>1.2039660056657222</v>
      </c>
      <c r="N138" s="169">
        <v>0.56657223796033995</v>
      </c>
      <c r="O138" s="169">
        <v>0</v>
      </c>
      <c r="P138" s="169">
        <v>0.63739376770538236</v>
      </c>
      <c r="Q138" s="169">
        <v>0.42492917847025502</v>
      </c>
      <c r="R138" s="169">
        <v>5.8073654390934841</v>
      </c>
      <c r="S138" s="169">
        <v>7.5070821529745047</v>
      </c>
      <c r="T138" s="169">
        <v>7.7195467422096318</v>
      </c>
      <c r="U138" s="169">
        <v>1.2039660056657222</v>
      </c>
      <c r="V138" s="169">
        <v>0.28328611898016998</v>
      </c>
      <c r="W138" s="172">
        <v>29.745042492917843</v>
      </c>
      <c r="X138" s="137" t="s">
        <v>97</v>
      </c>
    </row>
    <row r="139" spans="1:79" s="110" customFormat="1" ht="10.5" customHeight="1" x14ac:dyDescent="0.15">
      <c r="A139" s="185" t="s">
        <v>144</v>
      </c>
      <c r="B139" s="181" t="s">
        <v>266</v>
      </c>
      <c r="C139" s="182">
        <v>70.705802838659849</v>
      </c>
      <c r="D139" s="182">
        <v>1.5487110167036788</v>
      </c>
      <c r="E139" s="182">
        <v>1.9117505069035434</v>
      </c>
      <c r="F139" s="182">
        <v>12.378101766920924</v>
      </c>
      <c r="G139" s="182">
        <v>1.6780921116153327</v>
      </c>
      <c r="H139" s="182">
        <v>3.0433523221009944</v>
      </c>
      <c r="I139" s="182">
        <v>4.8064111229120403</v>
      </c>
      <c r="J139" s="182">
        <v>7.2607898039972962</v>
      </c>
      <c r="K139" s="182">
        <v>5.0632422516172637</v>
      </c>
      <c r="L139" s="182">
        <v>1.5429178333494256</v>
      </c>
      <c r="M139" s="182">
        <v>1.3884329439026744</v>
      </c>
      <c r="N139" s="182">
        <v>0.58318045766148496</v>
      </c>
      <c r="O139" s="182">
        <v>8.1104566959544266E-2</v>
      </c>
      <c r="P139" s="182">
        <v>1.3961571883750121</v>
      </c>
      <c r="Q139" s="182">
        <v>0.46345466834025295</v>
      </c>
      <c r="R139" s="182">
        <v>4.4916481606642851</v>
      </c>
      <c r="S139" s="182">
        <v>11.225258279424544</v>
      </c>
      <c r="T139" s="182">
        <v>10.636284638408805</v>
      </c>
      <c r="U139" s="182">
        <v>0.80139036400502084</v>
      </c>
      <c r="V139" s="182">
        <v>0.40938495703389011</v>
      </c>
      <c r="W139" s="183">
        <v>29.294197161340158</v>
      </c>
      <c r="X139" s="186" t="s">
        <v>144</v>
      </c>
    </row>
    <row r="140" spans="1:79" s="108" customFormat="1" ht="10.5" customHeight="1" x14ac:dyDescent="0.2">
      <c r="A140" s="189" t="s">
        <v>222</v>
      </c>
      <c r="B140" s="190" t="s">
        <v>266</v>
      </c>
      <c r="C140" s="191">
        <v>71.876316454629702</v>
      </c>
      <c r="D140" s="191">
        <v>1.950459179374842</v>
      </c>
      <c r="E140" s="191">
        <v>8.004044148622462E-2</v>
      </c>
      <c r="F140" s="191">
        <v>14.360940264554722</v>
      </c>
      <c r="G140" s="191">
        <v>2.1947931586485803</v>
      </c>
      <c r="H140" s="191">
        <v>2.8393293453534421</v>
      </c>
      <c r="I140" s="191">
        <v>5.5101524981043051</v>
      </c>
      <c r="J140" s="191">
        <v>7.0056449574521871</v>
      </c>
      <c r="K140" s="191">
        <v>7.3426573426573425</v>
      </c>
      <c r="L140" s="191">
        <v>0.77512848597185946</v>
      </c>
      <c r="M140" s="191">
        <v>1.411239363046592</v>
      </c>
      <c r="N140" s="191">
        <v>0.76249052152666608</v>
      </c>
      <c r="O140" s="191">
        <v>0.14323026371219141</v>
      </c>
      <c r="P140" s="191">
        <v>1.5713202460190412</v>
      </c>
      <c r="Q140" s="191">
        <v>0.55185778077344338</v>
      </c>
      <c r="R140" s="191">
        <v>4.0904878254275845</v>
      </c>
      <c r="S140" s="191">
        <v>9.5290251916757942</v>
      </c>
      <c r="T140" s="191">
        <v>10.497935799140619</v>
      </c>
      <c r="U140" s="191">
        <v>0.77091583115679496</v>
      </c>
      <c r="V140" s="191">
        <v>0.48866795854747663</v>
      </c>
      <c r="W140" s="192">
        <v>28.123683545370291</v>
      </c>
      <c r="X140" s="193" t="s">
        <v>222</v>
      </c>
    </row>
    <row r="141" spans="1:79" s="2" customFormat="1" ht="10.5" customHeight="1" x14ac:dyDescent="0.15">
      <c r="A141" s="128" t="s">
        <v>90</v>
      </c>
      <c r="B141" s="176" t="s">
        <v>266</v>
      </c>
      <c r="C141" s="169">
        <v>65.894396551724128</v>
      </c>
      <c r="D141" s="169">
        <v>2.9454022988505746</v>
      </c>
      <c r="E141" s="169">
        <v>0</v>
      </c>
      <c r="F141" s="169">
        <v>12.71551724137931</v>
      </c>
      <c r="G141" s="169">
        <v>1.0596264367816091</v>
      </c>
      <c r="H141" s="169">
        <v>4.3642241379310347</v>
      </c>
      <c r="I141" s="169">
        <v>4.2025862068965516</v>
      </c>
      <c r="J141" s="169">
        <v>5.5316091954022992</v>
      </c>
      <c r="K141" s="169">
        <v>1.6163793103448276</v>
      </c>
      <c r="L141" s="169">
        <v>4.2385057471264362</v>
      </c>
      <c r="M141" s="169">
        <v>1.0237068965517242</v>
      </c>
      <c r="N141" s="169">
        <v>0.35919540229885055</v>
      </c>
      <c r="O141" s="169">
        <v>0</v>
      </c>
      <c r="P141" s="169">
        <v>1.9755747126436782</v>
      </c>
      <c r="Q141" s="169">
        <v>0.39511494252873569</v>
      </c>
      <c r="R141" s="169">
        <v>3.2327586206896552</v>
      </c>
      <c r="S141" s="169">
        <v>7.9741379310344831</v>
      </c>
      <c r="T141" s="169">
        <v>13.415948275862069</v>
      </c>
      <c r="U141" s="169">
        <v>0.43103448275862066</v>
      </c>
      <c r="V141" s="169">
        <v>0.41307471264367818</v>
      </c>
      <c r="W141" s="172">
        <v>34.105603448275865</v>
      </c>
      <c r="X141" s="137" t="s">
        <v>90</v>
      </c>
    </row>
    <row r="142" spans="1:79" s="2" customFormat="1" ht="10.5" customHeight="1" x14ac:dyDescent="0.15">
      <c r="A142" s="128" t="s">
        <v>223</v>
      </c>
      <c r="B142" s="176" t="s">
        <v>266</v>
      </c>
      <c r="C142" s="169">
        <v>69.285900443054473</v>
      </c>
      <c r="D142" s="169">
        <v>0.19546520719311961</v>
      </c>
      <c r="E142" s="169">
        <v>2.4889236382590565</v>
      </c>
      <c r="F142" s="169">
        <v>10.639822778212144</v>
      </c>
      <c r="G142" s="169">
        <v>1.0489966119364087</v>
      </c>
      <c r="H142" s="169">
        <v>2.9775866562418556</v>
      </c>
      <c r="I142" s="169">
        <v>4.8214751107636173</v>
      </c>
      <c r="J142" s="169">
        <v>9.8579619494396677</v>
      </c>
      <c r="K142" s="169">
        <v>2.8733385457388585</v>
      </c>
      <c r="L142" s="169">
        <v>0.60594214229867083</v>
      </c>
      <c r="M142" s="169">
        <v>1.439927026322648</v>
      </c>
      <c r="N142" s="169">
        <v>0.6320041699244201</v>
      </c>
      <c r="O142" s="169">
        <v>3.9093041438623924E-2</v>
      </c>
      <c r="P142" s="169">
        <v>0.92520198071409954</v>
      </c>
      <c r="Q142" s="169">
        <v>0.54078707323429764</v>
      </c>
      <c r="R142" s="169">
        <v>5.4665102945009121</v>
      </c>
      <c r="S142" s="169">
        <v>13.461037268699505</v>
      </c>
      <c r="T142" s="169">
        <v>10.13812874641647</v>
      </c>
      <c r="U142" s="169">
        <v>0.72322126661454267</v>
      </c>
      <c r="V142" s="169">
        <v>0.41047693510555122</v>
      </c>
      <c r="W142" s="172">
        <v>30.714099556945527</v>
      </c>
      <c r="X142" s="137" t="s">
        <v>223</v>
      </c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</row>
    <row r="143" spans="1:79" s="39" customFormat="1" ht="10.5" customHeight="1" x14ac:dyDescent="0.15">
      <c r="A143" s="128" t="s">
        <v>91</v>
      </c>
      <c r="B143" s="176" t="s">
        <v>266</v>
      </c>
      <c r="C143" s="169">
        <v>72.356426618049227</v>
      </c>
      <c r="D143" s="169">
        <v>1.7092069279854147</v>
      </c>
      <c r="E143" s="169">
        <v>12.329079307201459</v>
      </c>
      <c r="F143" s="169">
        <v>10.07292616226071</v>
      </c>
      <c r="G143" s="169">
        <v>2.415679124886053</v>
      </c>
      <c r="H143" s="169">
        <v>3.509571558796718</v>
      </c>
      <c r="I143" s="169">
        <v>1.6636280765724702</v>
      </c>
      <c r="J143" s="169">
        <v>3.919781221513218</v>
      </c>
      <c r="K143" s="169">
        <v>6.8368277119416589</v>
      </c>
      <c r="L143" s="169">
        <v>6.3126709206927991</v>
      </c>
      <c r="M143" s="169">
        <v>1.7319963536918872</v>
      </c>
      <c r="N143" s="169">
        <v>9.1157702825888781E-2</v>
      </c>
      <c r="O143" s="169">
        <v>4.5578851412944391E-2</v>
      </c>
      <c r="P143" s="169">
        <v>1.367365542388332</v>
      </c>
      <c r="Q143" s="169">
        <v>4.5578851412944391E-2</v>
      </c>
      <c r="R143" s="169">
        <v>4.740200546946217</v>
      </c>
      <c r="S143" s="169">
        <v>7.292616226071102</v>
      </c>
      <c r="T143" s="169">
        <v>6.4266180492251594</v>
      </c>
      <c r="U143" s="169">
        <v>1.6636280765724702</v>
      </c>
      <c r="V143" s="169">
        <v>0.18231540565177756</v>
      </c>
      <c r="W143" s="172">
        <v>27.643573381950777</v>
      </c>
      <c r="X143" s="137" t="s">
        <v>91</v>
      </c>
    </row>
    <row r="144" spans="1:79" s="2" customFormat="1" ht="10.5" customHeight="1" x14ac:dyDescent="0.15">
      <c r="A144" s="128" t="s">
        <v>92</v>
      </c>
      <c r="B144" s="176" t="s">
        <v>266</v>
      </c>
      <c r="C144" s="169">
        <v>75.655976676384839</v>
      </c>
      <c r="D144" s="169">
        <v>2.5510204081632653</v>
      </c>
      <c r="E144" s="169">
        <v>1.749271137026239</v>
      </c>
      <c r="F144" s="169">
        <v>7.981049562682216</v>
      </c>
      <c r="G144" s="169">
        <v>0.80174927113702621</v>
      </c>
      <c r="H144" s="169">
        <v>1.749271137026239</v>
      </c>
      <c r="I144" s="169">
        <v>4.8469387755102042</v>
      </c>
      <c r="J144" s="169">
        <v>3.7900874635568513</v>
      </c>
      <c r="K144" s="169">
        <v>1.749271137026239</v>
      </c>
      <c r="L144" s="169">
        <v>0.32798833819241985</v>
      </c>
      <c r="M144" s="169">
        <v>1.0932944606413995</v>
      </c>
      <c r="N144" s="169">
        <v>0</v>
      </c>
      <c r="O144" s="169">
        <v>0</v>
      </c>
      <c r="P144" s="169">
        <v>1.3848396501457727</v>
      </c>
      <c r="Q144" s="169">
        <v>3.6443148688046649E-2</v>
      </c>
      <c r="R144" s="169">
        <v>4.6647230320699711</v>
      </c>
      <c r="S144" s="169">
        <v>26.27551020408163</v>
      </c>
      <c r="T144" s="169">
        <v>15.743440233236154</v>
      </c>
      <c r="U144" s="169">
        <v>0.87463556851311952</v>
      </c>
      <c r="V144" s="169">
        <v>7.2886297376093298E-2</v>
      </c>
      <c r="W144" s="172">
        <v>24.344023323615161</v>
      </c>
      <c r="X144" s="137" t="s">
        <v>92</v>
      </c>
    </row>
    <row r="145" spans="1:79" s="110" customFormat="1" ht="12.95" customHeight="1" x14ac:dyDescent="0.15">
      <c r="A145" s="185" t="s">
        <v>145</v>
      </c>
      <c r="B145" s="181" t="s">
        <v>266</v>
      </c>
      <c r="C145" s="182">
        <v>76.905641236982675</v>
      </c>
      <c r="D145" s="182">
        <v>0.28848135174119099</v>
      </c>
      <c r="E145" s="182">
        <v>0.42479671575076478</v>
      </c>
      <c r="F145" s="182">
        <v>24.292665916403809</v>
      </c>
      <c r="G145" s="182">
        <v>1.8608632249679025</v>
      </c>
      <c r="H145" s="182">
        <v>2.5884068538096972</v>
      </c>
      <c r="I145" s="182">
        <v>2.2777346288576457</v>
      </c>
      <c r="J145" s="182">
        <v>8.3992455103108306</v>
      </c>
      <c r="K145" s="182">
        <v>3.7344069489134402</v>
      </c>
      <c r="L145" s="182">
        <v>1.0350457290494381</v>
      </c>
      <c r="M145" s="182">
        <v>1.2189129642251422</v>
      </c>
      <c r="N145" s="182">
        <v>1.5707968108545072</v>
      </c>
      <c r="O145" s="182">
        <v>4.9136933538334739E-2</v>
      </c>
      <c r="P145" s="182">
        <v>1.4994690041053116</v>
      </c>
      <c r="Q145" s="182">
        <v>1.1095436605430422</v>
      </c>
      <c r="R145" s="182">
        <v>4.2749132178351221</v>
      </c>
      <c r="S145" s="182">
        <v>9.4818431105263983</v>
      </c>
      <c r="T145" s="182">
        <v>11.006673112586981</v>
      </c>
      <c r="U145" s="182">
        <v>1.2537843364136378</v>
      </c>
      <c r="V145" s="182">
        <v>0.53733614417727338</v>
      </c>
      <c r="W145" s="183">
        <v>23.094358763017325</v>
      </c>
      <c r="X145" s="186" t="s">
        <v>145</v>
      </c>
    </row>
    <row r="146" spans="1:79" s="108" customFormat="1" ht="10.5" customHeight="1" x14ac:dyDescent="0.2">
      <c r="A146" s="189" t="s">
        <v>224</v>
      </c>
      <c r="B146" s="190" t="s">
        <v>266</v>
      </c>
      <c r="C146" s="191">
        <v>78.217234506975416</v>
      </c>
      <c r="D146" s="191">
        <v>0.2348865901110373</v>
      </c>
      <c r="E146" s="191">
        <v>4.0334060928157923E-2</v>
      </c>
      <c r="F146" s="191">
        <v>22.022397266774224</v>
      </c>
      <c r="G146" s="191">
        <v>2.1732941064819209</v>
      </c>
      <c r="H146" s="191">
        <v>2.4390243902439024</v>
      </c>
      <c r="I146" s="191">
        <v>2.6406946948846923</v>
      </c>
      <c r="J146" s="191">
        <v>7.8271804118819404</v>
      </c>
      <c r="K146" s="191">
        <v>3.3833159343266583</v>
      </c>
      <c r="L146" s="191">
        <v>0.71889532124893241</v>
      </c>
      <c r="M146" s="191">
        <v>1.5540476416437317</v>
      </c>
      <c r="N146" s="191">
        <v>2.1448230046502799</v>
      </c>
      <c r="O146" s="191">
        <v>6.168738730188858E-2</v>
      </c>
      <c r="P146" s="191">
        <v>1.6038720698491031</v>
      </c>
      <c r="Q146" s="191">
        <v>1.2195121951219512</v>
      </c>
      <c r="R146" s="191">
        <v>5.0417576160197406</v>
      </c>
      <c r="S146" s="191">
        <v>9.8960804783145111</v>
      </c>
      <c r="T146" s="191">
        <v>12.99468539432476</v>
      </c>
      <c r="U146" s="191">
        <v>1.592009110752586</v>
      </c>
      <c r="V146" s="191">
        <v>0.63348201575400975</v>
      </c>
      <c r="W146" s="192">
        <v>21.782765493024581</v>
      </c>
      <c r="X146" s="193" t="s">
        <v>224</v>
      </c>
    </row>
    <row r="147" spans="1:79" s="2" customFormat="1" ht="10.5" customHeight="1" x14ac:dyDescent="0.15">
      <c r="A147" s="128" t="s">
        <v>60</v>
      </c>
      <c r="B147" s="176" t="s">
        <v>266</v>
      </c>
      <c r="C147" s="169">
        <v>74.071958880639627</v>
      </c>
      <c r="D147" s="169">
        <v>0.11422044545973729</v>
      </c>
      <c r="E147" s="169">
        <v>1.8180087569008185</v>
      </c>
      <c r="F147" s="169">
        <v>28.031600989910526</v>
      </c>
      <c r="G147" s="169">
        <v>0.8090614886731391</v>
      </c>
      <c r="H147" s="169">
        <v>2.6175518751189797</v>
      </c>
      <c r="I147" s="169">
        <v>1.6847515705311251</v>
      </c>
      <c r="J147" s="169">
        <v>10.470207500475919</v>
      </c>
      <c r="K147" s="169">
        <v>2.0559680182752711</v>
      </c>
      <c r="L147" s="169">
        <v>2.8650295069484106</v>
      </c>
      <c r="M147" s="169">
        <v>0.66628593184846752</v>
      </c>
      <c r="N147" s="169">
        <v>0.53302874547877399</v>
      </c>
      <c r="O147" s="169">
        <v>4.7591852274890538E-2</v>
      </c>
      <c r="P147" s="169">
        <v>1.5895678659813439</v>
      </c>
      <c r="Q147" s="169">
        <v>1.1136493432324386</v>
      </c>
      <c r="R147" s="169">
        <v>2.6936988387588046</v>
      </c>
      <c r="S147" s="169">
        <v>7.5385494003426619</v>
      </c>
      <c r="T147" s="169">
        <v>8.6141252617551878</v>
      </c>
      <c r="U147" s="169">
        <v>0.64724919093851141</v>
      </c>
      <c r="V147" s="169">
        <v>0.18084903864458404</v>
      </c>
      <c r="W147" s="172">
        <v>25.928041119360369</v>
      </c>
      <c r="X147" s="137" t="s">
        <v>60</v>
      </c>
    </row>
    <row r="148" spans="1:79" s="2" customFormat="1" ht="10.5" customHeight="1" x14ac:dyDescent="0.15">
      <c r="A148" s="128" t="s">
        <v>61</v>
      </c>
      <c r="B148" s="176" t="s">
        <v>266</v>
      </c>
      <c r="C148" s="169">
        <v>75.123018042646251</v>
      </c>
      <c r="D148" s="169">
        <v>0.2186987424822307</v>
      </c>
      <c r="E148" s="169">
        <v>2.6790595954073266</v>
      </c>
      <c r="F148" s="169">
        <v>27.99343903772553</v>
      </c>
      <c r="G148" s="169">
        <v>3.6632039365773648</v>
      </c>
      <c r="H148" s="169">
        <v>5.3034445051940953</v>
      </c>
      <c r="I148" s="169">
        <v>5.2487698195735373</v>
      </c>
      <c r="J148" s="169">
        <v>8.4745762711864394</v>
      </c>
      <c r="K148" s="169">
        <v>1.3121924548933843</v>
      </c>
      <c r="L148" s="169">
        <v>0</v>
      </c>
      <c r="M148" s="169">
        <v>0.32804811372334608</v>
      </c>
      <c r="N148" s="169">
        <v>0.54674685620557684</v>
      </c>
      <c r="O148" s="169">
        <v>0</v>
      </c>
      <c r="P148" s="169">
        <v>0.2186987424822307</v>
      </c>
      <c r="Q148" s="169">
        <v>0.10934937124111535</v>
      </c>
      <c r="R148" s="169">
        <v>2.1869874248223073</v>
      </c>
      <c r="S148" s="169">
        <v>7.7091306724986337</v>
      </c>
      <c r="T148" s="169">
        <v>7.0530344450519404</v>
      </c>
      <c r="U148" s="169">
        <v>1.6402405686167305</v>
      </c>
      <c r="V148" s="169">
        <v>0.4373974849644614</v>
      </c>
      <c r="W148" s="172">
        <v>24.876981957353745</v>
      </c>
      <c r="X148" s="137" t="s">
        <v>61</v>
      </c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</row>
    <row r="149" spans="1:79" s="2" customFormat="1" ht="10.5" customHeight="1" x14ac:dyDescent="0.15">
      <c r="A149" s="128" t="s">
        <v>62</v>
      </c>
      <c r="B149" s="176" t="s">
        <v>266</v>
      </c>
      <c r="C149" s="169">
        <v>67.345505617977537</v>
      </c>
      <c r="D149" s="169">
        <v>0.42134831460674155</v>
      </c>
      <c r="E149" s="169">
        <v>0</v>
      </c>
      <c r="F149" s="169">
        <v>21.629213483146067</v>
      </c>
      <c r="G149" s="169">
        <v>1.6151685393258428</v>
      </c>
      <c r="H149" s="169">
        <v>1.3342696629213482</v>
      </c>
      <c r="I149" s="169">
        <v>0</v>
      </c>
      <c r="J149" s="169">
        <v>4.5646067415730336</v>
      </c>
      <c r="K149" s="169">
        <v>5.1264044943820224</v>
      </c>
      <c r="L149" s="169">
        <v>7.02247191011236E-2</v>
      </c>
      <c r="M149" s="169">
        <v>0.5617977528089888</v>
      </c>
      <c r="N149" s="169">
        <v>0.42134831460674155</v>
      </c>
      <c r="O149" s="169">
        <v>0</v>
      </c>
      <c r="P149" s="169">
        <v>2.387640449438202</v>
      </c>
      <c r="Q149" s="169">
        <v>7.02247191011236E-2</v>
      </c>
      <c r="R149" s="169">
        <v>5.1966292134831464</v>
      </c>
      <c r="S149" s="169">
        <v>15.308988764044946</v>
      </c>
      <c r="T149" s="169">
        <v>8.1460674157303377</v>
      </c>
      <c r="U149" s="169">
        <v>0.21067415730337077</v>
      </c>
      <c r="V149" s="169">
        <v>0.35112359550561795</v>
      </c>
      <c r="W149" s="172">
        <v>32.65449438202247</v>
      </c>
      <c r="X149" s="137" t="s">
        <v>62</v>
      </c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</row>
    <row r="150" spans="1:79" s="2" customFormat="1" ht="10.5" customHeight="1" x14ac:dyDescent="0.15">
      <c r="A150" s="128" t="s">
        <v>63</v>
      </c>
      <c r="B150" s="176" t="s">
        <v>266</v>
      </c>
      <c r="C150" s="169">
        <v>76.137689614935823</v>
      </c>
      <c r="D150" s="169">
        <v>0.87514585764294039</v>
      </c>
      <c r="E150" s="169">
        <v>5.8343057176196027E-2</v>
      </c>
      <c r="F150" s="169">
        <v>18.903150525087515</v>
      </c>
      <c r="G150" s="169">
        <v>0</v>
      </c>
      <c r="H150" s="169">
        <v>4.9008168028004668</v>
      </c>
      <c r="I150" s="169">
        <v>0.46674445740956821</v>
      </c>
      <c r="J150" s="169">
        <v>5.0758459743290549</v>
      </c>
      <c r="K150" s="169">
        <v>29.813302217036174</v>
      </c>
      <c r="L150" s="169">
        <v>0</v>
      </c>
      <c r="M150" s="169">
        <v>0.3500583430571762</v>
      </c>
      <c r="N150" s="169">
        <v>0.23337222870478411</v>
      </c>
      <c r="O150" s="169">
        <v>0</v>
      </c>
      <c r="P150" s="169">
        <v>0.81680280046674447</v>
      </c>
      <c r="Q150" s="169">
        <v>1.7502917152858808</v>
      </c>
      <c r="R150" s="169">
        <v>1.9253208868144693</v>
      </c>
      <c r="S150" s="169">
        <v>5.3675612602100351</v>
      </c>
      <c r="T150" s="169">
        <v>5.0175029171528589</v>
      </c>
      <c r="U150" s="169">
        <v>0.40840140023337224</v>
      </c>
      <c r="V150" s="169">
        <v>0.23337222870478411</v>
      </c>
      <c r="W150" s="172">
        <v>23.862310385064177</v>
      </c>
      <c r="X150" s="137" t="s">
        <v>63</v>
      </c>
    </row>
    <row r="151" spans="1:79" s="2" customFormat="1" ht="10.5" customHeight="1" x14ac:dyDescent="0.15">
      <c r="A151" s="128" t="s">
        <v>64</v>
      </c>
      <c r="B151" s="176" t="s">
        <v>266</v>
      </c>
      <c r="C151" s="169">
        <v>82.276843467011645</v>
      </c>
      <c r="D151" s="169">
        <v>1.1642949547218628</v>
      </c>
      <c r="E151" s="169">
        <v>0</v>
      </c>
      <c r="F151" s="169">
        <v>57.956015523932727</v>
      </c>
      <c r="G151" s="169">
        <v>1.207416990081932</v>
      </c>
      <c r="H151" s="169">
        <v>1.1211729193617939</v>
      </c>
      <c r="I151" s="169">
        <v>1.1211729193617939</v>
      </c>
      <c r="J151" s="169">
        <v>2.8029322984044849</v>
      </c>
      <c r="K151" s="169">
        <v>0.86244070720137977</v>
      </c>
      <c r="L151" s="169">
        <v>8.6244070720137997E-2</v>
      </c>
      <c r="M151" s="169">
        <v>0.25873221216041398</v>
      </c>
      <c r="N151" s="169">
        <v>0.25873221216041398</v>
      </c>
      <c r="O151" s="169">
        <v>0</v>
      </c>
      <c r="P151" s="169">
        <v>0.8193186718413108</v>
      </c>
      <c r="Q151" s="169">
        <v>4.3122035360068998E-2</v>
      </c>
      <c r="R151" s="169">
        <v>2.6735661923242779</v>
      </c>
      <c r="S151" s="169">
        <v>7.8050884001724885</v>
      </c>
      <c r="T151" s="169">
        <v>4.0103492884864167</v>
      </c>
      <c r="U151" s="169">
        <v>8.6244070720137997E-2</v>
      </c>
      <c r="V151" s="169">
        <v>8.6244070720137997E-2</v>
      </c>
      <c r="W151" s="172">
        <v>17.723156532988359</v>
      </c>
      <c r="X151" s="137" t="s">
        <v>64</v>
      </c>
    </row>
    <row r="152" spans="1:79" s="2" customFormat="1" ht="10.5" customHeight="1" x14ac:dyDescent="0.15">
      <c r="A152" s="128" t="s">
        <v>65</v>
      </c>
      <c r="B152" s="176" t="s">
        <v>266</v>
      </c>
      <c r="C152" s="169">
        <v>70.62559542711972</v>
      </c>
      <c r="D152" s="169">
        <v>0.60336614798348676</v>
      </c>
      <c r="E152" s="169">
        <v>0.31756113051762463</v>
      </c>
      <c r="F152" s="169">
        <v>19.434741187678629</v>
      </c>
      <c r="G152" s="169">
        <v>1.7148301047951731</v>
      </c>
      <c r="H152" s="169">
        <v>3.3343918704350584</v>
      </c>
      <c r="I152" s="169">
        <v>0.57161003493172435</v>
      </c>
      <c r="J152" s="169">
        <v>16.767227691330579</v>
      </c>
      <c r="K152" s="169">
        <v>2.7945379485550967</v>
      </c>
      <c r="L152" s="169">
        <v>1.4607812003810734</v>
      </c>
      <c r="M152" s="169">
        <v>0.60336614798348676</v>
      </c>
      <c r="N152" s="169">
        <v>0.1905366783105748</v>
      </c>
      <c r="O152" s="169">
        <v>0</v>
      </c>
      <c r="P152" s="169">
        <v>1.0479517307081612</v>
      </c>
      <c r="Q152" s="169">
        <v>1.1432200698634487</v>
      </c>
      <c r="R152" s="169">
        <v>2.5722451571927598</v>
      </c>
      <c r="S152" s="169">
        <v>12.257859637980312</v>
      </c>
      <c r="T152" s="169">
        <v>4.4140997141949825</v>
      </c>
      <c r="U152" s="169">
        <v>0.34931724356938709</v>
      </c>
      <c r="V152" s="169">
        <v>1.0797078437599239</v>
      </c>
      <c r="W152" s="172">
        <v>29.37440457288028</v>
      </c>
      <c r="X152" s="137" t="s">
        <v>65</v>
      </c>
    </row>
    <row r="153" spans="1:79" s="110" customFormat="1" ht="20.100000000000001" customHeight="1" x14ac:dyDescent="0.15">
      <c r="A153" s="187" t="s">
        <v>245</v>
      </c>
      <c r="B153" s="181" t="s">
        <v>266</v>
      </c>
      <c r="C153" s="182">
        <v>74.629956079758884</v>
      </c>
      <c r="D153" s="182">
        <v>0.9412913821997585</v>
      </c>
      <c r="E153" s="182">
        <v>2.0963301678201445</v>
      </c>
      <c r="F153" s="182">
        <v>19.142267461891748</v>
      </c>
      <c r="G153" s="182">
        <v>2.7850718010643885</v>
      </c>
      <c r="H153" s="182">
        <v>2.5351980759388661</v>
      </c>
      <c r="I153" s="182">
        <v>2.7456004495720032</v>
      </c>
      <c r="J153" s="182">
        <v>7.0172034881970626</v>
      </c>
      <c r="K153" s="182">
        <v>4.1227492130817422</v>
      </c>
      <c r="L153" s="182">
        <v>0.82187381878635635</v>
      </c>
      <c r="M153" s="182">
        <v>1.0794411124231063</v>
      </c>
      <c r="N153" s="182">
        <v>0.88743640262116541</v>
      </c>
      <c r="O153" s="182">
        <v>0.1257731200096337</v>
      </c>
      <c r="P153" s="182">
        <v>1.4453873711745402</v>
      </c>
      <c r="Q153" s="182">
        <v>1.1513592528541468</v>
      </c>
      <c r="R153" s="182">
        <v>4.7308756284474711</v>
      </c>
      <c r="S153" s="182">
        <v>10.22508705440022</v>
      </c>
      <c r="T153" s="182">
        <v>11.08710123063646</v>
      </c>
      <c r="U153" s="182">
        <v>0.96972413539342572</v>
      </c>
      <c r="V153" s="182">
        <v>0.71985041026790342</v>
      </c>
      <c r="W153" s="183">
        <v>25.370043920241109</v>
      </c>
      <c r="X153" s="188" t="s">
        <v>245</v>
      </c>
    </row>
    <row r="154" spans="1:79" s="110" customFormat="1" ht="12.95" customHeight="1" x14ac:dyDescent="0.15">
      <c r="A154" s="185" t="s">
        <v>147</v>
      </c>
      <c r="B154" s="181" t="s">
        <v>266</v>
      </c>
      <c r="C154" s="182">
        <v>80.341564394499486</v>
      </c>
      <c r="D154" s="182">
        <v>0.91675292030164135</v>
      </c>
      <c r="E154" s="182">
        <v>12.024988910246933</v>
      </c>
      <c r="F154" s="182">
        <v>16.856424663610824</v>
      </c>
      <c r="G154" s="182">
        <v>5.3045985509389322</v>
      </c>
      <c r="H154" s="182">
        <v>2.8833357977229039</v>
      </c>
      <c r="I154" s="182">
        <v>1.3381635368919118</v>
      </c>
      <c r="J154" s="182">
        <v>5.3674404849918673</v>
      </c>
      <c r="K154" s="182">
        <v>3.8481443146532603</v>
      </c>
      <c r="L154" s="182">
        <v>0.71713736507467096</v>
      </c>
      <c r="M154" s="182">
        <v>0.5914534969688009</v>
      </c>
      <c r="N154" s="182">
        <v>0.9832914387106314</v>
      </c>
      <c r="O154" s="182">
        <v>2.9572674848440041E-2</v>
      </c>
      <c r="P154" s="182">
        <v>1.8556853467396126</v>
      </c>
      <c r="Q154" s="182">
        <v>2.0442111488984178</v>
      </c>
      <c r="R154" s="182">
        <v>4.3139139435161917</v>
      </c>
      <c r="S154" s="182">
        <v>8.8274434422593533</v>
      </c>
      <c r="T154" s="182">
        <v>10.73118438562768</v>
      </c>
      <c r="U154" s="182">
        <v>1.3159840307555819</v>
      </c>
      <c r="V154" s="182">
        <v>0.39553452609788553</v>
      </c>
      <c r="W154" s="183">
        <v>19.658435605500518</v>
      </c>
      <c r="X154" s="186" t="s">
        <v>147</v>
      </c>
    </row>
    <row r="155" spans="1:79" s="108" customFormat="1" ht="10.5" customHeight="1" x14ac:dyDescent="0.2">
      <c r="A155" s="189" t="s">
        <v>71</v>
      </c>
      <c r="B155" s="190" t="s">
        <v>266</v>
      </c>
      <c r="C155" s="191">
        <v>85.672997522708499</v>
      </c>
      <c r="D155" s="191">
        <v>0.33856317093311311</v>
      </c>
      <c r="E155" s="191">
        <v>18.232865400495456</v>
      </c>
      <c r="F155" s="191">
        <v>17.489677952105698</v>
      </c>
      <c r="G155" s="191">
        <v>3.3773740710156894</v>
      </c>
      <c r="H155" s="191">
        <v>3.7159372419488026</v>
      </c>
      <c r="I155" s="191">
        <v>1.5524360033030553</v>
      </c>
      <c r="J155" s="191">
        <v>2.559867877786953</v>
      </c>
      <c r="K155" s="191">
        <v>4.9876135425268373</v>
      </c>
      <c r="L155" s="191">
        <v>0.495458298926507</v>
      </c>
      <c r="M155" s="191">
        <v>1.0569777043765483</v>
      </c>
      <c r="N155" s="191">
        <v>1.4781172584640794</v>
      </c>
      <c r="O155" s="191">
        <v>4.9545829892650696E-2</v>
      </c>
      <c r="P155" s="191">
        <v>2.8488852188274154</v>
      </c>
      <c r="Q155" s="191">
        <v>3.7572254335260116</v>
      </c>
      <c r="R155" s="191">
        <v>3.0222956234516927</v>
      </c>
      <c r="S155" s="191">
        <v>8.216350123864574</v>
      </c>
      <c r="T155" s="191">
        <v>10.528488852188273</v>
      </c>
      <c r="U155" s="191">
        <v>1.4698596201486376</v>
      </c>
      <c r="V155" s="191">
        <v>0.50371593724194874</v>
      </c>
      <c r="W155" s="192">
        <v>14.327002477291495</v>
      </c>
      <c r="X155" s="193" t="s">
        <v>71</v>
      </c>
    </row>
    <row r="156" spans="1:79" s="2" customFormat="1" ht="10.5" customHeight="1" x14ac:dyDescent="0.15">
      <c r="A156" s="128" t="s">
        <v>72</v>
      </c>
      <c r="B156" s="176" t="s">
        <v>266</v>
      </c>
      <c r="C156" s="169">
        <v>84.335544618018403</v>
      </c>
      <c r="D156" s="169">
        <v>1.262572223411085</v>
      </c>
      <c r="E156" s="169">
        <v>4.2799058420714742E-2</v>
      </c>
      <c r="F156" s="169">
        <v>28.076182323988874</v>
      </c>
      <c r="G156" s="169">
        <v>12.668521292531565</v>
      </c>
      <c r="H156" s="169">
        <v>1.4123689278835867</v>
      </c>
      <c r="I156" s="169">
        <v>0.42799058420714747</v>
      </c>
      <c r="J156" s="169">
        <v>12.090734003851916</v>
      </c>
      <c r="K156" s="169">
        <v>2.0971538626150221</v>
      </c>
      <c r="L156" s="169">
        <v>1.0699764605178685</v>
      </c>
      <c r="M156" s="169">
        <v>0.36379199657607536</v>
      </c>
      <c r="N156" s="169">
        <v>0.12839717526214423</v>
      </c>
      <c r="O156" s="169">
        <v>4.2799058420714742E-2</v>
      </c>
      <c r="P156" s="169">
        <v>1.4551679863043014</v>
      </c>
      <c r="Q156" s="169">
        <v>0.44939011341750484</v>
      </c>
      <c r="R156" s="169">
        <v>3.4667237320778943</v>
      </c>
      <c r="S156" s="169">
        <v>7.5112347528354366</v>
      </c>
      <c r="T156" s="169">
        <v>11.08495613096512</v>
      </c>
      <c r="U156" s="169">
        <v>0.44939011341750484</v>
      </c>
      <c r="V156" s="169">
        <v>0.23539482131393111</v>
      </c>
      <c r="W156" s="172">
        <v>15.664455381981595</v>
      </c>
      <c r="X156" s="137" t="s">
        <v>72</v>
      </c>
    </row>
    <row r="157" spans="1:79" s="39" customFormat="1" ht="10.5" customHeight="1" x14ac:dyDescent="0.15">
      <c r="A157" s="128" t="s">
        <v>73</v>
      </c>
      <c r="B157" s="176" t="s">
        <v>266</v>
      </c>
      <c r="C157" s="169">
        <v>79.593679458239279</v>
      </c>
      <c r="D157" s="169">
        <v>1.3318284424379232</v>
      </c>
      <c r="E157" s="169">
        <v>23.318284424379232</v>
      </c>
      <c r="F157" s="169">
        <v>21.580135440180587</v>
      </c>
      <c r="G157" s="169">
        <v>2.2799097065462752</v>
      </c>
      <c r="H157" s="169">
        <v>1.0609480812641083</v>
      </c>
      <c r="I157" s="169">
        <v>1.3769751693002257</v>
      </c>
      <c r="J157" s="169">
        <v>1.8284424379232507</v>
      </c>
      <c r="K157" s="169">
        <v>2.0541760722347631</v>
      </c>
      <c r="L157" s="169">
        <v>1.6027088036117383</v>
      </c>
      <c r="M157" s="169">
        <v>0.18058690744920991</v>
      </c>
      <c r="N157" s="169">
        <v>6.7720090293453716E-2</v>
      </c>
      <c r="O157" s="169">
        <v>0</v>
      </c>
      <c r="P157" s="169">
        <v>0.51918735891647849</v>
      </c>
      <c r="Q157" s="169">
        <v>0.65462753950338592</v>
      </c>
      <c r="R157" s="169">
        <v>3.4537246049661401</v>
      </c>
      <c r="S157" s="169">
        <v>7.7426636568848757</v>
      </c>
      <c r="T157" s="169">
        <v>7.9232505643340865</v>
      </c>
      <c r="U157" s="169">
        <v>2.1218961625282167</v>
      </c>
      <c r="V157" s="169">
        <v>0.45146726862302478</v>
      </c>
      <c r="W157" s="172">
        <v>20.406320541760721</v>
      </c>
      <c r="X157" s="137" t="s">
        <v>73</v>
      </c>
    </row>
    <row r="158" spans="1:79" s="2" customFormat="1" ht="10.5" customHeight="1" x14ac:dyDescent="0.15">
      <c r="A158" s="128" t="s">
        <v>74</v>
      </c>
      <c r="B158" s="176" t="s">
        <v>266</v>
      </c>
      <c r="C158" s="169">
        <v>66.626712328767127</v>
      </c>
      <c r="D158" s="169">
        <v>1.523972602739726</v>
      </c>
      <c r="E158" s="169">
        <v>0.1541095890410959</v>
      </c>
      <c r="F158" s="169">
        <v>2.9794520547945202</v>
      </c>
      <c r="G158" s="169">
        <v>5.7191780821917808</v>
      </c>
      <c r="H158" s="169">
        <v>3.7157534246575343</v>
      </c>
      <c r="I158" s="169">
        <v>1.5924657534246576</v>
      </c>
      <c r="J158" s="169">
        <v>8.4760273972602747</v>
      </c>
      <c r="K158" s="169">
        <v>4.2294520547945202</v>
      </c>
      <c r="L158" s="169">
        <v>0.18835616438356165</v>
      </c>
      <c r="M158" s="169">
        <v>0.11986301369863014</v>
      </c>
      <c r="N158" s="169">
        <v>1.3356164383561644</v>
      </c>
      <c r="O158" s="169">
        <v>0</v>
      </c>
      <c r="P158" s="169">
        <v>1.1301369863013699</v>
      </c>
      <c r="Q158" s="169">
        <v>0.82191780821917804</v>
      </c>
      <c r="R158" s="169">
        <v>8.3219178082191778</v>
      </c>
      <c r="S158" s="169">
        <v>11.986301369863012</v>
      </c>
      <c r="T158" s="169">
        <v>12.979452054794521</v>
      </c>
      <c r="U158" s="169">
        <v>1.095890410958904</v>
      </c>
      <c r="V158" s="169">
        <v>0.25684931506849312</v>
      </c>
      <c r="W158" s="172">
        <v>33.373287671232873</v>
      </c>
      <c r="X158" s="137" t="s">
        <v>74</v>
      </c>
      <c r="BT158" s="15"/>
      <c r="BU158" s="15"/>
      <c r="BV158" s="15"/>
      <c r="BW158" s="15"/>
      <c r="BX158" s="15"/>
      <c r="BY158" s="15"/>
      <c r="BZ158" s="15"/>
      <c r="CA158" s="15"/>
    </row>
    <row r="159" spans="1:79" s="110" customFormat="1" ht="12.95" customHeight="1" x14ac:dyDescent="0.15">
      <c r="A159" s="185" t="s">
        <v>148</v>
      </c>
      <c r="B159" s="181" t="s">
        <v>266</v>
      </c>
      <c r="C159" s="182">
        <v>72.261165018825196</v>
      </c>
      <c r="D159" s="182">
        <v>1.5182588998744988</v>
      </c>
      <c r="E159" s="182">
        <v>1.2397073678410724</v>
      </c>
      <c r="F159" s="182">
        <v>8.8126358321344398</v>
      </c>
      <c r="G159" s="182">
        <v>11.402246778291346</v>
      </c>
      <c r="H159" s="182">
        <v>2.274327343965227</v>
      </c>
      <c r="I159" s="182">
        <v>3.1497750160702811</v>
      </c>
      <c r="J159" s="182">
        <v>9.0299672472374422</v>
      </c>
      <c r="K159" s="182">
        <v>2.8742844898833759</v>
      </c>
      <c r="L159" s="182">
        <v>1.0927790872080565</v>
      </c>
      <c r="M159" s="182">
        <v>0.59077412837858523</v>
      </c>
      <c r="N159" s="182">
        <v>0.46833389451773855</v>
      </c>
      <c r="O159" s="182">
        <v>1.5305029232605833E-2</v>
      </c>
      <c r="P159" s="182">
        <v>1.1754262450641282</v>
      </c>
      <c r="Q159" s="182">
        <v>1.1815482567571705</v>
      </c>
      <c r="R159" s="182">
        <v>5.5771526523615655</v>
      </c>
      <c r="S159" s="182">
        <v>8.9411980776883286</v>
      </c>
      <c r="T159" s="182">
        <v>10.64923934004714</v>
      </c>
      <c r="U159" s="182">
        <v>0.69484832716030487</v>
      </c>
      <c r="V159" s="182">
        <v>1.5702959992653587</v>
      </c>
      <c r="W159" s="183">
        <v>27.738834981174815</v>
      </c>
      <c r="X159" s="186" t="s">
        <v>148</v>
      </c>
    </row>
    <row r="160" spans="1:79" s="108" customFormat="1" ht="12.95" customHeight="1" x14ac:dyDescent="0.2">
      <c r="A160" s="189" t="s">
        <v>149</v>
      </c>
      <c r="B160" s="190" t="s">
        <v>266</v>
      </c>
      <c r="C160" s="191">
        <v>79.057056750268174</v>
      </c>
      <c r="D160" s="191">
        <v>1.0471471624865913</v>
      </c>
      <c r="E160" s="191">
        <v>9.1944628901261691E-2</v>
      </c>
      <c r="F160" s="191">
        <v>10.29269040200235</v>
      </c>
      <c r="G160" s="191">
        <v>18.363385605557543</v>
      </c>
      <c r="H160" s="191">
        <v>2.4467487357613527</v>
      </c>
      <c r="I160" s="191">
        <v>3.9536190427542519</v>
      </c>
      <c r="J160" s="191">
        <v>9.1331664708586615</v>
      </c>
      <c r="K160" s="191">
        <v>3.0954691730091435</v>
      </c>
      <c r="L160" s="191">
        <v>1.3485212238851714</v>
      </c>
      <c r="M160" s="191">
        <v>0.8121775552944781</v>
      </c>
      <c r="N160" s="191">
        <v>0.73555703121009353</v>
      </c>
      <c r="O160" s="191">
        <v>1.5324104816876946E-2</v>
      </c>
      <c r="P160" s="191">
        <v>0.96031056852428875</v>
      </c>
      <c r="Q160" s="191">
        <v>1.45578995760331</v>
      </c>
      <c r="R160" s="191">
        <v>5.9253205291924198</v>
      </c>
      <c r="S160" s="191">
        <v>6.691525770036268</v>
      </c>
      <c r="T160" s="191">
        <v>9.7972110129233272</v>
      </c>
      <c r="U160" s="191">
        <v>0.72023292639321657</v>
      </c>
      <c r="V160" s="191">
        <v>2.1760228839965268</v>
      </c>
      <c r="W160" s="192">
        <v>20.942943249731826</v>
      </c>
      <c r="X160" s="193" t="s">
        <v>149</v>
      </c>
    </row>
    <row r="161" spans="1:81" s="2" customFormat="1" ht="10.5" customHeight="1" x14ac:dyDescent="0.15">
      <c r="A161" s="131" t="s">
        <v>150</v>
      </c>
      <c r="B161" s="176" t="s">
        <v>266</v>
      </c>
      <c r="C161" s="169">
        <v>71.422597058618535</v>
      </c>
      <c r="D161" s="169">
        <v>1.3243186728932879</v>
      </c>
      <c r="E161" s="169">
        <v>0.12546176901094305</v>
      </c>
      <c r="F161" s="169">
        <v>8.7335331428173131</v>
      </c>
      <c r="G161" s="169">
        <v>2.0492088938454032</v>
      </c>
      <c r="H161" s="169">
        <v>3.3386770753467623</v>
      </c>
      <c r="I161" s="169">
        <v>5.3948560674705517</v>
      </c>
      <c r="J161" s="169">
        <v>12.30919355962919</v>
      </c>
      <c r="K161" s="169">
        <v>1.9237471248344602</v>
      </c>
      <c r="L161" s="169">
        <v>0.64124904161148677</v>
      </c>
      <c r="M161" s="169">
        <v>1.0943054297065589</v>
      </c>
      <c r="N161" s="169">
        <v>1.0036941520875444</v>
      </c>
      <c r="O161" s="169">
        <v>2.0910294835157175E-2</v>
      </c>
      <c r="P161" s="169">
        <v>1.2058270021607305</v>
      </c>
      <c r="Q161" s="169">
        <v>1.9864780093399319</v>
      </c>
      <c r="R161" s="169">
        <v>8.08531400292744</v>
      </c>
      <c r="S161" s="169">
        <v>7.5207360423781973</v>
      </c>
      <c r="T161" s="169">
        <v>13.368648497943822</v>
      </c>
      <c r="U161" s="169">
        <v>0.97581375897400158</v>
      </c>
      <c r="V161" s="169">
        <v>0.32062452080574338</v>
      </c>
      <c r="W161" s="172">
        <v>28.577402941381475</v>
      </c>
      <c r="X161" s="138" t="s">
        <v>150</v>
      </c>
    </row>
    <row r="162" spans="1:81" s="2" customFormat="1" ht="10.5" customHeight="1" x14ac:dyDescent="0.15">
      <c r="A162" s="131" t="s">
        <v>151</v>
      </c>
      <c r="B162" s="176" t="s">
        <v>266</v>
      </c>
      <c r="C162" s="169">
        <v>100</v>
      </c>
      <c r="D162" s="169">
        <v>0.28680688336520077</v>
      </c>
      <c r="E162" s="169">
        <v>0</v>
      </c>
      <c r="F162" s="169">
        <v>14.569789674952199</v>
      </c>
      <c r="G162" s="169">
        <v>63.116634799235186</v>
      </c>
      <c r="H162" s="169">
        <v>0</v>
      </c>
      <c r="I162" s="169">
        <v>0</v>
      </c>
      <c r="J162" s="169">
        <v>0.42065009560229444</v>
      </c>
      <c r="K162" s="169">
        <v>6.3097514340344159</v>
      </c>
      <c r="L162" s="169">
        <v>3.2887189292543022</v>
      </c>
      <c r="M162" s="169">
        <v>1.9120458891013385E-2</v>
      </c>
      <c r="N162" s="169">
        <v>0</v>
      </c>
      <c r="O162" s="169">
        <v>0</v>
      </c>
      <c r="P162" s="169">
        <v>0.30592734225621415</v>
      </c>
      <c r="Q162" s="169">
        <v>0</v>
      </c>
      <c r="R162" s="169">
        <v>0</v>
      </c>
      <c r="S162" s="169">
        <v>4.4168260038240916</v>
      </c>
      <c r="T162" s="169">
        <v>0</v>
      </c>
      <c r="U162" s="169">
        <v>1.9120458891013385E-2</v>
      </c>
      <c r="V162" s="169">
        <v>7.2657743785850863</v>
      </c>
      <c r="W162" s="172" t="s">
        <v>265</v>
      </c>
      <c r="X162" s="138" t="s">
        <v>151</v>
      </c>
      <c r="CB162" s="15"/>
      <c r="CC162" s="15"/>
    </row>
    <row r="163" spans="1:81" s="39" customFormat="1" ht="10.5" customHeight="1" x14ac:dyDescent="0.15">
      <c r="A163" s="128" t="s">
        <v>54</v>
      </c>
      <c r="B163" s="176" t="s">
        <v>266</v>
      </c>
      <c r="C163" s="169">
        <v>54.52322738386308</v>
      </c>
      <c r="D163" s="169">
        <v>1.3202933985330072</v>
      </c>
      <c r="E163" s="169">
        <v>4.889975550122249E-2</v>
      </c>
      <c r="F163" s="169">
        <v>4.1564792176039118</v>
      </c>
      <c r="G163" s="169">
        <v>1.0757946210268949</v>
      </c>
      <c r="H163" s="169">
        <v>0.63569682151589235</v>
      </c>
      <c r="I163" s="169">
        <v>2.6405867970660144</v>
      </c>
      <c r="J163" s="169">
        <v>7.7750611246943766</v>
      </c>
      <c r="K163" s="169">
        <v>4.0097799511002448</v>
      </c>
      <c r="L163" s="169">
        <v>1.3202933985330072</v>
      </c>
      <c r="M163" s="169">
        <v>4.889975550122249E-2</v>
      </c>
      <c r="N163" s="169">
        <v>0.39119804400977992</v>
      </c>
      <c r="O163" s="169">
        <v>4.889975550122249E-2</v>
      </c>
      <c r="P163" s="169">
        <v>1.4669926650366749</v>
      </c>
      <c r="Q163" s="169">
        <v>0.39119804400977992</v>
      </c>
      <c r="R163" s="169">
        <v>6.2591687041564787</v>
      </c>
      <c r="S163" s="169">
        <v>12.567237163814182</v>
      </c>
      <c r="T163" s="169">
        <v>8.3129584352078236</v>
      </c>
      <c r="U163" s="169">
        <v>0.97799511002444983</v>
      </c>
      <c r="V163" s="169">
        <v>1.0268948655256724</v>
      </c>
      <c r="W163" s="172">
        <v>45.47677261613692</v>
      </c>
      <c r="X163" s="137" t="s">
        <v>54</v>
      </c>
    </row>
    <row r="164" spans="1:81" s="2" customFormat="1" ht="10.5" customHeight="1" x14ac:dyDescent="0.15">
      <c r="A164" s="128" t="s">
        <v>55</v>
      </c>
      <c r="B164" s="176" t="s">
        <v>266</v>
      </c>
      <c r="C164" s="169">
        <v>64.024390243902445</v>
      </c>
      <c r="D164" s="169">
        <v>4.3699186991869921</v>
      </c>
      <c r="E164" s="169">
        <v>9.3495934959349594</v>
      </c>
      <c r="F164" s="169">
        <v>7.8252032520325194</v>
      </c>
      <c r="G164" s="169">
        <v>1.1178861788617886</v>
      </c>
      <c r="H164" s="169">
        <v>3.9634146341463414</v>
      </c>
      <c r="I164" s="169">
        <v>0.50813008130081294</v>
      </c>
      <c r="J164" s="169">
        <v>3.8617886178861789</v>
      </c>
      <c r="K164" s="169">
        <v>1.4227642276422763</v>
      </c>
      <c r="L164" s="169">
        <v>1.0162601626016259</v>
      </c>
      <c r="M164" s="169">
        <v>0</v>
      </c>
      <c r="N164" s="169">
        <v>0</v>
      </c>
      <c r="O164" s="169">
        <v>0</v>
      </c>
      <c r="P164" s="169">
        <v>2.1341463414634148</v>
      </c>
      <c r="Q164" s="169">
        <v>0.50813008130081294</v>
      </c>
      <c r="R164" s="169">
        <v>5.1829268292682924</v>
      </c>
      <c r="S164" s="169">
        <v>12.703252032520327</v>
      </c>
      <c r="T164" s="169">
        <v>8.1300813008130071</v>
      </c>
      <c r="U164" s="169">
        <v>0.71138211382113814</v>
      </c>
      <c r="V164" s="169">
        <v>1.321138211382114</v>
      </c>
      <c r="W164" s="172">
        <v>35.975609756097562</v>
      </c>
      <c r="X164" s="137" t="s">
        <v>55</v>
      </c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</row>
    <row r="165" spans="1:81" s="2" customFormat="1" ht="10.5" customHeight="1" x14ac:dyDescent="0.15">
      <c r="A165" s="128" t="s">
        <v>56</v>
      </c>
      <c r="B165" s="176" t="s">
        <v>266</v>
      </c>
      <c r="C165" s="169">
        <v>69.132149901380672</v>
      </c>
      <c r="D165" s="169">
        <v>1.0848126232741617</v>
      </c>
      <c r="E165" s="169">
        <v>0</v>
      </c>
      <c r="F165" s="169">
        <v>28.500986193293887</v>
      </c>
      <c r="G165" s="169">
        <v>0</v>
      </c>
      <c r="H165" s="169">
        <v>9.8619329388560162E-2</v>
      </c>
      <c r="I165" s="169">
        <v>0.59171597633136097</v>
      </c>
      <c r="J165" s="169">
        <v>5.5226824457593686</v>
      </c>
      <c r="K165" s="169">
        <v>1.4792899408284024</v>
      </c>
      <c r="L165" s="169">
        <v>0.39447731755424065</v>
      </c>
      <c r="M165" s="169">
        <v>0.19723865877712032</v>
      </c>
      <c r="N165" s="169">
        <v>0</v>
      </c>
      <c r="O165" s="169">
        <v>0</v>
      </c>
      <c r="P165" s="169">
        <v>1.4792899408284024</v>
      </c>
      <c r="Q165" s="169">
        <v>0</v>
      </c>
      <c r="R165" s="169">
        <v>5.8185404339250493</v>
      </c>
      <c r="S165" s="169">
        <v>14.595660749506903</v>
      </c>
      <c r="T165" s="169">
        <v>8.4812623274161734</v>
      </c>
      <c r="U165" s="169">
        <v>0.29585798816568049</v>
      </c>
      <c r="V165" s="169">
        <v>0.49309664694280081</v>
      </c>
      <c r="W165" s="172">
        <v>30.867850098619332</v>
      </c>
      <c r="X165" s="137" t="s">
        <v>56</v>
      </c>
      <c r="BT165" s="39"/>
      <c r="BU165" s="39"/>
      <c r="BV165" s="39"/>
      <c r="BW165" s="39"/>
      <c r="BX165" s="39"/>
      <c r="BY165" s="39"/>
      <c r="BZ165" s="39"/>
      <c r="CA165" s="39"/>
      <c r="CB165" s="15"/>
      <c r="CC165" s="15"/>
    </row>
    <row r="166" spans="1:81" s="2" customFormat="1" ht="10.5" customHeight="1" x14ac:dyDescent="0.15">
      <c r="A166" s="128" t="s">
        <v>57</v>
      </c>
      <c r="B166" s="176" t="s">
        <v>266</v>
      </c>
      <c r="C166" s="169">
        <v>72.406779661016955</v>
      </c>
      <c r="D166" s="169">
        <v>4.6779661016949152</v>
      </c>
      <c r="E166" s="169">
        <v>18.576271186440678</v>
      </c>
      <c r="F166" s="169">
        <v>3.3220338983050843</v>
      </c>
      <c r="G166" s="169">
        <v>1.8305084745762712</v>
      </c>
      <c r="H166" s="169">
        <v>3.050847457627119</v>
      </c>
      <c r="I166" s="169">
        <v>2.847457627118644</v>
      </c>
      <c r="J166" s="169">
        <v>3.7288135593220342</v>
      </c>
      <c r="K166" s="169">
        <v>1.8983050847457625</v>
      </c>
      <c r="L166" s="169">
        <v>0.67796610169491522</v>
      </c>
      <c r="M166" s="169">
        <v>0.40677966101694918</v>
      </c>
      <c r="N166" s="169">
        <v>0</v>
      </c>
      <c r="O166" s="169">
        <v>0</v>
      </c>
      <c r="P166" s="169">
        <v>1.5593220338983051</v>
      </c>
      <c r="Q166" s="169">
        <v>1.0169491525423728</v>
      </c>
      <c r="R166" s="169">
        <v>5.491525423728814</v>
      </c>
      <c r="S166" s="169">
        <v>12</v>
      </c>
      <c r="T166" s="169">
        <v>9.8305084745762716</v>
      </c>
      <c r="U166" s="169">
        <v>6.7796610169491525E-2</v>
      </c>
      <c r="V166" s="169">
        <v>1.423728813559322</v>
      </c>
      <c r="W166" s="172">
        <v>27.593220338983048</v>
      </c>
      <c r="X166" s="137" t="s">
        <v>57</v>
      </c>
      <c r="CB166" s="15"/>
      <c r="CC166" s="15"/>
    </row>
    <row r="167" spans="1:81" s="2" customFormat="1" ht="10.5" customHeight="1" x14ac:dyDescent="0.15">
      <c r="A167" s="128" t="s">
        <v>58</v>
      </c>
      <c r="B167" s="176" t="s">
        <v>266</v>
      </c>
      <c r="C167" s="169">
        <v>57.032755298651253</v>
      </c>
      <c r="D167" s="169">
        <v>3.9980732177263971</v>
      </c>
      <c r="E167" s="169">
        <v>0</v>
      </c>
      <c r="F167" s="169">
        <v>8.8631984585741819</v>
      </c>
      <c r="G167" s="169">
        <v>1.6859344894026975</v>
      </c>
      <c r="H167" s="169">
        <v>2.3121387283236992</v>
      </c>
      <c r="I167" s="169">
        <v>1.7822736030828517</v>
      </c>
      <c r="J167" s="169">
        <v>3.1791907514450863</v>
      </c>
      <c r="K167" s="169">
        <v>3.9499036608863198</v>
      </c>
      <c r="L167" s="169">
        <v>0.52986512524084772</v>
      </c>
      <c r="M167" s="169">
        <v>4.8169556840077073E-2</v>
      </c>
      <c r="N167" s="169">
        <v>0</v>
      </c>
      <c r="O167" s="169">
        <v>0</v>
      </c>
      <c r="P167" s="169">
        <v>0.96339113680154131</v>
      </c>
      <c r="Q167" s="169">
        <v>0.28901734104046239</v>
      </c>
      <c r="R167" s="169">
        <v>4.7687861271676297</v>
      </c>
      <c r="S167" s="169">
        <v>13.583815028901732</v>
      </c>
      <c r="T167" s="169">
        <v>9.8747591522158</v>
      </c>
      <c r="U167" s="169">
        <v>0.7225433526011561</v>
      </c>
      <c r="V167" s="169">
        <v>0.62620423892100185</v>
      </c>
      <c r="W167" s="172">
        <v>42.967244701348747</v>
      </c>
      <c r="X167" s="137" t="s">
        <v>58</v>
      </c>
    </row>
    <row r="168" spans="1:81" s="2" customFormat="1" ht="10.5" customHeight="1" x14ac:dyDescent="0.15">
      <c r="A168" s="128" t="s">
        <v>59</v>
      </c>
      <c r="B168" s="176" t="s">
        <v>266</v>
      </c>
      <c r="C168" s="169">
        <v>59.608208955223887</v>
      </c>
      <c r="D168" s="169">
        <v>1.3992537313432836</v>
      </c>
      <c r="E168" s="169">
        <v>0</v>
      </c>
      <c r="F168" s="169">
        <v>0</v>
      </c>
      <c r="G168" s="169">
        <v>0</v>
      </c>
      <c r="H168" s="169">
        <v>2.1455223880597014</v>
      </c>
      <c r="I168" s="169">
        <v>5.4104477611940291</v>
      </c>
      <c r="J168" s="169">
        <v>20.42910447761194</v>
      </c>
      <c r="K168" s="169">
        <v>1.6791044776119404</v>
      </c>
      <c r="L168" s="169">
        <v>9.3283582089552231E-2</v>
      </c>
      <c r="M168" s="169">
        <v>0</v>
      </c>
      <c r="N168" s="169">
        <v>0</v>
      </c>
      <c r="O168" s="169">
        <v>0</v>
      </c>
      <c r="P168" s="169">
        <v>1.3992537313432836</v>
      </c>
      <c r="Q168" s="169">
        <v>0</v>
      </c>
      <c r="R168" s="169">
        <v>4.1977611940298507</v>
      </c>
      <c r="S168" s="169">
        <v>16.6044776119403</v>
      </c>
      <c r="T168" s="169">
        <v>5.6902985074626864</v>
      </c>
      <c r="U168" s="169">
        <v>0.37313432835820892</v>
      </c>
      <c r="V168" s="169">
        <v>0.27985074626865669</v>
      </c>
      <c r="W168" s="172">
        <v>40.39179104477612</v>
      </c>
      <c r="X168" s="137" t="s">
        <v>59</v>
      </c>
    </row>
    <row r="169" spans="1:81" s="2" customFormat="1" ht="10.5" customHeight="1" x14ac:dyDescent="0.15">
      <c r="A169" s="128" t="s">
        <v>128</v>
      </c>
      <c r="B169" s="176" t="s">
        <v>266</v>
      </c>
      <c r="C169" s="169">
        <v>63.118644067796616</v>
      </c>
      <c r="D169" s="169">
        <v>0.97175141242937857</v>
      </c>
      <c r="E169" s="169">
        <v>0.47457627118644063</v>
      </c>
      <c r="F169" s="169">
        <v>4.0903954802259888</v>
      </c>
      <c r="G169" s="169">
        <v>0.79096045197740106</v>
      </c>
      <c r="H169" s="169">
        <v>2.1242937853107344</v>
      </c>
      <c r="I169" s="169">
        <v>1.2429378531073447</v>
      </c>
      <c r="J169" s="169">
        <v>12.836158192090396</v>
      </c>
      <c r="K169" s="169">
        <v>2.1468926553672314</v>
      </c>
      <c r="L169" s="169">
        <v>0.67796610169491522</v>
      </c>
      <c r="M169" s="169">
        <v>0.56497175141242939</v>
      </c>
      <c r="N169" s="169">
        <v>2.2598870056497175E-2</v>
      </c>
      <c r="O169" s="169">
        <v>2.2598870056497175E-2</v>
      </c>
      <c r="P169" s="169">
        <v>1.6271186440677967</v>
      </c>
      <c r="Q169" s="169">
        <v>1.5141242937853108</v>
      </c>
      <c r="R169" s="169">
        <v>4.5197740112994351</v>
      </c>
      <c r="S169" s="169">
        <v>10.056497175141244</v>
      </c>
      <c r="T169" s="169">
        <v>18.395480225988699</v>
      </c>
      <c r="U169" s="169">
        <v>0.83615819209039555</v>
      </c>
      <c r="V169" s="169">
        <v>0.2711864406779661</v>
      </c>
      <c r="W169" s="172">
        <v>36.881355932203391</v>
      </c>
      <c r="X169" s="137" t="s">
        <v>128</v>
      </c>
    </row>
    <row r="170" spans="1:81" s="39" customFormat="1" ht="9.9499999999999993" customHeight="1" x14ac:dyDescent="0.2">
      <c r="A170" s="2"/>
      <c r="B170" s="56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5"/>
      <c r="X170" s="31"/>
    </row>
    <row r="171" spans="1:81" s="66" customFormat="1" ht="11.25" customHeight="1" x14ac:dyDescent="0.15">
      <c r="A171" s="89" t="s">
        <v>188</v>
      </c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5"/>
      <c r="X171" s="49"/>
    </row>
    <row r="172" spans="1:81" s="66" customFormat="1" ht="11.25" customHeight="1" x14ac:dyDescent="0.15">
      <c r="A172" s="89" t="s">
        <v>189</v>
      </c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5"/>
      <c r="X172" s="49"/>
    </row>
    <row r="173" spans="1:81" s="66" customFormat="1" ht="11.25" customHeight="1" x14ac:dyDescent="0.15">
      <c r="A173" s="92" t="s">
        <v>168</v>
      </c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5"/>
      <c r="X173" s="49"/>
    </row>
    <row r="174" spans="1:81" s="110" customFormat="1" ht="15.95" customHeight="1" x14ac:dyDescent="0.15">
      <c r="A174" s="185" t="s">
        <v>152</v>
      </c>
      <c r="B174" s="181" t="s">
        <v>266</v>
      </c>
      <c r="C174" s="182">
        <v>73.24819754017247</v>
      </c>
      <c r="D174" s="182">
        <v>1.8943499363837708</v>
      </c>
      <c r="E174" s="182">
        <v>6.5548277649498141</v>
      </c>
      <c r="F174" s="182">
        <v>14.184062956505347</v>
      </c>
      <c r="G174" s="182">
        <v>1.390132416003016</v>
      </c>
      <c r="H174" s="182">
        <v>2.3750058903915932</v>
      </c>
      <c r="I174" s="182">
        <v>2.8462372178502426</v>
      </c>
      <c r="J174" s="182">
        <v>5.9657886056265017</v>
      </c>
      <c r="K174" s="182">
        <v>3.2232222798171626</v>
      </c>
      <c r="L174" s="182">
        <v>1.0932566797040668</v>
      </c>
      <c r="M174" s="182">
        <v>0.96602422129023136</v>
      </c>
      <c r="N174" s="182">
        <v>0.67386079826586864</v>
      </c>
      <c r="O174" s="182">
        <v>5.6547759295037935E-2</v>
      </c>
      <c r="P174" s="182">
        <v>1.5032279345930917</v>
      </c>
      <c r="Q174" s="182">
        <v>0.75397012393383911</v>
      </c>
      <c r="R174" s="182">
        <v>5.2542293011639414</v>
      </c>
      <c r="S174" s="182">
        <v>9.3916403562508837</v>
      </c>
      <c r="T174" s="182">
        <v>13.378257386551057</v>
      </c>
      <c r="U174" s="182">
        <v>1.1592290655482778</v>
      </c>
      <c r="V174" s="182">
        <v>0.58903915932331186</v>
      </c>
      <c r="W174" s="183">
        <v>26.751802459827527</v>
      </c>
      <c r="X174" s="186" t="s">
        <v>152</v>
      </c>
    </row>
    <row r="175" spans="1:81" s="17" customFormat="1" ht="10.5" customHeight="1" x14ac:dyDescent="0.15">
      <c r="A175" s="130" t="s">
        <v>225</v>
      </c>
      <c r="B175" s="178" t="s">
        <v>266</v>
      </c>
      <c r="C175" s="170">
        <v>76.028138528138527</v>
      </c>
      <c r="D175" s="170">
        <v>1.7676767676767675</v>
      </c>
      <c r="E175" s="170">
        <v>4.7438672438672436</v>
      </c>
      <c r="F175" s="170">
        <v>11.056998556998558</v>
      </c>
      <c r="G175" s="170">
        <v>1.6594516594516595</v>
      </c>
      <c r="H175" s="170">
        <v>1.4069264069264069</v>
      </c>
      <c r="I175" s="170">
        <v>4.9603174603174605</v>
      </c>
      <c r="J175" s="170">
        <v>7.9725829725829724</v>
      </c>
      <c r="K175" s="170">
        <v>4.274891774891775</v>
      </c>
      <c r="L175" s="170">
        <v>0.50505050505050508</v>
      </c>
      <c r="M175" s="170">
        <v>1.4159451659451661</v>
      </c>
      <c r="N175" s="170">
        <v>0.92893217893217894</v>
      </c>
      <c r="O175" s="170">
        <v>8.1168831168831168E-2</v>
      </c>
      <c r="P175" s="170">
        <v>1.3167388167388168</v>
      </c>
      <c r="Q175" s="170">
        <v>0.86580086580086579</v>
      </c>
      <c r="R175" s="170">
        <v>6.9534632034632029</v>
      </c>
      <c r="S175" s="170">
        <v>9.3524531024531026</v>
      </c>
      <c r="T175" s="170">
        <v>14.321789321789321</v>
      </c>
      <c r="U175" s="170">
        <v>1.6774891774891776</v>
      </c>
      <c r="V175" s="170">
        <v>0.79365079365079361</v>
      </c>
      <c r="W175" s="173">
        <v>23.971861471861473</v>
      </c>
      <c r="X175" s="136" t="s">
        <v>225</v>
      </c>
    </row>
    <row r="176" spans="1:81" s="17" customFormat="1" ht="10.5" customHeight="1" x14ac:dyDescent="0.15">
      <c r="A176" s="128" t="s">
        <v>75</v>
      </c>
      <c r="B176" s="176" t="s">
        <v>266</v>
      </c>
      <c r="C176" s="169">
        <v>77.567412507171539</v>
      </c>
      <c r="D176" s="169">
        <v>5.2208835341365463</v>
      </c>
      <c r="E176" s="169">
        <v>16.810097532989097</v>
      </c>
      <c r="F176" s="169">
        <v>19.219736087205966</v>
      </c>
      <c r="G176" s="169">
        <v>0.97532989099254164</v>
      </c>
      <c r="H176" s="169">
        <v>4.0734366035570853</v>
      </c>
      <c r="I176" s="169">
        <v>0.2868617326448652</v>
      </c>
      <c r="J176" s="169">
        <v>3.5570854847963282</v>
      </c>
      <c r="K176" s="169">
        <v>0.91795754446356848</v>
      </c>
      <c r="L176" s="169">
        <v>0</v>
      </c>
      <c r="M176" s="169">
        <v>5.737234652897303E-2</v>
      </c>
      <c r="N176" s="169">
        <v>0.22948938611589212</v>
      </c>
      <c r="O176" s="169">
        <v>0</v>
      </c>
      <c r="P176" s="169">
        <v>5.737234652897303E-2</v>
      </c>
      <c r="Q176" s="169">
        <v>0.40160642570281119</v>
      </c>
      <c r="R176" s="169">
        <v>4.0734366035570853</v>
      </c>
      <c r="S176" s="169">
        <v>12.736660929432015</v>
      </c>
      <c r="T176" s="169">
        <v>8.6058519793459549</v>
      </c>
      <c r="U176" s="169">
        <v>5.737234652897303E-2</v>
      </c>
      <c r="V176" s="169">
        <v>0.40160642570281119</v>
      </c>
      <c r="W176" s="172">
        <v>22.432587492828457</v>
      </c>
      <c r="X176" s="137" t="s">
        <v>75</v>
      </c>
    </row>
    <row r="177" spans="1:87" s="17" customFormat="1" ht="10.5" customHeight="1" x14ac:dyDescent="0.15">
      <c r="A177" s="128" t="s">
        <v>76</v>
      </c>
      <c r="B177" s="176" t="s">
        <v>266</v>
      </c>
      <c r="C177" s="169">
        <v>69.149331352154533</v>
      </c>
      <c r="D177" s="169">
        <v>1.6158989598811295</v>
      </c>
      <c r="E177" s="169">
        <v>1.8573551263001486E-2</v>
      </c>
      <c r="F177" s="169">
        <v>26.615898959881129</v>
      </c>
      <c r="G177" s="169">
        <v>1.1701337295690937</v>
      </c>
      <c r="H177" s="169">
        <v>3.1946508172362553</v>
      </c>
      <c r="I177" s="169">
        <v>0.59435364041604755</v>
      </c>
      <c r="J177" s="169">
        <v>4.513372956909361</v>
      </c>
      <c r="K177" s="169">
        <v>2.0802377414561661</v>
      </c>
      <c r="L177" s="169">
        <v>0.31575037147102525</v>
      </c>
      <c r="M177" s="169">
        <v>0.72436849925705793</v>
      </c>
      <c r="N177" s="169">
        <v>0.40861812778603274</v>
      </c>
      <c r="O177" s="169">
        <v>7.4294205052005943E-2</v>
      </c>
      <c r="P177" s="169">
        <v>2.7303120356612185</v>
      </c>
      <c r="Q177" s="169">
        <v>0.44576523031203563</v>
      </c>
      <c r="R177" s="169">
        <v>3.2875185735512633</v>
      </c>
      <c r="S177" s="169">
        <v>9.6768202080237753</v>
      </c>
      <c r="T177" s="169">
        <v>10.382615156017831</v>
      </c>
      <c r="U177" s="169">
        <v>0.89153046062407126</v>
      </c>
      <c r="V177" s="169">
        <v>0.48291233283803864</v>
      </c>
      <c r="W177" s="172">
        <v>30.85066864784547</v>
      </c>
      <c r="X177" s="137" t="s">
        <v>76</v>
      </c>
    </row>
    <row r="178" spans="1:87" s="17" customFormat="1" ht="10.5" customHeight="1" x14ac:dyDescent="0.15">
      <c r="A178" s="128" t="s">
        <v>77</v>
      </c>
      <c r="B178" s="176" t="s">
        <v>266</v>
      </c>
      <c r="C178" s="169">
        <v>67.82029950083195</v>
      </c>
      <c r="D178" s="169">
        <v>0.96505823627287857</v>
      </c>
      <c r="E178" s="169">
        <v>19.001663893510816</v>
      </c>
      <c r="F178" s="169">
        <v>0.53244592346089847</v>
      </c>
      <c r="G178" s="169">
        <v>1.0648918469217969</v>
      </c>
      <c r="H178" s="169">
        <v>3.5274542429284526</v>
      </c>
      <c r="I178" s="169">
        <v>0.63227953410981697</v>
      </c>
      <c r="J178" s="169">
        <v>2.562396006655574</v>
      </c>
      <c r="K178" s="169">
        <v>2.7620632279534112</v>
      </c>
      <c r="L178" s="169">
        <v>5.2911813643926786</v>
      </c>
      <c r="M178" s="169">
        <v>0.26622296173044924</v>
      </c>
      <c r="N178" s="169">
        <v>0.46589018302828616</v>
      </c>
      <c r="O178" s="169">
        <v>0</v>
      </c>
      <c r="P178" s="169">
        <v>0.79866888519134782</v>
      </c>
      <c r="Q178" s="169">
        <v>1.0981697171381031</v>
      </c>
      <c r="R178" s="169">
        <v>3.1613976705490847</v>
      </c>
      <c r="S178" s="169">
        <v>7.1214642262895174</v>
      </c>
      <c r="T178" s="169">
        <v>18.069883527454241</v>
      </c>
      <c r="U178" s="169">
        <v>0.36605657237936773</v>
      </c>
      <c r="V178" s="169">
        <v>0.16638935108153077</v>
      </c>
      <c r="W178" s="172">
        <v>32.17970049916805</v>
      </c>
      <c r="X178" s="137" t="s">
        <v>77</v>
      </c>
    </row>
    <row r="179" spans="1:87" s="110" customFormat="1" ht="14.1" customHeight="1" x14ac:dyDescent="0.15">
      <c r="A179" s="185" t="s">
        <v>153</v>
      </c>
      <c r="B179" s="181" t="s">
        <v>266</v>
      </c>
      <c r="C179" s="182">
        <v>68.710117262067087</v>
      </c>
      <c r="D179" s="182">
        <v>0.8590128170166349</v>
      </c>
      <c r="E179" s="182">
        <v>1.0144532315244068</v>
      </c>
      <c r="F179" s="182">
        <v>18.996454867739295</v>
      </c>
      <c r="G179" s="182">
        <v>1.2217071175347696</v>
      </c>
      <c r="H179" s="182">
        <v>2.817016634851377</v>
      </c>
      <c r="I179" s="182">
        <v>2.5006817562039814</v>
      </c>
      <c r="J179" s="182">
        <v>7.1720752658849198</v>
      </c>
      <c r="K179" s="182">
        <v>2.6233978729206435</v>
      </c>
      <c r="L179" s="182">
        <v>0.74447777474775023</v>
      </c>
      <c r="M179" s="182">
        <v>0.5999454595036815</v>
      </c>
      <c r="N179" s="182">
        <v>0.57267521134442323</v>
      </c>
      <c r="O179" s="182">
        <v>0</v>
      </c>
      <c r="P179" s="182">
        <v>0.73902372511589853</v>
      </c>
      <c r="Q179" s="182">
        <v>0.52904281428960998</v>
      </c>
      <c r="R179" s="182">
        <v>4.97682028906463</v>
      </c>
      <c r="S179" s="182">
        <v>11.581674393236979</v>
      </c>
      <c r="T179" s="182">
        <v>10.005454049631851</v>
      </c>
      <c r="U179" s="182">
        <v>1.0280883556040361</v>
      </c>
      <c r="V179" s="182">
        <v>0.72538860103626945</v>
      </c>
      <c r="W179" s="183">
        <v>31.289882737932917</v>
      </c>
      <c r="X179" s="186" t="s">
        <v>153</v>
      </c>
    </row>
    <row r="180" spans="1:87" s="15" customFormat="1" ht="10.5" customHeight="1" x14ac:dyDescent="0.15">
      <c r="A180" s="130" t="s">
        <v>226</v>
      </c>
      <c r="B180" s="178" t="s">
        <v>266</v>
      </c>
      <c r="C180" s="170">
        <v>71.155840663772906</v>
      </c>
      <c r="D180" s="170">
        <v>0.78746206737602265</v>
      </c>
      <c r="E180" s="170">
        <v>0</v>
      </c>
      <c r="F180" s="170">
        <v>20.570045711212693</v>
      </c>
      <c r="G180" s="170">
        <v>1.3828602158798449</v>
      </c>
      <c r="H180" s="170">
        <v>2.7465140398724697</v>
      </c>
      <c r="I180" s="170">
        <v>2.1434333346137593</v>
      </c>
      <c r="J180" s="170">
        <v>8.3509391925632848</v>
      </c>
      <c r="K180" s="170">
        <v>3.1728959397687548</v>
      </c>
      <c r="L180" s="170">
        <v>0.56466792148427003</v>
      </c>
      <c r="M180" s="170">
        <v>0.70295394307225445</v>
      </c>
      <c r="N180" s="170">
        <v>0.78362078899857879</v>
      </c>
      <c r="O180" s="170">
        <v>0</v>
      </c>
      <c r="P180" s="170">
        <v>0.74136672684669458</v>
      </c>
      <c r="Q180" s="170">
        <v>0.59923942688126608</v>
      </c>
      <c r="R180" s="170">
        <v>4.9053124879960048</v>
      </c>
      <c r="S180" s="170">
        <v>10.74789690008835</v>
      </c>
      <c r="T180" s="170">
        <v>10.855452694656782</v>
      </c>
      <c r="U180" s="170">
        <v>1.2292090807820844</v>
      </c>
      <c r="V180" s="170">
        <v>0.87197019167979095</v>
      </c>
      <c r="W180" s="173">
        <v>28.844159336227097</v>
      </c>
      <c r="X180" s="136" t="s">
        <v>226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</row>
    <row r="181" spans="1:87" s="2" customFormat="1" ht="10.5" customHeight="1" x14ac:dyDescent="0.15">
      <c r="A181" s="128" t="s">
        <v>112</v>
      </c>
      <c r="B181" s="176" t="s">
        <v>266</v>
      </c>
      <c r="C181" s="169">
        <v>61.232227488151658</v>
      </c>
      <c r="D181" s="169">
        <v>9.4786729857819912E-2</v>
      </c>
      <c r="E181" s="169">
        <v>0</v>
      </c>
      <c r="F181" s="169">
        <v>4.7393364928909953</v>
      </c>
      <c r="G181" s="169">
        <v>1.2322274881516588</v>
      </c>
      <c r="H181" s="169">
        <v>4.1706161137440763</v>
      </c>
      <c r="I181" s="169">
        <v>1.1374407582938388</v>
      </c>
      <c r="J181" s="169">
        <v>3.4123222748815163</v>
      </c>
      <c r="K181" s="169">
        <v>1.8009478672985781</v>
      </c>
      <c r="L181" s="169">
        <v>0</v>
      </c>
      <c r="M181" s="169">
        <v>0.18957345971563982</v>
      </c>
      <c r="N181" s="169">
        <v>0</v>
      </c>
      <c r="O181" s="169">
        <v>0</v>
      </c>
      <c r="P181" s="169">
        <v>1.2322274881516588</v>
      </c>
      <c r="Q181" s="169">
        <v>0.18957345971563982</v>
      </c>
      <c r="R181" s="169">
        <v>7.3933649289099526</v>
      </c>
      <c r="S181" s="169">
        <v>21.327014218009481</v>
      </c>
      <c r="T181" s="169">
        <v>12.417061611374407</v>
      </c>
      <c r="U181" s="169">
        <v>1.2322274881516588</v>
      </c>
      <c r="V181" s="169">
        <v>0.56872037914691942</v>
      </c>
      <c r="W181" s="172">
        <v>38.767772511848342</v>
      </c>
      <c r="X181" s="137" t="s">
        <v>112</v>
      </c>
      <c r="CD181" s="15"/>
      <c r="CE181" s="15"/>
      <c r="CF181" s="15"/>
      <c r="CG181" s="15"/>
      <c r="CH181" s="15"/>
      <c r="CI181" s="15"/>
    </row>
    <row r="182" spans="1:87" s="2" customFormat="1" ht="10.5" customHeight="1" x14ac:dyDescent="0.15">
      <c r="A182" s="128" t="s">
        <v>113</v>
      </c>
      <c r="B182" s="176" t="s">
        <v>266</v>
      </c>
      <c r="C182" s="169">
        <v>60.502901353965186</v>
      </c>
      <c r="D182" s="169">
        <v>0.40618955512572535</v>
      </c>
      <c r="E182" s="169">
        <v>1.9342359767891681E-2</v>
      </c>
      <c r="F182" s="169">
        <v>24.854932301740813</v>
      </c>
      <c r="G182" s="169">
        <v>0.58027079303675055</v>
      </c>
      <c r="H182" s="169">
        <v>2.611218568665377</v>
      </c>
      <c r="I182" s="169">
        <v>3.4235976789168281</v>
      </c>
      <c r="J182" s="169">
        <v>6.3249516441005804</v>
      </c>
      <c r="K182" s="169">
        <v>0.73500967117988392</v>
      </c>
      <c r="L182" s="169">
        <v>0</v>
      </c>
      <c r="M182" s="169">
        <v>0.25145067698259188</v>
      </c>
      <c r="N182" s="169">
        <v>9.6711798839458421E-2</v>
      </c>
      <c r="O182" s="169">
        <v>0</v>
      </c>
      <c r="P182" s="169">
        <v>0.4448742746615087</v>
      </c>
      <c r="Q182" s="169">
        <v>0.23210831721470018</v>
      </c>
      <c r="R182" s="169">
        <v>3.1528046421663443</v>
      </c>
      <c r="S182" s="169">
        <v>10.135396518375241</v>
      </c>
      <c r="T182" s="169">
        <v>6.4603481624758219</v>
      </c>
      <c r="U182" s="169">
        <v>0.48355899419729209</v>
      </c>
      <c r="V182" s="169">
        <v>0.27079303675048355</v>
      </c>
      <c r="W182" s="172">
        <v>39.497098646034814</v>
      </c>
      <c r="X182" s="137" t="s">
        <v>113</v>
      </c>
      <c r="CD182" s="15"/>
      <c r="CE182" s="15"/>
      <c r="CF182" s="15"/>
      <c r="CG182" s="15"/>
      <c r="CH182" s="15"/>
      <c r="CI182" s="15"/>
    </row>
    <row r="183" spans="1:87" s="2" customFormat="1" ht="10.5" customHeight="1" x14ac:dyDescent="0.15">
      <c r="A183" s="128" t="s">
        <v>114</v>
      </c>
      <c r="B183" s="176" t="s">
        <v>266</v>
      </c>
      <c r="C183" s="169">
        <v>56.185567010309278</v>
      </c>
      <c r="D183" s="169">
        <v>1.331615120274914</v>
      </c>
      <c r="E183" s="169">
        <v>0</v>
      </c>
      <c r="F183" s="169">
        <v>9.0635738831615118</v>
      </c>
      <c r="G183" s="169">
        <v>1.202749140893471</v>
      </c>
      <c r="H183" s="169">
        <v>3.006872852233677</v>
      </c>
      <c r="I183" s="169">
        <v>0.30068728522336774</v>
      </c>
      <c r="J183" s="169">
        <v>3.4793814432989691</v>
      </c>
      <c r="K183" s="169">
        <v>2.5343642611683848</v>
      </c>
      <c r="L183" s="169">
        <v>0.12886597938144329</v>
      </c>
      <c r="M183" s="169">
        <v>0.38659793814432991</v>
      </c>
      <c r="N183" s="169">
        <v>0</v>
      </c>
      <c r="O183" s="169">
        <v>0</v>
      </c>
      <c r="P183" s="169">
        <v>1.6752577319587629</v>
      </c>
      <c r="Q183" s="169">
        <v>0.902061855670103</v>
      </c>
      <c r="R183" s="169">
        <v>6.9158075601374573</v>
      </c>
      <c r="S183" s="169">
        <v>14.948453608247423</v>
      </c>
      <c r="T183" s="169">
        <v>9.1494845360824737</v>
      </c>
      <c r="U183" s="169">
        <v>0.42955326460481102</v>
      </c>
      <c r="V183" s="169">
        <v>0.6872852233676976</v>
      </c>
      <c r="W183" s="172">
        <v>43.814432989690722</v>
      </c>
      <c r="X183" s="137" t="s">
        <v>114</v>
      </c>
      <c r="CD183" s="15"/>
      <c r="CE183" s="15"/>
      <c r="CF183" s="15"/>
      <c r="CG183" s="15"/>
      <c r="CH183" s="15"/>
      <c r="CI183" s="15"/>
    </row>
    <row r="184" spans="1:87" s="2" customFormat="1" ht="10.5" customHeight="1" x14ac:dyDescent="0.15">
      <c r="A184" s="128" t="s">
        <v>115</v>
      </c>
      <c r="B184" s="176" t="s">
        <v>266</v>
      </c>
      <c r="C184" s="169">
        <v>86.031518624641834</v>
      </c>
      <c r="D184" s="169">
        <v>1.8624641833810889</v>
      </c>
      <c r="E184" s="169">
        <v>26.647564469914041</v>
      </c>
      <c r="F184" s="169">
        <v>3.4383954154727796</v>
      </c>
      <c r="G184" s="169">
        <v>0.8595988538681949</v>
      </c>
      <c r="H184" s="169">
        <v>4.3696275071633242</v>
      </c>
      <c r="I184" s="169">
        <v>0.57306590257879653</v>
      </c>
      <c r="J184" s="169">
        <v>0.78796561604584525</v>
      </c>
      <c r="K184" s="169">
        <v>1.1461318051575931</v>
      </c>
      <c r="L184" s="169">
        <v>8.6676217765042978</v>
      </c>
      <c r="M184" s="169">
        <v>0.93123209169054444</v>
      </c>
      <c r="N184" s="169">
        <v>0</v>
      </c>
      <c r="O184" s="169">
        <v>0</v>
      </c>
      <c r="P184" s="169">
        <v>0.28653295128939826</v>
      </c>
      <c r="Q184" s="169">
        <v>0.14326647564469913</v>
      </c>
      <c r="R184" s="169">
        <v>7.7363896848137532</v>
      </c>
      <c r="S184" s="169">
        <v>19.054441260744987</v>
      </c>
      <c r="T184" s="169">
        <v>9.0257879656160451</v>
      </c>
      <c r="U184" s="169">
        <v>0.50143266475644699</v>
      </c>
      <c r="V184" s="169">
        <v>7.1633237822349566E-2</v>
      </c>
      <c r="W184" s="172">
        <v>13.968481375358166</v>
      </c>
      <c r="X184" s="137" t="s">
        <v>115</v>
      </c>
    </row>
    <row r="185" spans="1:87" s="2" customFormat="1" ht="10.5" customHeight="1" x14ac:dyDescent="0.15">
      <c r="A185" s="128" t="s">
        <v>116</v>
      </c>
      <c r="B185" s="176" t="s">
        <v>266</v>
      </c>
      <c r="C185" s="169">
        <v>56.60377358490566</v>
      </c>
      <c r="D185" s="169">
        <v>4.6444121915820027</v>
      </c>
      <c r="E185" s="169">
        <v>0</v>
      </c>
      <c r="F185" s="169">
        <v>2.6124818577648767</v>
      </c>
      <c r="G185" s="169">
        <v>0.58055152394775034</v>
      </c>
      <c r="H185" s="169">
        <v>1.0159651669085632</v>
      </c>
      <c r="I185" s="169">
        <v>22.496371552975329</v>
      </c>
      <c r="J185" s="169">
        <v>0.14513788098693758</v>
      </c>
      <c r="K185" s="169">
        <v>0.43541364296081275</v>
      </c>
      <c r="L185" s="169">
        <v>0.29027576197387517</v>
      </c>
      <c r="M185" s="169">
        <v>0</v>
      </c>
      <c r="N185" s="169">
        <v>0.14513788098693758</v>
      </c>
      <c r="O185" s="169">
        <v>0</v>
      </c>
      <c r="P185" s="169">
        <v>0</v>
      </c>
      <c r="Q185" s="169">
        <v>0</v>
      </c>
      <c r="R185" s="169">
        <v>5.6603773584905666</v>
      </c>
      <c r="S185" s="169">
        <v>12.191582002902758</v>
      </c>
      <c r="T185" s="169">
        <v>5.6603773584905666</v>
      </c>
      <c r="U185" s="169">
        <v>0.14513788098693758</v>
      </c>
      <c r="V185" s="169">
        <v>0.43541364296081275</v>
      </c>
      <c r="W185" s="172">
        <v>43.39622641509434</v>
      </c>
      <c r="X185" s="137" t="s">
        <v>116</v>
      </c>
    </row>
    <row r="186" spans="1:87" s="110" customFormat="1" ht="14.1" customHeight="1" x14ac:dyDescent="0.15">
      <c r="A186" s="185" t="s">
        <v>154</v>
      </c>
      <c r="B186" s="181" t="s">
        <v>266</v>
      </c>
      <c r="C186" s="182">
        <v>73.682510144478044</v>
      </c>
      <c r="D186" s="182">
        <v>0.34891835310537334</v>
      </c>
      <c r="E186" s="182">
        <v>0.39802538057946296</v>
      </c>
      <c r="F186" s="182">
        <v>13.311881316068336</v>
      </c>
      <c r="G186" s="182">
        <v>1.3724121888811351</v>
      </c>
      <c r="H186" s="182">
        <v>2.7525781189423895</v>
      </c>
      <c r="I186" s="182">
        <v>3.0834044092941508</v>
      </c>
      <c r="J186" s="182">
        <v>8.445116435346721</v>
      </c>
      <c r="K186" s="182">
        <v>6.6979400894264813</v>
      </c>
      <c r="L186" s="182">
        <v>0.9575870357447468</v>
      </c>
      <c r="M186" s="182">
        <v>2.2317851696777029</v>
      </c>
      <c r="N186" s="182">
        <v>1.2341371378356722</v>
      </c>
      <c r="O186" s="182">
        <v>0.28947300405779119</v>
      </c>
      <c r="P186" s="182">
        <v>1.9965883538807474</v>
      </c>
      <c r="Q186" s="182">
        <v>1.415057765371792</v>
      </c>
      <c r="R186" s="182">
        <v>4.6587061590550771</v>
      </c>
      <c r="S186" s="182">
        <v>10.530872812798842</v>
      </c>
      <c r="T186" s="182">
        <v>12.411155048977799</v>
      </c>
      <c r="U186" s="182">
        <v>0.95241787495800057</v>
      </c>
      <c r="V186" s="182">
        <v>0.59057661988576149</v>
      </c>
      <c r="W186" s="183">
        <v>26.317489855521959</v>
      </c>
      <c r="X186" s="186" t="s">
        <v>154</v>
      </c>
    </row>
    <row r="187" spans="1:87" s="109" customFormat="1" ht="12" customHeight="1" x14ac:dyDescent="0.15">
      <c r="A187" s="130" t="s">
        <v>155</v>
      </c>
      <c r="B187" s="178" t="s">
        <v>266</v>
      </c>
      <c r="C187" s="170">
        <v>75.715871254162039</v>
      </c>
      <c r="D187" s="170">
        <v>0.20136356429364199</v>
      </c>
      <c r="E187" s="170">
        <v>2.8539717773902011E-2</v>
      </c>
      <c r="F187" s="170">
        <v>11.680672268907562</v>
      </c>
      <c r="G187" s="170">
        <v>1.5030918027588394</v>
      </c>
      <c r="H187" s="170">
        <v>2.7857935627081019</v>
      </c>
      <c r="I187" s="170">
        <v>3.4596480101474549</v>
      </c>
      <c r="J187" s="170">
        <v>9.5132392579673368</v>
      </c>
      <c r="K187" s="170">
        <v>7.762803234501348</v>
      </c>
      <c r="L187" s="170">
        <v>1.1352465514507688</v>
      </c>
      <c r="M187" s="170">
        <v>2.6668780719835103</v>
      </c>
      <c r="N187" s="170">
        <v>1.4697954653559537</v>
      </c>
      <c r="O187" s="170">
        <v>0.35198985254479148</v>
      </c>
      <c r="P187" s="170">
        <v>2.1214523545267165</v>
      </c>
      <c r="Q187" s="170">
        <v>1.5284604407800857</v>
      </c>
      <c r="R187" s="170">
        <v>4.7915015062628825</v>
      </c>
      <c r="S187" s="170">
        <v>10.318693515141906</v>
      </c>
      <c r="T187" s="170">
        <v>12.709687648644364</v>
      </c>
      <c r="U187" s="170">
        <v>1.0195021404788329</v>
      </c>
      <c r="V187" s="170">
        <v>0.66751228793404149</v>
      </c>
      <c r="W187" s="173">
        <v>24.284128745837958</v>
      </c>
      <c r="X187" s="136" t="s">
        <v>155</v>
      </c>
    </row>
    <row r="188" spans="1:87" s="39" customFormat="1" ht="10.5" customHeight="1" x14ac:dyDescent="0.15">
      <c r="A188" s="131" t="s">
        <v>264</v>
      </c>
      <c r="B188" s="176" t="s">
        <v>266</v>
      </c>
      <c r="C188" s="169">
        <v>83.331565549427239</v>
      </c>
      <c r="D188" s="169">
        <v>0.22539244802715319</v>
      </c>
      <c r="E188" s="169">
        <v>4.242681374628765E-2</v>
      </c>
      <c r="F188" s="169">
        <v>5.6984514212982607</v>
      </c>
      <c r="G188" s="169">
        <v>2.3096096733135338</v>
      </c>
      <c r="H188" s="169">
        <v>3.2827747136190069</v>
      </c>
      <c r="I188" s="169">
        <v>3.4736953754773015</v>
      </c>
      <c r="J188" s="169">
        <v>9.4744378447178619</v>
      </c>
      <c r="K188" s="169">
        <v>11.598430207891388</v>
      </c>
      <c r="L188" s="169">
        <v>1.6891175222740771</v>
      </c>
      <c r="M188" s="169">
        <v>3.8263682647433175</v>
      </c>
      <c r="N188" s="169">
        <v>2.2539244802715319</v>
      </c>
      <c r="O188" s="169">
        <v>0.32350445481544338</v>
      </c>
      <c r="P188" s="169">
        <v>2.1664191769198133</v>
      </c>
      <c r="Q188" s="169">
        <v>1.9171616461603733</v>
      </c>
      <c r="R188" s="169">
        <v>6.1784047518031393</v>
      </c>
      <c r="S188" s="169">
        <v>8.3686890114552401</v>
      </c>
      <c r="T188" s="169">
        <v>18.240878235044548</v>
      </c>
      <c r="U188" s="169">
        <v>1.3178829019940603</v>
      </c>
      <c r="V188" s="169">
        <v>0.94134492999575736</v>
      </c>
      <c r="W188" s="172">
        <v>16.668434450572761</v>
      </c>
      <c r="X188" s="138" t="s">
        <v>264</v>
      </c>
    </row>
    <row r="189" spans="1:87" s="39" customFormat="1" ht="10.5" customHeight="1" x14ac:dyDescent="0.15">
      <c r="A189" s="131" t="s">
        <v>228</v>
      </c>
      <c r="B189" s="176" t="s">
        <v>266</v>
      </c>
      <c r="C189" s="169">
        <v>64.602960969044403</v>
      </c>
      <c r="D189" s="169">
        <v>0</v>
      </c>
      <c r="E189" s="169">
        <v>8.9726334679228345E-2</v>
      </c>
      <c r="F189" s="169">
        <v>22.745625841184388</v>
      </c>
      <c r="G189" s="169">
        <v>0.986989681471512</v>
      </c>
      <c r="H189" s="169">
        <v>8.9726334679228345E-2</v>
      </c>
      <c r="I189" s="169">
        <v>4.9798115746971741</v>
      </c>
      <c r="J189" s="169">
        <v>2.5572005383580079</v>
      </c>
      <c r="K189" s="169">
        <v>0</v>
      </c>
      <c r="L189" s="169">
        <v>0.40376850605652759</v>
      </c>
      <c r="M189" s="169">
        <v>0.89726334679228348</v>
      </c>
      <c r="N189" s="169">
        <v>4.4863167339614173E-2</v>
      </c>
      <c r="O189" s="169">
        <v>0</v>
      </c>
      <c r="P189" s="169">
        <v>0.76267384477344102</v>
      </c>
      <c r="Q189" s="169">
        <v>4.4863167339614173E-2</v>
      </c>
      <c r="R189" s="169">
        <v>1.3907581875280395</v>
      </c>
      <c r="S189" s="169">
        <v>8.0753701211305504</v>
      </c>
      <c r="T189" s="169">
        <v>21.624046657694031</v>
      </c>
      <c r="U189" s="169">
        <v>4.4863167339614173E-2</v>
      </c>
      <c r="V189" s="169">
        <v>4.4863167339614173E-2</v>
      </c>
      <c r="W189" s="172">
        <v>35.397039030955582</v>
      </c>
      <c r="X189" s="138" t="s">
        <v>228</v>
      </c>
    </row>
    <row r="190" spans="1:87" s="39" customFormat="1" ht="10.5" customHeight="1" x14ac:dyDescent="0.15">
      <c r="A190" s="131" t="s">
        <v>203</v>
      </c>
      <c r="B190" s="176" t="s">
        <v>266</v>
      </c>
      <c r="C190" s="169">
        <v>65.145188840387164</v>
      </c>
      <c r="D190" s="169">
        <v>0.18029986714746632</v>
      </c>
      <c r="E190" s="169">
        <v>0</v>
      </c>
      <c r="F190" s="169">
        <v>23.771114063389636</v>
      </c>
      <c r="G190" s="169">
        <v>0</v>
      </c>
      <c r="H190" s="169">
        <v>3.6724236097931295</v>
      </c>
      <c r="I190" s="169">
        <v>3.8147656101727079</v>
      </c>
      <c r="J190" s="169">
        <v>10.049345226798254</v>
      </c>
      <c r="K190" s="169">
        <v>1.3000569368001518</v>
      </c>
      <c r="L190" s="169">
        <v>0.62630480167014613</v>
      </c>
      <c r="M190" s="169">
        <v>0.44600493452267981</v>
      </c>
      <c r="N190" s="169">
        <v>0.53141013475042698</v>
      </c>
      <c r="O190" s="169">
        <v>3.7957866767887642E-2</v>
      </c>
      <c r="P190" s="169">
        <v>1.9453406718542419</v>
      </c>
      <c r="Q190" s="169">
        <v>0.59783640159423035</v>
      </c>
      <c r="R190" s="169">
        <v>5.095843613588916</v>
      </c>
      <c r="S190" s="169">
        <v>11.985196431960524</v>
      </c>
      <c r="T190" s="169">
        <v>0.39855760106282023</v>
      </c>
      <c r="U190" s="169">
        <v>0.48396280129056751</v>
      </c>
      <c r="V190" s="169">
        <v>0.20876826722338201</v>
      </c>
      <c r="W190" s="172">
        <v>34.854811159612829</v>
      </c>
      <c r="X190" s="138" t="s">
        <v>203</v>
      </c>
    </row>
    <row r="191" spans="1:87" s="39" customFormat="1" ht="10.5" customHeight="1" x14ac:dyDescent="0.15">
      <c r="A191" s="131" t="s">
        <v>229</v>
      </c>
      <c r="B191" s="176" t="s">
        <v>266</v>
      </c>
      <c r="C191" s="169">
        <v>46.170634920634924</v>
      </c>
      <c r="D191" s="169">
        <v>0.35714285714285715</v>
      </c>
      <c r="E191" s="169">
        <v>0</v>
      </c>
      <c r="F191" s="169">
        <v>12.341269841269842</v>
      </c>
      <c r="G191" s="169">
        <v>5.9523809523809527E-2</v>
      </c>
      <c r="H191" s="169">
        <v>3.968253968253968E-2</v>
      </c>
      <c r="I191" s="169">
        <v>4.6031746031746037</v>
      </c>
      <c r="J191" s="169">
        <v>9.8809523809523814</v>
      </c>
      <c r="K191" s="169">
        <v>2.2222222222222223</v>
      </c>
      <c r="L191" s="169">
        <v>0</v>
      </c>
      <c r="M191" s="169">
        <v>2.0436507936507935</v>
      </c>
      <c r="N191" s="169">
        <v>3.968253968253968E-2</v>
      </c>
      <c r="O191" s="169">
        <v>1.984126984126984E-2</v>
      </c>
      <c r="P191" s="169">
        <v>1.8849206349206349</v>
      </c>
      <c r="Q191" s="169">
        <v>5.9523809523809527E-2</v>
      </c>
      <c r="R191" s="169">
        <v>1.3293650793650793</v>
      </c>
      <c r="S191" s="169">
        <v>9.2658730158730158</v>
      </c>
      <c r="T191" s="169">
        <v>1.746031746031746</v>
      </c>
      <c r="U191" s="169">
        <v>0.1388888888888889</v>
      </c>
      <c r="V191" s="169">
        <v>0.11904761904761905</v>
      </c>
      <c r="W191" s="172">
        <v>53.829365079365076</v>
      </c>
      <c r="X191" s="138" t="s">
        <v>229</v>
      </c>
    </row>
    <row r="192" spans="1:87" s="39" customFormat="1" ht="10.5" customHeight="1" x14ac:dyDescent="0.15">
      <c r="A192" s="131" t="s">
        <v>230</v>
      </c>
      <c r="B192" s="176" t="s">
        <v>266</v>
      </c>
      <c r="C192" s="169">
        <v>75.440455689495295</v>
      </c>
      <c r="D192" s="169">
        <v>7.9480725923963436E-2</v>
      </c>
      <c r="E192" s="169">
        <v>0</v>
      </c>
      <c r="F192" s="169">
        <v>20.982911643926347</v>
      </c>
      <c r="G192" s="169">
        <v>0.68883295800768318</v>
      </c>
      <c r="H192" s="169">
        <v>1.6955888197112201</v>
      </c>
      <c r="I192" s="169">
        <v>1.6955888197112201</v>
      </c>
      <c r="J192" s="169">
        <v>10.756391575043052</v>
      </c>
      <c r="K192" s="169">
        <v>3.6163730295403367</v>
      </c>
      <c r="L192" s="169">
        <v>3.9740362961981718E-2</v>
      </c>
      <c r="M192" s="169">
        <v>0.91402834812557943</v>
      </c>
      <c r="N192" s="169">
        <v>0.25168896542588426</v>
      </c>
      <c r="O192" s="169">
        <v>1.271691614783415</v>
      </c>
      <c r="P192" s="169">
        <v>2.689097893760763</v>
      </c>
      <c r="Q192" s="169">
        <v>2.3049410517949398</v>
      </c>
      <c r="R192" s="169">
        <v>0.75506689627765267</v>
      </c>
      <c r="S192" s="169">
        <v>19.101867797059214</v>
      </c>
      <c r="T192" s="169">
        <v>6.9545635183468013</v>
      </c>
      <c r="U192" s="169">
        <v>1.1392237382434758</v>
      </c>
      <c r="V192" s="169">
        <v>0.49013114319777457</v>
      </c>
      <c r="W192" s="172">
        <v>24.559544310504702</v>
      </c>
      <c r="X192" s="138" t="s">
        <v>230</v>
      </c>
    </row>
    <row r="193" spans="1:24" s="39" customFormat="1" ht="10.5" customHeight="1" x14ac:dyDescent="0.15">
      <c r="A193" s="128" t="s">
        <v>98</v>
      </c>
      <c r="B193" s="176" t="s">
        <v>266</v>
      </c>
      <c r="C193" s="169">
        <v>70.020876826722329</v>
      </c>
      <c r="D193" s="169">
        <v>0.89074460681976342</v>
      </c>
      <c r="E193" s="169">
        <v>3.9387613082811415</v>
      </c>
      <c r="F193" s="169">
        <v>22.992345163535145</v>
      </c>
      <c r="G193" s="169">
        <v>0.69589422407794022</v>
      </c>
      <c r="H193" s="169">
        <v>3.8413361169102296</v>
      </c>
      <c r="I193" s="169">
        <v>1.1134307585247043</v>
      </c>
      <c r="J193" s="169">
        <v>3.1732776617954075</v>
      </c>
      <c r="K193" s="169">
        <v>0.93249826026443983</v>
      </c>
      <c r="L193" s="169">
        <v>0</v>
      </c>
      <c r="M193" s="169">
        <v>0.38970076548364646</v>
      </c>
      <c r="N193" s="169">
        <v>0.23660403618649967</v>
      </c>
      <c r="O193" s="169">
        <v>0</v>
      </c>
      <c r="P193" s="169">
        <v>0.64022268615170486</v>
      </c>
      <c r="Q193" s="169">
        <v>0.34794711203897011</v>
      </c>
      <c r="R193" s="169">
        <v>3.8274182324286707</v>
      </c>
      <c r="S193" s="169">
        <v>12.219902574808629</v>
      </c>
      <c r="T193" s="169">
        <v>13.917884481558804</v>
      </c>
      <c r="U193" s="169">
        <v>0.58455114822546972</v>
      </c>
      <c r="V193" s="169">
        <v>0.25052192066805845</v>
      </c>
      <c r="W193" s="172">
        <v>29.97912317327766</v>
      </c>
      <c r="X193" s="137" t="s">
        <v>98</v>
      </c>
    </row>
    <row r="194" spans="1:24" s="39" customFormat="1" ht="10.5" customHeight="1" x14ac:dyDescent="0.15">
      <c r="A194" s="128" t="s">
        <v>99</v>
      </c>
      <c r="B194" s="176" t="s">
        <v>266</v>
      </c>
      <c r="C194" s="169">
        <v>37.3125</v>
      </c>
      <c r="D194" s="169">
        <v>0.1875</v>
      </c>
      <c r="E194" s="169">
        <v>0.125</v>
      </c>
      <c r="F194" s="169">
        <v>9.6875</v>
      </c>
      <c r="G194" s="169">
        <v>0.625</v>
      </c>
      <c r="H194" s="169">
        <v>0.1875</v>
      </c>
      <c r="I194" s="169">
        <v>3.6249999999999996</v>
      </c>
      <c r="J194" s="169">
        <v>3.1875</v>
      </c>
      <c r="K194" s="169">
        <v>0.9375</v>
      </c>
      <c r="L194" s="169">
        <v>0</v>
      </c>
      <c r="M194" s="169">
        <v>0</v>
      </c>
      <c r="N194" s="169">
        <v>0</v>
      </c>
      <c r="O194" s="169">
        <v>0</v>
      </c>
      <c r="P194" s="169">
        <v>1.1875</v>
      </c>
      <c r="Q194" s="169">
        <v>0.125</v>
      </c>
      <c r="R194" s="169">
        <v>3.5624999999999996</v>
      </c>
      <c r="S194" s="169">
        <v>7.375</v>
      </c>
      <c r="T194" s="169">
        <v>5.125</v>
      </c>
      <c r="U194" s="169">
        <v>0.75</v>
      </c>
      <c r="V194" s="169">
        <v>0.5</v>
      </c>
      <c r="W194" s="172">
        <v>62.687499999999993</v>
      </c>
      <c r="X194" s="137" t="s">
        <v>99</v>
      </c>
    </row>
    <row r="195" spans="1:24" s="39" customFormat="1" ht="10.5" customHeight="1" x14ac:dyDescent="0.15">
      <c r="A195" s="128" t="s">
        <v>100</v>
      </c>
      <c r="B195" s="176" t="s">
        <v>266</v>
      </c>
      <c r="C195" s="169">
        <v>56.536618754277889</v>
      </c>
      <c r="D195" s="169">
        <v>0.20533880903490762</v>
      </c>
      <c r="E195" s="169">
        <v>0.41067761806981523</v>
      </c>
      <c r="F195" s="169">
        <v>7.5290896646132781</v>
      </c>
      <c r="G195" s="169">
        <v>0.4791238877481177</v>
      </c>
      <c r="H195" s="169">
        <v>0.27378507871321012</v>
      </c>
      <c r="I195" s="169">
        <v>0.54757015742642023</v>
      </c>
      <c r="J195" s="169">
        <v>3.4907597535934287</v>
      </c>
      <c r="K195" s="169">
        <v>6.023271731690623</v>
      </c>
      <c r="L195" s="169">
        <v>0</v>
      </c>
      <c r="M195" s="169">
        <v>0.20533880903490762</v>
      </c>
      <c r="N195" s="169">
        <v>0</v>
      </c>
      <c r="O195" s="169">
        <v>0</v>
      </c>
      <c r="P195" s="169">
        <v>1.9164955509924708</v>
      </c>
      <c r="Q195" s="169">
        <v>5.6125941136208075</v>
      </c>
      <c r="R195" s="169">
        <v>4.1067761806981515</v>
      </c>
      <c r="S195" s="169">
        <v>15.126625598904861</v>
      </c>
      <c r="T195" s="169">
        <v>9.377138945927447</v>
      </c>
      <c r="U195" s="169">
        <v>1.0951403148528405</v>
      </c>
      <c r="V195" s="169">
        <v>0.27378507871321012</v>
      </c>
      <c r="W195" s="172">
        <v>43.463381245722111</v>
      </c>
      <c r="X195" s="137" t="s">
        <v>100</v>
      </c>
    </row>
    <row r="196" spans="1:24" s="39" customFormat="1" ht="10.5" customHeight="1" x14ac:dyDescent="0.15">
      <c r="A196" s="128" t="s">
        <v>101</v>
      </c>
      <c r="B196" s="176" t="s">
        <v>266</v>
      </c>
      <c r="C196" s="169">
        <v>70.943708609271525</v>
      </c>
      <c r="D196" s="169">
        <v>0.91059602649006621</v>
      </c>
      <c r="E196" s="169">
        <v>0</v>
      </c>
      <c r="F196" s="169">
        <v>17.549668874172188</v>
      </c>
      <c r="G196" s="169">
        <v>1.2417218543046358</v>
      </c>
      <c r="H196" s="169">
        <v>2.0695364238410598</v>
      </c>
      <c r="I196" s="169">
        <v>1.076158940397351</v>
      </c>
      <c r="J196" s="169">
        <v>5.0496688741721858</v>
      </c>
      <c r="K196" s="169">
        <v>3.8079470198675498</v>
      </c>
      <c r="L196" s="169">
        <v>1.490066225165563</v>
      </c>
      <c r="M196" s="169">
        <v>0</v>
      </c>
      <c r="N196" s="169">
        <v>0</v>
      </c>
      <c r="O196" s="169">
        <v>0</v>
      </c>
      <c r="P196" s="169">
        <v>5.3807947019867548</v>
      </c>
      <c r="Q196" s="169">
        <v>0.66225165562913912</v>
      </c>
      <c r="R196" s="169">
        <v>5.7119205298013247</v>
      </c>
      <c r="S196" s="169">
        <v>13.16225165562914</v>
      </c>
      <c r="T196" s="169">
        <v>11.589403973509933</v>
      </c>
      <c r="U196" s="169">
        <v>1.2417218543046358</v>
      </c>
      <c r="V196" s="169">
        <v>0</v>
      </c>
      <c r="W196" s="172">
        <v>29.056291390728479</v>
      </c>
      <c r="X196" s="137" t="s">
        <v>101</v>
      </c>
    </row>
    <row r="197" spans="1:24" s="39" customFormat="1" ht="10.5" customHeight="1" x14ac:dyDescent="0.15">
      <c r="A197" s="128" t="s">
        <v>102</v>
      </c>
      <c r="B197" s="176" t="s">
        <v>266</v>
      </c>
      <c r="C197" s="169">
        <v>64.846870838881486</v>
      </c>
      <c r="D197" s="169">
        <v>6.5246338215712383</v>
      </c>
      <c r="E197" s="169">
        <v>0</v>
      </c>
      <c r="F197" s="169">
        <v>9.8535286284953401</v>
      </c>
      <c r="G197" s="169">
        <v>1.3315579227696404</v>
      </c>
      <c r="H197" s="169">
        <v>2.2636484687083889</v>
      </c>
      <c r="I197" s="169">
        <v>0.39946737683089217</v>
      </c>
      <c r="J197" s="169">
        <v>2.6631158455392807</v>
      </c>
      <c r="K197" s="169">
        <v>3.4620505992010648</v>
      </c>
      <c r="L197" s="169">
        <v>0.39946737683089217</v>
      </c>
      <c r="M197" s="169">
        <v>0.13315579227696406</v>
      </c>
      <c r="N197" s="169">
        <v>0.39946737683089217</v>
      </c>
      <c r="O197" s="169">
        <v>0.13315579227696406</v>
      </c>
      <c r="P197" s="169">
        <v>2.6631158455392807</v>
      </c>
      <c r="Q197" s="169">
        <v>0.66577896138482018</v>
      </c>
      <c r="R197" s="169">
        <v>7.989347536617843</v>
      </c>
      <c r="S197" s="169">
        <v>13.049267643142477</v>
      </c>
      <c r="T197" s="169">
        <v>11.850865512649801</v>
      </c>
      <c r="U197" s="169">
        <v>0.53262316910785623</v>
      </c>
      <c r="V197" s="169">
        <v>0.53262316910785623</v>
      </c>
      <c r="W197" s="172">
        <v>35.153129161118507</v>
      </c>
      <c r="X197" s="137" t="s">
        <v>102</v>
      </c>
    </row>
    <row r="198" spans="1:24" s="39" customFormat="1" ht="10.5" customHeight="1" x14ac:dyDescent="0.15">
      <c r="A198" s="128" t="s">
        <v>103</v>
      </c>
      <c r="B198" s="176" t="s">
        <v>266</v>
      </c>
      <c r="C198" s="169">
        <v>69.544592030360533</v>
      </c>
      <c r="D198" s="169">
        <v>0.56925996204933582</v>
      </c>
      <c r="E198" s="169">
        <v>0</v>
      </c>
      <c r="F198" s="169">
        <v>34.772296015180267</v>
      </c>
      <c r="G198" s="169">
        <v>1.0910815939278937</v>
      </c>
      <c r="H198" s="169">
        <v>2.2770398481973433</v>
      </c>
      <c r="I198" s="169">
        <v>1.9449715370018976</v>
      </c>
      <c r="J198" s="169">
        <v>5.9297912713472485</v>
      </c>
      <c r="K198" s="169">
        <v>2.1347248576850095</v>
      </c>
      <c r="L198" s="169">
        <v>0.23719165085388993</v>
      </c>
      <c r="M198" s="169">
        <v>0.61669829222011385</v>
      </c>
      <c r="N198" s="169">
        <v>0.37950664136622392</v>
      </c>
      <c r="O198" s="169">
        <v>0</v>
      </c>
      <c r="P198" s="169">
        <v>1.4231499051233396</v>
      </c>
      <c r="Q198" s="169">
        <v>0.37950664136622392</v>
      </c>
      <c r="R198" s="169">
        <v>2.8937381404174576</v>
      </c>
      <c r="S198" s="169">
        <v>7.9696394686907022</v>
      </c>
      <c r="T198" s="169">
        <v>6.5939278937381403</v>
      </c>
      <c r="U198" s="169">
        <v>0.23719165085388993</v>
      </c>
      <c r="V198" s="169">
        <v>4.743833017077799E-2</v>
      </c>
      <c r="W198" s="172">
        <v>30.45540796963947</v>
      </c>
      <c r="X198" s="137" t="s">
        <v>103</v>
      </c>
    </row>
    <row r="199" spans="1:24" s="110" customFormat="1" ht="14.1" customHeight="1" x14ac:dyDescent="0.15">
      <c r="A199" s="185" t="s">
        <v>156</v>
      </c>
      <c r="B199" s="181" t="s">
        <v>266</v>
      </c>
      <c r="C199" s="182">
        <v>78.690046979132518</v>
      </c>
      <c r="D199" s="182">
        <v>0.86310499289850329</v>
      </c>
      <c r="E199" s="182">
        <v>0.51349284387632466</v>
      </c>
      <c r="F199" s="182">
        <v>33.775811209439524</v>
      </c>
      <c r="G199" s="182">
        <v>1.458538184201901</v>
      </c>
      <c r="H199" s="182">
        <v>2.359882005899705</v>
      </c>
      <c r="I199" s="182">
        <v>1.9501802687643395</v>
      </c>
      <c r="J199" s="182">
        <v>3.7419425325030042</v>
      </c>
      <c r="K199" s="182">
        <v>3.4414945919370701</v>
      </c>
      <c r="L199" s="182">
        <v>0.31683601005134926</v>
      </c>
      <c r="M199" s="182">
        <v>0.84671692341308868</v>
      </c>
      <c r="N199" s="182">
        <v>2.5674642193816233</v>
      </c>
      <c r="O199" s="182">
        <v>5.4626898284715394E-3</v>
      </c>
      <c r="P199" s="182">
        <v>1.4640008740303725</v>
      </c>
      <c r="Q199" s="182">
        <v>2.0485086856768273</v>
      </c>
      <c r="R199" s="182">
        <v>4.1461815798098982</v>
      </c>
      <c r="S199" s="182">
        <v>8.5217961324156022</v>
      </c>
      <c r="T199" s="182">
        <v>9.0407516661203982</v>
      </c>
      <c r="U199" s="182">
        <v>0.84125423358461704</v>
      </c>
      <c r="V199" s="182">
        <v>0.77570195564295863</v>
      </c>
      <c r="W199" s="183">
        <v>21.309953020867475</v>
      </c>
      <c r="X199" s="186" t="s">
        <v>156</v>
      </c>
    </row>
    <row r="200" spans="1:24" s="39" customFormat="1" ht="10.5" customHeight="1" x14ac:dyDescent="0.15">
      <c r="A200" s="130" t="s">
        <v>111</v>
      </c>
      <c r="B200" s="178" t="s">
        <v>266</v>
      </c>
      <c r="C200" s="170">
        <v>80.570327552986512</v>
      </c>
      <c r="D200" s="170">
        <v>1.1098265895953756</v>
      </c>
      <c r="E200" s="170">
        <v>0.2774566473988439</v>
      </c>
      <c r="F200" s="170">
        <v>37.949903660886321</v>
      </c>
      <c r="G200" s="170">
        <v>1.5337186897880539</v>
      </c>
      <c r="H200" s="170">
        <v>2.2890173410404624</v>
      </c>
      <c r="I200" s="170">
        <v>2.019267822736031</v>
      </c>
      <c r="J200" s="170">
        <v>4.1078998073217727</v>
      </c>
      <c r="K200" s="170">
        <v>2.6589595375722546</v>
      </c>
      <c r="L200" s="170">
        <v>0.26974951830443161</v>
      </c>
      <c r="M200" s="170">
        <v>0.8477842003853564</v>
      </c>
      <c r="N200" s="170">
        <v>3.5144508670520236</v>
      </c>
      <c r="O200" s="170">
        <v>7.7071290944123322E-3</v>
      </c>
      <c r="P200" s="170">
        <v>1.418111753371869</v>
      </c>
      <c r="Q200" s="170">
        <v>1.1560693641618496</v>
      </c>
      <c r="R200" s="170">
        <v>3.4065510597302504</v>
      </c>
      <c r="S200" s="170">
        <v>7.3834296724470132</v>
      </c>
      <c r="T200" s="170">
        <v>9.3949903660886314</v>
      </c>
      <c r="U200" s="170">
        <v>0.90173410404624288</v>
      </c>
      <c r="V200" s="170">
        <v>0.31599229287090558</v>
      </c>
      <c r="W200" s="173">
        <v>19.429672447013488</v>
      </c>
      <c r="X200" s="136" t="s">
        <v>111</v>
      </c>
    </row>
    <row r="201" spans="1:24" s="39" customFormat="1" ht="10.5" customHeight="1" x14ac:dyDescent="0.15">
      <c r="A201" s="128" t="s">
        <v>108</v>
      </c>
      <c r="B201" s="176" t="s">
        <v>266</v>
      </c>
      <c r="C201" s="169">
        <v>80.126515550869797</v>
      </c>
      <c r="D201" s="169">
        <v>0</v>
      </c>
      <c r="E201" s="169">
        <v>0</v>
      </c>
      <c r="F201" s="169">
        <v>43.384290985767002</v>
      </c>
      <c r="G201" s="169">
        <v>1.2124406958355298</v>
      </c>
      <c r="H201" s="169">
        <v>3.268318397469689</v>
      </c>
      <c r="I201" s="169">
        <v>1.107011070110701</v>
      </c>
      <c r="J201" s="169">
        <v>3.7954665260938327</v>
      </c>
      <c r="K201" s="169">
        <v>1.3178703215603584</v>
      </c>
      <c r="L201" s="169">
        <v>5.2714812862414341E-2</v>
      </c>
      <c r="M201" s="169">
        <v>0</v>
      </c>
      <c r="N201" s="169">
        <v>0.158144438587243</v>
      </c>
      <c r="O201" s="169">
        <v>0</v>
      </c>
      <c r="P201" s="169">
        <v>1.7395888244596729</v>
      </c>
      <c r="Q201" s="169">
        <v>0.158144438587243</v>
      </c>
      <c r="R201" s="169">
        <v>3.1628887717448602</v>
      </c>
      <c r="S201" s="169">
        <v>13.70585134422773</v>
      </c>
      <c r="T201" s="169">
        <v>6.3257775434897203</v>
      </c>
      <c r="U201" s="169">
        <v>0.2635740643120717</v>
      </c>
      <c r="V201" s="169">
        <v>0.47443331576172909</v>
      </c>
      <c r="W201" s="172">
        <v>19.873484449130206</v>
      </c>
      <c r="X201" s="137" t="s">
        <v>108</v>
      </c>
    </row>
    <row r="202" spans="1:24" s="39" customFormat="1" ht="10.5" customHeight="1" x14ac:dyDescent="0.15">
      <c r="A202" s="128" t="s">
        <v>109</v>
      </c>
      <c r="B202" s="176" t="s">
        <v>266</v>
      </c>
      <c r="C202" s="169">
        <v>67.367119901112488</v>
      </c>
      <c r="D202" s="169">
        <v>0.4944375772558714</v>
      </c>
      <c r="E202" s="169">
        <v>3.2138442521631645</v>
      </c>
      <c r="F202" s="169">
        <v>15.698393077873918</v>
      </c>
      <c r="G202" s="169">
        <v>1.4215080346106306</v>
      </c>
      <c r="H202" s="169">
        <v>3.0284301606922126</v>
      </c>
      <c r="I202" s="169">
        <v>2.2249690976514214</v>
      </c>
      <c r="J202" s="169">
        <v>1.8541409147095178</v>
      </c>
      <c r="K202" s="169">
        <v>1.6069221260815822</v>
      </c>
      <c r="L202" s="169">
        <v>1.4215080346106306</v>
      </c>
      <c r="M202" s="169">
        <v>1.6687268232385661</v>
      </c>
      <c r="N202" s="169">
        <v>0.37082818294190362</v>
      </c>
      <c r="O202" s="169">
        <v>0</v>
      </c>
      <c r="P202" s="169">
        <v>2.4103831891223733</v>
      </c>
      <c r="Q202" s="169">
        <v>5.6242274412855373</v>
      </c>
      <c r="R202" s="169">
        <v>4.4499381953028427</v>
      </c>
      <c r="S202" s="169">
        <v>12.051915945611867</v>
      </c>
      <c r="T202" s="169">
        <v>8.1582200247218797</v>
      </c>
      <c r="U202" s="169">
        <v>1.2978986402966626</v>
      </c>
      <c r="V202" s="169">
        <v>0.30902348578491967</v>
      </c>
      <c r="W202" s="172">
        <v>32.632880098887519</v>
      </c>
      <c r="X202" s="137" t="s">
        <v>109</v>
      </c>
    </row>
    <row r="203" spans="1:24" s="39" customFormat="1" ht="10.5" customHeight="1" x14ac:dyDescent="0.15">
      <c r="A203" s="128" t="s">
        <v>110</v>
      </c>
      <c r="B203" s="176" t="s">
        <v>266</v>
      </c>
      <c r="C203" s="169">
        <v>73.80297193175565</v>
      </c>
      <c r="D203" s="169">
        <v>0.33021463951568519</v>
      </c>
      <c r="E203" s="169">
        <v>0.33021463951568519</v>
      </c>
      <c r="F203" s="169">
        <v>9.9614749587231692</v>
      </c>
      <c r="G203" s="169">
        <v>1.2107870115575123</v>
      </c>
      <c r="H203" s="169">
        <v>1.3208585580627408</v>
      </c>
      <c r="I203" s="169">
        <v>2.0913593835993396</v>
      </c>
      <c r="J203" s="169">
        <v>2.8068244358833239</v>
      </c>
      <c r="K203" s="169">
        <v>12.933406714364338</v>
      </c>
      <c r="L203" s="169">
        <v>0</v>
      </c>
      <c r="M203" s="169">
        <v>0.99064391854705547</v>
      </c>
      <c r="N203" s="169">
        <v>0.22014309301045679</v>
      </c>
      <c r="O203" s="169">
        <v>0</v>
      </c>
      <c r="P203" s="169">
        <v>0.7154650522839846</v>
      </c>
      <c r="Q203" s="169">
        <v>7.2096862960924604</v>
      </c>
      <c r="R203" s="169">
        <v>10.126582278481013</v>
      </c>
      <c r="S203" s="169">
        <v>8.0902586681342861</v>
      </c>
      <c r="T203" s="169">
        <v>10.126582278481013</v>
      </c>
      <c r="U203" s="169">
        <v>0.66042927903137039</v>
      </c>
      <c r="V203" s="169">
        <v>4.7330764997248211</v>
      </c>
      <c r="W203" s="172">
        <v>26.197028068244361</v>
      </c>
      <c r="X203" s="137" t="s">
        <v>110</v>
      </c>
    </row>
    <row r="204" spans="1:24" s="110" customFormat="1" ht="14.1" customHeight="1" x14ac:dyDescent="0.15">
      <c r="A204" s="185" t="s">
        <v>157</v>
      </c>
      <c r="B204" s="181" t="s">
        <v>266</v>
      </c>
      <c r="C204" s="182">
        <v>74.233995584988961</v>
      </c>
      <c r="D204" s="182">
        <v>0.79175864606328195</v>
      </c>
      <c r="E204" s="182">
        <v>0.14422369389256806</v>
      </c>
      <c r="F204" s="182">
        <v>26.866813833701254</v>
      </c>
      <c r="G204" s="182">
        <v>1.0507726269315674</v>
      </c>
      <c r="H204" s="182">
        <v>2.0161883738042676</v>
      </c>
      <c r="I204" s="182">
        <v>4.0735835172921266</v>
      </c>
      <c r="J204" s="182">
        <v>7.3377483443708602</v>
      </c>
      <c r="K204" s="182">
        <v>3.8793230316409124</v>
      </c>
      <c r="L204" s="182">
        <v>0.47093451066961001</v>
      </c>
      <c r="M204" s="182">
        <v>0.37380426784400295</v>
      </c>
      <c r="N204" s="182">
        <v>0.55629139072847678</v>
      </c>
      <c r="O204" s="182">
        <v>0.24724061810154524</v>
      </c>
      <c r="P204" s="182">
        <v>1.4746136865342163</v>
      </c>
      <c r="Q204" s="182">
        <v>1.0272259013980869</v>
      </c>
      <c r="R204" s="182">
        <v>3.5673289183222963</v>
      </c>
      <c r="S204" s="182">
        <v>9.2744665194996312</v>
      </c>
      <c r="T204" s="182">
        <v>9.5982339955849891</v>
      </c>
      <c r="U204" s="182">
        <v>0.73583517292126566</v>
      </c>
      <c r="V204" s="182">
        <v>0.7505518763796909</v>
      </c>
      <c r="W204" s="183">
        <v>25.766004415011039</v>
      </c>
      <c r="X204" s="186" t="s">
        <v>157</v>
      </c>
    </row>
    <row r="205" spans="1:24" s="39" customFormat="1" ht="10.5" customHeight="1" x14ac:dyDescent="0.15">
      <c r="A205" s="130" t="s">
        <v>227</v>
      </c>
      <c r="B205" s="178" t="s">
        <v>266</v>
      </c>
      <c r="C205" s="170">
        <v>76.044637942250915</v>
      </c>
      <c r="D205" s="170">
        <v>0.57048491217534902</v>
      </c>
      <c r="E205" s="170">
        <v>2.5021268077866188E-2</v>
      </c>
      <c r="F205" s="170">
        <v>33.95386078166441</v>
      </c>
      <c r="G205" s="170">
        <v>1.1109443026572585</v>
      </c>
      <c r="H205" s="170">
        <v>2.4670970324776063</v>
      </c>
      <c r="I205" s="170">
        <v>1.4061952659760797</v>
      </c>
      <c r="J205" s="170">
        <v>5.3395386078166442</v>
      </c>
      <c r="K205" s="170">
        <v>4.088475203923335</v>
      </c>
      <c r="L205" s="170">
        <v>0.35530200670569984</v>
      </c>
      <c r="M205" s="170">
        <v>0.48541260071060399</v>
      </c>
      <c r="N205" s="170">
        <v>0.66056147725566727</v>
      </c>
      <c r="O205" s="170">
        <v>0.39033178201471252</v>
      </c>
      <c r="P205" s="170">
        <v>1.5212930991342641</v>
      </c>
      <c r="Q205" s="170">
        <v>0.80068057849171803</v>
      </c>
      <c r="R205" s="170">
        <v>3.7431817044487814</v>
      </c>
      <c r="S205" s="170">
        <v>8.67237151578842</v>
      </c>
      <c r="T205" s="170">
        <v>8.7324225591752977</v>
      </c>
      <c r="U205" s="170">
        <v>0.73062102787369265</v>
      </c>
      <c r="V205" s="170">
        <v>0.97582945503678131</v>
      </c>
      <c r="W205" s="173">
        <v>23.955362057749085</v>
      </c>
      <c r="X205" s="136" t="s">
        <v>227</v>
      </c>
    </row>
    <row r="206" spans="1:24" s="39" customFormat="1" ht="10.5" customHeight="1" x14ac:dyDescent="0.15">
      <c r="A206" s="128" t="s">
        <v>52</v>
      </c>
      <c r="B206" s="176" t="s">
        <v>266</v>
      </c>
      <c r="C206" s="169">
        <v>65.356806035837792</v>
      </c>
      <c r="D206" s="169">
        <v>1.4775227915749765</v>
      </c>
      <c r="E206" s="169">
        <v>0.69160641307764859</v>
      </c>
      <c r="F206" s="169">
        <v>6.7117258723671807</v>
      </c>
      <c r="G206" s="169">
        <v>1.0059729644765796</v>
      </c>
      <c r="H206" s="169">
        <v>0.7073247406475951</v>
      </c>
      <c r="I206" s="169">
        <v>10.892801005972965</v>
      </c>
      <c r="J206" s="169">
        <v>15.702609242376612</v>
      </c>
      <c r="K206" s="169">
        <v>4.3854133920150895</v>
      </c>
      <c r="L206" s="169">
        <v>1.1631562401760454</v>
      </c>
      <c r="M206" s="169">
        <v>0.23577491354919836</v>
      </c>
      <c r="N206" s="169">
        <v>0.20433825840930525</v>
      </c>
      <c r="O206" s="169">
        <v>7.859163784973279E-2</v>
      </c>
      <c r="P206" s="169">
        <v>1.1474379126060987</v>
      </c>
      <c r="Q206" s="169">
        <v>1.9019176359635335</v>
      </c>
      <c r="R206" s="169">
        <v>3.1908204966991511</v>
      </c>
      <c r="S206" s="169">
        <v>9.541024834957561</v>
      </c>
      <c r="T206" s="169">
        <v>5.5800062873310283</v>
      </c>
      <c r="U206" s="169">
        <v>0.3615215341087708</v>
      </c>
      <c r="V206" s="169">
        <v>0.37723986167871743</v>
      </c>
      <c r="W206" s="172">
        <v>34.643193964162208</v>
      </c>
      <c r="X206" s="137" t="s">
        <v>52</v>
      </c>
    </row>
    <row r="207" spans="1:24" s="39" customFormat="1" ht="10.5" customHeight="1" x14ac:dyDescent="0.15">
      <c r="A207" s="128" t="s">
        <v>53</v>
      </c>
      <c r="B207" s="176" t="s">
        <v>266</v>
      </c>
      <c r="C207" s="169">
        <v>76.890811377637959</v>
      </c>
      <c r="D207" s="169">
        <v>0.79958054790929356</v>
      </c>
      <c r="E207" s="169">
        <v>0</v>
      </c>
      <c r="F207" s="169">
        <v>25.11469393105256</v>
      </c>
      <c r="G207" s="169">
        <v>0.93065932625507941</v>
      </c>
      <c r="H207" s="169">
        <v>1.9137501638484729</v>
      </c>
      <c r="I207" s="169">
        <v>5.3611220343426398</v>
      </c>
      <c r="J207" s="169">
        <v>5.6101717131996329</v>
      </c>
      <c r="K207" s="169">
        <v>2.909948879276445</v>
      </c>
      <c r="L207" s="169">
        <v>0.18351028968410013</v>
      </c>
      <c r="M207" s="169">
        <v>0.19661816751867872</v>
      </c>
      <c r="N207" s="169">
        <v>0.56363874688687898</v>
      </c>
      <c r="O207" s="169">
        <v>0</v>
      </c>
      <c r="P207" s="169">
        <v>1.625376851487744</v>
      </c>
      <c r="Q207" s="169">
        <v>0.8913356927513435</v>
      </c>
      <c r="R207" s="169">
        <v>3.4080482369904312</v>
      </c>
      <c r="S207" s="169">
        <v>10.630488923843231</v>
      </c>
      <c r="T207" s="169">
        <v>15.218246165945734</v>
      </c>
      <c r="U207" s="169">
        <v>1.0486302267662866</v>
      </c>
      <c r="V207" s="169">
        <v>0.47188360204482893</v>
      </c>
      <c r="W207" s="172">
        <v>23.109188622362041</v>
      </c>
      <c r="X207" s="137" t="s">
        <v>53</v>
      </c>
    </row>
    <row r="208" spans="1:24" s="110" customFormat="1" ht="14.1" customHeight="1" x14ac:dyDescent="0.15">
      <c r="A208" s="185" t="s">
        <v>158</v>
      </c>
      <c r="B208" s="181" t="s">
        <v>266</v>
      </c>
      <c r="C208" s="182">
        <v>79.464460956119439</v>
      </c>
      <c r="D208" s="182">
        <v>1.0850974344595543</v>
      </c>
      <c r="E208" s="182">
        <v>1.1047245198373756</v>
      </c>
      <c r="F208" s="182">
        <v>27.542408523762791</v>
      </c>
      <c r="G208" s="182">
        <v>1.6206364783401095</v>
      </c>
      <c r="H208" s="182">
        <v>2.2655264264685266</v>
      </c>
      <c r="I208" s="182">
        <v>2.2823496425066594</v>
      </c>
      <c r="J208" s="182">
        <v>6.2610402355250239</v>
      </c>
      <c r="K208" s="182">
        <v>3.4739941118743864</v>
      </c>
      <c r="L208" s="182">
        <v>1.2196831627646152</v>
      </c>
      <c r="M208" s="182">
        <v>0.92808075143698299</v>
      </c>
      <c r="N208" s="182">
        <v>0.50469648114397869</v>
      </c>
      <c r="O208" s="182">
        <v>0</v>
      </c>
      <c r="P208" s="182">
        <v>0.98976587691013596</v>
      </c>
      <c r="Q208" s="182">
        <v>0.67853638020468243</v>
      </c>
      <c r="R208" s="182">
        <v>4.7834010935090427</v>
      </c>
      <c r="S208" s="182">
        <v>12.463199214916584</v>
      </c>
      <c r="T208" s="182">
        <v>10.663115098836395</v>
      </c>
      <c r="U208" s="182">
        <v>0.95892331417355947</v>
      </c>
      <c r="V208" s="182">
        <v>0.64208607878872848</v>
      </c>
      <c r="W208" s="183">
        <v>20.535539043880554</v>
      </c>
      <c r="X208" s="186" t="s">
        <v>158</v>
      </c>
    </row>
    <row r="209" spans="1:24" s="109" customFormat="1" ht="12" customHeight="1" x14ac:dyDescent="0.15">
      <c r="A209" s="130" t="s">
        <v>163</v>
      </c>
      <c r="B209" s="178" t="s">
        <v>266</v>
      </c>
      <c r="C209" s="170">
        <v>84.089150286333378</v>
      </c>
      <c r="D209" s="170">
        <v>1.0369911778362484</v>
      </c>
      <c r="E209" s="170">
        <v>1.5580663467987412</v>
      </c>
      <c r="F209" s="170">
        <v>35.159676004746423</v>
      </c>
      <c r="G209" s="170">
        <v>1.248516741474488</v>
      </c>
      <c r="H209" s="170">
        <v>1.7437961099932933</v>
      </c>
      <c r="I209" s="170">
        <v>1.9707991538977454</v>
      </c>
      <c r="J209" s="170">
        <v>7.6768302120414802</v>
      </c>
      <c r="K209" s="170">
        <v>4.0138265490378169</v>
      </c>
      <c r="L209" s="170">
        <v>1.5322705463550534</v>
      </c>
      <c r="M209" s="170">
        <v>0.93380797606149712</v>
      </c>
      <c r="N209" s="170">
        <v>0.7738740133106331</v>
      </c>
      <c r="O209" s="170">
        <v>0</v>
      </c>
      <c r="P209" s="170">
        <v>1.1453335396997368</v>
      </c>
      <c r="Q209" s="170">
        <v>0.83578393437548359</v>
      </c>
      <c r="R209" s="170">
        <v>4.245988753031007</v>
      </c>
      <c r="S209" s="170">
        <v>8.3268843832224118</v>
      </c>
      <c r="T209" s="170">
        <v>10.41634421916112</v>
      </c>
      <c r="U209" s="170">
        <v>0.79966981375432078</v>
      </c>
      <c r="V209" s="170">
        <v>0.67069081153588195</v>
      </c>
      <c r="W209" s="173">
        <v>15.910849713666614</v>
      </c>
      <c r="X209" s="136" t="s">
        <v>163</v>
      </c>
    </row>
    <row r="210" spans="1:24" s="39" customFormat="1" ht="10.5" customHeight="1" x14ac:dyDescent="0.15">
      <c r="A210" s="131" t="s">
        <v>164</v>
      </c>
      <c r="B210" s="176" t="s">
        <v>266</v>
      </c>
      <c r="C210" s="169">
        <v>83.139248810890592</v>
      </c>
      <c r="D210" s="169">
        <v>0.69979771472308783</v>
      </c>
      <c r="E210" s="169">
        <v>0</v>
      </c>
      <c r="F210" s="169">
        <v>34.793067628888522</v>
      </c>
      <c r="G210" s="169">
        <v>1.3175878847520639</v>
      </c>
      <c r="H210" s="169">
        <v>1.8424361707943797</v>
      </c>
      <c r="I210" s="169">
        <v>1.9135093761959432</v>
      </c>
      <c r="J210" s="169">
        <v>8.0039363621453177</v>
      </c>
      <c r="K210" s="169">
        <v>4.2151877972773502</v>
      </c>
      <c r="L210" s="169">
        <v>1.6237493849434146</v>
      </c>
      <c r="M210" s="169">
        <v>0.96768902739051998</v>
      </c>
      <c r="N210" s="169">
        <v>0.82007544694111867</v>
      </c>
      <c r="O210" s="169">
        <v>0</v>
      </c>
      <c r="P210" s="169">
        <v>1.1809086435952107</v>
      </c>
      <c r="Q210" s="169">
        <v>0.88568148269640801</v>
      </c>
      <c r="R210" s="169">
        <v>4.4065387348969445</v>
      </c>
      <c r="S210" s="169">
        <v>8.2499589962276527</v>
      </c>
      <c r="T210" s="169">
        <v>10.666447979880815</v>
      </c>
      <c r="U210" s="169">
        <v>0.84194412552621511</v>
      </c>
      <c r="V210" s="169">
        <v>0.71073205401563611</v>
      </c>
      <c r="W210" s="172">
        <v>16.860751189109401</v>
      </c>
      <c r="X210" s="138" t="s">
        <v>164</v>
      </c>
    </row>
    <row r="211" spans="1:24" s="39" customFormat="1" ht="10.5" customHeight="1" x14ac:dyDescent="0.15">
      <c r="A211" s="131" t="s">
        <v>165</v>
      </c>
      <c r="B211" s="176" t="s">
        <v>266</v>
      </c>
      <c r="C211" s="169">
        <v>100</v>
      </c>
      <c r="D211" s="169">
        <v>6.5873741994510517</v>
      </c>
      <c r="E211" s="169">
        <v>27.630375114364135</v>
      </c>
      <c r="F211" s="169">
        <v>41.262580054894791</v>
      </c>
      <c r="G211" s="169">
        <v>9.1491308325709064E-2</v>
      </c>
      <c r="H211" s="169">
        <v>9.1491308325709064E-2</v>
      </c>
      <c r="I211" s="169">
        <v>2.9277218664226901</v>
      </c>
      <c r="J211" s="169">
        <v>2.1957913998170175</v>
      </c>
      <c r="K211" s="169">
        <v>0.64043915827996334</v>
      </c>
      <c r="L211" s="169">
        <v>0</v>
      </c>
      <c r="M211" s="169">
        <v>0.36596523330283626</v>
      </c>
      <c r="N211" s="169">
        <v>0</v>
      </c>
      <c r="O211" s="169">
        <v>0</v>
      </c>
      <c r="P211" s="169">
        <v>0.54894784995425439</v>
      </c>
      <c r="Q211" s="169">
        <v>0</v>
      </c>
      <c r="R211" s="169">
        <v>1.555352241537054</v>
      </c>
      <c r="S211" s="169">
        <v>9.6065873741994512</v>
      </c>
      <c r="T211" s="169">
        <v>6.2214089661482159</v>
      </c>
      <c r="U211" s="169">
        <v>9.1491308325709064E-2</v>
      </c>
      <c r="V211" s="169">
        <v>9.1491308325709064E-2</v>
      </c>
      <c r="W211" s="172" t="s">
        <v>265</v>
      </c>
      <c r="X211" s="138" t="s">
        <v>165</v>
      </c>
    </row>
    <row r="212" spans="1:24" s="39" customFormat="1" ht="10.5" customHeight="1" x14ac:dyDescent="0.15">
      <c r="A212" s="128" t="s">
        <v>117</v>
      </c>
      <c r="B212" s="176" t="s">
        <v>266</v>
      </c>
      <c r="C212" s="169">
        <v>70.101351351351354</v>
      </c>
      <c r="D212" s="169">
        <v>1.2668918918918919</v>
      </c>
      <c r="E212" s="169">
        <v>5.4898648648648649</v>
      </c>
      <c r="F212" s="169">
        <v>9.4594594594594597</v>
      </c>
      <c r="G212" s="169">
        <v>2.4493243243243241</v>
      </c>
      <c r="H212" s="169">
        <v>3.8851351351351351</v>
      </c>
      <c r="I212" s="169">
        <v>1.097972972972973</v>
      </c>
      <c r="J212" s="169">
        <v>5.2364864864864868</v>
      </c>
      <c r="K212" s="169">
        <v>1.3513513513513513</v>
      </c>
      <c r="L212" s="169">
        <v>0</v>
      </c>
      <c r="M212" s="169">
        <v>1.3513513513513513</v>
      </c>
      <c r="N212" s="169">
        <v>8.4459459459459457E-2</v>
      </c>
      <c r="O212" s="169">
        <v>0</v>
      </c>
      <c r="P212" s="169">
        <v>1.1824324324324325</v>
      </c>
      <c r="Q212" s="169">
        <v>0.2533783783783784</v>
      </c>
      <c r="R212" s="169">
        <v>6.503378378378379</v>
      </c>
      <c r="S212" s="169">
        <v>15.202702702702704</v>
      </c>
      <c r="T212" s="169">
        <v>9.2060810810810807</v>
      </c>
      <c r="U212" s="169">
        <v>4.7297297297297298</v>
      </c>
      <c r="V212" s="169">
        <v>1.1824324324324325</v>
      </c>
      <c r="W212" s="172">
        <v>29.898648648648653</v>
      </c>
      <c r="X212" s="137" t="s">
        <v>117</v>
      </c>
    </row>
    <row r="213" spans="1:24" s="39" customFormat="1" ht="10.5" customHeight="1" x14ac:dyDescent="0.15">
      <c r="A213" s="128" t="s">
        <v>118</v>
      </c>
      <c r="B213" s="176" t="s">
        <v>266</v>
      </c>
      <c r="C213" s="169">
        <v>78.855619360131257</v>
      </c>
      <c r="D213" s="169">
        <v>0.57424118129614443</v>
      </c>
      <c r="E213" s="169">
        <v>0.34864643150123054</v>
      </c>
      <c r="F213" s="169">
        <v>27.358490566037734</v>
      </c>
      <c r="G213" s="169">
        <v>1.1484823625922889</v>
      </c>
      <c r="H213" s="169">
        <v>1.8457752255947497</v>
      </c>
      <c r="I213" s="169">
        <v>2.1328958162428218</v>
      </c>
      <c r="J213" s="169">
        <v>5.0041017227235436</v>
      </c>
      <c r="K213" s="169">
        <v>1.7227235438884332</v>
      </c>
      <c r="L213" s="169">
        <v>0.4306808859721083</v>
      </c>
      <c r="M213" s="169">
        <v>1.0664479081214109</v>
      </c>
      <c r="N213" s="169">
        <v>0.26661197703035272</v>
      </c>
      <c r="O213" s="169">
        <v>0</v>
      </c>
      <c r="P213" s="169">
        <v>1.3740771123872026</v>
      </c>
      <c r="Q213" s="169">
        <v>0.45118949958982779</v>
      </c>
      <c r="R213" s="169">
        <v>5.8859721082854799</v>
      </c>
      <c r="S213" s="169">
        <v>17.391304347826086</v>
      </c>
      <c r="T213" s="169">
        <v>10.172272354388843</v>
      </c>
      <c r="U213" s="169">
        <v>0.6357670221493027</v>
      </c>
      <c r="V213" s="169">
        <v>1.0254306808859721</v>
      </c>
      <c r="W213" s="172">
        <v>21.144380639868746</v>
      </c>
      <c r="X213" s="137" t="s">
        <v>118</v>
      </c>
    </row>
    <row r="214" spans="1:24" s="39" customFormat="1" ht="10.5" customHeight="1" x14ac:dyDescent="0.15">
      <c r="A214" s="128" t="s">
        <v>119</v>
      </c>
      <c r="B214" s="176" t="s">
        <v>266</v>
      </c>
      <c r="C214" s="169">
        <v>66.111898016997173</v>
      </c>
      <c r="D214" s="169">
        <v>2.0538243626062327</v>
      </c>
      <c r="E214" s="169">
        <v>0</v>
      </c>
      <c r="F214" s="169">
        <v>17.31586402266289</v>
      </c>
      <c r="G214" s="169">
        <v>1.451841359773371</v>
      </c>
      <c r="H214" s="169">
        <v>4.4971671388101981</v>
      </c>
      <c r="I214" s="169">
        <v>2.4433427762039663</v>
      </c>
      <c r="J214" s="169">
        <v>4.4617563739376767</v>
      </c>
      <c r="K214" s="169">
        <v>4.6742209631728047</v>
      </c>
      <c r="L214" s="169">
        <v>2.0184135977337108</v>
      </c>
      <c r="M214" s="169">
        <v>0.46033994334277617</v>
      </c>
      <c r="N214" s="169">
        <v>7.0821529745042494E-2</v>
      </c>
      <c r="O214" s="169">
        <v>0</v>
      </c>
      <c r="P214" s="169">
        <v>0.708215297450425</v>
      </c>
      <c r="Q214" s="169">
        <v>0.49575070821529743</v>
      </c>
      <c r="R214" s="169">
        <v>3.7889518413597738</v>
      </c>
      <c r="S214" s="169">
        <v>13.031161473087819</v>
      </c>
      <c r="T214" s="169">
        <v>7.4362606232294608</v>
      </c>
      <c r="U214" s="169">
        <v>0.99150141643059486</v>
      </c>
      <c r="V214" s="169">
        <v>0.21246458923512751</v>
      </c>
      <c r="W214" s="172">
        <v>33.888101983002834</v>
      </c>
      <c r="X214" s="137" t="s">
        <v>119</v>
      </c>
    </row>
    <row r="215" spans="1:24" s="39" customFormat="1" ht="10.5" customHeight="1" x14ac:dyDescent="0.15">
      <c r="A215" s="128" t="s">
        <v>120</v>
      </c>
      <c r="B215" s="176" t="s">
        <v>266</v>
      </c>
      <c r="C215" s="169">
        <v>76.558441558441558</v>
      </c>
      <c r="D215" s="169">
        <v>3.2467532467532464E-2</v>
      </c>
      <c r="E215" s="169">
        <v>0.19480519480519481</v>
      </c>
      <c r="F215" s="169">
        <v>13.993506493506494</v>
      </c>
      <c r="G215" s="169">
        <v>0.58441558441558439</v>
      </c>
      <c r="H215" s="169">
        <v>1.7857142857142856</v>
      </c>
      <c r="I215" s="169">
        <v>2.2727272727272729</v>
      </c>
      <c r="J215" s="169">
        <v>5.0649350649350655</v>
      </c>
      <c r="K215" s="169">
        <v>4.9675324675324681</v>
      </c>
      <c r="L215" s="169">
        <v>0.58441558441558439</v>
      </c>
      <c r="M215" s="169">
        <v>1.4285714285714286</v>
      </c>
      <c r="N215" s="169">
        <v>9.7402597402597407E-2</v>
      </c>
      <c r="O215" s="169">
        <v>0</v>
      </c>
      <c r="P215" s="169">
        <v>0.48701298701298701</v>
      </c>
      <c r="Q215" s="169">
        <v>0.90909090909090906</v>
      </c>
      <c r="R215" s="169">
        <v>5.1623376623376629</v>
      </c>
      <c r="S215" s="169">
        <v>27.20779220779221</v>
      </c>
      <c r="T215" s="169">
        <v>10.422077922077921</v>
      </c>
      <c r="U215" s="169">
        <v>0.81168831168831157</v>
      </c>
      <c r="V215" s="169">
        <v>0.61688311688311692</v>
      </c>
      <c r="W215" s="172">
        <v>23.441558441558442</v>
      </c>
      <c r="X215" s="137" t="s">
        <v>120</v>
      </c>
    </row>
    <row r="216" spans="1:24" s="39" customFormat="1" ht="10.5" customHeight="1" x14ac:dyDescent="0.15">
      <c r="A216" s="128" t="s">
        <v>121</v>
      </c>
      <c r="B216" s="176" t="s">
        <v>266</v>
      </c>
      <c r="C216" s="169">
        <v>71.453953212910875</v>
      </c>
      <c r="D216" s="169">
        <v>2.1320698845128812</v>
      </c>
      <c r="E216" s="169">
        <v>0</v>
      </c>
      <c r="F216" s="169">
        <v>11.489487710986083</v>
      </c>
      <c r="G216" s="169">
        <v>5.2709505478235119</v>
      </c>
      <c r="H216" s="169">
        <v>3.227716908498667</v>
      </c>
      <c r="I216" s="169">
        <v>5.0636659757180933</v>
      </c>
      <c r="J216" s="169">
        <v>3.8199585430855789</v>
      </c>
      <c r="K216" s="169">
        <v>1.450992004737933</v>
      </c>
      <c r="L216" s="169">
        <v>1.2733195143618596</v>
      </c>
      <c r="M216" s="169">
        <v>0.68107787977494816</v>
      </c>
      <c r="N216" s="169">
        <v>0.26650873556411014</v>
      </c>
      <c r="O216" s="169">
        <v>0</v>
      </c>
      <c r="P216" s="169">
        <v>0.38495706248149247</v>
      </c>
      <c r="Q216" s="169">
        <v>0.29612081729345574</v>
      </c>
      <c r="R216" s="169">
        <v>5.2117263843648214</v>
      </c>
      <c r="S216" s="169">
        <v>12.673970980159904</v>
      </c>
      <c r="T216" s="169">
        <v>17.263843648208468</v>
      </c>
      <c r="U216" s="169">
        <v>0.76991412496298495</v>
      </c>
      <c r="V216" s="169">
        <v>0.23689665383476458</v>
      </c>
      <c r="W216" s="172">
        <v>28.546046787089129</v>
      </c>
      <c r="X216" s="137" t="s">
        <v>121</v>
      </c>
    </row>
    <row r="217" spans="1:24" s="39" customFormat="1" ht="10.5" customHeight="1" x14ac:dyDescent="0.15">
      <c r="A217" s="128" t="s">
        <v>122</v>
      </c>
      <c r="B217" s="176" t="s">
        <v>266</v>
      </c>
      <c r="C217" s="169">
        <v>77.470775770456953</v>
      </c>
      <c r="D217" s="169">
        <v>1.487778958554729</v>
      </c>
      <c r="E217" s="169">
        <v>0.3188097768331562</v>
      </c>
      <c r="F217" s="169">
        <v>26.992561105207223</v>
      </c>
      <c r="G217" s="169">
        <v>1.381509032943677</v>
      </c>
      <c r="H217" s="169">
        <v>4.4633368756641874</v>
      </c>
      <c r="I217" s="169">
        <v>0.6376195536663124</v>
      </c>
      <c r="J217" s="169">
        <v>2.9755579171094579</v>
      </c>
      <c r="K217" s="169">
        <v>2.869287991498406</v>
      </c>
      <c r="L217" s="169">
        <v>0</v>
      </c>
      <c r="M217" s="169">
        <v>0.10626992561105207</v>
      </c>
      <c r="N217" s="169">
        <v>0.3188097768331562</v>
      </c>
      <c r="O217" s="169">
        <v>0</v>
      </c>
      <c r="P217" s="169">
        <v>0.10626992561105207</v>
      </c>
      <c r="Q217" s="169">
        <v>0.21253985122210414</v>
      </c>
      <c r="R217" s="169">
        <v>8.1827842720510091</v>
      </c>
      <c r="S217" s="169">
        <v>17.959617428267798</v>
      </c>
      <c r="T217" s="169">
        <v>6.8012752391073326</v>
      </c>
      <c r="U217" s="169">
        <v>2.3379383634431457</v>
      </c>
      <c r="V217" s="169">
        <v>0.21253985122210414</v>
      </c>
      <c r="W217" s="172">
        <v>22.52922422954304</v>
      </c>
      <c r="X217" s="137" t="s">
        <v>122</v>
      </c>
    </row>
    <row r="218" spans="1:24" s="110" customFormat="1" ht="13.5" customHeight="1" x14ac:dyDescent="0.15">
      <c r="A218" s="185" t="s">
        <v>159</v>
      </c>
      <c r="B218" s="181" t="s">
        <v>266</v>
      </c>
      <c r="C218" s="182">
        <v>75.206095428428682</v>
      </c>
      <c r="D218" s="182">
        <v>1.6799900074943794</v>
      </c>
      <c r="E218" s="182">
        <v>0</v>
      </c>
      <c r="F218" s="182">
        <v>27.329502872845367</v>
      </c>
      <c r="G218" s="182">
        <v>0.99925056207844121</v>
      </c>
      <c r="H218" s="182">
        <v>2.8978266300274793</v>
      </c>
      <c r="I218" s="182">
        <v>2.2045965525855609</v>
      </c>
      <c r="J218" s="182">
        <v>4.5840619535348486</v>
      </c>
      <c r="K218" s="182">
        <v>2.0484636522608044</v>
      </c>
      <c r="L218" s="182">
        <v>4.9962528103922058E-2</v>
      </c>
      <c r="M218" s="182">
        <v>0.68698476142892828</v>
      </c>
      <c r="N218" s="182">
        <v>0.54334249313015237</v>
      </c>
      <c r="O218" s="182">
        <v>0.26230327254559083</v>
      </c>
      <c r="P218" s="182">
        <v>1.1116662503122658</v>
      </c>
      <c r="Q218" s="182">
        <v>0.55583312515613292</v>
      </c>
      <c r="R218" s="182">
        <v>5.8206345241069197</v>
      </c>
      <c r="S218" s="182">
        <v>10.710716962278291</v>
      </c>
      <c r="T218" s="182">
        <v>12.059705221084187</v>
      </c>
      <c r="U218" s="182">
        <v>1.311516362727954</v>
      </c>
      <c r="V218" s="182">
        <v>0.35598301274044469</v>
      </c>
      <c r="W218" s="183">
        <v>24.793904571571321</v>
      </c>
      <c r="X218" s="186" t="s">
        <v>159</v>
      </c>
    </row>
    <row r="219" spans="1:24" s="39" customFormat="1" ht="10.15" customHeight="1" x14ac:dyDescent="0.15">
      <c r="A219" s="130" t="s">
        <v>107</v>
      </c>
      <c r="B219" s="178" t="s">
        <v>266</v>
      </c>
      <c r="C219" s="170">
        <v>76.501002426928352</v>
      </c>
      <c r="D219" s="170">
        <v>0.86525271710456897</v>
      </c>
      <c r="E219" s="170">
        <v>0</v>
      </c>
      <c r="F219" s="170">
        <v>29.534662867996204</v>
      </c>
      <c r="G219" s="170">
        <v>1.0024269283528544</v>
      </c>
      <c r="H219" s="170">
        <v>3.133903133903134</v>
      </c>
      <c r="I219" s="170">
        <v>1.2873272132531393</v>
      </c>
      <c r="J219" s="170">
        <v>4.2629524111005592</v>
      </c>
      <c r="K219" s="170">
        <v>1.8043684710351375</v>
      </c>
      <c r="L219" s="170">
        <v>2.110372480742851E-2</v>
      </c>
      <c r="M219" s="170">
        <v>0.83359712989342616</v>
      </c>
      <c r="N219" s="170">
        <v>0.63311174422285532</v>
      </c>
      <c r="O219" s="170">
        <v>0.44317822095599868</v>
      </c>
      <c r="P219" s="170">
        <v>1.0129787907565686</v>
      </c>
      <c r="Q219" s="170">
        <v>0.65421546903028394</v>
      </c>
      <c r="R219" s="170">
        <v>6.7109844887622669</v>
      </c>
      <c r="S219" s="170">
        <v>10.435791917273399</v>
      </c>
      <c r="T219" s="170">
        <v>12.018571277830537</v>
      </c>
      <c r="U219" s="170">
        <v>1.5405719109422813</v>
      </c>
      <c r="V219" s="170">
        <v>0.32710773451514197</v>
      </c>
      <c r="W219" s="173">
        <v>23.498997573071648</v>
      </c>
      <c r="X219" s="136" t="s">
        <v>107</v>
      </c>
    </row>
    <row r="220" spans="1:24" s="39" customFormat="1" ht="10.15" customHeight="1" x14ac:dyDescent="0.15">
      <c r="A220" s="128" t="s">
        <v>104</v>
      </c>
      <c r="B220" s="176" t="s">
        <v>266</v>
      </c>
      <c r="C220" s="169">
        <v>76.55137334689725</v>
      </c>
      <c r="D220" s="169">
        <v>1.5259409969481181</v>
      </c>
      <c r="E220" s="169">
        <v>0</v>
      </c>
      <c r="F220" s="169">
        <v>27.87385554425229</v>
      </c>
      <c r="G220" s="169">
        <v>1.0681586978636826</v>
      </c>
      <c r="H220" s="169">
        <v>2.7975584944048828</v>
      </c>
      <c r="I220" s="169">
        <v>9.2065106815869786</v>
      </c>
      <c r="J220" s="169">
        <v>5.9003051881993898</v>
      </c>
      <c r="K220" s="169">
        <v>1.8311291963377416</v>
      </c>
      <c r="L220" s="169">
        <v>0.10172939979654119</v>
      </c>
      <c r="M220" s="169">
        <v>0.9664292980671414</v>
      </c>
      <c r="N220" s="169">
        <v>0.1525940996948118</v>
      </c>
      <c r="O220" s="169">
        <v>0</v>
      </c>
      <c r="P220" s="169">
        <v>1.3733468972533061</v>
      </c>
      <c r="Q220" s="169">
        <v>0.91556459816887081</v>
      </c>
      <c r="R220" s="169">
        <v>3.5096642929806716</v>
      </c>
      <c r="S220" s="169">
        <v>10.172939979654121</v>
      </c>
      <c r="T220" s="169">
        <v>8.4435401831129209</v>
      </c>
      <c r="U220" s="169">
        <v>0.55951169888097652</v>
      </c>
      <c r="V220" s="169">
        <v>0.1525940996948118</v>
      </c>
      <c r="W220" s="172">
        <v>23.448626653102746</v>
      </c>
      <c r="X220" s="137" t="s">
        <v>104</v>
      </c>
    </row>
    <row r="221" spans="1:24" s="39" customFormat="1" ht="10.15" customHeight="1" x14ac:dyDescent="0.15">
      <c r="A221" s="128" t="s">
        <v>105</v>
      </c>
      <c r="B221" s="176" t="s">
        <v>266</v>
      </c>
      <c r="C221" s="169">
        <v>67.558239861949957</v>
      </c>
      <c r="D221" s="169">
        <v>5.6945642795513374</v>
      </c>
      <c r="E221" s="169">
        <v>0</v>
      </c>
      <c r="F221" s="169">
        <v>10.181190681622088</v>
      </c>
      <c r="G221" s="169">
        <v>0.94909404659188956</v>
      </c>
      <c r="H221" s="169">
        <v>1.2942191544434858</v>
      </c>
      <c r="I221" s="169">
        <v>8.6281276962899056E-2</v>
      </c>
      <c r="J221" s="169">
        <v>1.7256255392579811</v>
      </c>
      <c r="K221" s="169">
        <v>1.8981880931837791</v>
      </c>
      <c r="L221" s="169">
        <v>0</v>
      </c>
      <c r="M221" s="169">
        <v>0.17256255392579811</v>
      </c>
      <c r="N221" s="169">
        <v>0.25884383088869711</v>
      </c>
      <c r="O221" s="169">
        <v>0</v>
      </c>
      <c r="P221" s="169">
        <v>3.8826574633304571</v>
      </c>
      <c r="Q221" s="169">
        <v>0.25884383088869711</v>
      </c>
      <c r="R221" s="169">
        <v>5.5220017256255396</v>
      </c>
      <c r="S221" s="169">
        <v>19.15444348576359</v>
      </c>
      <c r="T221" s="169">
        <v>12.683347713546162</v>
      </c>
      <c r="U221" s="169">
        <v>2.4158757549611733</v>
      </c>
      <c r="V221" s="169">
        <v>1.2942191544434858</v>
      </c>
      <c r="W221" s="172">
        <v>32.441760138050043</v>
      </c>
      <c r="X221" s="137" t="s">
        <v>105</v>
      </c>
    </row>
    <row r="222" spans="1:24" s="39" customFormat="1" ht="10.15" customHeight="1" x14ac:dyDescent="0.15">
      <c r="A222" s="128" t="s">
        <v>106</v>
      </c>
      <c r="B222" s="176" t="s">
        <v>266</v>
      </c>
      <c r="C222" s="169">
        <v>73.409557314570506</v>
      </c>
      <c r="D222" s="169">
        <v>2.6971562591615363</v>
      </c>
      <c r="E222" s="169">
        <v>0</v>
      </c>
      <c r="F222" s="169">
        <v>26.707710348871299</v>
      </c>
      <c r="G222" s="169">
        <v>0.96745822339489884</v>
      </c>
      <c r="H222" s="169">
        <v>2.8437408384637939</v>
      </c>
      <c r="I222" s="169">
        <v>1.4365288771621225</v>
      </c>
      <c r="J222" s="169">
        <v>5.6874816769275878</v>
      </c>
      <c r="K222" s="169">
        <v>2.9023746701846966</v>
      </c>
      <c r="L222" s="169">
        <v>0.11726766344180592</v>
      </c>
      <c r="M222" s="169">
        <v>0.26385224274406333</v>
      </c>
      <c r="N222" s="169">
        <v>0.64497214892993249</v>
      </c>
      <c r="O222" s="169">
        <v>0</v>
      </c>
      <c r="P222" s="169">
        <v>0.26385224274406333</v>
      </c>
      <c r="Q222" s="169">
        <v>0.17590149516270889</v>
      </c>
      <c r="R222" s="169">
        <v>4.7493403693931393</v>
      </c>
      <c r="S222" s="169">
        <v>8.9416593374377022</v>
      </c>
      <c r="T222" s="169">
        <v>14.04280269715626</v>
      </c>
      <c r="U222" s="169">
        <v>0.73292289651128695</v>
      </c>
      <c r="V222" s="169">
        <v>0.23453532688361184</v>
      </c>
      <c r="W222" s="172">
        <v>26.590442685429494</v>
      </c>
      <c r="X222" s="137" t="s">
        <v>106</v>
      </c>
    </row>
    <row r="223" spans="1:24" s="110" customFormat="1" ht="14.1" customHeight="1" x14ac:dyDescent="0.15">
      <c r="A223" s="180" t="s">
        <v>160</v>
      </c>
      <c r="B223" s="197" t="s">
        <v>265</v>
      </c>
      <c r="C223" s="198" t="s">
        <v>265</v>
      </c>
      <c r="D223" s="198" t="s">
        <v>265</v>
      </c>
      <c r="E223" s="198" t="s">
        <v>265</v>
      </c>
      <c r="F223" s="198" t="s">
        <v>265</v>
      </c>
      <c r="G223" s="198" t="s">
        <v>265</v>
      </c>
      <c r="H223" s="198" t="s">
        <v>265</v>
      </c>
      <c r="I223" s="198" t="s">
        <v>265</v>
      </c>
      <c r="J223" s="198" t="s">
        <v>265</v>
      </c>
      <c r="K223" s="198" t="s">
        <v>265</v>
      </c>
      <c r="L223" s="198" t="s">
        <v>265</v>
      </c>
      <c r="M223" s="198" t="s">
        <v>265</v>
      </c>
      <c r="N223" s="198" t="s">
        <v>265</v>
      </c>
      <c r="O223" s="198" t="s">
        <v>265</v>
      </c>
      <c r="P223" s="198" t="s">
        <v>265</v>
      </c>
      <c r="Q223" s="198" t="s">
        <v>265</v>
      </c>
      <c r="R223" s="198" t="s">
        <v>265</v>
      </c>
      <c r="S223" s="198" t="s">
        <v>265</v>
      </c>
      <c r="T223" s="198" t="s">
        <v>265</v>
      </c>
      <c r="U223" s="198" t="s">
        <v>265</v>
      </c>
      <c r="V223" s="198" t="s">
        <v>265</v>
      </c>
      <c r="W223" s="199" t="s">
        <v>265</v>
      </c>
      <c r="X223" s="184" t="s">
        <v>160</v>
      </c>
    </row>
    <row r="224" spans="1:24" s="39" customFormat="1" ht="9.9499999999999993" customHeight="1" x14ac:dyDescent="0.2">
      <c r="A224" s="2"/>
      <c r="B224" s="56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5"/>
      <c r="X224" s="31"/>
    </row>
    <row r="225" spans="1:79" s="66" customFormat="1" ht="11.25" customHeight="1" x14ac:dyDescent="0.15">
      <c r="A225" s="89" t="s">
        <v>188</v>
      </c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5"/>
      <c r="X225" s="49"/>
    </row>
    <row r="226" spans="1:79" s="66" customFormat="1" ht="11.25" customHeight="1" x14ac:dyDescent="0.15">
      <c r="A226" s="89" t="s">
        <v>189</v>
      </c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5"/>
      <c r="X226" s="49"/>
    </row>
    <row r="227" spans="1:79" s="66" customFormat="1" ht="11.25" customHeight="1" x14ac:dyDescent="0.15">
      <c r="A227" s="92" t="s">
        <v>168</v>
      </c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/>
      <c r="X227" s="49"/>
    </row>
    <row r="229" spans="1:79" x14ac:dyDescent="0.15"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</row>
  </sheetData>
  <mergeCells count="10">
    <mergeCell ref="A1:L1"/>
    <mergeCell ref="M1:X1"/>
    <mergeCell ref="A2:L2"/>
    <mergeCell ref="M2:X2"/>
    <mergeCell ref="X3:X4"/>
    <mergeCell ref="B3:B4"/>
    <mergeCell ref="W3:W4"/>
    <mergeCell ref="A3:A4"/>
    <mergeCell ref="C3:L3"/>
    <mergeCell ref="M3:V3"/>
  </mergeCells>
  <phoneticPr fontId="7" type="noConversion"/>
  <printOptions horizontalCentered="1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2" manualBreakCount="2">
    <brk id="59" max="23" man="1"/>
    <brk id="119" max="2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386"/>
  <sheetViews>
    <sheetView view="pageBreakPreview" zoomScale="125" zoomScaleNormal="100" zoomScaleSheetLayoutView="100" workbookViewId="0">
      <pane xSplit="1" ySplit="5" topLeftCell="B6" activePane="bottomRight" state="frozen"/>
      <selection activeCell="B2" sqref="B2"/>
      <selection pane="topRight" activeCell="D2" sqref="D2"/>
      <selection pane="bottomLeft" activeCell="B13" sqref="B13"/>
      <selection pane="bottomRight" activeCell="A153" sqref="A153:IV153"/>
    </sheetView>
  </sheetViews>
  <sheetFormatPr defaultRowHeight="9.75" x14ac:dyDescent="0.15"/>
  <cols>
    <col min="1" max="1" width="22.7109375" style="8" customWidth="1"/>
    <col min="2" max="2" width="8.28515625" style="8" customWidth="1"/>
    <col min="3" max="3" width="9" style="8" customWidth="1"/>
    <col min="4" max="4" width="8.42578125" style="8" customWidth="1"/>
    <col min="5" max="5" width="8.7109375" style="8" customWidth="1"/>
    <col min="6" max="9" width="8.42578125" style="8" customWidth="1"/>
    <col min="10" max="16384" width="9.140625" style="8"/>
  </cols>
  <sheetData>
    <row r="1" spans="1:9" ht="14.25" customHeight="1" x14ac:dyDescent="0.2">
      <c r="A1" s="268" t="s">
        <v>251</v>
      </c>
      <c r="B1" s="268"/>
      <c r="C1" s="268"/>
      <c r="D1" s="268"/>
      <c r="E1" s="268"/>
      <c r="F1" s="268"/>
      <c r="G1" s="268"/>
      <c r="H1" s="268"/>
      <c r="I1" s="268"/>
    </row>
    <row r="2" spans="1:9" ht="14.1" customHeight="1" x14ac:dyDescent="0.2">
      <c r="A2" s="269" t="s">
        <v>270</v>
      </c>
      <c r="B2" s="269"/>
      <c r="C2" s="269"/>
      <c r="D2" s="269"/>
      <c r="E2" s="269"/>
      <c r="F2" s="269"/>
      <c r="G2" s="269"/>
      <c r="H2" s="269"/>
      <c r="I2" s="269"/>
    </row>
    <row r="3" spans="1:9" ht="5.0999999999999996" customHeight="1" x14ac:dyDescent="0.15">
      <c r="A3" s="10"/>
      <c r="B3" s="10"/>
      <c r="C3" s="10"/>
      <c r="D3" s="10"/>
      <c r="E3" s="10"/>
      <c r="F3" s="10"/>
      <c r="G3" s="10"/>
      <c r="H3" s="10"/>
      <c r="I3" s="10"/>
    </row>
    <row r="4" spans="1:9" s="14" customFormat="1" ht="30" customHeight="1" x14ac:dyDescent="0.2">
      <c r="A4" s="262" t="s">
        <v>250</v>
      </c>
      <c r="B4" s="260" t="s">
        <v>123</v>
      </c>
      <c r="C4" s="272" t="s">
        <v>125</v>
      </c>
      <c r="D4" s="273"/>
      <c r="E4" s="272" t="s">
        <v>190</v>
      </c>
      <c r="F4" s="273"/>
      <c r="G4" s="272" t="s">
        <v>126</v>
      </c>
      <c r="H4" s="273"/>
      <c r="I4" s="270" t="s">
        <v>231</v>
      </c>
    </row>
    <row r="5" spans="1:9" s="14" customFormat="1" ht="15" customHeight="1" x14ac:dyDescent="0.2">
      <c r="A5" s="274"/>
      <c r="B5" s="261"/>
      <c r="C5" s="54" t="s">
        <v>124</v>
      </c>
      <c r="D5" s="38" t="s">
        <v>0</v>
      </c>
      <c r="E5" s="54" t="s">
        <v>124</v>
      </c>
      <c r="F5" s="54" t="s">
        <v>0</v>
      </c>
      <c r="G5" s="54" t="s">
        <v>124</v>
      </c>
      <c r="H5" s="54" t="s">
        <v>0</v>
      </c>
      <c r="I5" s="271"/>
    </row>
    <row r="6" spans="1:9" s="2" customFormat="1" ht="15.95" customHeight="1" x14ac:dyDescent="0.15">
      <c r="A6" s="124" t="s">
        <v>1</v>
      </c>
      <c r="B6" s="200">
        <v>723621</v>
      </c>
      <c r="C6" s="201">
        <v>241057</v>
      </c>
      <c r="D6" s="202">
        <v>33.312604250014857</v>
      </c>
      <c r="E6" s="201">
        <v>227531</v>
      </c>
      <c r="F6" s="202">
        <v>31.443393710243345</v>
      </c>
      <c r="G6" s="201">
        <v>368758</v>
      </c>
      <c r="H6" s="202">
        <v>50.960102042367481</v>
      </c>
      <c r="I6" s="203">
        <v>101.46419123285651</v>
      </c>
    </row>
    <row r="7" spans="1:9" s="2" customFormat="1" ht="15" customHeight="1" x14ac:dyDescent="0.15">
      <c r="A7" s="125" t="s">
        <v>243</v>
      </c>
      <c r="B7" s="149">
        <v>291320</v>
      </c>
      <c r="C7" s="207">
        <v>84855</v>
      </c>
      <c r="D7" s="204">
        <v>29.127763284360842</v>
      </c>
      <c r="E7" s="207">
        <v>86206</v>
      </c>
      <c r="F7" s="204">
        <v>29.591514485788821</v>
      </c>
      <c r="G7" s="207">
        <v>151425</v>
      </c>
      <c r="H7" s="204">
        <v>51.978923520527253</v>
      </c>
      <c r="I7" s="76">
        <v>81.443050530363891</v>
      </c>
    </row>
    <row r="8" spans="1:9" s="2" customFormat="1" ht="15.95" customHeight="1" x14ac:dyDescent="0.15">
      <c r="A8" s="126" t="s">
        <v>129</v>
      </c>
      <c r="B8" s="148">
        <v>107041</v>
      </c>
      <c r="C8" s="208">
        <v>27783</v>
      </c>
      <c r="D8" s="205">
        <v>25.95547500490466</v>
      </c>
      <c r="E8" s="208">
        <v>18003</v>
      </c>
      <c r="F8" s="205">
        <v>16.818789062135071</v>
      </c>
      <c r="G8" s="208">
        <v>58886</v>
      </c>
      <c r="H8" s="205">
        <v>55.012565278724978</v>
      </c>
      <c r="I8" s="111">
        <v>63.903434120795701</v>
      </c>
    </row>
    <row r="9" spans="1:9" s="2" customFormat="1" ht="20.100000000000001" customHeight="1" x14ac:dyDescent="0.15">
      <c r="A9" s="127" t="s">
        <v>261</v>
      </c>
      <c r="B9" s="148">
        <v>107041</v>
      </c>
      <c r="C9" s="208">
        <v>27783</v>
      </c>
      <c r="D9" s="205">
        <v>25.95547500490466</v>
      </c>
      <c r="E9" s="208">
        <v>18003</v>
      </c>
      <c r="F9" s="205">
        <v>16.818789062135071</v>
      </c>
      <c r="G9" s="208">
        <v>58886</v>
      </c>
      <c r="H9" s="205">
        <v>55.012565278724978</v>
      </c>
      <c r="I9" s="111">
        <v>63.903434120795701</v>
      </c>
    </row>
    <row r="10" spans="1:9" s="2" customFormat="1" ht="11.1" customHeight="1" x14ac:dyDescent="0.15">
      <c r="A10" s="128" t="s">
        <v>193</v>
      </c>
      <c r="B10" s="149">
        <v>2210</v>
      </c>
      <c r="C10" s="207">
        <v>622</v>
      </c>
      <c r="D10" s="204">
        <v>28.144796380090497</v>
      </c>
      <c r="E10" s="207">
        <v>572</v>
      </c>
      <c r="F10" s="204">
        <v>25.882352941176475</v>
      </c>
      <c r="G10" s="207">
        <v>1097</v>
      </c>
      <c r="H10" s="204">
        <v>49.638009049773757</v>
      </c>
      <c r="I10" s="76">
        <v>81.757981576708232</v>
      </c>
    </row>
    <row r="11" spans="1:9" s="2" customFormat="1" ht="11.1" customHeight="1" x14ac:dyDescent="0.15">
      <c r="A11" s="128" t="s">
        <v>194</v>
      </c>
      <c r="B11" s="149">
        <v>10893</v>
      </c>
      <c r="C11" s="207">
        <v>2888</v>
      </c>
      <c r="D11" s="204">
        <v>26.51243918112549</v>
      </c>
      <c r="E11" s="207">
        <v>1498</v>
      </c>
      <c r="F11" s="204">
        <v>13.751950794087946</v>
      </c>
      <c r="G11" s="207">
        <v>5945</v>
      </c>
      <c r="H11" s="204">
        <v>54.576333425135402</v>
      </c>
      <c r="I11" s="76">
        <v>66.516450501941819</v>
      </c>
    </row>
    <row r="12" spans="1:9" s="2" customFormat="1" ht="11.1" customHeight="1" x14ac:dyDescent="0.15">
      <c r="A12" s="128" t="s">
        <v>195</v>
      </c>
      <c r="B12" s="149">
        <v>2974</v>
      </c>
      <c r="C12" s="207">
        <v>749</v>
      </c>
      <c r="D12" s="204">
        <v>25.184936112979152</v>
      </c>
      <c r="E12" s="207">
        <v>290</v>
      </c>
      <c r="F12" s="204">
        <v>9.7511768661735037</v>
      </c>
      <c r="G12" s="207">
        <v>1663</v>
      </c>
      <c r="H12" s="204">
        <v>55.917955615332879</v>
      </c>
      <c r="I12" s="76">
        <v>52.246934401461651</v>
      </c>
    </row>
    <row r="13" spans="1:9" s="2" customFormat="1" ht="11.1" customHeight="1" x14ac:dyDescent="0.15">
      <c r="A13" s="128" t="s">
        <v>196</v>
      </c>
      <c r="B13" s="149">
        <v>4556</v>
      </c>
      <c r="C13" s="207">
        <v>1190</v>
      </c>
      <c r="D13" s="204">
        <v>26.119402985074625</v>
      </c>
      <c r="E13" s="207">
        <v>1102</v>
      </c>
      <c r="F13" s="204">
        <v>24.187884108867426</v>
      </c>
      <c r="G13" s="207">
        <v>2377</v>
      </c>
      <c r="H13" s="204">
        <v>52.172958735733097</v>
      </c>
      <c r="I13" s="76">
        <v>53.465393010538172</v>
      </c>
    </row>
    <row r="14" spans="1:9" s="2" customFormat="1" ht="11.1" customHeight="1" x14ac:dyDescent="0.15">
      <c r="A14" s="128" t="s">
        <v>197</v>
      </c>
      <c r="B14" s="149">
        <v>10148</v>
      </c>
      <c r="C14" s="207">
        <v>2420</v>
      </c>
      <c r="D14" s="204">
        <v>23.847063460780447</v>
      </c>
      <c r="E14" s="207">
        <v>1317</v>
      </c>
      <c r="F14" s="204">
        <v>12.977926685061094</v>
      </c>
      <c r="G14" s="207">
        <v>5582</v>
      </c>
      <c r="H14" s="204">
        <v>55.00591249507292</v>
      </c>
      <c r="I14" s="76">
        <v>64.689683308684778</v>
      </c>
    </row>
    <row r="15" spans="1:9" s="2" customFormat="1" ht="11.1" customHeight="1" x14ac:dyDescent="0.15">
      <c r="A15" s="128" t="s">
        <v>198</v>
      </c>
      <c r="B15" s="149">
        <v>11240</v>
      </c>
      <c r="C15" s="207">
        <v>2645</v>
      </c>
      <c r="D15" s="204">
        <v>23.532028469750891</v>
      </c>
      <c r="E15" s="207">
        <v>2020</v>
      </c>
      <c r="F15" s="204">
        <v>17.971530249110319</v>
      </c>
      <c r="G15" s="207">
        <v>6074</v>
      </c>
      <c r="H15" s="204">
        <v>54.039145907473305</v>
      </c>
      <c r="I15" s="76">
        <v>65.810659687457914</v>
      </c>
    </row>
    <row r="16" spans="1:9" s="2" customFormat="1" ht="11.1" customHeight="1" x14ac:dyDescent="0.15">
      <c r="A16" s="128" t="s">
        <v>199</v>
      </c>
      <c r="B16" s="149">
        <v>3592</v>
      </c>
      <c r="C16" s="207">
        <v>1487</v>
      </c>
      <c r="D16" s="204">
        <v>41.397550111358569</v>
      </c>
      <c r="E16" s="207">
        <v>900</v>
      </c>
      <c r="F16" s="204">
        <v>25.055679287305122</v>
      </c>
      <c r="G16" s="207">
        <v>2247</v>
      </c>
      <c r="H16" s="204">
        <v>62.555679287305125</v>
      </c>
      <c r="I16" s="76">
        <v>61.878757601336801</v>
      </c>
    </row>
    <row r="17" spans="1:10" s="2" customFormat="1" ht="11.1" customHeight="1" x14ac:dyDescent="0.15">
      <c r="A17" s="128" t="s">
        <v>200</v>
      </c>
      <c r="B17" s="149">
        <v>5989</v>
      </c>
      <c r="C17" s="207">
        <v>1752</v>
      </c>
      <c r="D17" s="204">
        <v>29.25363165803974</v>
      </c>
      <c r="E17" s="207">
        <v>1564</v>
      </c>
      <c r="F17" s="204">
        <v>26.1145433294373</v>
      </c>
      <c r="G17" s="207">
        <v>2921</v>
      </c>
      <c r="H17" s="204">
        <v>48.772750041743194</v>
      </c>
      <c r="I17" s="76">
        <v>113.61092668121029</v>
      </c>
    </row>
    <row r="18" spans="1:10" s="2" customFormat="1" ht="11.1" customHeight="1" x14ac:dyDescent="0.15">
      <c r="A18" s="128" t="s">
        <v>201</v>
      </c>
      <c r="B18" s="149">
        <v>10526</v>
      </c>
      <c r="C18" s="207">
        <v>2663</v>
      </c>
      <c r="D18" s="204">
        <v>25.299258977769334</v>
      </c>
      <c r="E18" s="207">
        <v>802</v>
      </c>
      <c r="F18" s="204">
        <v>7.6192285768573047</v>
      </c>
      <c r="G18" s="207">
        <v>6155</v>
      </c>
      <c r="H18" s="204">
        <v>58.47425422762683</v>
      </c>
      <c r="I18" s="76">
        <v>49.123331015461297</v>
      </c>
    </row>
    <row r="19" spans="1:10" s="2" customFormat="1" ht="11.1" customHeight="1" x14ac:dyDescent="0.15">
      <c r="A19" s="128" t="s">
        <v>202</v>
      </c>
      <c r="B19" s="149">
        <v>7122</v>
      </c>
      <c r="C19" s="207">
        <v>2166</v>
      </c>
      <c r="D19" s="204">
        <v>30.412805391743891</v>
      </c>
      <c r="E19" s="207">
        <v>2163</v>
      </c>
      <c r="F19" s="204">
        <v>30.37068239258635</v>
      </c>
      <c r="G19" s="207">
        <v>4059</v>
      </c>
      <c r="H19" s="204">
        <v>56.992417860151647</v>
      </c>
      <c r="I19" s="76">
        <v>98.204682716968634</v>
      </c>
    </row>
    <row r="20" spans="1:10" s="2" customFormat="1" ht="11.1" customHeight="1" x14ac:dyDescent="0.15">
      <c r="A20" s="128" t="s">
        <v>203</v>
      </c>
      <c r="B20" s="149">
        <v>10175</v>
      </c>
      <c r="C20" s="207">
        <v>2471</v>
      </c>
      <c r="D20" s="204">
        <v>24.285012285012286</v>
      </c>
      <c r="E20" s="207">
        <v>1637</v>
      </c>
      <c r="F20" s="204">
        <v>16.088452088452087</v>
      </c>
      <c r="G20" s="207">
        <v>5588</v>
      </c>
      <c r="H20" s="204">
        <v>54.918918918918926</v>
      </c>
      <c r="I20" s="76">
        <v>57.402204695979869</v>
      </c>
    </row>
    <row r="21" spans="1:10" s="2" customFormat="1" ht="11.1" customHeight="1" x14ac:dyDescent="0.15">
      <c r="A21" s="128" t="s">
        <v>204</v>
      </c>
      <c r="B21" s="149">
        <v>7735</v>
      </c>
      <c r="C21" s="207">
        <v>1809</v>
      </c>
      <c r="D21" s="204">
        <v>23.387201034259856</v>
      </c>
      <c r="E21" s="207">
        <v>1024</v>
      </c>
      <c r="F21" s="204">
        <v>13.238526179702651</v>
      </c>
      <c r="G21" s="207">
        <v>4378</v>
      </c>
      <c r="H21" s="204">
        <v>56.599870717517774</v>
      </c>
      <c r="I21" s="76">
        <v>71.021944725002299</v>
      </c>
    </row>
    <row r="22" spans="1:10" s="2" customFormat="1" ht="11.1" customHeight="1" x14ac:dyDescent="0.15">
      <c r="A22" s="128" t="s">
        <v>205</v>
      </c>
      <c r="B22" s="149">
        <v>2000</v>
      </c>
      <c r="C22" s="207">
        <v>545</v>
      </c>
      <c r="D22" s="204">
        <v>27.250000000000004</v>
      </c>
      <c r="E22" s="207">
        <v>202</v>
      </c>
      <c r="F22" s="204">
        <v>10.100000000000001</v>
      </c>
      <c r="G22" s="207">
        <v>1127</v>
      </c>
      <c r="H22" s="204">
        <v>56.35</v>
      </c>
      <c r="I22" s="76">
        <v>52.939463723232485</v>
      </c>
    </row>
    <row r="23" spans="1:10" s="2" customFormat="1" ht="11.1" customHeight="1" x14ac:dyDescent="0.15">
      <c r="A23" s="128" t="s">
        <v>206</v>
      </c>
      <c r="B23" s="149">
        <v>1501</v>
      </c>
      <c r="C23" s="207">
        <v>496</v>
      </c>
      <c r="D23" s="204">
        <v>33.044636908727512</v>
      </c>
      <c r="E23" s="207">
        <v>476</v>
      </c>
      <c r="F23" s="204">
        <v>31.712191872085278</v>
      </c>
      <c r="G23" s="207">
        <v>752</v>
      </c>
      <c r="H23" s="204">
        <v>50.099933377748165</v>
      </c>
      <c r="I23" s="76">
        <v>74.336370839936606</v>
      </c>
    </row>
    <row r="24" spans="1:10" s="2" customFormat="1" ht="11.1" customHeight="1" x14ac:dyDescent="0.15">
      <c r="A24" s="128" t="s">
        <v>207</v>
      </c>
      <c r="B24" s="149">
        <v>2792</v>
      </c>
      <c r="C24" s="207">
        <v>693</v>
      </c>
      <c r="D24" s="204">
        <v>24.820916905444125</v>
      </c>
      <c r="E24" s="207">
        <v>256</v>
      </c>
      <c r="F24" s="204">
        <v>9.1690544412607444</v>
      </c>
      <c r="G24" s="207">
        <v>1570</v>
      </c>
      <c r="H24" s="204">
        <v>56.232091690544415</v>
      </c>
      <c r="I24" s="76">
        <v>59.165077346895529</v>
      </c>
    </row>
    <row r="25" spans="1:10" s="2" customFormat="1" ht="11.1" customHeight="1" x14ac:dyDescent="0.15">
      <c r="A25" s="128" t="s">
        <v>208</v>
      </c>
      <c r="B25" s="149">
        <v>2151</v>
      </c>
      <c r="C25" s="207">
        <v>389</v>
      </c>
      <c r="D25" s="204">
        <v>18.084611808461183</v>
      </c>
      <c r="E25" s="207">
        <v>549</v>
      </c>
      <c r="F25" s="204">
        <v>25.523012552301257</v>
      </c>
      <c r="G25" s="207">
        <v>1076</v>
      </c>
      <c r="H25" s="204">
        <v>50.023245002324501</v>
      </c>
      <c r="I25" s="76">
        <v>47.694013303769395</v>
      </c>
    </row>
    <row r="26" spans="1:10" s="15" customFormat="1" ht="11.1" customHeight="1" x14ac:dyDescent="0.15">
      <c r="A26" s="128" t="s">
        <v>209</v>
      </c>
      <c r="B26" s="149">
        <v>11437</v>
      </c>
      <c r="C26" s="207">
        <v>2798</v>
      </c>
      <c r="D26" s="204">
        <v>24.464457462621318</v>
      </c>
      <c r="E26" s="207">
        <v>1631</v>
      </c>
      <c r="F26" s="204">
        <v>14.26073270962665</v>
      </c>
      <c r="G26" s="207">
        <v>6275</v>
      </c>
      <c r="H26" s="204">
        <v>54.865786482469183</v>
      </c>
      <c r="I26" s="76">
        <v>63.378681665789252</v>
      </c>
      <c r="J26" s="77"/>
    </row>
    <row r="27" spans="1:10" s="2" customFormat="1" ht="15.95" customHeight="1" x14ac:dyDescent="0.15">
      <c r="A27" s="126" t="s">
        <v>130</v>
      </c>
      <c r="B27" s="148">
        <v>184279</v>
      </c>
      <c r="C27" s="208">
        <v>57072</v>
      </c>
      <c r="D27" s="205">
        <v>30.970430705614856</v>
      </c>
      <c r="E27" s="208">
        <v>68203</v>
      </c>
      <c r="F27" s="205">
        <v>37.010728297852715</v>
      </c>
      <c r="G27" s="208">
        <v>92539</v>
      </c>
      <c r="H27" s="205">
        <v>50.216790844317586</v>
      </c>
      <c r="I27" s="111">
        <v>96.890272275340635</v>
      </c>
    </row>
    <row r="28" spans="1:10" s="2" customFormat="1" ht="15.95" customHeight="1" x14ac:dyDescent="0.15">
      <c r="A28" s="129" t="s">
        <v>131</v>
      </c>
      <c r="B28" s="148">
        <v>20692</v>
      </c>
      <c r="C28" s="208">
        <v>5831</v>
      </c>
      <c r="D28" s="205">
        <v>28.179972936400542</v>
      </c>
      <c r="E28" s="208">
        <v>6632</v>
      </c>
      <c r="F28" s="205">
        <v>32.051034216122169</v>
      </c>
      <c r="G28" s="208">
        <v>9133</v>
      </c>
      <c r="H28" s="205">
        <v>44.137831045814806</v>
      </c>
      <c r="I28" s="111">
        <v>113.82990427989878</v>
      </c>
    </row>
    <row r="29" spans="1:10" s="2" customFormat="1" ht="11.1" customHeight="1" x14ac:dyDescent="0.15">
      <c r="A29" s="130" t="s">
        <v>210</v>
      </c>
      <c r="B29" s="150">
        <v>7313</v>
      </c>
      <c r="C29" s="209">
        <v>2038</v>
      </c>
      <c r="D29" s="206">
        <v>27.868179953507454</v>
      </c>
      <c r="E29" s="209">
        <v>2447</v>
      </c>
      <c r="F29" s="206">
        <v>33.460959934363459</v>
      </c>
      <c r="G29" s="209">
        <v>3028</v>
      </c>
      <c r="H29" s="206">
        <v>41.405715848488995</v>
      </c>
      <c r="I29" s="112">
        <v>87.794278305341138</v>
      </c>
    </row>
    <row r="30" spans="1:10" s="2" customFormat="1" ht="11.1" customHeight="1" x14ac:dyDescent="0.15">
      <c r="A30" s="128" t="s">
        <v>21</v>
      </c>
      <c r="B30" s="149">
        <v>3772</v>
      </c>
      <c r="C30" s="207">
        <v>959</v>
      </c>
      <c r="D30" s="204">
        <v>25.424178154825029</v>
      </c>
      <c r="E30" s="207">
        <v>1490</v>
      </c>
      <c r="F30" s="204">
        <v>39.501590668080595</v>
      </c>
      <c r="G30" s="207">
        <v>1678</v>
      </c>
      <c r="H30" s="204">
        <v>44.485683987274655</v>
      </c>
      <c r="I30" s="76">
        <v>134.70466395257483</v>
      </c>
    </row>
    <row r="31" spans="1:10" s="2" customFormat="1" ht="11.1" customHeight="1" x14ac:dyDescent="0.15">
      <c r="A31" s="128" t="s">
        <v>22</v>
      </c>
      <c r="B31" s="149">
        <v>5754</v>
      </c>
      <c r="C31" s="207">
        <v>1633</v>
      </c>
      <c r="D31" s="204">
        <v>28.380257212373998</v>
      </c>
      <c r="E31" s="207">
        <v>1597</v>
      </c>
      <c r="F31" s="204">
        <v>27.754605491831768</v>
      </c>
      <c r="G31" s="207">
        <v>2776</v>
      </c>
      <c r="H31" s="204">
        <v>48.24469933958985</v>
      </c>
      <c r="I31" s="76">
        <v>138.36054536273355</v>
      </c>
    </row>
    <row r="32" spans="1:10" s="2" customFormat="1" ht="11.1" customHeight="1" x14ac:dyDescent="0.15">
      <c r="A32" s="128" t="s">
        <v>23</v>
      </c>
      <c r="B32" s="149">
        <v>3853</v>
      </c>
      <c r="C32" s="207">
        <v>1201</v>
      </c>
      <c r="D32" s="204">
        <v>31.170516480664418</v>
      </c>
      <c r="E32" s="207">
        <v>1098</v>
      </c>
      <c r="F32" s="204">
        <v>28.497274850765635</v>
      </c>
      <c r="G32" s="207">
        <v>1651</v>
      </c>
      <c r="H32" s="204">
        <v>42.849727485076563</v>
      </c>
      <c r="I32" s="76">
        <v>133.34948432200457</v>
      </c>
    </row>
    <row r="33" spans="1:9" s="2" customFormat="1" ht="15.95" customHeight="1" x14ac:dyDescent="0.15">
      <c r="A33" s="129" t="s">
        <v>132</v>
      </c>
      <c r="B33" s="148">
        <v>33376</v>
      </c>
      <c r="C33" s="208">
        <v>12968</v>
      </c>
      <c r="D33" s="205">
        <v>38.854266538830295</v>
      </c>
      <c r="E33" s="208">
        <v>14198</v>
      </c>
      <c r="F33" s="205">
        <v>42.539549376797694</v>
      </c>
      <c r="G33" s="208">
        <v>17068</v>
      </c>
      <c r="H33" s="205">
        <v>51.1385426653883</v>
      </c>
      <c r="I33" s="111">
        <v>115.9940084590549</v>
      </c>
    </row>
    <row r="34" spans="1:9" s="2" customFormat="1" ht="11.1" customHeight="1" x14ac:dyDescent="0.15">
      <c r="A34" s="130" t="s">
        <v>211</v>
      </c>
      <c r="B34" s="150">
        <v>11089</v>
      </c>
      <c r="C34" s="209">
        <v>3647</v>
      </c>
      <c r="D34" s="206">
        <v>32.88844801154297</v>
      </c>
      <c r="E34" s="209">
        <v>3763</v>
      </c>
      <c r="F34" s="206">
        <v>33.934529714131124</v>
      </c>
      <c r="G34" s="209">
        <v>6185</v>
      </c>
      <c r="H34" s="206">
        <v>55.775994228514747</v>
      </c>
      <c r="I34" s="112">
        <v>90.883758288051268</v>
      </c>
    </row>
    <row r="35" spans="1:9" s="2" customFormat="1" ht="11.1" customHeight="1" x14ac:dyDescent="0.15">
      <c r="A35" s="128" t="s">
        <v>14</v>
      </c>
      <c r="B35" s="149">
        <v>2931</v>
      </c>
      <c r="C35" s="207">
        <v>1244</v>
      </c>
      <c r="D35" s="204">
        <v>42.442852268850224</v>
      </c>
      <c r="E35" s="207">
        <v>1531</v>
      </c>
      <c r="F35" s="204">
        <v>52.234732173319685</v>
      </c>
      <c r="G35" s="207">
        <v>1474</v>
      </c>
      <c r="H35" s="204">
        <v>50.29000341180484</v>
      </c>
      <c r="I35" s="76">
        <v>150.81815375115775</v>
      </c>
    </row>
    <row r="36" spans="1:9" s="2" customFormat="1" ht="11.1" customHeight="1" x14ac:dyDescent="0.15">
      <c r="A36" s="128" t="s">
        <v>15</v>
      </c>
      <c r="B36" s="149">
        <v>3475</v>
      </c>
      <c r="C36" s="207">
        <v>1624</v>
      </c>
      <c r="D36" s="204">
        <v>46.733812949640289</v>
      </c>
      <c r="E36" s="207">
        <v>1646</v>
      </c>
      <c r="F36" s="204">
        <v>47.366906474820141</v>
      </c>
      <c r="G36" s="207">
        <v>1667</v>
      </c>
      <c r="H36" s="204">
        <v>47.97122302158273</v>
      </c>
      <c r="I36" s="76">
        <v>206.3049156969841</v>
      </c>
    </row>
    <row r="37" spans="1:9" s="2" customFormat="1" ht="11.1" customHeight="1" x14ac:dyDescent="0.15">
      <c r="A37" s="128" t="s">
        <v>16</v>
      </c>
      <c r="B37" s="149">
        <v>6341</v>
      </c>
      <c r="C37" s="207">
        <v>2403</v>
      </c>
      <c r="D37" s="204">
        <v>37.89623087841035</v>
      </c>
      <c r="E37" s="207">
        <v>2557</v>
      </c>
      <c r="F37" s="204">
        <v>40.324869894338434</v>
      </c>
      <c r="G37" s="207">
        <v>3094</v>
      </c>
      <c r="H37" s="204">
        <v>48.793565683646115</v>
      </c>
      <c r="I37" s="76">
        <v>124.42116003453418</v>
      </c>
    </row>
    <row r="38" spans="1:9" s="2" customFormat="1" ht="11.1" customHeight="1" x14ac:dyDescent="0.15">
      <c r="A38" s="128" t="s">
        <v>17</v>
      </c>
      <c r="B38" s="149">
        <v>3288</v>
      </c>
      <c r="C38" s="207">
        <v>1532</v>
      </c>
      <c r="D38" s="204">
        <v>46.593673965936738</v>
      </c>
      <c r="E38" s="207">
        <v>1810</v>
      </c>
      <c r="F38" s="204">
        <v>55.04866180048662</v>
      </c>
      <c r="G38" s="207">
        <v>1610</v>
      </c>
      <c r="H38" s="204">
        <v>48.965936739659369</v>
      </c>
      <c r="I38" s="76">
        <v>133.38742393509128</v>
      </c>
    </row>
    <row r="39" spans="1:9" s="2" customFormat="1" ht="11.1" customHeight="1" x14ac:dyDescent="0.15">
      <c r="A39" s="128" t="s">
        <v>18</v>
      </c>
      <c r="B39" s="149">
        <v>3642</v>
      </c>
      <c r="C39" s="207">
        <v>1589</v>
      </c>
      <c r="D39" s="204">
        <v>43.629873695771551</v>
      </c>
      <c r="E39" s="207">
        <v>1632</v>
      </c>
      <c r="F39" s="204">
        <v>44.810543657331138</v>
      </c>
      <c r="G39" s="207">
        <v>1862</v>
      </c>
      <c r="H39" s="204">
        <v>51.125755079626579</v>
      </c>
      <c r="I39" s="76">
        <v>111.00950987564009</v>
      </c>
    </row>
    <row r="40" spans="1:9" s="2" customFormat="1" ht="11.1" customHeight="1" x14ac:dyDescent="0.15">
      <c r="A40" s="128" t="s">
        <v>19</v>
      </c>
      <c r="B40" s="149">
        <v>1018</v>
      </c>
      <c r="C40" s="207">
        <v>410</v>
      </c>
      <c r="D40" s="204">
        <v>40.275049115913561</v>
      </c>
      <c r="E40" s="207">
        <v>492</v>
      </c>
      <c r="F40" s="204">
        <v>48.330058939096268</v>
      </c>
      <c r="G40" s="207">
        <v>491</v>
      </c>
      <c r="H40" s="204">
        <v>48.231827111984281</v>
      </c>
      <c r="I40" s="76">
        <v>100.20671325917905</v>
      </c>
    </row>
    <row r="41" spans="1:9" s="2" customFormat="1" ht="11.1" customHeight="1" x14ac:dyDescent="0.15">
      <c r="A41" s="128" t="s">
        <v>20</v>
      </c>
      <c r="B41" s="149">
        <v>1592</v>
      </c>
      <c r="C41" s="207">
        <v>519</v>
      </c>
      <c r="D41" s="204">
        <v>32.600502512562812</v>
      </c>
      <c r="E41" s="207">
        <v>767</v>
      </c>
      <c r="F41" s="204">
        <v>48.178391959798994</v>
      </c>
      <c r="G41" s="207">
        <v>685</v>
      </c>
      <c r="H41" s="204">
        <v>43.027638190954775</v>
      </c>
      <c r="I41" s="76">
        <v>146.49857366338458</v>
      </c>
    </row>
    <row r="42" spans="1:9" s="2" customFormat="1" ht="15.95" customHeight="1" x14ac:dyDescent="0.15">
      <c r="A42" s="129" t="s">
        <v>133</v>
      </c>
      <c r="B42" s="148">
        <v>59524</v>
      </c>
      <c r="C42" s="208">
        <v>17766</v>
      </c>
      <c r="D42" s="205">
        <v>29.846784490289629</v>
      </c>
      <c r="E42" s="208">
        <v>17832</v>
      </c>
      <c r="F42" s="205">
        <v>29.957664135474765</v>
      </c>
      <c r="G42" s="208">
        <v>31727</v>
      </c>
      <c r="H42" s="205">
        <v>53.301189436193809</v>
      </c>
      <c r="I42" s="111">
        <v>96.570610891368602</v>
      </c>
    </row>
    <row r="43" spans="1:9" s="2" customFormat="1" ht="14.1" customHeight="1" x14ac:dyDescent="0.15">
      <c r="A43" s="130" t="s">
        <v>167</v>
      </c>
      <c r="B43" s="150">
        <v>27666</v>
      </c>
      <c r="C43" s="209">
        <v>7392</v>
      </c>
      <c r="D43" s="206">
        <v>26.718716113641293</v>
      </c>
      <c r="E43" s="209">
        <v>5806</v>
      </c>
      <c r="F43" s="206">
        <v>20.986047856574856</v>
      </c>
      <c r="G43" s="209">
        <v>15304</v>
      </c>
      <c r="H43" s="206">
        <v>55.316995590255189</v>
      </c>
      <c r="I43" s="112">
        <v>79.376829058357714</v>
      </c>
    </row>
    <row r="44" spans="1:9" s="2" customFormat="1" ht="11.1" customHeight="1" x14ac:dyDescent="0.15">
      <c r="A44" s="131" t="s">
        <v>161</v>
      </c>
      <c r="B44" s="149" t="s">
        <v>271</v>
      </c>
      <c r="C44" s="207" t="s">
        <v>271</v>
      </c>
      <c r="D44" s="207" t="s">
        <v>271</v>
      </c>
      <c r="E44" s="207" t="s">
        <v>271</v>
      </c>
      <c r="F44" s="207" t="s">
        <v>271</v>
      </c>
      <c r="G44" s="207" t="s">
        <v>271</v>
      </c>
      <c r="H44" s="207" t="s">
        <v>271</v>
      </c>
      <c r="I44" s="207" t="s">
        <v>271</v>
      </c>
    </row>
    <row r="45" spans="1:9" s="2" customFormat="1" ht="11.1" customHeight="1" x14ac:dyDescent="0.15">
      <c r="A45" s="131" t="s">
        <v>162</v>
      </c>
      <c r="B45" s="149" t="s">
        <v>271</v>
      </c>
      <c r="C45" s="207" t="s">
        <v>271</v>
      </c>
      <c r="D45" s="207" t="s">
        <v>271</v>
      </c>
      <c r="E45" s="207" t="s">
        <v>271</v>
      </c>
      <c r="F45" s="207" t="s">
        <v>271</v>
      </c>
      <c r="G45" s="207" t="s">
        <v>271</v>
      </c>
      <c r="H45" s="207" t="s">
        <v>271</v>
      </c>
      <c r="I45" s="207" t="s">
        <v>271</v>
      </c>
    </row>
    <row r="46" spans="1:9" s="2" customFormat="1" ht="11.1" customHeight="1" x14ac:dyDescent="0.15">
      <c r="A46" s="128" t="s">
        <v>24</v>
      </c>
      <c r="B46" s="149">
        <v>1771</v>
      </c>
      <c r="C46" s="207">
        <v>665</v>
      </c>
      <c r="D46" s="204">
        <v>37.549407114624508</v>
      </c>
      <c r="E46" s="207">
        <v>696</v>
      </c>
      <c r="F46" s="204">
        <v>39.299830604178432</v>
      </c>
      <c r="G46" s="207">
        <v>828</v>
      </c>
      <c r="H46" s="204">
        <v>46.753246753246749</v>
      </c>
      <c r="I46" s="76">
        <v>127.25443701947259</v>
      </c>
    </row>
    <row r="47" spans="1:9" s="2" customFormat="1" ht="11.1" customHeight="1" x14ac:dyDescent="0.15">
      <c r="A47" s="128" t="s">
        <v>25</v>
      </c>
      <c r="B47" s="149">
        <v>6220</v>
      </c>
      <c r="C47" s="207">
        <v>1670</v>
      </c>
      <c r="D47" s="204">
        <v>26.848874598070736</v>
      </c>
      <c r="E47" s="207">
        <v>2167</v>
      </c>
      <c r="F47" s="204">
        <v>34.839228295819936</v>
      </c>
      <c r="G47" s="207">
        <v>3201</v>
      </c>
      <c r="H47" s="204">
        <v>51.463022508038577</v>
      </c>
      <c r="I47" s="76">
        <v>114.8427835527409</v>
      </c>
    </row>
    <row r="48" spans="1:9" s="2" customFormat="1" ht="11.1" customHeight="1" x14ac:dyDescent="0.15">
      <c r="A48" s="128" t="s">
        <v>26</v>
      </c>
      <c r="B48" s="149">
        <v>817</v>
      </c>
      <c r="C48" s="207">
        <v>193</v>
      </c>
      <c r="D48" s="204">
        <v>23.623011015911874</v>
      </c>
      <c r="E48" s="207">
        <v>335</v>
      </c>
      <c r="F48" s="204">
        <v>41.003671970624232</v>
      </c>
      <c r="G48" s="207">
        <v>398</v>
      </c>
      <c r="H48" s="204">
        <v>48.714810281517742</v>
      </c>
      <c r="I48" s="76">
        <v>62.261850327693949</v>
      </c>
    </row>
    <row r="49" spans="1:9" s="2" customFormat="1" ht="11.1" customHeight="1" x14ac:dyDescent="0.15">
      <c r="A49" s="128" t="s">
        <v>27</v>
      </c>
      <c r="B49" s="149">
        <v>1496</v>
      </c>
      <c r="C49" s="207">
        <v>459</v>
      </c>
      <c r="D49" s="204">
        <v>30.681818181818183</v>
      </c>
      <c r="E49" s="207">
        <v>631</v>
      </c>
      <c r="F49" s="204">
        <v>42.179144385026738</v>
      </c>
      <c r="G49" s="207">
        <v>736</v>
      </c>
      <c r="H49" s="204">
        <v>49.19786096256685</v>
      </c>
      <c r="I49" s="76">
        <v>96.966554316826546</v>
      </c>
    </row>
    <row r="50" spans="1:9" s="2" customFormat="1" ht="11.1" customHeight="1" x14ac:dyDescent="0.15">
      <c r="A50" s="128" t="s">
        <v>28</v>
      </c>
      <c r="B50" s="149">
        <v>4304</v>
      </c>
      <c r="C50" s="207">
        <v>1670</v>
      </c>
      <c r="D50" s="204">
        <v>38.801115241635685</v>
      </c>
      <c r="E50" s="207">
        <v>2187</v>
      </c>
      <c r="F50" s="204">
        <v>50.813197026022308</v>
      </c>
      <c r="G50" s="207">
        <v>2259</v>
      </c>
      <c r="H50" s="204">
        <v>52.486059479553901</v>
      </c>
      <c r="I50" s="76">
        <v>118.24500673095415</v>
      </c>
    </row>
    <row r="51" spans="1:9" s="2" customFormat="1" ht="11.1" customHeight="1" x14ac:dyDescent="0.15">
      <c r="A51" s="128" t="s">
        <v>29</v>
      </c>
      <c r="B51" s="149">
        <v>6384</v>
      </c>
      <c r="C51" s="207">
        <v>1934</v>
      </c>
      <c r="D51" s="204">
        <v>30.294486215538846</v>
      </c>
      <c r="E51" s="207">
        <v>1739</v>
      </c>
      <c r="F51" s="204">
        <v>27.239974937343359</v>
      </c>
      <c r="G51" s="207">
        <v>3300</v>
      </c>
      <c r="H51" s="204">
        <v>51.691729323308266</v>
      </c>
      <c r="I51" s="76">
        <v>155.59726047429868</v>
      </c>
    </row>
    <row r="52" spans="1:9" s="2" customFormat="1" ht="11.1" customHeight="1" x14ac:dyDescent="0.15">
      <c r="A52" s="128" t="s">
        <v>30</v>
      </c>
      <c r="B52" s="149">
        <v>3495</v>
      </c>
      <c r="C52" s="207">
        <v>1453</v>
      </c>
      <c r="D52" s="204">
        <v>41.573676680972824</v>
      </c>
      <c r="E52" s="207">
        <v>1489</v>
      </c>
      <c r="F52" s="204">
        <v>42.603719599427755</v>
      </c>
      <c r="G52" s="207">
        <v>1767</v>
      </c>
      <c r="H52" s="204">
        <v>50.557939914163086</v>
      </c>
      <c r="I52" s="76">
        <v>135.84421641791045</v>
      </c>
    </row>
    <row r="53" spans="1:9" s="2" customFormat="1" ht="11.1" customHeight="1" x14ac:dyDescent="0.15">
      <c r="A53" s="128" t="s">
        <v>31</v>
      </c>
      <c r="B53" s="149">
        <v>2606</v>
      </c>
      <c r="C53" s="207">
        <v>1031</v>
      </c>
      <c r="D53" s="204">
        <v>39.562547966231769</v>
      </c>
      <c r="E53" s="207">
        <v>1323</v>
      </c>
      <c r="F53" s="204">
        <v>50.767459708365315</v>
      </c>
      <c r="G53" s="207">
        <v>1411</v>
      </c>
      <c r="H53" s="204">
        <v>54.144282425172676</v>
      </c>
      <c r="I53" s="76">
        <v>163.4983374113809</v>
      </c>
    </row>
    <row r="54" spans="1:9" s="2" customFormat="1" ht="11.1" customHeight="1" x14ac:dyDescent="0.15">
      <c r="A54" s="128" t="s">
        <v>32</v>
      </c>
      <c r="B54" s="149">
        <v>804</v>
      </c>
      <c r="C54" s="207">
        <v>189</v>
      </c>
      <c r="D54" s="204">
        <v>23.507462686567166</v>
      </c>
      <c r="E54" s="207">
        <v>226</v>
      </c>
      <c r="F54" s="204">
        <v>28.109452736318406</v>
      </c>
      <c r="G54" s="207">
        <v>423</v>
      </c>
      <c r="H54" s="204">
        <v>52.611940298507463</v>
      </c>
      <c r="I54" s="76">
        <v>93.619003260363286</v>
      </c>
    </row>
    <row r="55" spans="1:9" s="2" customFormat="1" ht="11.1" customHeight="1" x14ac:dyDescent="0.15">
      <c r="A55" s="128" t="s">
        <v>33</v>
      </c>
      <c r="B55" s="149">
        <v>2544</v>
      </c>
      <c r="C55" s="207">
        <v>659</v>
      </c>
      <c r="D55" s="204">
        <v>25.904088050314467</v>
      </c>
      <c r="E55" s="207">
        <v>698</v>
      </c>
      <c r="F55" s="204">
        <v>27.437106918238996</v>
      </c>
      <c r="G55" s="207">
        <v>1471</v>
      </c>
      <c r="H55" s="204">
        <v>57.822327044025158</v>
      </c>
      <c r="I55" s="76">
        <v>90.540251975229552</v>
      </c>
    </row>
    <row r="56" spans="1:9" s="2" customFormat="1" ht="11.1" customHeight="1" x14ac:dyDescent="0.15">
      <c r="A56" s="128" t="s">
        <v>34</v>
      </c>
      <c r="B56" s="149">
        <v>1417</v>
      </c>
      <c r="C56" s="207">
        <v>451</v>
      </c>
      <c r="D56" s="204">
        <v>31.827805222300636</v>
      </c>
      <c r="E56" s="207">
        <v>535</v>
      </c>
      <c r="F56" s="204">
        <v>37.755822159491885</v>
      </c>
      <c r="G56" s="207">
        <v>629</v>
      </c>
      <c r="H56" s="204">
        <v>44.389555398729712</v>
      </c>
      <c r="I56" s="76">
        <v>91.840041480329248</v>
      </c>
    </row>
    <row r="57" spans="1:9" s="2" customFormat="1" ht="9.9499999999999993" customHeight="1" x14ac:dyDescent="0.15">
      <c r="A57" s="18"/>
      <c r="B57" s="99"/>
      <c r="C57" s="99"/>
      <c r="D57" s="95"/>
      <c r="E57" s="101"/>
      <c r="F57" s="95"/>
      <c r="G57" s="101"/>
      <c r="H57" s="95"/>
      <c r="I57" s="76"/>
    </row>
    <row r="58" spans="1:9" s="50" customFormat="1" ht="11.25" customHeight="1" x14ac:dyDescent="0.15">
      <c r="A58" s="89" t="s">
        <v>191</v>
      </c>
      <c r="B58" s="100"/>
      <c r="C58" s="100"/>
      <c r="D58" s="64"/>
      <c r="E58" s="102"/>
      <c r="F58" s="64"/>
      <c r="G58" s="102"/>
      <c r="H58" s="64"/>
      <c r="I58" s="105"/>
    </row>
    <row r="59" spans="1:9" s="50" customFormat="1" ht="11.25" customHeight="1" x14ac:dyDescent="0.15">
      <c r="A59" s="89" t="s">
        <v>192</v>
      </c>
      <c r="B59" s="100"/>
      <c r="C59" s="100"/>
      <c r="D59" s="64"/>
      <c r="E59" s="102"/>
      <c r="F59" s="64"/>
      <c r="G59" s="102"/>
      <c r="H59" s="64"/>
      <c r="I59" s="105"/>
    </row>
    <row r="60" spans="1:9" s="2" customFormat="1" ht="15.95" customHeight="1" x14ac:dyDescent="0.15">
      <c r="A60" s="129" t="s">
        <v>134</v>
      </c>
      <c r="B60" s="148">
        <v>12540</v>
      </c>
      <c r="C60" s="208">
        <v>3276</v>
      </c>
      <c r="D60" s="205">
        <v>26.124401913875602</v>
      </c>
      <c r="E60" s="208">
        <v>5932</v>
      </c>
      <c r="F60" s="205">
        <v>47.304625199362043</v>
      </c>
      <c r="G60" s="208">
        <v>6027</v>
      </c>
      <c r="H60" s="205">
        <v>48.062200956937801</v>
      </c>
      <c r="I60" s="111">
        <v>87.604090985301511</v>
      </c>
    </row>
    <row r="61" spans="1:9" s="2" customFormat="1" ht="10.5" customHeight="1" x14ac:dyDescent="0.15">
      <c r="A61" s="130" t="s">
        <v>10</v>
      </c>
      <c r="B61" s="150">
        <v>5630</v>
      </c>
      <c r="C61" s="209">
        <v>1302</v>
      </c>
      <c r="D61" s="206">
        <v>23.126110124333927</v>
      </c>
      <c r="E61" s="209">
        <v>2130</v>
      </c>
      <c r="F61" s="206">
        <v>37.833037300177622</v>
      </c>
      <c r="G61" s="209">
        <v>2708</v>
      </c>
      <c r="H61" s="206">
        <v>48.099467140319717</v>
      </c>
      <c r="I61" s="112">
        <v>98.042630259125104</v>
      </c>
    </row>
    <row r="62" spans="1:9" s="2" customFormat="1" ht="10.5" customHeight="1" x14ac:dyDescent="0.15">
      <c r="A62" s="128" t="s">
        <v>8</v>
      </c>
      <c r="B62" s="149">
        <v>772</v>
      </c>
      <c r="C62" s="207">
        <v>158</v>
      </c>
      <c r="D62" s="204">
        <v>20.466321243523318</v>
      </c>
      <c r="E62" s="207">
        <v>346</v>
      </c>
      <c r="F62" s="204">
        <v>44.818652849740928</v>
      </c>
      <c r="G62" s="207">
        <v>352</v>
      </c>
      <c r="H62" s="204">
        <v>45.595854922279791</v>
      </c>
      <c r="I62" s="76">
        <v>46.632437330111749</v>
      </c>
    </row>
    <row r="63" spans="1:9" s="2" customFormat="1" ht="10.5" customHeight="1" x14ac:dyDescent="0.15">
      <c r="A63" s="128" t="s">
        <v>9</v>
      </c>
      <c r="B63" s="149">
        <v>2177</v>
      </c>
      <c r="C63" s="207">
        <v>759</v>
      </c>
      <c r="D63" s="204">
        <v>34.864492420762517</v>
      </c>
      <c r="E63" s="207">
        <v>1320</v>
      </c>
      <c r="F63" s="204">
        <v>60.633899862195683</v>
      </c>
      <c r="G63" s="207">
        <v>1095</v>
      </c>
      <c r="H63" s="204">
        <v>50.298576022048692</v>
      </c>
      <c r="I63" s="76">
        <v>88.398911763511592</v>
      </c>
    </row>
    <row r="64" spans="1:9" s="2" customFormat="1" ht="10.5" customHeight="1" x14ac:dyDescent="0.15">
      <c r="A64" s="128" t="s">
        <v>11</v>
      </c>
      <c r="B64" s="149">
        <v>1120</v>
      </c>
      <c r="C64" s="207">
        <v>235</v>
      </c>
      <c r="D64" s="204">
        <v>20.982142857142858</v>
      </c>
      <c r="E64" s="207">
        <v>575</v>
      </c>
      <c r="F64" s="204">
        <v>51.339285714285708</v>
      </c>
      <c r="G64" s="207">
        <v>497</v>
      </c>
      <c r="H64" s="204">
        <v>44.375</v>
      </c>
      <c r="I64" s="76">
        <v>102.79944928866452</v>
      </c>
    </row>
    <row r="65" spans="1:9" s="2" customFormat="1" ht="10.5" customHeight="1" x14ac:dyDescent="0.15">
      <c r="A65" s="128" t="s">
        <v>12</v>
      </c>
      <c r="B65" s="149">
        <v>1574</v>
      </c>
      <c r="C65" s="207">
        <v>453</v>
      </c>
      <c r="D65" s="204">
        <v>28.780177890724268</v>
      </c>
      <c r="E65" s="207">
        <v>891</v>
      </c>
      <c r="F65" s="204">
        <v>56.607369758576873</v>
      </c>
      <c r="G65" s="207">
        <v>755</v>
      </c>
      <c r="H65" s="204">
        <v>47.966963151207118</v>
      </c>
      <c r="I65" s="76">
        <v>69.323937458709537</v>
      </c>
    </row>
    <row r="66" spans="1:9" s="2" customFormat="1" ht="10.5" customHeight="1" x14ac:dyDescent="0.15">
      <c r="A66" s="128" t="s">
        <v>13</v>
      </c>
      <c r="B66" s="149">
        <v>1267</v>
      </c>
      <c r="C66" s="207">
        <v>369</v>
      </c>
      <c r="D66" s="204">
        <v>29.123914759273877</v>
      </c>
      <c r="E66" s="207">
        <v>670</v>
      </c>
      <c r="F66" s="204">
        <v>52.880820836621943</v>
      </c>
      <c r="G66" s="207">
        <v>620</v>
      </c>
      <c r="H66" s="204">
        <v>48.934490923441196</v>
      </c>
      <c r="I66" s="76">
        <v>115.83470469921376</v>
      </c>
    </row>
    <row r="67" spans="1:9" s="2" customFormat="1" ht="10.5" customHeight="1" x14ac:dyDescent="0.15">
      <c r="A67" s="129" t="s">
        <v>135</v>
      </c>
      <c r="B67" s="148">
        <v>15430</v>
      </c>
      <c r="C67" s="208">
        <v>4076</v>
      </c>
      <c r="D67" s="205">
        <v>26.416072585871682</v>
      </c>
      <c r="E67" s="208">
        <v>6913</v>
      </c>
      <c r="F67" s="205">
        <v>44.802333117303952</v>
      </c>
      <c r="G67" s="208">
        <v>7569</v>
      </c>
      <c r="H67" s="205">
        <v>49.053791315618923</v>
      </c>
      <c r="I67" s="111">
        <v>84.031325222467899</v>
      </c>
    </row>
    <row r="68" spans="1:9" s="2" customFormat="1" ht="10.5" customHeight="1" x14ac:dyDescent="0.15">
      <c r="A68" s="130" t="s">
        <v>212</v>
      </c>
      <c r="B68" s="150">
        <v>10089</v>
      </c>
      <c r="C68" s="209">
        <v>2548</v>
      </c>
      <c r="D68" s="206">
        <v>25.255228466646845</v>
      </c>
      <c r="E68" s="209">
        <v>4500</v>
      </c>
      <c r="F68" s="206">
        <v>44.603033006244424</v>
      </c>
      <c r="G68" s="209">
        <v>4919</v>
      </c>
      <c r="H68" s="206">
        <v>48.756070968381401</v>
      </c>
      <c r="I68" s="112">
        <v>72.264561785519859</v>
      </c>
    </row>
    <row r="69" spans="1:9" s="2" customFormat="1" ht="10.5" customHeight="1" x14ac:dyDescent="0.15">
      <c r="A69" s="128" t="s">
        <v>2</v>
      </c>
      <c r="B69" s="149">
        <v>3161</v>
      </c>
      <c r="C69" s="207">
        <v>819</v>
      </c>
      <c r="D69" s="204">
        <v>25.909522303068648</v>
      </c>
      <c r="E69" s="207">
        <v>1413</v>
      </c>
      <c r="F69" s="204">
        <v>44.701043973426131</v>
      </c>
      <c r="G69" s="207">
        <v>1629</v>
      </c>
      <c r="H69" s="204">
        <v>51.534324580828851</v>
      </c>
      <c r="I69" s="76">
        <v>97.848630242996435</v>
      </c>
    </row>
    <row r="70" spans="1:9" s="2" customFormat="1" ht="10.5" customHeight="1" x14ac:dyDescent="0.15">
      <c r="A70" s="128" t="s">
        <v>3</v>
      </c>
      <c r="B70" s="149">
        <v>2180</v>
      </c>
      <c r="C70" s="207">
        <v>709</v>
      </c>
      <c r="D70" s="204">
        <v>32.522935779816514</v>
      </c>
      <c r="E70" s="207">
        <v>1000</v>
      </c>
      <c r="F70" s="204">
        <v>45.871559633027523</v>
      </c>
      <c r="G70" s="207">
        <v>1021</v>
      </c>
      <c r="H70" s="204">
        <v>46.834862385321102</v>
      </c>
      <c r="I70" s="76">
        <v>186.24519436138402</v>
      </c>
    </row>
    <row r="71" spans="1:9" s="2" customFormat="1" ht="10.5" customHeight="1" x14ac:dyDescent="0.15">
      <c r="A71" s="129" t="s">
        <v>136</v>
      </c>
      <c r="B71" s="148">
        <v>16718</v>
      </c>
      <c r="C71" s="208">
        <v>5114</v>
      </c>
      <c r="D71" s="205">
        <v>30.589783466921883</v>
      </c>
      <c r="E71" s="208">
        <v>6740</v>
      </c>
      <c r="F71" s="205">
        <v>40.315827252063649</v>
      </c>
      <c r="G71" s="208">
        <v>8089</v>
      </c>
      <c r="H71" s="205">
        <v>48.384974279220003</v>
      </c>
      <c r="I71" s="111">
        <v>91.577880638711619</v>
      </c>
    </row>
    <row r="72" spans="1:9" s="2" customFormat="1" ht="10.5" customHeight="1" x14ac:dyDescent="0.15">
      <c r="A72" s="130" t="s">
        <v>213</v>
      </c>
      <c r="B72" s="150">
        <v>8493</v>
      </c>
      <c r="C72" s="209">
        <v>2085</v>
      </c>
      <c r="D72" s="206">
        <v>24.549629106322854</v>
      </c>
      <c r="E72" s="209">
        <v>2570</v>
      </c>
      <c r="F72" s="206">
        <v>30.26021429412457</v>
      </c>
      <c r="G72" s="209">
        <v>4183</v>
      </c>
      <c r="H72" s="206">
        <v>49.252325444483688</v>
      </c>
      <c r="I72" s="112">
        <v>70.35929383890182</v>
      </c>
    </row>
    <row r="73" spans="1:9" s="2" customFormat="1" ht="10.5" customHeight="1" x14ac:dyDescent="0.15">
      <c r="A73" s="128" t="s">
        <v>4</v>
      </c>
      <c r="B73" s="149">
        <v>2076</v>
      </c>
      <c r="C73" s="207">
        <v>772</v>
      </c>
      <c r="D73" s="204">
        <v>37.186897880539497</v>
      </c>
      <c r="E73" s="207">
        <v>1089</v>
      </c>
      <c r="F73" s="204">
        <v>52.456647398843927</v>
      </c>
      <c r="G73" s="207">
        <v>1025</v>
      </c>
      <c r="H73" s="204">
        <v>49.373795761078995</v>
      </c>
      <c r="I73" s="76">
        <v>129.34579439252337</v>
      </c>
    </row>
    <row r="74" spans="1:9" s="2" customFormat="1" ht="10.5" customHeight="1" x14ac:dyDescent="0.15">
      <c r="A74" s="128" t="s">
        <v>5</v>
      </c>
      <c r="B74" s="149">
        <v>1740</v>
      </c>
      <c r="C74" s="207">
        <v>721</v>
      </c>
      <c r="D74" s="204">
        <v>41.4367816091954</v>
      </c>
      <c r="E74" s="207">
        <v>908</v>
      </c>
      <c r="F74" s="204">
        <v>52.183908045977013</v>
      </c>
      <c r="G74" s="207">
        <v>814</v>
      </c>
      <c r="H74" s="204">
        <v>46.781609195402297</v>
      </c>
      <c r="I74" s="76">
        <v>176.90117934119561</v>
      </c>
    </row>
    <row r="75" spans="1:9" s="2" customFormat="1" ht="10.5" customHeight="1" x14ac:dyDescent="0.15">
      <c r="A75" s="128" t="s">
        <v>6</v>
      </c>
      <c r="B75" s="149">
        <v>2699</v>
      </c>
      <c r="C75" s="207">
        <v>858</v>
      </c>
      <c r="D75" s="204">
        <v>31.78955168580956</v>
      </c>
      <c r="E75" s="207">
        <v>1340</v>
      </c>
      <c r="F75" s="204">
        <v>49.648017784364576</v>
      </c>
      <c r="G75" s="207">
        <v>1235</v>
      </c>
      <c r="H75" s="204">
        <v>45.757688032604669</v>
      </c>
      <c r="I75" s="76">
        <v>115.73756432246998</v>
      </c>
    </row>
    <row r="76" spans="1:9" s="2" customFormat="1" ht="10.5" customHeight="1" x14ac:dyDescent="0.15">
      <c r="A76" s="128" t="s">
        <v>7</v>
      </c>
      <c r="B76" s="149">
        <v>1710</v>
      </c>
      <c r="C76" s="207">
        <v>678</v>
      </c>
      <c r="D76" s="204">
        <v>39.649122807017548</v>
      </c>
      <c r="E76" s="207">
        <v>833</v>
      </c>
      <c r="F76" s="204">
        <v>48.71345029239766</v>
      </c>
      <c r="G76" s="207">
        <v>832</v>
      </c>
      <c r="H76" s="204">
        <v>48.654970760233915</v>
      </c>
      <c r="I76" s="76">
        <v>135.28481012658227</v>
      </c>
    </row>
    <row r="77" spans="1:9" s="2" customFormat="1" ht="10.5" customHeight="1" x14ac:dyDescent="0.15">
      <c r="A77" s="129" t="s">
        <v>137</v>
      </c>
      <c r="B77" s="148">
        <v>25999</v>
      </c>
      <c r="C77" s="208">
        <v>8041</v>
      </c>
      <c r="D77" s="205">
        <v>30.928112619716142</v>
      </c>
      <c r="E77" s="208">
        <v>9956</v>
      </c>
      <c r="F77" s="205">
        <v>38.293780530020385</v>
      </c>
      <c r="G77" s="208">
        <v>12926</v>
      </c>
      <c r="H77" s="205">
        <v>49.717296819108427</v>
      </c>
      <c r="I77" s="111">
        <v>84.76543523834674</v>
      </c>
    </row>
    <row r="78" spans="1:9" s="2" customFormat="1" ht="10.5" customHeight="1" x14ac:dyDescent="0.15">
      <c r="A78" s="130" t="s">
        <v>214</v>
      </c>
      <c r="B78" s="150">
        <v>6676</v>
      </c>
      <c r="C78" s="209">
        <v>1987</v>
      </c>
      <c r="D78" s="206">
        <v>29.763331336129419</v>
      </c>
      <c r="E78" s="209">
        <v>2427</v>
      </c>
      <c r="F78" s="206">
        <v>36.354104254044337</v>
      </c>
      <c r="G78" s="209">
        <v>3237</v>
      </c>
      <c r="H78" s="206">
        <v>48.487118034751347</v>
      </c>
      <c r="I78" s="112">
        <v>85.38613050929834</v>
      </c>
    </row>
    <row r="79" spans="1:9" s="2" customFormat="1" ht="10.5" customHeight="1" x14ac:dyDescent="0.15">
      <c r="A79" s="128" t="s">
        <v>35</v>
      </c>
      <c r="B79" s="149">
        <v>3580</v>
      </c>
      <c r="C79" s="207">
        <v>849</v>
      </c>
      <c r="D79" s="204">
        <v>23.715083798882684</v>
      </c>
      <c r="E79" s="207">
        <v>1049</v>
      </c>
      <c r="F79" s="204">
        <v>29.30167597765363</v>
      </c>
      <c r="G79" s="207">
        <v>1698</v>
      </c>
      <c r="H79" s="204">
        <v>47.430167597765369</v>
      </c>
      <c r="I79" s="76">
        <v>76.379851080625542</v>
      </c>
    </row>
    <row r="80" spans="1:9" s="2" customFormat="1" ht="10.5" customHeight="1" x14ac:dyDescent="0.15">
      <c r="A80" s="128" t="s">
        <v>36</v>
      </c>
      <c r="B80" s="149">
        <v>1700</v>
      </c>
      <c r="C80" s="207">
        <v>601</v>
      </c>
      <c r="D80" s="204">
        <v>35.352941176470587</v>
      </c>
      <c r="E80" s="207">
        <v>831</v>
      </c>
      <c r="F80" s="204">
        <v>48.882352941176471</v>
      </c>
      <c r="G80" s="207">
        <v>821</v>
      </c>
      <c r="H80" s="204">
        <v>48.294117647058826</v>
      </c>
      <c r="I80" s="76">
        <v>161.79689730655753</v>
      </c>
    </row>
    <row r="81" spans="1:9" s="2" customFormat="1" ht="10.5" customHeight="1" x14ac:dyDescent="0.15">
      <c r="A81" s="128" t="s">
        <v>37</v>
      </c>
      <c r="B81" s="149">
        <v>1072</v>
      </c>
      <c r="C81" s="207">
        <v>369</v>
      </c>
      <c r="D81" s="204">
        <v>34.421641791044777</v>
      </c>
      <c r="E81" s="207">
        <v>519</v>
      </c>
      <c r="F81" s="204">
        <v>48.414179104477611</v>
      </c>
      <c r="G81" s="207">
        <v>522</v>
      </c>
      <c r="H81" s="204">
        <v>48.694029850746269</v>
      </c>
      <c r="I81" s="76">
        <v>54.735767168751593</v>
      </c>
    </row>
    <row r="82" spans="1:9" s="2" customFormat="1" ht="10.5" customHeight="1" x14ac:dyDescent="0.15">
      <c r="A82" s="128" t="s">
        <v>38</v>
      </c>
      <c r="B82" s="149">
        <v>5954</v>
      </c>
      <c r="C82" s="207">
        <v>2073</v>
      </c>
      <c r="D82" s="204">
        <v>34.816929795095739</v>
      </c>
      <c r="E82" s="207">
        <v>2556</v>
      </c>
      <c r="F82" s="204">
        <v>42.929123278468253</v>
      </c>
      <c r="G82" s="207">
        <v>2949</v>
      </c>
      <c r="H82" s="204">
        <v>49.529727914007388</v>
      </c>
      <c r="I82" s="76">
        <v>112.38415221125352</v>
      </c>
    </row>
    <row r="83" spans="1:9" s="2" customFormat="1" ht="10.5" customHeight="1" x14ac:dyDescent="0.15">
      <c r="A83" s="128" t="s">
        <v>39</v>
      </c>
      <c r="B83" s="149">
        <v>3561</v>
      </c>
      <c r="C83" s="207">
        <v>1143</v>
      </c>
      <c r="D83" s="204">
        <v>32.097725358045494</v>
      </c>
      <c r="E83" s="207">
        <v>1140</v>
      </c>
      <c r="F83" s="204">
        <v>32.013479359730411</v>
      </c>
      <c r="G83" s="207">
        <v>1970</v>
      </c>
      <c r="H83" s="204">
        <v>55.321538893569219</v>
      </c>
      <c r="I83" s="76">
        <v>54.458701004756151</v>
      </c>
    </row>
    <row r="84" spans="1:9" s="2" customFormat="1" ht="10.5" customHeight="1" x14ac:dyDescent="0.15">
      <c r="A84" s="128" t="s">
        <v>40</v>
      </c>
      <c r="B84" s="149">
        <v>3456</v>
      </c>
      <c r="C84" s="207">
        <v>1019</v>
      </c>
      <c r="D84" s="204">
        <v>29.484953703703702</v>
      </c>
      <c r="E84" s="207">
        <v>1434</v>
      </c>
      <c r="F84" s="204">
        <v>41.493055555555557</v>
      </c>
      <c r="G84" s="207">
        <v>1729</v>
      </c>
      <c r="H84" s="204">
        <v>50.028935185185183</v>
      </c>
      <c r="I84" s="76">
        <v>104.09638554216868</v>
      </c>
    </row>
    <row r="85" spans="1:9" s="2" customFormat="1" ht="15.95" customHeight="1" x14ac:dyDescent="0.15">
      <c r="A85" s="125" t="s">
        <v>166</v>
      </c>
      <c r="B85" s="149">
        <v>432301</v>
      </c>
      <c r="C85" s="207">
        <v>156202</v>
      </c>
      <c r="D85" s="204">
        <v>36.132694580859173</v>
      </c>
      <c r="E85" s="207">
        <v>141325</v>
      </c>
      <c r="F85" s="204">
        <v>32.691342374873059</v>
      </c>
      <c r="G85" s="207">
        <v>217333</v>
      </c>
      <c r="H85" s="204">
        <v>50.273536262927912</v>
      </c>
      <c r="I85" s="76">
        <v>121.61019058970538</v>
      </c>
    </row>
    <row r="86" spans="1:9" s="2" customFormat="1" ht="21.95" customHeight="1" x14ac:dyDescent="0.15">
      <c r="A86" s="132" t="s">
        <v>244</v>
      </c>
      <c r="B86" s="148">
        <v>239528</v>
      </c>
      <c r="C86" s="208">
        <v>88618</v>
      </c>
      <c r="D86" s="205">
        <v>36.996927290337666</v>
      </c>
      <c r="E86" s="208">
        <v>78568</v>
      </c>
      <c r="F86" s="205">
        <v>32.801175645436025</v>
      </c>
      <c r="G86" s="208">
        <v>123944</v>
      </c>
      <c r="H86" s="205">
        <v>51.745098694098388</v>
      </c>
      <c r="I86" s="111">
        <v>120.49910478876386</v>
      </c>
    </row>
    <row r="87" spans="1:9" s="2" customFormat="1" ht="10.5" customHeight="1" x14ac:dyDescent="0.15">
      <c r="A87" s="129" t="s">
        <v>138</v>
      </c>
      <c r="B87" s="148">
        <v>31669</v>
      </c>
      <c r="C87" s="208">
        <v>11876</v>
      </c>
      <c r="D87" s="205">
        <v>37.500394707758375</v>
      </c>
      <c r="E87" s="208">
        <v>9577</v>
      </c>
      <c r="F87" s="205">
        <v>30.240929615712524</v>
      </c>
      <c r="G87" s="208">
        <v>15915</v>
      </c>
      <c r="H87" s="205">
        <v>50.254191796393954</v>
      </c>
      <c r="I87" s="111">
        <v>113.60220395952234</v>
      </c>
    </row>
    <row r="88" spans="1:9" s="2" customFormat="1" ht="10.5" customHeight="1" x14ac:dyDescent="0.15">
      <c r="A88" s="133" t="s">
        <v>262</v>
      </c>
      <c r="B88" s="150">
        <v>5212</v>
      </c>
      <c r="C88" s="209">
        <v>1039</v>
      </c>
      <c r="D88" s="206">
        <v>19.934765924788948</v>
      </c>
      <c r="E88" s="209">
        <v>1064</v>
      </c>
      <c r="F88" s="206">
        <v>20.414428242517268</v>
      </c>
      <c r="G88" s="209">
        <v>2839</v>
      </c>
      <c r="H88" s="206">
        <v>54.470452801227928</v>
      </c>
      <c r="I88" s="112">
        <v>68.252055942590744</v>
      </c>
    </row>
    <row r="89" spans="1:9" s="2" customFormat="1" ht="10.5" customHeight="1" x14ac:dyDescent="0.2">
      <c r="A89" s="134" t="s">
        <v>215</v>
      </c>
      <c r="B89" s="113" t="s">
        <v>267</v>
      </c>
      <c r="C89" s="114" t="s">
        <v>267</v>
      </c>
      <c r="D89" s="114" t="s">
        <v>267</v>
      </c>
      <c r="E89" s="114" t="s">
        <v>267</v>
      </c>
      <c r="F89" s="114" t="s">
        <v>267</v>
      </c>
      <c r="G89" s="114" t="s">
        <v>267</v>
      </c>
      <c r="H89" s="114" t="s">
        <v>267</v>
      </c>
      <c r="I89" s="114" t="s">
        <v>267</v>
      </c>
    </row>
    <row r="90" spans="1:9" s="2" customFormat="1" ht="10.5" customHeight="1" x14ac:dyDescent="0.2">
      <c r="A90" s="134" t="s">
        <v>263</v>
      </c>
      <c r="B90" s="113" t="s">
        <v>267</v>
      </c>
      <c r="C90" s="114" t="s">
        <v>267</v>
      </c>
      <c r="D90" s="114" t="s">
        <v>267</v>
      </c>
      <c r="E90" s="114" t="s">
        <v>267</v>
      </c>
      <c r="F90" s="114" t="s">
        <v>267</v>
      </c>
      <c r="G90" s="114" t="s">
        <v>267</v>
      </c>
      <c r="H90" s="114" t="s">
        <v>267</v>
      </c>
      <c r="I90" s="114" t="s">
        <v>267</v>
      </c>
    </row>
    <row r="91" spans="1:9" s="2" customFormat="1" ht="10.5" customHeight="1" x14ac:dyDescent="0.15">
      <c r="A91" s="128" t="s">
        <v>78</v>
      </c>
      <c r="B91" s="149">
        <v>1365</v>
      </c>
      <c r="C91" s="207">
        <v>333</v>
      </c>
      <c r="D91" s="204">
        <v>24.395604395604394</v>
      </c>
      <c r="E91" s="207">
        <v>377</v>
      </c>
      <c r="F91" s="204">
        <v>27.61904761904762</v>
      </c>
      <c r="G91" s="207">
        <v>662</v>
      </c>
      <c r="H91" s="204">
        <v>48.498168498168496</v>
      </c>
      <c r="I91" s="76">
        <v>73.803730738037316</v>
      </c>
    </row>
    <row r="92" spans="1:9" s="2" customFormat="1" ht="10.5" customHeight="1" x14ac:dyDescent="0.15">
      <c r="A92" s="128" t="s">
        <v>79</v>
      </c>
      <c r="B92" s="149">
        <v>2216</v>
      </c>
      <c r="C92" s="207">
        <v>611</v>
      </c>
      <c r="D92" s="204">
        <v>27.572202166064979</v>
      </c>
      <c r="E92" s="207">
        <v>633</v>
      </c>
      <c r="F92" s="204">
        <v>28.564981949458485</v>
      </c>
      <c r="G92" s="207">
        <v>1151</v>
      </c>
      <c r="H92" s="204">
        <v>51.940433212996396</v>
      </c>
      <c r="I92" s="76">
        <v>87.919063677841692</v>
      </c>
    </row>
    <row r="93" spans="1:9" s="2" customFormat="1" ht="10.5" customHeight="1" x14ac:dyDescent="0.15">
      <c r="A93" s="128" t="s">
        <v>80</v>
      </c>
      <c r="B93" s="149">
        <v>819</v>
      </c>
      <c r="C93" s="207">
        <v>237</v>
      </c>
      <c r="D93" s="204">
        <v>28.937728937728942</v>
      </c>
      <c r="E93" s="207">
        <v>231</v>
      </c>
      <c r="F93" s="204">
        <v>28.205128205128204</v>
      </c>
      <c r="G93" s="207">
        <v>410</v>
      </c>
      <c r="H93" s="204">
        <v>50.061050061050061</v>
      </c>
      <c r="I93" s="76">
        <v>70.958239473228218</v>
      </c>
    </row>
    <row r="94" spans="1:9" s="2" customFormat="1" ht="10.5" customHeight="1" x14ac:dyDescent="0.15">
      <c r="A94" s="128" t="s">
        <v>81</v>
      </c>
      <c r="B94" s="149">
        <v>2297</v>
      </c>
      <c r="C94" s="207">
        <v>489</v>
      </c>
      <c r="D94" s="204">
        <v>21.28863735306922</v>
      </c>
      <c r="E94" s="207">
        <v>735</v>
      </c>
      <c r="F94" s="204">
        <v>31.998258598171532</v>
      </c>
      <c r="G94" s="207">
        <v>1144</v>
      </c>
      <c r="H94" s="204">
        <v>49.804092294296908</v>
      </c>
      <c r="I94" s="76">
        <v>146.00813628273582</v>
      </c>
    </row>
    <row r="95" spans="1:9" s="2" customFormat="1" ht="10.5" customHeight="1" x14ac:dyDescent="0.15">
      <c r="A95" s="128" t="s">
        <v>82</v>
      </c>
      <c r="B95" s="149">
        <v>2104</v>
      </c>
      <c r="C95" s="207">
        <v>461</v>
      </c>
      <c r="D95" s="204">
        <v>21.910646387832699</v>
      </c>
      <c r="E95" s="207">
        <v>534</v>
      </c>
      <c r="F95" s="204">
        <v>25.380228136882128</v>
      </c>
      <c r="G95" s="207">
        <v>1079</v>
      </c>
      <c r="H95" s="204">
        <v>51.283269961977183</v>
      </c>
      <c r="I95" s="76">
        <v>73.164794658691804</v>
      </c>
    </row>
    <row r="96" spans="1:9" s="2" customFormat="1" ht="10.5" customHeight="1" x14ac:dyDescent="0.15">
      <c r="A96" s="128" t="s">
        <v>83</v>
      </c>
      <c r="B96" s="149">
        <v>5217</v>
      </c>
      <c r="C96" s="207">
        <v>2895</v>
      </c>
      <c r="D96" s="204">
        <v>55.491661874640599</v>
      </c>
      <c r="E96" s="207">
        <v>1267</v>
      </c>
      <c r="F96" s="204">
        <v>24.28598811577535</v>
      </c>
      <c r="G96" s="207">
        <v>2710</v>
      </c>
      <c r="H96" s="204">
        <v>51.945562583860458</v>
      </c>
      <c r="I96" s="76">
        <v>200.81604372762615</v>
      </c>
    </row>
    <row r="97" spans="1:10" s="2" customFormat="1" ht="10.5" customHeight="1" x14ac:dyDescent="0.15">
      <c r="A97" s="128" t="s">
        <v>84</v>
      </c>
      <c r="B97" s="149">
        <v>6094</v>
      </c>
      <c r="C97" s="207">
        <v>2389</v>
      </c>
      <c r="D97" s="204">
        <v>39.202494256645878</v>
      </c>
      <c r="E97" s="207">
        <v>1894</v>
      </c>
      <c r="F97" s="204">
        <v>31.079750574335414</v>
      </c>
      <c r="G97" s="207">
        <v>2990</v>
      </c>
      <c r="H97" s="204">
        <v>49.064653757794552</v>
      </c>
      <c r="I97" s="76">
        <v>168.60802921727583</v>
      </c>
    </row>
    <row r="98" spans="1:10" s="2" customFormat="1" ht="10.5" customHeight="1" x14ac:dyDescent="0.15">
      <c r="A98" s="128" t="s">
        <v>85</v>
      </c>
      <c r="B98" s="149">
        <v>5539</v>
      </c>
      <c r="C98" s="207">
        <v>3296</v>
      </c>
      <c r="D98" s="204">
        <v>59.50532587109587</v>
      </c>
      <c r="E98" s="207">
        <v>2613</v>
      </c>
      <c r="F98" s="204">
        <v>47.174580249142444</v>
      </c>
      <c r="G98" s="207">
        <v>2551</v>
      </c>
      <c r="H98" s="204">
        <v>46.055244628994402</v>
      </c>
      <c r="I98" s="76">
        <v>211.88936919016103</v>
      </c>
    </row>
    <row r="99" spans="1:10" s="2" customFormat="1" ht="10.5" customHeight="1" x14ac:dyDescent="0.15">
      <c r="A99" s="128" t="s">
        <v>86</v>
      </c>
      <c r="B99" s="149">
        <v>806</v>
      </c>
      <c r="C99" s="207">
        <v>126</v>
      </c>
      <c r="D99" s="204">
        <v>15.632754342431761</v>
      </c>
      <c r="E99" s="207">
        <v>229</v>
      </c>
      <c r="F99" s="204">
        <v>28.411910669975189</v>
      </c>
      <c r="G99" s="207">
        <v>379</v>
      </c>
      <c r="H99" s="204">
        <v>47.022332506203476</v>
      </c>
      <c r="I99" s="76">
        <v>55.92173732047457</v>
      </c>
    </row>
    <row r="100" spans="1:10" s="2" customFormat="1" ht="10.5" customHeight="1" x14ac:dyDescent="0.15">
      <c r="A100" s="129" t="s">
        <v>139</v>
      </c>
      <c r="B100" s="148">
        <v>14074</v>
      </c>
      <c r="C100" s="208">
        <v>4142</v>
      </c>
      <c r="D100" s="205">
        <v>29.430154895552079</v>
      </c>
      <c r="E100" s="208">
        <v>4802</v>
      </c>
      <c r="F100" s="205">
        <v>34.119653261332957</v>
      </c>
      <c r="G100" s="208">
        <v>7460</v>
      </c>
      <c r="H100" s="205">
        <v>53.005542134432282</v>
      </c>
      <c r="I100" s="111">
        <v>82.855494460208874</v>
      </c>
    </row>
    <row r="101" spans="1:10" s="2" customFormat="1" ht="10.5" customHeight="1" x14ac:dyDescent="0.15">
      <c r="A101" s="130" t="s">
        <v>216</v>
      </c>
      <c r="B101" s="150">
        <v>8388</v>
      </c>
      <c r="C101" s="209">
        <v>2097</v>
      </c>
      <c r="D101" s="206">
        <v>25</v>
      </c>
      <c r="E101" s="209">
        <v>2525</v>
      </c>
      <c r="F101" s="206">
        <v>30.102527420123987</v>
      </c>
      <c r="G101" s="209">
        <v>4427</v>
      </c>
      <c r="H101" s="206">
        <v>52.777777777777779</v>
      </c>
      <c r="I101" s="112">
        <v>94.750754007252027</v>
      </c>
    </row>
    <row r="102" spans="1:10" s="2" customFormat="1" ht="10.5" customHeight="1" x14ac:dyDescent="0.15">
      <c r="A102" s="128" t="s">
        <v>47</v>
      </c>
      <c r="B102" s="149">
        <v>1043</v>
      </c>
      <c r="C102" s="207">
        <v>396</v>
      </c>
      <c r="D102" s="204">
        <v>37.967401725790992</v>
      </c>
      <c r="E102" s="207">
        <v>360</v>
      </c>
      <c r="F102" s="204">
        <v>34.515819750719082</v>
      </c>
      <c r="G102" s="207">
        <v>627</v>
      </c>
      <c r="H102" s="204">
        <v>60.115052732502392</v>
      </c>
      <c r="I102" s="76">
        <v>68.844884488448841</v>
      </c>
    </row>
    <row r="103" spans="1:10" s="2" customFormat="1" ht="10.5" customHeight="1" x14ac:dyDescent="0.15">
      <c r="A103" s="128" t="s">
        <v>48</v>
      </c>
      <c r="B103" s="149">
        <v>610</v>
      </c>
      <c r="C103" s="207">
        <v>150</v>
      </c>
      <c r="D103" s="204">
        <v>24.590163934426229</v>
      </c>
      <c r="E103" s="207">
        <v>213</v>
      </c>
      <c r="F103" s="204">
        <v>34.918032786885242</v>
      </c>
      <c r="G103" s="207">
        <v>378</v>
      </c>
      <c r="H103" s="204">
        <v>61.967213114754095</v>
      </c>
      <c r="I103" s="76">
        <v>50.525967033877244</v>
      </c>
    </row>
    <row r="104" spans="1:10" s="2" customFormat="1" ht="10.5" customHeight="1" x14ac:dyDescent="0.15">
      <c r="A104" s="128" t="s">
        <v>49</v>
      </c>
      <c r="B104" s="149">
        <v>607</v>
      </c>
      <c r="C104" s="207">
        <v>176</v>
      </c>
      <c r="D104" s="204">
        <v>28.995057660626028</v>
      </c>
      <c r="E104" s="207">
        <v>220</v>
      </c>
      <c r="F104" s="204">
        <v>36.243822075782539</v>
      </c>
      <c r="G104" s="207">
        <v>324</v>
      </c>
      <c r="H104" s="204">
        <v>53.377265238879737</v>
      </c>
      <c r="I104" s="76">
        <v>43.918674480862457</v>
      </c>
    </row>
    <row r="105" spans="1:10" s="2" customFormat="1" ht="10.5" customHeight="1" x14ac:dyDescent="0.15">
      <c r="A105" s="128" t="s">
        <v>50</v>
      </c>
      <c r="B105" s="149">
        <v>1126</v>
      </c>
      <c r="C105" s="207">
        <v>355</v>
      </c>
      <c r="D105" s="204">
        <v>31.527531083481346</v>
      </c>
      <c r="E105" s="207">
        <v>505</v>
      </c>
      <c r="F105" s="204">
        <v>44.849023090586144</v>
      </c>
      <c r="G105" s="207">
        <v>570</v>
      </c>
      <c r="H105" s="204">
        <v>50.621669626998219</v>
      </c>
      <c r="I105" s="76">
        <v>94.360177658593827</v>
      </c>
      <c r="J105" s="80"/>
    </row>
    <row r="106" spans="1:10" s="2" customFormat="1" ht="10.5" customHeight="1" x14ac:dyDescent="0.15">
      <c r="A106" s="128" t="s">
        <v>51</v>
      </c>
      <c r="B106" s="149">
        <v>2300</v>
      </c>
      <c r="C106" s="207">
        <v>968</v>
      </c>
      <c r="D106" s="204">
        <v>42.086956521739133</v>
      </c>
      <c r="E106" s="207">
        <v>979</v>
      </c>
      <c r="F106" s="204">
        <v>42.565217391304351</v>
      </c>
      <c r="G106" s="207">
        <v>1134</v>
      </c>
      <c r="H106" s="204">
        <v>49.304347826086961</v>
      </c>
      <c r="I106" s="76">
        <v>81.105860780026802</v>
      </c>
    </row>
    <row r="107" spans="1:10" s="2" customFormat="1" ht="12.95" customHeight="1" x14ac:dyDescent="0.15">
      <c r="A107" s="129" t="s">
        <v>140</v>
      </c>
      <c r="B107" s="148">
        <v>36612</v>
      </c>
      <c r="C107" s="208">
        <v>13414</v>
      </c>
      <c r="D107" s="205">
        <v>36.638260679558613</v>
      </c>
      <c r="E107" s="208">
        <v>11111</v>
      </c>
      <c r="F107" s="205">
        <v>30.347973342073637</v>
      </c>
      <c r="G107" s="208">
        <v>18865</v>
      </c>
      <c r="H107" s="205">
        <v>51.5268218070578</v>
      </c>
      <c r="I107" s="111">
        <v>125.92391323040306</v>
      </c>
    </row>
    <row r="108" spans="1:10" s="2" customFormat="1" ht="10.5" customHeight="1" x14ac:dyDescent="0.15">
      <c r="A108" s="130" t="s">
        <v>218</v>
      </c>
      <c r="B108" s="150">
        <v>11521</v>
      </c>
      <c r="C108" s="209">
        <v>3784</v>
      </c>
      <c r="D108" s="206">
        <v>32.844371148337821</v>
      </c>
      <c r="E108" s="209">
        <v>3277</v>
      </c>
      <c r="F108" s="206">
        <v>28.443711483378181</v>
      </c>
      <c r="G108" s="209">
        <v>6193</v>
      </c>
      <c r="H108" s="206">
        <v>53.754014408471484</v>
      </c>
      <c r="I108" s="112">
        <v>101.21500171312606</v>
      </c>
    </row>
    <row r="109" spans="1:10" s="2" customFormat="1" ht="10.5" customHeight="1" x14ac:dyDescent="0.15">
      <c r="A109" s="128" t="s">
        <v>41</v>
      </c>
      <c r="B109" s="149">
        <v>3522</v>
      </c>
      <c r="C109" s="207">
        <v>1915</v>
      </c>
      <c r="D109" s="204">
        <v>54.372515616127203</v>
      </c>
      <c r="E109" s="207">
        <v>1553</v>
      </c>
      <c r="F109" s="204">
        <v>44.09426462237365</v>
      </c>
      <c r="G109" s="207">
        <v>1775</v>
      </c>
      <c r="H109" s="204">
        <v>50.397501419647931</v>
      </c>
      <c r="I109" s="76">
        <v>126.32258527312507</v>
      </c>
    </row>
    <row r="110" spans="1:10" s="2" customFormat="1" ht="10.5" customHeight="1" x14ac:dyDescent="0.15">
      <c r="A110" s="128" t="s">
        <v>42</v>
      </c>
      <c r="B110" s="149">
        <v>1204</v>
      </c>
      <c r="C110" s="207">
        <v>597</v>
      </c>
      <c r="D110" s="204">
        <v>49.584717607973424</v>
      </c>
      <c r="E110" s="207">
        <v>470</v>
      </c>
      <c r="F110" s="204">
        <v>39.036544850498338</v>
      </c>
      <c r="G110" s="207">
        <v>574</v>
      </c>
      <c r="H110" s="204">
        <v>47.674418604651166</v>
      </c>
      <c r="I110" s="76">
        <v>71.743534739601955</v>
      </c>
    </row>
    <row r="111" spans="1:10" s="2" customFormat="1" ht="10.5" customHeight="1" x14ac:dyDescent="0.15">
      <c r="A111" s="128" t="s">
        <v>43</v>
      </c>
      <c r="B111" s="149">
        <v>1601</v>
      </c>
      <c r="C111" s="207">
        <v>676</v>
      </c>
      <c r="D111" s="204">
        <v>42.223610243597754</v>
      </c>
      <c r="E111" s="207">
        <v>624</v>
      </c>
      <c r="F111" s="204">
        <v>38.975640224859461</v>
      </c>
      <c r="G111" s="207">
        <v>822</v>
      </c>
      <c r="H111" s="204">
        <v>51.342910680824481</v>
      </c>
      <c r="I111" s="76">
        <v>128.11074657917902</v>
      </c>
    </row>
    <row r="112" spans="1:10" s="2" customFormat="1" ht="10.5" customHeight="1" x14ac:dyDescent="0.15">
      <c r="A112" s="128" t="s">
        <v>44</v>
      </c>
      <c r="B112" s="149">
        <v>2347</v>
      </c>
      <c r="C112" s="207">
        <v>837</v>
      </c>
      <c r="D112" s="204">
        <v>35.662547933532167</v>
      </c>
      <c r="E112" s="207">
        <v>840</v>
      </c>
      <c r="F112" s="204">
        <v>35.790370685982104</v>
      </c>
      <c r="G112" s="207">
        <v>1182</v>
      </c>
      <c r="H112" s="204">
        <v>50.362164465274816</v>
      </c>
      <c r="I112" s="76">
        <v>142.59675557445775</v>
      </c>
    </row>
    <row r="113" spans="1:9" s="2" customFormat="1" ht="10.5" customHeight="1" x14ac:dyDescent="0.15">
      <c r="A113" s="128" t="s">
        <v>217</v>
      </c>
      <c r="B113" s="149">
        <v>11832</v>
      </c>
      <c r="C113" s="207">
        <v>3788</v>
      </c>
      <c r="D113" s="204">
        <v>32.014874915483432</v>
      </c>
      <c r="E113" s="207">
        <v>2802</v>
      </c>
      <c r="F113" s="204">
        <v>23.6815415821501</v>
      </c>
      <c r="G113" s="207">
        <v>5934</v>
      </c>
      <c r="H113" s="204">
        <v>50.152129817444226</v>
      </c>
      <c r="I113" s="76">
        <v>152.58630695227166</v>
      </c>
    </row>
    <row r="114" spans="1:9" s="2" customFormat="1" ht="10.5" customHeight="1" x14ac:dyDescent="0.15">
      <c r="A114" s="128" t="s">
        <v>45</v>
      </c>
      <c r="B114" s="149">
        <v>2156</v>
      </c>
      <c r="C114" s="207">
        <v>913</v>
      </c>
      <c r="D114" s="204">
        <v>42.346938775510203</v>
      </c>
      <c r="E114" s="207">
        <v>794</v>
      </c>
      <c r="F114" s="204">
        <v>36.827458256029679</v>
      </c>
      <c r="G114" s="207">
        <v>1071</v>
      </c>
      <c r="H114" s="204">
        <v>49.675324675324681</v>
      </c>
      <c r="I114" s="76">
        <v>156.76579655347925</v>
      </c>
    </row>
    <row r="115" spans="1:9" s="2" customFormat="1" ht="10.5" customHeight="1" x14ac:dyDescent="0.15">
      <c r="A115" s="128" t="s">
        <v>46</v>
      </c>
      <c r="B115" s="149">
        <v>2429</v>
      </c>
      <c r="C115" s="207">
        <v>904</v>
      </c>
      <c r="D115" s="204">
        <v>37.216961712638948</v>
      </c>
      <c r="E115" s="207">
        <v>751</v>
      </c>
      <c r="F115" s="204">
        <v>30.91807328118567</v>
      </c>
      <c r="G115" s="207">
        <v>1314</v>
      </c>
      <c r="H115" s="204">
        <v>54.096335940716344</v>
      </c>
      <c r="I115" s="76">
        <v>202.33236151603498</v>
      </c>
    </row>
    <row r="116" spans="1:9" s="2" customFormat="1" ht="9.9499999999999993" customHeight="1" x14ac:dyDescent="0.15">
      <c r="B116" s="99"/>
      <c r="C116" s="99"/>
      <c r="D116" s="95"/>
      <c r="E116" s="101"/>
      <c r="F116" s="95"/>
      <c r="G116" s="101"/>
      <c r="H116" s="95"/>
      <c r="I116" s="76"/>
    </row>
    <row r="117" spans="1:9" s="50" customFormat="1" ht="11.25" customHeight="1" x14ac:dyDescent="0.15">
      <c r="A117" s="89" t="s">
        <v>191</v>
      </c>
      <c r="B117" s="18"/>
      <c r="C117" s="100"/>
      <c r="D117" s="64"/>
      <c r="E117" s="102"/>
      <c r="F117" s="64"/>
      <c r="G117" s="102"/>
      <c r="H117" s="64"/>
      <c r="I117" s="105"/>
    </row>
    <row r="118" spans="1:9" s="50" customFormat="1" ht="11.25" customHeight="1" x14ac:dyDescent="0.15">
      <c r="A118" s="89" t="s">
        <v>192</v>
      </c>
      <c r="B118" s="100"/>
      <c r="C118" s="100"/>
      <c r="D118" s="64"/>
      <c r="E118" s="102"/>
      <c r="F118" s="64"/>
      <c r="G118" s="102"/>
      <c r="H118" s="64"/>
      <c r="I118" s="105"/>
    </row>
    <row r="119" spans="1:9" s="2" customFormat="1" ht="15.95" customHeight="1" x14ac:dyDescent="0.15">
      <c r="A119" s="129" t="s">
        <v>141</v>
      </c>
      <c r="B119" s="148">
        <v>20809</v>
      </c>
      <c r="C119" s="208">
        <v>5443</v>
      </c>
      <c r="D119" s="205">
        <v>26.156951319140759</v>
      </c>
      <c r="E119" s="208">
        <v>6073</v>
      </c>
      <c r="F119" s="205">
        <v>29.184487481378252</v>
      </c>
      <c r="G119" s="208">
        <v>10969</v>
      </c>
      <c r="H119" s="205">
        <v>52.712768513623907</v>
      </c>
      <c r="I119" s="111">
        <v>100.25148385107531</v>
      </c>
    </row>
    <row r="120" spans="1:9" s="2" customFormat="1" ht="11.45" customHeight="1" x14ac:dyDescent="0.15">
      <c r="A120" s="130" t="s">
        <v>219</v>
      </c>
      <c r="B120" s="150">
        <v>10771</v>
      </c>
      <c r="C120" s="209">
        <v>2788</v>
      </c>
      <c r="D120" s="206">
        <v>25.884319004734934</v>
      </c>
      <c r="E120" s="209">
        <v>2541</v>
      </c>
      <c r="F120" s="206">
        <v>23.591124315291058</v>
      </c>
      <c r="G120" s="209">
        <v>6061</v>
      </c>
      <c r="H120" s="206">
        <v>56.271469687122831</v>
      </c>
      <c r="I120" s="112">
        <v>94.996604429235418</v>
      </c>
    </row>
    <row r="121" spans="1:9" s="2" customFormat="1" ht="11.45" customHeight="1" x14ac:dyDescent="0.15">
      <c r="A121" s="128" t="s">
        <v>87</v>
      </c>
      <c r="B121" s="149">
        <v>3415</v>
      </c>
      <c r="C121" s="207">
        <v>865</v>
      </c>
      <c r="D121" s="204">
        <v>25.329428989751097</v>
      </c>
      <c r="E121" s="207">
        <v>986</v>
      </c>
      <c r="F121" s="204">
        <v>28.872620790629576</v>
      </c>
      <c r="G121" s="207">
        <v>1940</v>
      </c>
      <c r="H121" s="204">
        <v>56.808199121522698</v>
      </c>
      <c r="I121" s="76">
        <v>79.160871580899396</v>
      </c>
    </row>
    <row r="122" spans="1:9" s="2" customFormat="1" ht="11.45" customHeight="1" x14ac:dyDescent="0.15">
      <c r="A122" s="128" t="s">
        <v>88</v>
      </c>
      <c r="B122" s="149">
        <v>4418</v>
      </c>
      <c r="C122" s="207">
        <v>1144</v>
      </c>
      <c r="D122" s="204">
        <v>25.894069714803081</v>
      </c>
      <c r="E122" s="207">
        <v>1950</v>
      </c>
      <c r="F122" s="204">
        <v>44.137618832050698</v>
      </c>
      <c r="G122" s="207">
        <v>1992</v>
      </c>
      <c r="H122" s="204">
        <v>45.088275237664099</v>
      </c>
      <c r="I122" s="76">
        <v>142.36457964102732</v>
      </c>
    </row>
    <row r="123" spans="1:9" s="2" customFormat="1" ht="11.45" customHeight="1" x14ac:dyDescent="0.15">
      <c r="A123" s="128" t="s">
        <v>89</v>
      </c>
      <c r="B123" s="149">
        <v>2205</v>
      </c>
      <c r="C123" s="207">
        <v>646</v>
      </c>
      <c r="D123" s="204">
        <v>29.297052154195015</v>
      </c>
      <c r="E123" s="207">
        <v>596</v>
      </c>
      <c r="F123" s="204">
        <v>27.029478458049887</v>
      </c>
      <c r="G123" s="207">
        <v>976</v>
      </c>
      <c r="H123" s="204">
        <v>44.263038548752839</v>
      </c>
      <c r="I123" s="76">
        <v>110.18388966620029</v>
      </c>
    </row>
    <row r="124" spans="1:9" s="2" customFormat="1" ht="15" customHeight="1" x14ac:dyDescent="0.15">
      <c r="A124" s="129" t="s">
        <v>142</v>
      </c>
      <c r="B124" s="148">
        <v>28359</v>
      </c>
      <c r="C124" s="208">
        <v>10957</v>
      </c>
      <c r="D124" s="205">
        <v>38.636764342889386</v>
      </c>
      <c r="E124" s="208">
        <v>10505</v>
      </c>
      <c r="F124" s="205">
        <v>37.042914066081316</v>
      </c>
      <c r="G124" s="208">
        <v>14543</v>
      </c>
      <c r="H124" s="205">
        <v>51.281780034556931</v>
      </c>
      <c r="I124" s="111">
        <v>135.89511364126449</v>
      </c>
    </row>
    <row r="125" spans="1:9" s="2" customFormat="1" ht="11.45" customHeight="1" x14ac:dyDescent="0.15">
      <c r="A125" s="130" t="s">
        <v>220</v>
      </c>
      <c r="B125" s="150">
        <v>10467</v>
      </c>
      <c r="C125" s="209">
        <v>3871</v>
      </c>
      <c r="D125" s="206">
        <v>36.982898633801469</v>
      </c>
      <c r="E125" s="209">
        <v>3623</v>
      </c>
      <c r="F125" s="206">
        <v>34.613547339256712</v>
      </c>
      <c r="G125" s="209">
        <v>5466</v>
      </c>
      <c r="H125" s="206">
        <v>52.221266838635714</v>
      </c>
      <c r="I125" s="112">
        <v>146.94444834411985</v>
      </c>
    </row>
    <row r="126" spans="1:9" s="2" customFormat="1" ht="11.45" customHeight="1" x14ac:dyDescent="0.15">
      <c r="A126" s="128" t="s">
        <v>66</v>
      </c>
      <c r="B126" s="149">
        <v>1909</v>
      </c>
      <c r="C126" s="207">
        <v>1106</v>
      </c>
      <c r="D126" s="204">
        <v>57.936092194866418</v>
      </c>
      <c r="E126" s="207">
        <v>860</v>
      </c>
      <c r="F126" s="204">
        <v>45.049764274489263</v>
      </c>
      <c r="G126" s="207">
        <v>1032</v>
      </c>
      <c r="H126" s="204">
        <v>54.05971712938711</v>
      </c>
      <c r="I126" s="76">
        <v>86.403548474699008</v>
      </c>
    </row>
    <row r="127" spans="1:9" s="2" customFormat="1" ht="11.45" customHeight="1" x14ac:dyDescent="0.15">
      <c r="A127" s="128" t="s">
        <v>67</v>
      </c>
      <c r="B127" s="149">
        <v>8481</v>
      </c>
      <c r="C127" s="207">
        <v>2888</v>
      </c>
      <c r="D127" s="204">
        <v>34.052588138191254</v>
      </c>
      <c r="E127" s="207">
        <v>3078</v>
      </c>
      <c r="F127" s="204">
        <v>36.292889989388044</v>
      </c>
      <c r="G127" s="207">
        <v>4412</v>
      </c>
      <c r="H127" s="204">
        <v>52.022167197264466</v>
      </c>
      <c r="I127" s="76">
        <v>160.44267877412034</v>
      </c>
    </row>
    <row r="128" spans="1:9" s="2" customFormat="1" ht="11.45" customHeight="1" x14ac:dyDescent="0.15">
      <c r="A128" s="128" t="s">
        <v>68</v>
      </c>
      <c r="B128" s="149">
        <v>1621</v>
      </c>
      <c r="C128" s="207">
        <v>711</v>
      </c>
      <c r="D128" s="204">
        <v>43.861813695249843</v>
      </c>
      <c r="E128" s="207">
        <v>622</v>
      </c>
      <c r="F128" s="204">
        <v>38.371375694016038</v>
      </c>
      <c r="G128" s="207">
        <v>759</v>
      </c>
      <c r="H128" s="204">
        <v>46.822948797038869</v>
      </c>
      <c r="I128" s="76">
        <v>157.6081672338357</v>
      </c>
    </row>
    <row r="129" spans="1:9" s="2" customFormat="1" ht="11.45" customHeight="1" x14ac:dyDescent="0.15">
      <c r="A129" s="128" t="s">
        <v>69</v>
      </c>
      <c r="B129" s="149">
        <v>2044</v>
      </c>
      <c r="C129" s="207">
        <v>1132</v>
      </c>
      <c r="D129" s="204">
        <v>55.381604696673193</v>
      </c>
      <c r="E129" s="207">
        <v>874</v>
      </c>
      <c r="F129" s="204">
        <v>42.759295499021526</v>
      </c>
      <c r="G129" s="207">
        <v>987</v>
      </c>
      <c r="H129" s="204">
        <v>48.287671232876711</v>
      </c>
      <c r="I129" s="76">
        <v>90.462491701703925</v>
      </c>
    </row>
    <row r="130" spans="1:9" s="2" customFormat="1" ht="11.45" customHeight="1" x14ac:dyDescent="0.15">
      <c r="A130" s="128" t="s">
        <v>70</v>
      </c>
      <c r="B130" s="149">
        <v>3837</v>
      </c>
      <c r="C130" s="207">
        <v>1249</v>
      </c>
      <c r="D130" s="204">
        <v>32.551472504560849</v>
      </c>
      <c r="E130" s="207">
        <v>1448</v>
      </c>
      <c r="F130" s="204">
        <v>37.737816002084962</v>
      </c>
      <c r="G130" s="207">
        <v>1887</v>
      </c>
      <c r="H130" s="204">
        <v>49.179046129788901</v>
      </c>
      <c r="I130" s="76">
        <v>129.54959821730029</v>
      </c>
    </row>
    <row r="131" spans="1:9" s="2" customFormat="1" ht="15" customHeight="1" x14ac:dyDescent="0.15">
      <c r="A131" s="129" t="s">
        <v>143</v>
      </c>
      <c r="B131" s="148">
        <v>27279</v>
      </c>
      <c r="C131" s="208">
        <v>9221</v>
      </c>
      <c r="D131" s="205">
        <v>33.802558744822022</v>
      </c>
      <c r="E131" s="208">
        <v>7910</v>
      </c>
      <c r="F131" s="205">
        <v>28.996664100590198</v>
      </c>
      <c r="G131" s="208">
        <v>14102</v>
      </c>
      <c r="H131" s="205">
        <v>51.695443381355624</v>
      </c>
      <c r="I131" s="111">
        <v>116.08579088471851</v>
      </c>
    </row>
    <row r="132" spans="1:9" s="2" customFormat="1" ht="11.45" customHeight="1" x14ac:dyDescent="0.15">
      <c r="A132" s="130" t="s">
        <v>221</v>
      </c>
      <c r="B132" s="150">
        <v>15487</v>
      </c>
      <c r="C132" s="209">
        <v>5206</v>
      </c>
      <c r="D132" s="206">
        <v>33.615290243429975</v>
      </c>
      <c r="E132" s="209">
        <v>4288</v>
      </c>
      <c r="F132" s="206">
        <v>27.687738102925035</v>
      </c>
      <c r="G132" s="209">
        <v>8212</v>
      </c>
      <c r="H132" s="206">
        <v>53.025117840769674</v>
      </c>
      <c r="I132" s="112">
        <v>123.05626405409485</v>
      </c>
    </row>
    <row r="133" spans="1:9" s="2" customFormat="1" ht="11.45" customHeight="1" x14ac:dyDescent="0.15">
      <c r="A133" s="128" t="s">
        <v>93</v>
      </c>
      <c r="B133" s="149">
        <v>2444</v>
      </c>
      <c r="C133" s="207">
        <v>770</v>
      </c>
      <c r="D133" s="204">
        <v>31.505728314238951</v>
      </c>
      <c r="E133" s="207">
        <v>714</v>
      </c>
      <c r="F133" s="204">
        <v>29.214402618657935</v>
      </c>
      <c r="G133" s="207">
        <v>1317</v>
      </c>
      <c r="H133" s="204">
        <v>53.887070376432078</v>
      </c>
      <c r="I133" s="76">
        <v>95.543393275996863</v>
      </c>
    </row>
    <row r="134" spans="1:9" s="2" customFormat="1" ht="11.45" customHeight="1" x14ac:dyDescent="0.15">
      <c r="A134" s="128" t="s">
        <v>94</v>
      </c>
      <c r="B134" s="149">
        <v>2080</v>
      </c>
      <c r="C134" s="207">
        <v>640</v>
      </c>
      <c r="D134" s="204">
        <v>30.76923076923077</v>
      </c>
      <c r="E134" s="207">
        <v>738</v>
      </c>
      <c r="F134" s="204">
        <v>35.480769230769234</v>
      </c>
      <c r="G134" s="207">
        <v>856</v>
      </c>
      <c r="H134" s="204">
        <v>41.153846153846153</v>
      </c>
      <c r="I134" s="76">
        <v>132.43346491786579</v>
      </c>
    </row>
    <row r="135" spans="1:9" s="2" customFormat="1" ht="11.45" customHeight="1" x14ac:dyDescent="0.15">
      <c r="A135" s="128" t="s">
        <v>95</v>
      </c>
      <c r="B135" s="149">
        <v>1236</v>
      </c>
      <c r="C135" s="207">
        <v>365</v>
      </c>
      <c r="D135" s="204">
        <v>29.53074433656958</v>
      </c>
      <c r="E135" s="207">
        <v>495</v>
      </c>
      <c r="F135" s="204">
        <v>40.04854368932039</v>
      </c>
      <c r="G135" s="207">
        <v>626</v>
      </c>
      <c r="H135" s="204">
        <v>50.647249190938517</v>
      </c>
      <c r="I135" s="76">
        <v>71.243299325609556</v>
      </c>
    </row>
    <row r="136" spans="1:9" s="2" customFormat="1" ht="11.45" customHeight="1" x14ac:dyDescent="0.15">
      <c r="A136" s="128" t="s">
        <v>96</v>
      </c>
      <c r="B136" s="149">
        <v>4977</v>
      </c>
      <c r="C136" s="207">
        <v>1914</v>
      </c>
      <c r="D136" s="204">
        <v>38.456901748040991</v>
      </c>
      <c r="E136" s="207">
        <v>1227</v>
      </c>
      <c r="F136" s="204">
        <v>24.653405666063893</v>
      </c>
      <c r="G136" s="207">
        <v>2542</v>
      </c>
      <c r="H136" s="204">
        <v>51.07494474583082</v>
      </c>
      <c r="I136" s="76">
        <v>120.27258886928783</v>
      </c>
    </row>
    <row r="137" spans="1:9" s="2" customFormat="1" ht="11.45" customHeight="1" x14ac:dyDescent="0.15">
      <c r="A137" s="128" t="s">
        <v>97</v>
      </c>
      <c r="B137" s="149">
        <v>1055</v>
      </c>
      <c r="C137" s="207">
        <v>326</v>
      </c>
      <c r="D137" s="204">
        <v>30.900473933649291</v>
      </c>
      <c r="E137" s="207">
        <v>448</v>
      </c>
      <c r="F137" s="204">
        <v>42.464454976303315</v>
      </c>
      <c r="G137" s="207">
        <v>549</v>
      </c>
      <c r="H137" s="204">
        <v>52.037914691943129</v>
      </c>
      <c r="I137" s="76">
        <v>115.66714176077186</v>
      </c>
    </row>
    <row r="138" spans="1:9" s="2" customFormat="1" ht="15" customHeight="1" x14ac:dyDescent="0.15">
      <c r="A138" s="129" t="s">
        <v>144</v>
      </c>
      <c r="B138" s="148">
        <v>46630</v>
      </c>
      <c r="C138" s="208">
        <v>23187</v>
      </c>
      <c r="D138" s="205">
        <v>49.725498606047609</v>
      </c>
      <c r="E138" s="208">
        <v>18502</v>
      </c>
      <c r="F138" s="205">
        <v>39.678318678962043</v>
      </c>
      <c r="G138" s="208">
        <v>23323</v>
      </c>
      <c r="H138" s="205">
        <v>50.017156337122024</v>
      </c>
      <c r="I138" s="111">
        <v>151.39462927309151</v>
      </c>
    </row>
    <row r="139" spans="1:9" s="2" customFormat="1" ht="11.45" customHeight="1" x14ac:dyDescent="0.15">
      <c r="A139" s="130" t="s">
        <v>222</v>
      </c>
      <c r="B139" s="150">
        <v>12939</v>
      </c>
      <c r="C139" s="209">
        <v>3965</v>
      </c>
      <c r="D139" s="206">
        <v>30.643790091970015</v>
      </c>
      <c r="E139" s="209">
        <v>3112</v>
      </c>
      <c r="F139" s="206">
        <v>24.051317721616815</v>
      </c>
      <c r="G139" s="209">
        <v>6859</v>
      </c>
      <c r="H139" s="206">
        <v>53.010279001468433</v>
      </c>
      <c r="I139" s="112">
        <v>105.38189636917464</v>
      </c>
    </row>
    <row r="140" spans="1:9" s="2" customFormat="1" ht="11.45" customHeight="1" x14ac:dyDescent="0.15">
      <c r="A140" s="128" t="s">
        <v>90</v>
      </c>
      <c r="B140" s="149">
        <v>3502</v>
      </c>
      <c r="C140" s="207">
        <v>1221</v>
      </c>
      <c r="D140" s="204">
        <v>34.865790976584812</v>
      </c>
      <c r="E140" s="207">
        <v>1075</v>
      </c>
      <c r="F140" s="204">
        <v>30.696744717304398</v>
      </c>
      <c r="G140" s="207">
        <v>1839</v>
      </c>
      <c r="H140" s="204">
        <v>52.512849800114225</v>
      </c>
      <c r="I140" s="76">
        <v>129.95398545346592</v>
      </c>
    </row>
    <row r="141" spans="1:9" s="2" customFormat="1" ht="11.45" customHeight="1" x14ac:dyDescent="0.15">
      <c r="A141" s="128" t="s">
        <v>223</v>
      </c>
      <c r="B141" s="149">
        <v>18933</v>
      </c>
      <c r="C141" s="207">
        <v>11110</v>
      </c>
      <c r="D141" s="204">
        <v>58.680610574129823</v>
      </c>
      <c r="E141" s="207">
        <v>8838</v>
      </c>
      <c r="F141" s="204">
        <v>46.680399302804624</v>
      </c>
      <c r="G141" s="207">
        <v>8693</v>
      </c>
      <c r="H141" s="204">
        <v>45.914540748956853</v>
      </c>
      <c r="I141" s="76">
        <v>183.66040334862785</v>
      </c>
    </row>
    <row r="142" spans="1:9" s="2" customFormat="1" ht="11.45" customHeight="1" x14ac:dyDescent="0.15">
      <c r="A142" s="128" t="s">
        <v>91</v>
      </c>
      <c r="B142" s="149">
        <v>3433</v>
      </c>
      <c r="C142" s="207">
        <v>1035</v>
      </c>
      <c r="D142" s="204">
        <v>30.148558112438099</v>
      </c>
      <c r="E142" s="207">
        <v>797</v>
      </c>
      <c r="F142" s="204">
        <v>23.215846198660063</v>
      </c>
      <c r="G142" s="207">
        <v>1840</v>
      </c>
      <c r="H142" s="204">
        <v>53.597436644334408</v>
      </c>
      <c r="I142" s="76">
        <v>143.6161311914324</v>
      </c>
    </row>
    <row r="143" spans="1:9" s="2" customFormat="1" ht="11.45" customHeight="1" x14ac:dyDescent="0.15">
      <c r="A143" s="128" t="s">
        <v>92</v>
      </c>
      <c r="B143" s="149">
        <v>7823</v>
      </c>
      <c r="C143" s="207">
        <v>5856</v>
      </c>
      <c r="D143" s="204">
        <v>74.856193276236738</v>
      </c>
      <c r="E143" s="207">
        <v>4680</v>
      </c>
      <c r="F143" s="204">
        <v>59.823597085517065</v>
      </c>
      <c r="G143" s="207">
        <v>4092</v>
      </c>
      <c r="H143" s="204">
        <v>52.307298990157221</v>
      </c>
      <c r="I143" s="76">
        <v>250.07991816380027</v>
      </c>
    </row>
    <row r="144" spans="1:9" s="2" customFormat="1" ht="15" customHeight="1" x14ac:dyDescent="0.15">
      <c r="A144" s="129" t="s">
        <v>145</v>
      </c>
      <c r="B144" s="148">
        <v>34096</v>
      </c>
      <c r="C144" s="208">
        <v>10378</v>
      </c>
      <c r="D144" s="205">
        <v>30.437587986860631</v>
      </c>
      <c r="E144" s="208">
        <v>10088</v>
      </c>
      <c r="F144" s="205">
        <v>29.58704833411544</v>
      </c>
      <c r="G144" s="208">
        <v>18767</v>
      </c>
      <c r="H144" s="205">
        <v>55.041647114030965</v>
      </c>
      <c r="I144" s="111">
        <v>117.9078412725858</v>
      </c>
    </row>
    <row r="145" spans="1:10" s="2" customFormat="1" ht="11.45" customHeight="1" x14ac:dyDescent="0.15">
      <c r="A145" s="130" t="s">
        <v>224</v>
      </c>
      <c r="B145" s="150">
        <v>21348</v>
      </c>
      <c r="C145" s="209">
        <v>6595</v>
      </c>
      <c r="D145" s="206">
        <v>30.892823683717445</v>
      </c>
      <c r="E145" s="209">
        <v>5968</v>
      </c>
      <c r="F145" s="206">
        <v>27.955780400974326</v>
      </c>
      <c r="G145" s="209">
        <v>12041</v>
      </c>
      <c r="H145" s="206">
        <v>56.403410155518088</v>
      </c>
      <c r="I145" s="112">
        <v>119.36459655459694</v>
      </c>
    </row>
    <row r="146" spans="1:10" s="2" customFormat="1" ht="11.45" customHeight="1" x14ac:dyDescent="0.15">
      <c r="A146" s="128" t="s">
        <v>60</v>
      </c>
      <c r="B146" s="149">
        <v>5293</v>
      </c>
      <c r="C146" s="207">
        <v>1253</v>
      </c>
      <c r="D146" s="204">
        <v>23.67277536368789</v>
      </c>
      <c r="E146" s="207">
        <v>1686</v>
      </c>
      <c r="F146" s="204">
        <v>31.853391271490651</v>
      </c>
      <c r="G146" s="207">
        <v>2866</v>
      </c>
      <c r="H146" s="204">
        <v>54.146986586057054</v>
      </c>
      <c r="I146" s="76">
        <v>117.29639889196676</v>
      </c>
    </row>
    <row r="147" spans="1:10" s="2" customFormat="1" ht="11.45" customHeight="1" x14ac:dyDescent="0.15">
      <c r="A147" s="128" t="s">
        <v>61</v>
      </c>
      <c r="B147" s="149">
        <v>2161</v>
      </c>
      <c r="C147" s="207">
        <v>712</v>
      </c>
      <c r="D147" s="204">
        <v>32.947709393799165</v>
      </c>
      <c r="E147" s="207">
        <v>751</v>
      </c>
      <c r="F147" s="204">
        <v>34.752429430819063</v>
      </c>
      <c r="G147" s="207">
        <v>1084</v>
      </c>
      <c r="H147" s="204">
        <v>50.161962054604345</v>
      </c>
      <c r="I147" s="76">
        <v>189.11350310667714</v>
      </c>
    </row>
    <row r="148" spans="1:10" s="2" customFormat="1" ht="11.45" customHeight="1" x14ac:dyDescent="0.15">
      <c r="A148" s="128" t="s">
        <v>62</v>
      </c>
      <c r="B148" s="149">
        <v>1289</v>
      </c>
      <c r="C148" s="207">
        <v>463</v>
      </c>
      <c r="D148" s="204">
        <v>35.919317300232741</v>
      </c>
      <c r="E148" s="207">
        <v>365</v>
      </c>
      <c r="F148" s="204">
        <v>28.316524437548484</v>
      </c>
      <c r="G148" s="207">
        <v>717</v>
      </c>
      <c r="H148" s="204">
        <v>55.624515128006202</v>
      </c>
      <c r="I148" s="76">
        <v>94.259597806215723</v>
      </c>
    </row>
    <row r="149" spans="1:10" s="2" customFormat="1" ht="11.45" customHeight="1" x14ac:dyDescent="0.15">
      <c r="A149" s="128" t="s">
        <v>63</v>
      </c>
      <c r="B149" s="149">
        <v>1113</v>
      </c>
      <c r="C149" s="207">
        <v>373</v>
      </c>
      <c r="D149" s="204">
        <v>33.513027852650495</v>
      </c>
      <c r="E149" s="207">
        <v>362</v>
      </c>
      <c r="F149" s="204">
        <v>32.524707996406107</v>
      </c>
      <c r="G149" s="207">
        <v>605</v>
      </c>
      <c r="H149" s="204">
        <v>54.357592093441156</v>
      </c>
      <c r="I149" s="76">
        <v>147.41721854304635</v>
      </c>
    </row>
    <row r="150" spans="1:10" s="2" customFormat="1" ht="11.45" customHeight="1" x14ac:dyDescent="0.15">
      <c r="A150" s="128" t="s">
        <v>64</v>
      </c>
      <c r="B150" s="149">
        <v>1031</v>
      </c>
      <c r="C150" s="207">
        <v>295</v>
      </c>
      <c r="D150" s="204">
        <v>28.612997090203685</v>
      </c>
      <c r="E150" s="207">
        <v>402</v>
      </c>
      <c r="F150" s="204">
        <v>38.991270611057224</v>
      </c>
      <c r="G150" s="207">
        <v>499</v>
      </c>
      <c r="H150" s="204">
        <v>48.399612027158099</v>
      </c>
      <c r="I150" s="76">
        <v>93.345405160706207</v>
      </c>
    </row>
    <row r="151" spans="1:10" s="2" customFormat="1" ht="11.45" customHeight="1" x14ac:dyDescent="0.15">
      <c r="A151" s="128" t="s">
        <v>65</v>
      </c>
      <c r="B151" s="149">
        <v>1861</v>
      </c>
      <c r="C151" s="207">
        <v>687</v>
      </c>
      <c r="D151" s="204">
        <v>36.915636754433102</v>
      </c>
      <c r="E151" s="207">
        <v>554</v>
      </c>
      <c r="F151" s="204">
        <v>29.768941429339062</v>
      </c>
      <c r="G151" s="207">
        <v>955</v>
      </c>
      <c r="H151" s="204">
        <v>51.316496507254158</v>
      </c>
      <c r="I151" s="76">
        <v>86.533990514275089</v>
      </c>
    </row>
    <row r="152" spans="1:10" s="2" customFormat="1" ht="23.1" customHeight="1" x14ac:dyDescent="0.15">
      <c r="A152" s="132" t="s">
        <v>245</v>
      </c>
      <c r="B152" s="148">
        <v>192773</v>
      </c>
      <c r="C152" s="208">
        <v>67584</v>
      </c>
      <c r="D152" s="205">
        <v>35.058851602662202</v>
      </c>
      <c r="E152" s="208">
        <v>62757</v>
      </c>
      <c r="F152" s="205">
        <v>32.554870235977027</v>
      </c>
      <c r="G152" s="208">
        <v>93389</v>
      </c>
      <c r="H152" s="205">
        <v>48.445062327193121</v>
      </c>
      <c r="I152" s="111">
        <v>123.0196361222966</v>
      </c>
    </row>
    <row r="153" spans="1:10" s="2" customFormat="1" ht="12" customHeight="1" x14ac:dyDescent="0.15">
      <c r="A153" s="129" t="s">
        <v>147</v>
      </c>
      <c r="B153" s="148">
        <v>12492</v>
      </c>
      <c r="C153" s="208">
        <v>4132</v>
      </c>
      <c r="D153" s="205">
        <v>33.077169388408585</v>
      </c>
      <c r="E153" s="208">
        <v>5332</v>
      </c>
      <c r="F153" s="205">
        <v>42.683317323086776</v>
      </c>
      <c r="G153" s="208">
        <v>6612</v>
      </c>
      <c r="H153" s="205">
        <v>52.929875120076851</v>
      </c>
      <c r="I153" s="111">
        <v>103.96484570058924</v>
      </c>
    </row>
    <row r="154" spans="1:10" s="2" customFormat="1" ht="11.45" customHeight="1" x14ac:dyDescent="0.15">
      <c r="A154" s="130" t="s">
        <v>71</v>
      </c>
      <c r="B154" s="150">
        <v>5800</v>
      </c>
      <c r="C154" s="209">
        <v>2089</v>
      </c>
      <c r="D154" s="206">
        <v>36.017241379310342</v>
      </c>
      <c r="E154" s="209">
        <v>2255</v>
      </c>
      <c r="F154" s="206">
        <v>38.879310344827587</v>
      </c>
      <c r="G154" s="209">
        <v>3380</v>
      </c>
      <c r="H154" s="206">
        <v>58.275862068965523</v>
      </c>
      <c r="I154" s="112">
        <v>122.24938875305622</v>
      </c>
    </row>
    <row r="155" spans="1:10" s="2" customFormat="1" ht="11.45" customHeight="1" x14ac:dyDescent="0.15">
      <c r="A155" s="128" t="s">
        <v>72</v>
      </c>
      <c r="B155" s="149">
        <v>2076</v>
      </c>
      <c r="C155" s="207">
        <v>647</v>
      </c>
      <c r="D155" s="204">
        <v>31.165703275529864</v>
      </c>
      <c r="E155" s="207">
        <v>1045</v>
      </c>
      <c r="F155" s="204">
        <v>50.337186897880535</v>
      </c>
      <c r="G155" s="207">
        <v>984</v>
      </c>
      <c r="H155" s="204">
        <v>47.398843930635834</v>
      </c>
      <c r="I155" s="76">
        <v>104.66875063023092</v>
      </c>
    </row>
    <row r="156" spans="1:10" s="2" customFormat="1" ht="11.45" customHeight="1" x14ac:dyDescent="0.15">
      <c r="A156" s="128" t="s">
        <v>73</v>
      </c>
      <c r="B156" s="149">
        <v>2029</v>
      </c>
      <c r="C156" s="207">
        <v>577</v>
      </c>
      <c r="D156" s="204">
        <v>28.437654016757026</v>
      </c>
      <c r="E156" s="207">
        <v>861</v>
      </c>
      <c r="F156" s="204">
        <v>42.434696895022178</v>
      </c>
      <c r="G156" s="207">
        <v>1004</v>
      </c>
      <c r="H156" s="204">
        <v>49.482503696402169</v>
      </c>
      <c r="I156" s="76">
        <v>114.14908579465541</v>
      </c>
    </row>
    <row r="157" spans="1:10" s="2" customFormat="1" ht="11.45" customHeight="1" x14ac:dyDescent="0.15">
      <c r="A157" s="128" t="s">
        <v>74</v>
      </c>
      <c r="B157" s="149">
        <v>2587</v>
      </c>
      <c r="C157" s="207">
        <v>819</v>
      </c>
      <c r="D157" s="204">
        <v>31.658291457286431</v>
      </c>
      <c r="E157" s="207">
        <v>1171</v>
      </c>
      <c r="F157" s="204">
        <v>45.264785465790489</v>
      </c>
      <c r="G157" s="207">
        <v>1244</v>
      </c>
      <c r="H157" s="204">
        <v>48.08658678005412</v>
      </c>
      <c r="I157" s="76">
        <v>73.697404780218221</v>
      </c>
      <c r="J157" s="80"/>
    </row>
    <row r="158" spans="1:10" s="2" customFormat="1" ht="15" customHeight="1" x14ac:dyDescent="0.15">
      <c r="A158" s="129" t="s">
        <v>148</v>
      </c>
      <c r="B158" s="148">
        <v>9506</v>
      </c>
      <c r="C158" s="208">
        <v>3470</v>
      </c>
      <c r="D158" s="205">
        <v>36.503261098253738</v>
      </c>
      <c r="E158" s="208">
        <v>3768</v>
      </c>
      <c r="F158" s="205">
        <v>39.638123290553331</v>
      </c>
      <c r="G158" s="208">
        <v>4871</v>
      </c>
      <c r="H158" s="205">
        <v>51.241321270776353</v>
      </c>
      <c r="I158" s="111">
        <v>53.640452101096393</v>
      </c>
      <c r="J158" s="80"/>
    </row>
    <row r="159" spans="1:10" s="2" customFormat="1" ht="11.85" customHeight="1" x14ac:dyDescent="0.15">
      <c r="A159" s="130" t="s">
        <v>149</v>
      </c>
      <c r="B159" s="150">
        <v>4488</v>
      </c>
      <c r="C159" s="209">
        <v>1600</v>
      </c>
      <c r="D159" s="206">
        <v>35.650623885918002</v>
      </c>
      <c r="E159" s="209">
        <v>1566</v>
      </c>
      <c r="F159" s="206">
        <v>34.893048128342244</v>
      </c>
      <c r="G159" s="209">
        <v>2472</v>
      </c>
      <c r="H159" s="206">
        <v>55.080213903743314</v>
      </c>
      <c r="I159" s="112">
        <v>60.381013884404261</v>
      </c>
    </row>
    <row r="160" spans="1:10" s="2" customFormat="1" ht="11.85" customHeight="1" x14ac:dyDescent="0.15">
      <c r="A160" s="131" t="s">
        <v>150</v>
      </c>
      <c r="B160" s="149">
        <v>3618</v>
      </c>
      <c r="C160" s="207">
        <v>1115</v>
      </c>
      <c r="D160" s="204">
        <v>30.818131564400218</v>
      </c>
      <c r="E160" s="207">
        <v>1099</v>
      </c>
      <c r="F160" s="204">
        <v>30.375898286346047</v>
      </c>
      <c r="G160" s="207">
        <v>1972</v>
      </c>
      <c r="H160" s="204">
        <v>54.505251520176891</v>
      </c>
      <c r="I160" s="76">
        <v>59.457682826622843</v>
      </c>
    </row>
    <row r="161" spans="1:10" s="2" customFormat="1" ht="11.85" customHeight="1" x14ac:dyDescent="0.15">
      <c r="A161" s="131" t="s">
        <v>151</v>
      </c>
      <c r="B161" s="149">
        <v>870</v>
      </c>
      <c r="C161" s="207">
        <v>485</v>
      </c>
      <c r="D161" s="204">
        <v>55.747126436781613</v>
      </c>
      <c r="E161" s="207">
        <v>467</v>
      </c>
      <c r="F161" s="204">
        <v>53.678160919540232</v>
      </c>
      <c r="G161" s="207">
        <v>500</v>
      </c>
      <c r="H161" s="204">
        <v>57.47126436781609</v>
      </c>
      <c r="I161" s="76">
        <v>64.549636444576336</v>
      </c>
    </row>
    <row r="162" spans="1:10" s="2" customFormat="1" ht="11.85" customHeight="1" x14ac:dyDescent="0.15">
      <c r="A162" s="128" t="s">
        <v>54</v>
      </c>
      <c r="B162" s="149">
        <v>1304</v>
      </c>
      <c r="C162" s="207">
        <v>518</v>
      </c>
      <c r="D162" s="204">
        <v>39.723926380368098</v>
      </c>
      <c r="E162" s="207">
        <v>625</v>
      </c>
      <c r="F162" s="204">
        <v>47.929447852760738</v>
      </c>
      <c r="G162" s="207">
        <v>646</v>
      </c>
      <c r="H162" s="204">
        <v>49.539877300613497</v>
      </c>
      <c r="I162" s="76">
        <v>76.94123200377625</v>
      </c>
    </row>
    <row r="163" spans="1:10" s="2" customFormat="1" ht="11.85" customHeight="1" x14ac:dyDescent="0.15">
      <c r="A163" s="128" t="s">
        <v>55</v>
      </c>
      <c r="B163" s="149">
        <v>640</v>
      </c>
      <c r="C163" s="207">
        <v>194</v>
      </c>
      <c r="D163" s="204">
        <v>30.312499999999996</v>
      </c>
      <c r="E163" s="207">
        <v>284</v>
      </c>
      <c r="F163" s="204">
        <v>44.375</v>
      </c>
      <c r="G163" s="207">
        <v>312</v>
      </c>
      <c r="H163" s="204">
        <v>48.75</v>
      </c>
      <c r="I163" s="76">
        <v>80.604534005037777</v>
      </c>
    </row>
    <row r="164" spans="1:10" s="2" customFormat="1" ht="11.85" customHeight="1" x14ac:dyDescent="0.15">
      <c r="A164" s="128" t="s">
        <v>56</v>
      </c>
      <c r="B164" s="149">
        <v>374</v>
      </c>
      <c r="C164" s="207">
        <v>158</v>
      </c>
      <c r="D164" s="204">
        <v>42.245989304812838</v>
      </c>
      <c r="E164" s="207">
        <v>172</v>
      </c>
      <c r="F164" s="204">
        <v>45.989304812834227</v>
      </c>
      <c r="G164" s="207">
        <v>180</v>
      </c>
      <c r="H164" s="204">
        <v>48.128342245989302</v>
      </c>
      <c r="I164" s="76">
        <v>35.13386566463128</v>
      </c>
    </row>
    <row r="165" spans="1:10" s="2" customFormat="1" ht="11.85" customHeight="1" x14ac:dyDescent="0.15">
      <c r="A165" s="128" t="s">
        <v>57</v>
      </c>
      <c r="B165" s="149">
        <v>358</v>
      </c>
      <c r="C165" s="207">
        <v>101</v>
      </c>
      <c r="D165" s="204">
        <v>28.212290502793298</v>
      </c>
      <c r="E165" s="207">
        <v>121</v>
      </c>
      <c r="F165" s="204">
        <v>33.798882681564244</v>
      </c>
      <c r="G165" s="207">
        <v>156</v>
      </c>
      <c r="H165" s="204">
        <v>43.575418994413404</v>
      </c>
      <c r="I165" s="76">
        <v>29.62595167163191</v>
      </c>
    </row>
    <row r="166" spans="1:10" s="2" customFormat="1" ht="11.85" customHeight="1" x14ac:dyDescent="0.15">
      <c r="A166" s="128" t="s">
        <v>58</v>
      </c>
      <c r="B166" s="149">
        <v>659</v>
      </c>
      <c r="C166" s="207">
        <v>170</v>
      </c>
      <c r="D166" s="204">
        <v>25.796661608497722</v>
      </c>
      <c r="E166" s="207">
        <v>244</v>
      </c>
      <c r="F166" s="204">
        <v>37.025796661608496</v>
      </c>
      <c r="G166" s="207">
        <v>297</v>
      </c>
      <c r="H166" s="204">
        <v>45.068285280728375</v>
      </c>
      <c r="I166" s="76">
        <v>45.401308990699278</v>
      </c>
    </row>
    <row r="167" spans="1:10" s="2" customFormat="1" ht="11.85" customHeight="1" x14ac:dyDescent="0.15">
      <c r="A167" s="128" t="s">
        <v>59</v>
      </c>
      <c r="B167" s="149">
        <v>405</v>
      </c>
      <c r="C167" s="207">
        <v>179</v>
      </c>
      <c r="D167" s="204">
        <v>44.197530864197532</v>
      </c>
      <c r="E167" s="207">
        <v>191</v>
      </c>
      <c r="F167" s="204">
        <v>47.160493827160494</v>
      </c>
      <c r="G167" s="207">
        <v>189</v>
      </c>
      <c r="H167" s="204">
        <v>46.666666666666664</v>
      </c>
      <c r="I167" s="76">
        <v>37.292817679558013</v>
      </c>
    </row>
    <row r="168" spans="1:10" s="2" customFormat="1" ht="11.85" customHeight="1" x14ac:dyDescent="0.15">
      <c r="A168" s="128" t="s">
        <v>128</v>
      </c>
      <c r="B168" s="149">
        <v>1278</v>
      </c>
      <c r="C168" s="207">
        <v>550</v>
      </c>
      <c r="D168" s="204">
        <v>43.035993740219091</v>
      </c>
      <c r="E168" s="207">
        <v>565</v>
      </c>
      <c r="F168" s="204">
        <v>44.209702660406883</v>
      </c>
      <c r="G168" s="207">
        <v>619</v>
      </c>
      <c r="H168" s="204">
        <v>48.435054773082939</v>
      </c>
      <c r="I168" s="76">
        <v>42.746763889353446</v>
      </c>
    </row>
    <row r="169" spans="1:10" s="2" customFormat="1" ht="11.1" customHeight="1" x14ac:dyDescent="0.15">
      <c r="A169" s="18"/>
      <c r="B169" s="96"/>
      <c r="C169" s="96"/>
      <c r="D169" s="94"/>
      <c r="E169" s="103"/>
      <c r="F169" s="94"/>
      <c r="G169" s="103"/>
      <c r="H169" s="94"/>
      <c r="I169" s="76"/>
      <c r="J169" s="80"/>
    </row>
    <row r="170" spans="1:10" s="50" customFormat="1" ht="11.85" customHeight="1" x14ac:dyDescent="0.15">
      <c r="A170" s="89" t="s">
        <v>191</v>
      </c>
      <c r="B170" s="97"/>
      <c r="C170" s="97"/>
      <c r="D170" s="98"/>
      <c r="E170" s="104"/>
      <c r="F170" s="98"/>
      <c r="G170" s="104"/>
      <c r="H170" s="98"/>
      <c r="I170" s="105"/>
      <c r="J170" s="85"/>
    </row>
    <row r="171" spans="1:10" s="50" customFormat="1" ht="11.85" customHeight="1" x14ac:dyDescent="0.15">
      <c r="A171" s="89" t="s">
        <v>192</v>
      </c>
      <c r="B171" s="97"/>
      <c r="C171" s="97"/>
      <c r="D171" s="98"/>
      <c r="E171" s="104"/>
      <c r="F171" s="98"/>
      <c r="G171" s="104"/>
      <c r="H171" s="98"/>
      <c r="I171" s="105"/>
      <c r="J171" s="85"/>
    </row>
    <row r="172" spans="1:10" s="2" customFormat="1" ht="15.95" customHeight="1" x14ac:dyDescent="0.15">
      <c r="A172" s="129" t="s">
        <v>152</v>
      </c>
      <c r="B172" s="148">
        <v>13725</v>
      </c>
      <c r="C172" s="208">
        <v>3904</v>
      </c>
      <c r="D172" s="205">
        <v>28.444444444444443</v>
      </c>
      <c r="E172" s="208">
        <v>4936</v>
      </c>
      <c r="F172" s="205">
        <v>35.963570127504553</v>
      </c>
      <c r="G172" s="208">
        <v>6630</v>
      </c>
      <c r="H172" s="205">
        <v>48.306010928961754</v>
      </c>
      <c r="I172" s="111">
        <v>119.45065752256289</v>
      </c>
    </row>
    <row r="173" spans="1:10" s="2" customFormat="1" ht="11.1" customHeight="1" x14ac:dyDescent="0.15">
      <c r="A173" s="130" t="s">
        <v>225</v>
      </c>
      <c r="B173" s="150">
        <v>7186</v>
      </c>
      <c r="C173" s="209">
        <v>2009</v>
      </c>
      <c r="D173" s="206">
        <v>27.957138881157807</v>
      </c>
      <c r="E173" s="209">
        <v>2727</v>
      </c>
      <c r="F173" s="206">
        <v>37.948789312552186</v>
      </c>
      <c r="G173" s="209">
        <v>3581</v>
      </c>
      <c r="H173" s="206">
        <v>49.833008627887558</v>
      </c>
      <c r="I173" s="112">
        <v>125.06744173903964</v>
      </c>
    </row>
    <row r="174" spans="1:10" s="2" customFormat="1" ht="11.1" customHeight="1" x14ac:dyDescent="0.15">
      <c r="A174" s="128" t="s">
        <v>75</v>
      </c>
      <c r="B174" s="149">
        <v>1152</v>
      </c>
      <c r="C174" s="207">
        <v>391</v>
      </c>
      <c r="D174" s="204">
        <v>33.940972222222221</v>
      </c>
      <c r="E174" s="207">
        <v>524</v>
      </c>
      <c r="F174" s="204">
        <v>45.486111111111107</v>
      </c>
      <c r="G174" s="207">
        <v>577</v>
      </c>
      <c r="H174" s="204">
        <v>50.086805555555557</v>
      </c>
      <c r="I174" s="76">
        <v>94.186902133922004</v>
      </c>
    </row>
    <row r="175" spans="1:10" s="2" customFormat="1" ht="11.1" customHeight="1" x14ac:dyDescent="0.15">
      <c r="A175" s="128" t="s">
        <v>76</v>
      </c>
      <c r="B175" s="149">
        <v>3772</v>
      </c>
      <c r="C175" s="207">
        <v>928</v>
      </c>
      <c r="D175" s="204">
        <v>24.602332979851539</v>
      </c>
      <c r="E175" s="207">
        <v>1185</v>
      </c>
      <c r="F175" s="204">
        <v>31.415694591728528</v>
      </c>
      <c r="G175" s="207">
        <v>1615</v>
      </c>
      <c r="H175" s="204">
        <v>42.815482502651115</v>
      </c>
      <c r="I175" s="76">
        <v>125.95164952584481</v>
      </c>
    </row>
    <row r="176" spans="1:10" s="2" customFormat="1" ht="11.1" customHeight="1" x14ac:dyDescent="0.15">
      <c r="A176" s="128" t="s">
        <v>77</v>
      </c>
      <c r="B176" s="149">
        <v>1615</v>
      </c>
      <c r="C176" s="207">
        <v>576</v>
      </c>
      <c r="D176" s="204">
        <v>35.6656346749226</v>
      </c>
      <c r="E176" s="207">
        <v>500</v>
      </c>
      <c r="F176" s="204">
        <v>30.959752321981426</v>
      </c>
      <c r="G176" s="207">
        <v>857</v>
      </c>
      <c r="H176" s="204">
        <v>53.065015479876166</v>
      </c>
      <c r="I176" s="76">
        <v>105.79757615460203</v>
      </c>
    </row>
    <row r="177" spans="1:9" s="2" customFormat="1" ht="15.95" customHeight="1" x14ac:dyDescent="0.15">
      <c r="A177" s="129" t="s">
        <v>153</v>
      </c>
      <c r="B177" s="148">
        <v>35178</v>
      </c>
      <c r="C177" s="208">
        <v>14652</v>
      </c>
      <c r="D177" s="205">
        <v>41.651031894934334</v>
      </c>
      <c r="E177" s="208">
        <v>10903</v>
      </c>
      <c r="F177" s="205">
        <v>30.993802945022459</v>
      </c>
      <c r="G177" s="208">
        <v>16298</v>
      </c>
      <c r="H177" s="205">
        <v>46.330092671556081</v>
      </c>
      <c r="I177" s="111">
        <v>167.76113424038226</v>
      </c>
    </row>
    <row r="178" spans="1:9" s="2" customFormat="1" ht="11.1" customHeight="1" x14ac:dyDescent="0.15">
      <c r="A178" s="130" t="s">
        <v>226</v>
      </c>
      <c r="B178" s="150">
        <v>20470</v>
      </c>
      <c r="C178" s="209">
        <v>8069</v>
      </c>
      <c r="D178" s="206">
        <v>39.418661455788964</v>
      </c>
      <c r="E178" s="209">
        <v>5043</v>
      </c>
      <c r="F178" s="206">
        <v>24.636052760136788</v>
      </c>
      <c r="G178" s="209">
        <v>9371</v>
      </c>
      <c r="H178" s="206">
        <v>45.779189057156813</v>
      </c>
      <c r="I178" s="112">
        <v>145.70743200438474</v>
      </c>
    </row>
    <row r="179" spans="1:9" s="2" customFormat="1" ht="11.1" customHeight="1" x14ac:dyDescent="0.15">
      <c r="A179" s="128" t="s">
        <v>112</v>
      </c>
      <c r="B179" s="149">
        <v>2355</v>
      </c>
      <c r="C179" s="207">
        <v>1218</v>
      </c>
      <c r="D179" s="204">
        <v>51.719745222929937</v>
      </c>
      <c r="E179" s="207">
        <v>1134</v>
      </c>
      <c r="F179" s="204">
        <v>48.152866242038215</v>
      </c>
      <c r="G179" s="207">
        <v>1112</v>
      </c>
      <c r="H179" s="204">
        <v>47.218683651804675</v>
      </c>
      <c r="I179" s="76">
        <v>219.80586148963974</v>
      </c>
    </row>
    <row r="180" spans="1:9" s="2" customFormat="1" ht="11.1" customHeight="1" x14ac:dyDescent="0.15">
      <c r="A180" s="128" t="s">
        <v>113</v>
      </c>
      <c r="B180" s="149">
        <v>5564</v>
      </c>
      <c r="C180" s="207">
        <v>2301</v>
      </c>
      <c r="D180" s="204">
        <v>41.355140186915889</v>
      </c>
      <c r="E180" s="207">
        <v>1966</v>
      </c>
      <c r="F180" s="204">
        <v>35.334291876347947</v>
      </c>
      <c r="G180" s="207">
        <v>2543</v>
      </c>
      <c r="H180" s="204">
        <v>45.704529115744066</v>
      </c>
      <c r="I180" s="76">
        <v>192.20671548984387</v>
      </c>
    </row>
    <row r="181" spans="1:9" s="2" customFormat="1" ht="11.1" customHeight="1" x14ac:dyDescent="0.15">
      <c r="A181" s="128" t="s">
        <v>114</v>
      </c>
      <c r="B181" s="149">
        <v>5005</v>
      </c>
      <c r="C181" s="207">
        <v>2145</v>
      </c>
      <c r="D181" s="204">
        <v>42.857142857142854</v>
      </c>
      <c r="E181" s="207">
        <v>1840</v>
      </c>
      <c r="F181" s="204">
        <v>36.763236763236762</v>
      </c>
      <c r="G181" s="207">
        <v>2380</v>
      </c>
      <c r="H181" s="204">
        <v>47.552447552447553</v>
      </c>
      <c r="I181" s="76">
        <v>238.77677591717952</v>
      </c>
    </row>
    <row r="182" spans="1:9" s="2" customFormat="1" ht="11.1" customHeight="1" x14ac:dyDescent="0.15">
      <c r="A182" s="128" t="s">
        <v>115</v>
      </c>
      <c r="B182" s="149">
        <v>1558</v>
      </c>
      <c r="C182" s="207">
        <v>830</v>
      </c>
      <c r="D182" s="204">
        <v>53.273427471116818</v>
      </c>
      <c r="E182" s="207">
        <v>799</v>
      </c>
      <c r="F182" s="204">
        <v>51.283697047496787</v>
      </c>
      <c r="G182" s="207">
        <v>803</v>
      </c>
      <c r="H182" s="204">
        <v>51.540436456996154</v>
      </c>
      <c r="I182" s="76">
        <v>219.09717339333426</v>
      </c>
    </row>
    <row r="183" spans="1:9" s="2" customFormat="1" ht="11.1" customHeight="1" x14ac:dyDescent="0.15">
      <c r="A183" s="128" t="s">
        <v>116</v>
      </c>
      <c r="B183" s="149">
        <v>226</v>
      </c>
      <c r="C183" s="207">
        <v>89</v>
      </c>
      <c r="D183" s="204">
        <v>39.380530973451329</v>
      </c>
      <c r="E183" s="207">
        <v>121</v>
      </c>
      <c r="F183" s="204">
        <v>53.539823008849567</v>
      </c>
      <c r="G183" s="207">
        <v>89</v>
      </c>
      <c r="H183" s="204">
        <v>39.380530973451329</v>
      </c>
      <c r="I183" s="76">
        <v>153.74149659863946</v>
      </c>
    </row>
    <row r="184" spans="1:9" s="2" customFormat="1" ht="15.95" customHeight="1" x14ac:dyDescent="0.15">
      <c r="A184" s="129" t="s">
        <v>154</v>
      </c>
      <c r="B184" s="148">
        <v>51000</v>
      </c>
      <c r="C184" s="208">
        <v>15462</v>
      </c>
      <c r="D184" s="205">
        <v>30.317647058823528</v>
      </c>
      <c r="E184" s="208">
        <v>10894</v>
      </c>
      <c r="F184" s="205">
        <v>21.360784313725489</v>
      </c>
      <c r="G184" s="208">
        <v>23114</v>
      </c>
      <c r="H184" s="205">
        <v>45.321568627450979</v>
      </c>
      <c r="I184" s="111">
        <v>137.75778939265021</v>
      </c>
    </row>
    <row r="185" spans="1:9" s="2" customFormat="1" ht="11.1" customHeight="1" x14ac:dyDescent="0.15">
      <c r="A185" s="130" t="s">
        <v>155</v>
      </c>
      <c r="B185" s="150">
        <v>34457</v>
      </c>
      <c r="C185" s="209">
        <v>8931</v>
      </c>
      <c r="D185" s="206">
        <v>25.919261688481292</v>
      </c>
      <c r="E185" s="209">
        <v>4953</v>
      </c>
      <c r="F185" s="206">
        <v>14.37443770496561</v>
      </c>
      <c r="G185" s="209">
        <v>16995</v>
      </c>
      <c r="H185" s="206">
        <v>49.322343790811736</v>
      </c>
      <c r="I185" s="112">
        <v>133.29593810444874</v>
      </c>
    </row>
    <row r="186" spans="1:9" s="2" customFormat="1" ht="11.1" customHeight="1" x14ac:dyDescent="0.15">
      <c r="A186" s="131" t="s">
        <v>264</v>
      </c>
      <c r="B186" s="149">
        <v>10089</v>
      </c>
      <c r="C186" s="207">
        <v>2529</v>
      </c>
      <c r="D186" s="204">
        <v>25.066904549509367</v>
      </c>
      <c r="E186" s="207">
        <v>799</v>
      </c>
      <c r="F186" s="204">
        <v>7.9195163048865105</v>
      </c>
      <c r="G186" s="207">
        <v>4987</v>
      </c>
      <c r="H186" s="204">
        <v>49.430072356031324</v>
      </c>
      <c r="I186" s="76">
        <v>117.92414236456081</v>
      </c>
    </row>
    <row r="187" spans="1:9" s="2" customFormat="1" ht="11.1" customHeight="1" x14ac:dyDescent="0.15">
      <c r="A187" s="131" t="s">
        <v>228</v>
      </c>
      <c r="B187" s="149">
        <v>2615</v>
      </c>
      <c r="C187" s="207">
        <v>694</v>
      </c>
      <c r="D187" s="204">
        <v>26.53919694072658</v>
      </c>
      <c r="E187" s="207">
        <v>644</v>
      </c>
      <c r="F187" s="204">
        <v>24.627151051625241</v>
      </c>
      <c r="G187" s="207">
        <v>1277</v>
      </c>
      <c r="H187" s="204">
        <v>48.833652007648183</v>
      </c>
      <c r="I187" s="76">
        <v>180.56898218478111</v>
      </c>
    </row>
    <row r="188" spans="1:9" s="2" customFormat="1" ht="11.1" customHeight="1" x14ac:dyDescent="0.15">
      <c r="A188" s="131" t="s">
        <v>203</v>
      </c>
      <c r="B188" s="149">
        <v>10175</v>
      </c>
      <c r="C188" s="207">
        <v>2471</v>
      </c>
      <c r="D188" s="204">
        <v>24.285012285012286</v>
      </c>
      <c r="E188" s="207">
        <v>1637</v>
      </c>
      <c r="F188" s="204">
        <v>16.088452088452087</v>
      </c>
      <c r="G188" s="207">
        <v>5588</v>
      </c>
      <c r="H188" s="204">
        <v>54.918918918918926</v>
      </c>
      <c r="I188" s="76">
        <v>138.78091029365629</v>
      </c>
    </row>
    <row r="189" spans="1:9" s="2" customFormat="1" ht="11.1" customHeight="1" x14ac:dyDescent="0.15">
      <c r="A189" s="131" t="s">
        <v>229</v>
      </c>
      <c r="B189" s="149">
        <v>6571</v>
      </c>
      <c r="C189" s="207">
        <v>1735</v>
      </c>
      <c r="D189" s="204">
        <v>26.403895906254753</v>
      </c>
      <c r="E189" s="207">
        <v>777</v>
      </c>
      <c r="F189" s="204">
        <v>11.824684218535991</v>
      </c>
      <c r="G189" s="207">
        <v>3105</v>
      </c>
      <c r="H189" s="204">
        <v>47.253081722721049</v>
      </c>
      <c r="I189" s="76">
        <v>123.08239833667372</v>
      </c>
    </row>
    <row r="190" spans="1:9" s="2" customFormat="1" ht="11.1" customHeight="1" x14ac:dyDescent="0.15">
      <c r="A190" s="131" t="s">
        <v>230</v>
      </c>
      <c r="B190" s="149">
        <v>5007</v>
      </c>
      <c r="C190" s="207">
        <v>1502</v>
      </c>
      <c r="D190" s="204">
        <v>29.998002796085483</v>
      </c>
      <c r="E190" s="207">
        <v>1096</v>
      </c>
      <c r="F190" s="204">
        <v>21.889354903135612</v>
      </c>
      <c r="G190" s="207">
        <v>2038</v>
      </c>
      <c r="H190" s="204">
        <v>40.70301577791092</v>
      </c>
      <c r="I190" s="76">
        <v>157.65609748417771</v>
      </c>
    </row>
    <row r="191" spans="1:9" s="2" customFormat="1" ht="11.1" customHeight="1" x14ac:dyDescent="0.15">
      <c r="A191" s="128" t="s">
        <v>98</v>
      </c>
      <c r="B191" s="149">
        <v>7403</v>
      </c>
      <c r="C191" s="207">
        <v>3223</v>
      </c>
      <c r="D191" s="204">
        <v>43.536404160475485</v>
      </c>
      <c r="E191" s="207">
        <v>2782</v>
      </c>
      <c r="F191" s="204">
        <v>37.579359719032823</v>
      </c>
      <c r="G191" s="207">
        <v>3283</v>
      </c>
      <c r="H191" s="204">
        <v>44.346886397406458</v>
      </c>
      <c r="I191" s="76">
        <v>148.27351385995834</v>
      </c>
    </row>
    <row r="192" spans="1:9" s="2" customFormat="1" ht="11.1" customHeight="1" x14ac:dyDescent="0.15">
      <c r="A192" s="128" t="s">
        <v>99</v>
      </c>
      <c r="B192" s="149">
        <v>1267</v>
      </c>
      <c r="C192" s="207">
        <v>344</v>
      </c>
      <c r="D192" s="204">
        <v>27.150749802683507</v>
      </c>
      <c r="E192" s="207">
        <v>430</v>
      </c>
      <c r="F192" s="204">
        <v>33.93843725335438</v>
      </c>
      <c r="G192" s="207">
        <v>502</v>
      </c>
      <c r="H192" s="204">
        <v>39.621152328334645</v>
      </c>
      <c r="I192" s="76">
        <v>163.12604609244238</v>
      </c>
    </row>
    <row r="193" spans="1:9" s="2" customFormat="1" ht="11.1" customHeight="1" x14ac:dyDescent="0.15">
      <c r="A193" s="128" t="s">
        <v>100</v>
      </c>
      <c r="B193" s="149">
        <v>2794</v>
      </c>
      <c r="C193" s="207">
        <v>1042</v>
      </c>
      <c r="D193" s="204">
        <v>37.294201861130993</v>
      </c>
      <c r="E193" s="207">
        <v>859</v>
      </c>
      <c r="F193" s="204">
        <v>30.744452397995701</v>
      </c>
      <c r="G193" s="207">
        <v>1160</v>
      </c>
      <c r="H193" s="204">
        <v>41.517537580529705</v>
      </c>
      <c r="I193" s="76">
        <v>152.63589183283256</v>
      </c>
    </row>
    <row r="194" spans="1:9" s="2" customFormat="1" ht="11.1" customHeight="1" x14ac:dyDescent="0.15">
      <c r="A194" s="128" t="s">
        <v>101</v>
      </c>
      <c r="B194" s="149">
        <v>2466</v>
      </c>
      <c r="C194" s="207">
        <v>926</v>
      </c>
      <c r="D194" s="204">
        <v>37.550689375506899</v>
      </c>
      <c r="E194" s="207">
        <v>997</v>
      </c>
      <c r="F194" s="204">
        <v>40.42984590429846</v>
      </c>
      <c r="G194" s="207">
        <v>1121</v>
      </c>
      <c r="H194" s="204">
        <v>45.458231954582317</v>
      </c>
      <c r="I194" s="76">
        <v>181.40356039429159</v>
      </c>
    </row>
    <row r="195" spans="1:9" s="2" customFormat="1" ht="11.1" customHeight="1" x14ac:dyDescent="0.15">
      <c r="A195" s="128" t="s">
        <v>102</v>
      </c>
      <c r="B195" s="149">
        <v>694</v>
      </c>
      <c r="C195" s="207">
        <v>244</v>
      </c>
      <c r="D195" s="204">
        <v>35.158501440922194</v>
      </c>
      <c r="E195" s="207">
        <v>261</v>
      </c>
      <c r="F195" s="204">
        <v>37.608069164265132</v>
      </c>
      <c r="G195" s="207">
        <v>316</v>
      </c>
      <c r="H195" s="204">
        <v>45.533141210374637</v>
      </c>
      <c r="I195" s="76">
        <v>80.566519619224522</v>
      </c>
    </row>
    <row r="196" spans="1:9" s="2" customFormat="1" ht="11.1" customHeight="1" x14ac:dyDescent="0.15">
      <c r="A196" s="128" t="s">
        <v>103</v>
      </c>
      <c r="B196" s="149">
        <v>1809</v>
      </c>
      <c r="C196" s="207">
        <v>433</v>
      </c>
      <c r="D196" s="204">
        <v>23.935876174682143</v>
      </c>
      <c r="E196" s="207">
        <v>589</v>
      </c>
      <c r="F196" s="204">
        <v>32.559425096738529</v>
      </c>
      <c r="G196" s="207">
        <v>797</v>
      </c>
      <c r="H196" s="204">
        <v>44.05749032614704</v>
      </c>
      <c r="I196" s="76">
        <v>133.93055452728214</v>
      </c>
    </row>
    <row r="197" spans="1:9" s="2" customFormat="1" ht="15.95" customHeight="1" x14ac:dyDescent="0.15">
      <c r="A197" s="129" t="s">
        <v>156</v>
      </c>
      <c r="B197" s="148">
        <v>11900</v>
      </c>
      <c r="C197" s="208">
        <v>3206</v>
      </c>
      <c r="D197" s="205">
        <v>26.941176470588236</v>
      </c>
      <c r="E197" s="208">
        <v>4343</v>
      </c>
      <c r="F197" s="205">
        <v>36.495798319327733</v>
      </c>
      <c r="G197" s="208">
        <v>5787</v>
      </c>
      <c r="H197" s="205">
        <v>48.630252100840337</v>
      </c>
      <c r="I197" s="111">
        <v>133.42153356280343</v>
      </c>
    </row>
    <row r="198" spans="1:9" s="2" customFormat="1" ht="11.1" customHeight="1" x14ac:dyDescent="0.15">
      <c r="A198" s="130" t="s">
        <v>111</v>
      </c>
      <c r="B198" s="150">
        <v>6737</v>
      </c>
      <c r="C198" s="209">
        <v>1811</v>
      </c>
      <c r="D198" s="206">
        <v>26.881401217158974</v>
      </c>
      <c r="E198" s="209">
        <v>2335</v>
      </c>
      <c r="F198" s="206">
        <v>34.659343921626842</v>
      </c>
      <c r="G198" s="209">
        <v>3493</v>
      </c>
      <c r="H198" s="206">
        <v>51.848003562416501</v>
      </c>
      <c r="I198" s="112">
        <v>119.4588268671537</v>
      </c>
    </row>
    <row r="199" spans="1:9" s="2" customFormat="1" ht="11.1" customHeight="1" x14ac:dyDescent="0.15">
      <c r="A199" s="128" t="s">
        <v>108</v>
      </c>
      <c r="B199" s="149">
        <v>1635</v>
      </c>
      <c r="C199" s="207">
        <v>534</v>
      </c>
      <c r="D199" s="204">
        <v>32.660550458715598</v>
      </c>
      <c r="E199" s="207">
        <v>580</v>
      </c>
      <c r="F199" s="204">
        <v>35.474006116207953</v>
      </c>
      <c r="G199" s="207">
        <v>698</v>
      </c>
      <c r="H199" s="204">
        <v>42.691131498470945</v>
      </c>
      <c r="I199" s="76">
        <v>142.44641923680084</v>
      </c>
    </row>
    <row r="200" spans="1:9" s="2" customFormat="1" ht="11.1" customHeight="1" x14ac:dyDescent="0.15">
      <c r="A200" s="128" t="s">
        <v>109</v>
      </c>
      <c r="B200" s="149">
        <v>2139</v>
      </c>
      <c r="C200" s="207">
        <v>568</v>
      </c>
      <c r="D200" s="204">
        <v>26.554464703132304</v>
      </c>
      <c r="E200" s="207">
        <v>858</v>
      </c>
      <c r="F200" s="204">
        <v>40.112201963534361</v>
      </c>
      <c r="G200" s="207">
        <v>961</v>
      </c>
      <c r="H200" s="204">
        <v>44.927536231884055</v>
      </c>
      <c r="I200" s="76">
        <v>185.05060991435246</v>
      </c>
    </row>
    <row r="201" spans="1:9" s="2" customFormat="1" ht="11.1" customHeight="1" x14ac:dyDescent="0.15">
      <c r="A201" s="128" t="s">
        <v>110</v>
      </c>
      <c r="B201" s="149">
        <v>1389</v>
      </c>
      <c r="C201" s="207">
        <v>293</v>
      </c>
      <c r="D201" s="204">
        <v>21.0943124550036</v>
      </c>
      <c r="E201" s="207">
        <v>570</v>
      </c>
      <c r="F201" s="204">
        <v>41.036717062634992</v>
      </c>
      <c r="G201" s="207">
        <v>635</v>
      </c>
      <c r="H201" s="204">
        <v>45.716342692584597</v>
      </c>
      <c r="I201" s="76">
        <v>142.34474277515886</v>
      </c>
    </row>
    <row r="202" spans="1:9" s="2" customFormat="1" ht="15.95" customHeight="1" x14ac:dyDescent="0.15">
      <c r="A202" s="129" t="s">
        <v>157</v>
      </c>
      <c r="B202" s="148">
        <v>16575</v>
      </c>
      <c r="C202" s="208">
        <v>5384</v>
      </c>
      <c r="D202" s="205">
        <v>32.482654600301657</v>
      </c>
      <c r="E202" s="208">
        <v>5041</v>
      </c>
      <c r="F202" s="205">
        <v>30.413273001508294</v>
      </c>
      <c r="G202" s="208">
        <v>8731</v>
      </c>
      <c r="H202" s="205">
        <v>52.675716440422327</v>
      </c>
      <c r="I202" s="111">
        <v>85.130533484676505</v>
      </c>
    </row>
    <row r="203" spans="1:9" s="2" customFormat="1" ht="11.1" customHeight="1" x14ac:dyDescent="0.15">
      <c r="A203" s="130" t="s">
        <v>227</v>
      </c>
      <c r="B203" s="150">
        <v>9186</v>
      </c>
      <c r="C203" s="209">
        <v>2974</v>
      </c>
      <c r="D203" s="206">
        <v>32.375353799259742</v>
      </c>
      <c r="E203" s="209">
        <v>2710</v>
      </c>
      <c r="F203" s="206">
        <v>29.501415197038973</v>
      </c>
      <c r="G203" s="209">
        <v>4788</v>
      </c>
      <c r="H203" s="206">
        <v>52.12279555845852</v>
      </c>
      <c r="I203" s="112">
        <v>86.277824739363197</v>
      </c>
    </row>
    <row r="204" spans="1:9" s="2" customFormat="1" ht="11.1" customHeight="1" x14ac:dyDescent="0.15">
      <c r="A204" s="128" t="s">
        <v>52</v>
      </c>
      <c r="B204" s="149">
        <v>3543</v>
      </c>
      <c r="C204" s="207">
        <v>1216</v>
      </c>
      <c r="D204" s="204">
        <v>34.321196725938471</v>
      </c>
      <c r="E204" s="207">
        <v>1311</v>
      </c>
      <c r="F204" s="204">
        <v>37.002540220152412</v>
      </c>
      <c r="G204" s="207">
        <v>1848</v>
      </c>
      <c r="H204" s="204">
        <v>52.159187129551235</v>
      </c>
      <c r="I204" s="76">
        <v>89.424533064109042</v>
      </c>
    </row>
    <row r="205" spans="1:9" s="2" customFormat="1" ht="11.1" customHeight="1" x14ac:dyDescent="0.15">
      <c r="A205" s="128" t="s">
        <v>53</v>
      </c>
      <c r="B205" s="149">
        <v>3846</v>
      </c>
      <c r="C205" s="207">
        <v>1194</v>
      </c>
      <c r="D205" s="204">
        <v>31.045241809672387</v>
      </c>
      <c r="E205" s="207">
        <v>1020</v>
      </c>
      <c r="F205" s="204">
        <v>26.521060842433698</v>
      </c>
      <c r="G205" s="207">
        <v>2095</v>
      </c>
      <c r="H205" s="204">
        <v>54.472178887155486</v>
      </c>
      <c r="I205" s="76">
        <v>79.117895126617427</v>
      </c>
    </row>
    <row r="206" spans="1:9" s="2" customFormat="1" ht="15.95" customHeight="1" x14ac:dyDescent="0.15">
      <c r="A206" s="129" t="s">
        <v>158</v>
      </c>
      <c r="B206" s="148">
        <v>26658</v>
      </c>
      <c r="C206" s="208">
        <v>11899</v>
      </c>
      <c r="D206" s="205">
        <v>44.635756620901795</v>
      </c>
      <c r="E206" s="208">
        <v>11451</v>
      </c>
      <c r="F206" s="205">
        <v>42.955210443394101</v>
      </c>
      <c r="G206" s="208">
        <v>13856</v>
      </c>
      <c r="H206" s="205">
        <v>51.976892490059271</v>
      </c>
      <c r="I206" s="111">
        <v>131.69321971100408</v>
      </c>
    </row>
    <row r="207" spans="1:9" s="2" customFormat="1" ht="11.1" customHeight="1" x14ac:dyDescent="0.15">
      <c r="A207" s="130" t="s">
        <v>163</v>
      </c>
      <c r="B207" s="150">
        <v>8701</v>
      </c>
      <c r="C207" s="209">
        <v>2518</v>
      </c>
      <c r="D207" s="206">
        <v>28.939202390529822</v>
      </c>
      <c r="E207" s="209">
        <v>2629</v>
      </c>
      <c r="F207" s="206">
        <v>30.214917825537295</v>
      </c>
      <c r="G207" s="209">
        <v>4507</v>
      </c>
      <c r="H207" s="206">
        <v>51.798643834042068</v>
      </c>
      <c r="I207" s="112">
        <v>105.56263269639065</v>
      </c>
    </row>
    <row r="208" spans="1:9" s="2" customFormat="1" ht="11.1" customHeight="1" x14ac:dyDescent="0.15">
      <c r="A208" s="131" t="s">
        <v>164</v>
      </c>
      <c r="B208" s="149" t="s">
        <v>271</v>
      </c>
      <c r="C208" s="207" t="s">
        <v>271</v>
      </c>
      <c r="D208" s="207" t="s">
        <v>271</v>
      </c>
      <c r="E208" s="207" t="s">
        <v>271</v>
      </c>
      <c r="F208" s="207" t="s">
        <v>271</v>
      </c>
      <c r="G208" s="207" t="s">
        <v>271</v>
      </c>
      <c r="H208" s="207" t="s">
        <v>271</v>
      </c>
      <c r="I208" s="207" t="s">
        <v>271</v>
      </c>
    </row>
    <row r="209" spans="1:16" s="2" customFormat="1" ht="11.1" customHeight="1" x14ac:dyDescent="0.15">
      <c r="A209" s="131" t="s">
        <v>165</v>
      </c>
      <c r="B209" s="149" t="s">
        <v>271</v>
      </c>
      <c r="C209" s="207" t="s">
        <v>271</v>
      </c>
      <c r="D209" s="207" t="s">
        <v>271</v>
      </c>
      <c r="E209" s="207" t="s">
        <v>271</v>
      </c>
      <c r="F209" s="207" t="s">
        <v>271</v>
      </c>
      <c r="G209" s="207" t="s">
        <v>271</v>
      </c>
      <c r="H209" s="207" t="s">
        <v>271</v>
      </c>
      <c r="I209" s="207" t="s">
        <v>271</v>
      </c>
    </row>
    <row r="210" spans="1:16" s="2" customFormat="1" ht="11.1" customHeight="1" x14ac:dyDescent="0.15">
      <c r="A210" s="128" t="s">
        <v>117</v>
      </c>
      <c r="B210" s="149">
        <v>1507</v>
      </c>
      <c r="C210" s="207">
        <v>523</v>
      </c>
      <c r="D210" s="204">
        <v>34.704711347047109</v>
      </c>
      <c r="E210" s="207">
        <v>628</v>
      </c>
      <c r="F210" s="204">
        <v>41.67219641672196</v>
      </c>
      <c r="G210" s="207">
        <v>686</v>
      </c>
      <c r="H210" s="204">
        <v>45.520902455209026</v>
      </c>
      <c r="I210" s="76">
        <v>194.97994565920558</v>
      </c>
    </row>
    <row r="211" spans="1:16" s="2" customFormat="1" ht="11.1" customHeight="1" x14ac:dyDescent="0.15">
      <c r="A211" s="128" t="s">
        <v>118</v>
      </c>
      <c r="B211" s="149">
        <v>4214</v>
      </c>
      <c r="C211" s="207">
        <v>2461</v>
      </c>
      <c r="D211" s="204">
        <v>58.400569530137638</v>
      </c>
      <c r="E211" s="207">
        <v>2442</v>
      </c>
      <c r="F211" s="204">
        <v>57.949691504508785</v>
      </c>
      <c r="G211" s="207">
        <v>2160</v>
      </c>
      <c r="H211" s="204">
        <v>51.257712387280499</v>
      </c>
      <c r="I211" s="76">
        <v>110.64723644479454</v>
      </c>
    </row>
    <row r="212" spans="1:16" s="2" customFormat="1" ht="11.1" customHeight="1" x14ac:dyDescent="0.15">
      <c r="A212" s="128" t="s">
        <v>119</v>
      </c>
      <c r="B212" s="149">
        <v>3170</v>
      </c>
      <c r="C212" s="207">
        <v>1067</v>
      </c>
      <c r="D212" s="204">
        <v>33.65930599369085</v>
      </c>
      <c r="E212" s="207">
        <v>1211</v>
      </c>
      <c r="F212" s="204">
        <v>38.201892744479494</v>
      </c>
      <c r="G212" s="207">
        <v>1723</v>
      </c>
      <c r="H212" s="204">
        <v>54.353312302839122</v>
      </c>
      <c r="I212" s="76">
        <v>158.40495702578454</v>
      </c>
    </row>
    <row r="213" spans="1:16" s="2" customFormat="1" ht="11.1" customHeight="1" x14ac:dyDescent="0.15">
      <c r="A213" s="128" t="s">
        <v>120</v>
      </c>
      <c r="B213" s="149">
        <v>5153</v>
      </c>
      <c r="C213" s="207">
        <v>4108</v>
      </c>
      <c r="D213" s="204">
        <v>79.720551135261005</v>
      </c>
      <c r="E213" s="207">
        <v>3196</v>
      </c>
      <c r="F213" s="204">
        <v>62.022123035125162</v>
      </c>
      <c r="G213" s="207">
        <v>2879</v>
      </c>
      <c r="H213" s="204">
        <v>55.870366776634974</v>
      </c>
      <c r="I213" s="76">
        <v>173.24502420656268</v>
      </c>
    </row>
    <row r="214" spans="1:16" s="2" customFormat="1" ht="11.1" customHeight="1" x14ac:dyDescent="0.15">
      <c r="A214" s="128" t="s">
        <v>121</v>
      </c>
      <c r="B214" s="149">
        <v>2824</v>
      </c>
      <c r="C214" s="207">
        <v>901</v>
      </c>
      <c r="D214" s="204">
        <v>31.905099150141641</v>
      </c>
      <c r="E214" s="207">
        <v>905</v>
      </c>
      <c r="F214" s="204">
        <v>32.046742209631731</v>
      </c>
      <c r="G214" s="207">
        <v>1453</v>
      </c>
      <c r="H214" s="204">
        <v>51.451841359773375</v>
      </c>
      <c r="I214" s="76">
        <v>143.90542193232776</v>
      </c>
    </row>
    <row r="215" spans="1:16" s="2" customFormat="1" ht="11.1" customHeight="1" x14ac:dyDescent="0.15">
      <c r="A215" s="128" t="s">
        <v>122</v>
      </c>
      <c r="B215" s="149">
        <v>1089</v>
      </c>
      <c r="C215" s="207">
        <v>321</v>
      </c>
      <c r="D215" s="204">
        <v>29.476584022038566</v>
      </c>
      <c r="E215" s="207">
        <v>440</v>
      </c>
      <c r="F215" s="204">
        <v>40.404040404040401</v>
      </c>
      <c r="G215" s="207">
        <v>448</v>
      </c>
      <c r="H215" s="204">
        <v>41.138659320477501</v>
      </c>
      <c r="I215" s="76">
        <v>226.59176029962546</v>
      </c>
    </row>
    <row r="216" spans="1:16" s="2" customFormat="1" ht="15.95" customHeight="1" x14ac:dyDescent="0.15">
      <c r="A216" s="129" t="s">
        <v>159</v>
      </c>
      <c r="B216" s="148">
        <v>15739</v>
      </c>
      <c r="C216" s="208">
        <v>5475</v>
      </c>
      <c r="D216" s="205">
        <v>34.78619988563441</v>
      </c>
      <c r="E216" s="208">
        <v>6089</v>
      </c>
      <c r="F216" s="205">
        <v>38.687337187877247</v>
      </c>
      <c r="G216" s="208">
        <v>7490</v>
      </c>
      <c r="H216" s="205">
        <v>47.588792172310818</v>
      </c>
      <c r="I216" s="111">
        <v>177.81568809101489</v>
      </c>
    </row>
    <row r="217" spans="1:16" s="2" customFormat="1" ht="11.1" customHeight="1" x14ac:dyDescent="0.15">
      <c r="A217" s="130" t="s">
        <v>107</v>
      </c>
      <c r="B217" s="150">
        <v>7729</v>
      </c>
      <c r="C217" s="209">
        <v>2409</v>
      </c>
      <c r="D217" s="206">
        <v>31.168327079829218</v>
      </c>
      <c r="E217" s="209">
        <v>3045</v>
      </c>
      <c r="F217" s="206">
        <v>39.397075947729334</v>
      </c>
      <c r="G217" s="209">
        <v>3623</v>
      </c>
      <c r="H217" s="206">
        <v>46.875404321386981</v>
      </c>
      <c r="I217" s="76">
        <v>179.65644685153762</v>
      </c>
    </row>
    <row r="218" spans="1:16" s="2" customFormat="1" ht="11.1" customHeight="1" x14ac:dyDescent="0.15">
      <c r="A218" s="128" t="s">
        <v>104</v>
      </c>
      <c r="B218" s="149">
        <v>1800</v>
      </c>
      <c r="C218" s="207">
        <v>527</v>
      </c>
      <c r="D218" s="204">
        <v>29.277777777777779</v>
      </c>
      <c r="E218" s="207">
        <v>454</v>
      </c>
      <c r="F218" s="204">
        <v>25.222222222222225</v>
      </c>
      <c r="G218" s="207">
        <v>857</v>
      </c>
      <c r="H218" s="204">
        <v>47.611111111111107</v>
      </c>
      <c r="I218" s="76">
        <v>160.54227613271496</v>
      </c>
    </row>
    <row r="219" spans="1:16" s="2" customFormat="1" ht="11.1" customHeight="1" x14ac:dyDescent="0.15">
      <c r="A219" s="128" t="s">
        <v>105</v>
      </c>
      <c r="B219" s="149">
        <v>3011</v>
      </c>
      <c r="C219" s="207">
        <v>1361</v>
      </c>
      <c r="D219" s="204">
        <v>45.200929923613423</v>
      </c>
      <c r="E219" s="207">
        <v>1368</v>
      </c>
      <c r="F219" s="204">
        <v>45.433410826967787</v>
      </c>
      <c r="G219" s="207">
        <v>1407</v>
      </c>
      <c r="H219" s="204">
        <v>46.728661574227829</v>
      </c>
      <c r="I219" s="76">
        <v>190.6661600810537</v>
      </c>
    </row>
    <row r="220" spans="1:16" s="2" customFormat="1" ht="11.1" customHeight="1" x14ac:dyDescent="0.15">
      <c r="A220" s="128" t="s">
        <v>106</v>
      </c>
      <c r="B220" s="149">
        <v>3199</v>
      </c>
      <c r="C220" s="207">
        <v>1178</v>
      </c>
      <c r="D220" s="204">
        <v>36.824007502344479</v>
      </c>
      <c r="E220" s="207">
        <v>1222</v>
      </c>
      <c r="F220" s="204">
        <v>38.199437324163796</v>
      </c>
      <c r="G220" s="207">
        <v>1603</v>
      </c>
      <c r="H220" s="204">
        <v>50.109409190371991</v>
      </c>
      <c r="I220" s="76">
        <v>173.03115534400692</v>
      </c>
    </row>
    <row r="221" spans="1:16" s="2" customFormat="1" ht="15.95" customHeight="1" x14ac:dyDescent="0.15">
      <c r="A221" s="126" t="s">
        <v>160</v>
      </c>
      <c r="B221" s="148" t="s">
        <v>265</v>
      </c>
      <c r="C221" s="208" t="s">
        <v>265</v>
      </c>
      <c r="D221" s="210" t="s">
        <v>265</v>
      </c>
      <c r="E221" s="208" t="s">
        <v>265</v>
      </c>
      <c r="F221" s="210" t="s">
        <v>265</v>
      </c>
      <c r="G221" s="208" t="s">
        <v>265</v>
      </c>
      <c r="H221" s="208" t="s">
        <v>265</v>
      </c>
      <c r="I221" s="208" t="s">
        <v>265</v>
      </c>
      <c r="J221" s="81"/>
      <c r="K221" s="68"/>
      <c r="L221" s="61"/>
      <c r="M221" s="68"/>
      <c r="N221" s="61"/>
      <c r="O221" s="68"/>
      <c r="P221" s="61"/>
    </row>
    <row r="222" spans="1:16" s="2" customFormat="1" ht="9.9499999999999993" customHeight="1" x14ac:dyDescent="0.15">
      <c r="A222" s="18"/>
      <c r="B222" s="78"/>
      <c r="C222" s="78"/>
      <c r="D222" s="62"/>
      <c r="E222" s="78"/>
      <c r="F222" s="62"/>
      <c r="G222" s="78"/>
      <c r="H222" s="62"/>
      <c r="I222" s="79"/>
    </row>
    <row r="223" spans="1:16" s="50" customFormat="1" ht="11.85" customHeight="1" x14ac:dyDescent="0.15">
      <c r="A223" s="89" t="s">
        <v>191</v>
      </c>
      <c r="B223" s="82"/>
      <c r="C223" s="82"/>
      <c r="D223" s="83"/>
      <c r="E223" s="82"/>
      <c r="F223" s="83"/>
      <c r="G223" s="82"/>
      <c r="H223" s="83"/>
      <c r="I223" s="84"/>
    </row>
    <row r="224" spans="1:16" s="50" customFormat="1" ht="11.85" customHeight="1" x14ac:dyDescent="0.15">
      <c r="A224" s="89" t="s">
        <v>192</v>
      </c>
      <c r="B224" s="82"/>
      <c r="C224" s="82"/>
      <c r="D224" s="83"/>
      <c r="E224" s="82"/>
      <c r="F224" s="83"/>
      <c r="G224" s="82"/>
      <c r="H224" s="83"/>
      <c r="I224" s="84"/>
    </row>
    <row r="225" spans="1:10" x14ac:dyDescent="0.15">
      <c r="A225" s="36"/>
      <c r="I225" s="10"/>
      <c r="J225" s="36"/>
    </row>
    <row r="226" spans="1:10" x14ac:dyDescent="0.15">
      <c r="A226" s="35"/>
      <c r="B226" s="11"/>
      <c r="C226" s="11"/>
      <c r="D226" s="11"/>
      <c r="E226" s="11"/>
      <c r="F226" s="37"/>
      <c r="G226" s="11"/>
      <c r="H226" s="11"/>
      <c r="I226" s="10"/>
    </row>
    <row r="227" spans="1:10" x14ac:dyDescent="0.15">
      <c r="I227" s="10"/>
    </row>
    <row r="228" spans="1:10" x14ac:dyDescent="0.15">
      <c r="I228" s="10"/>
    </row>
    <row r="229" spans="1:10" x14ac:dyDescent="0.15">
      <c r="I229" s="10"/>
    </row>
    <row r="230" spans="1:10" x14ac:dyDescent="0.15">
      <c r="I230" s="10"/>
    </row>
    <row r="231" spans="1:10" x14ac:dyDescent="0.15">
      <c r="I231" s="10"/>
    </row>
    <row r="232" spans="1:10" x14ac:dyDescent="0.15">
      <c r="I232" s="10"/>
    </row>
    <row r="233" spans="1:10" x14ac:dyDescent="0.15">
      <c r="I233" s="10"/>
    </row>
    <row r="234" spans="1:10" x14ac:dyDescent="0.15">
      <c r="I234" s="10"/>
    </row>
    <row r="235" spans="1:10" x14ac:dyDescent="0.15">
      <c r="I235" s="10"/>
    </row>
    <row r="236" spans="1:10" x14ac:dyDescent="0.15">
      <c r="I236" s="10"/>
    </row>
    <row r="237" spans="1:10" x14ac:dyDescent="0.15">
      <c r="I237" s="10"/>
    </row>
    <row r="238" spans="1:10" x14ac:dyDescent="0.15">
      <c r="I238" s="10"/>
    </row>
    <row r="239" spans="1:10" x14ac:dyDescent="0.15">
      <c r="I239" s="10"/>
    </row>
    <row r="240" spans="1:10" x14ac:dyDescent="0.15">
      <c r="I240" s="10"/>
    </row>
    <row r="241" spans="2:9" x14ac:dyDescent="0.15">
      <c r="I241" s="10"/>
    </row>
    <row r="242" spans="2:9" x14ac:dyDescent="0.15">
      <c r="I242" s="10"/>
    </row>
    <row r="243" spans="2:9" x14ac:dyDescent="0.15">
      <c r="I243" s="10"/>
    </row>
    <row r="244" spans="2:9" x14ac:dyDescent="0.15">
      <c r="I244" s="10"/>
    </row>
    <row r="245" spans="2:9" x14ac:dyDescent="0.15">
      <c r="I245" s="10"/>
    </row>
    <row r="246" spans="2:9" x14ac:dyDescent="0.15">
      <c r="I246" s="10"/>
    </row>
    <row r="247" spans="2:9" x14ac:dyDescent="0.15">
      <c r="I247" s="10"/>
    </row>
    <row r="248" spans="2:9" x14ac:dyDescent="0.15">
      <c r="B248" s="11"/>
      <c r="C248" s="11"/>
      <c r="D248" s="11"/>
      <c r="E248" s="11"/>
      <c r="F248" s="37"/>
      <c r="G248" s="11"/>
      <c r="H248" s="11"/>
      <c r="I248" s="10"/>
    </row>
    <row r="249" spans="2:9" x14ac:dyDescent="0.15">
      <c r="B249" s="11"/>
      <c r="C249" s="11"/>
      <c r="D249" s="11"/>
      <c r="E249" s="11"/>
      <c r="F249" s="37"/>
      <c r="G249" s="11"/>
      <c r="H249" s="11"/>
      <c r="I249" s="10"/>
    </row>
    <row r="250" spans="2:9" x14ac:dyDescent="0.15">
      <c r="B250" s="11"/>
      <c r="C250" s="11"/>
      <c r="D250" s="11"/>
      <c r="E250" s="11"/>
      <c r="F250" s="37"/>
      <c r="G250" s="11"/>
      <c r="H250" s="11"/>
      <c r="I250" s="10"/>
    </row>
    <row r="251" spans="2:9" x14ac:dyDescent="0.15">
      <c r="B251" s="11"/>
      <c r="C251" s="11"/>
      <c r="D251" s="11"/>
      <c r="E251" s="11"/>
      <c r="F251" s="37"/>
      <c r="G251" s="11"/>
      <c r="H251" s="11"/>
      <c r="I251" s="10"/>
    </row>
    <row r="252" spans="2:9" x14ac:dyDescent="0.15">
      <c r="B252" s="11"/>
      <c r="C252" s="11"/>
      <c r="D252" s="11"/>
      <c r="E252" s="11"/>
      <c r="F252" s="37"/>
      <c r="G252" s="11"/>
      <c r="H252" s="11"/>
      <c r="I252" s="10"/>
    </row>
    <row r="253" spans="2:9" x14ac:dyDescent="0.15">
      <c r="B253" s="11"/>
      <c r="C253" s="11"/>
      <c r="D253" s="11"/>
      <c r="E253" s="11"/>
      <c r="F253" s="37"/>
      <c r="G253" s="11"/>
      <c r="H253" s="11"/>
      <c r="I253" s="10"/>
    </row>
    <row r="254" spans="2:9" x14ac:dyDescent="0.15">
      <c r="B254" s="11"/>
      <c r="C254" s="11"/>
      <c r="D254" s="11"/>
      <c r="E254" s="11"/>
      <c r="F254" s="37"/>
      <c r="G254" s="11"/>
      <c r="H254" s="11"/>
      <c r="I254" s="10"/>
    </row>
    <row r="255" spans="2:9" x14ac:dyDescent="0.15">
      <c r="B255" s="11"/>
      <c r="C255" s="11"/>
      <c r="D255" s="11"/>
      <c r="E255" s="11"/>
      <c r="F255" s="37"/>
      <c r="G255" s="11"/>
      <c r="H255" s="11"/>
      <c r="I255" s="10"/>
    </row>
    <row r="256" spans="2:9" x14ac:dyDescent="0.15">
      <c r="B256" s="11"/>
      <c r="C256" s="11"/>
      <c r="D256" s="11"/>
      <c r="E256" s="11"/>
      <c r="F256" s="37"/>
      <c r="G256" s="11"/>
      <c r="H256" s="11"/>
      <c r="I256" s="10"/>
    </row>
    <row r="257" spans="2:9" x14ac:dyDescent="0.15">
      <c r="B257" s="11"/>
      <c r="C257" s="11"/>
      <c r="D257" s="11"/>
      <c r="E257" s="11"/>
      <c r="F257" s="37"/>
      <c r="G257" s="11"/>
      <c r="H257" s="11"/>
      <c r="I257" s="10"/>
    </row>
    <row r="258" spans="2:9" x14ac:dyDescent="0.15">
      <c r="B258" s="11"/>
      <c r="C258" s="11"/>
      <c r="D258" s="11"/>
      <c r="E258" s="11"/>
      <c r="F258" s="37"/>
      <c r="G258" s="11"/>
      <c r="H258" s="11"/>
      <c r="I258" s="10"/>
    </row>
    <row r="259" spans="2:9" x14ac:dyDescent="0.15">
      <c r="B259" s="11"/>
      <c r="C259" s="11"/>
      <c r="D259" s="11"/>
      <c r="E259" s="11"/>
      <c r="F259" s="37"/>
      <c r="G259" s="11"/>
      <c r="H259" s="11"/>
      <c r="I259" s="10"/>
    </row>
    <row r="260" spans="2:9" x14ac:dyDescent="0.15">
      <c r="B260" s="11"/>
      <c r="C260" s="11"/>
      <c r="D260" s="11"/>
      <c r="E260" s="11"/>
      <c r="F260" s="37"/>
      <c r="G260" s="11"/>
      <c r="H260" s="11"/>
      <c r="I260" s="10"/>
    </row>
    <row r="261" spans="2:9" x14ac:dyDescent="0.15">
      <c r="B261" s="11"/>
      <c r="C261" s="11"/>
      <c r="D261" s="11"/>
      <c r="E261" s="11"/>
      <c r="F261" s="37"/>
      <c r="G261" s="11"/>
      <c r="H261" s="11"/>
      <c r="I261" s="10"/>
    </row>
    <row r="262" spans="2:9" x14ac:dyDescent="0.15">
      <c r="B262" s="11"/>
      <c r="C262" s="11"/>
      <c r="D262" s="11"/>
      <c r="E262" s="11"/>
      <c r="F262" s="37"/>
      <c r="G262" s="11"/>
      <c r="H262" s="11"/>
      <c r="I262" s="10"/>
    </row>
    <row r="263" spans="2:9" x14ac:dyDescent="0.15">
      <c r="B263" s="11"/>
      <c r="C263" s="11"/>
      <c r="D263" s="11"/>
      <c r="E263" s="11"/>
      <c r="F263" s="37"/>
      <c r="G263" s="11"/>
      <c r="H263" s="11"/>
      <c r="I263" s="10"/>
    </row>
    <row r="264" spans="2:9" x14ac:dyDescent="0.15">
      <c r="B264" s="11"/>
      <c r="C264" s="11"/>
      <c r="D264" s="11"/>
      <c r="E264" s="11"/>
      <c r="F264" s="37"/>
      <c r="G264" s="11"/>
      <c r="H264" s="11"/>
      <c r="I264" s="10"/>
    </row>
    <row r="265" spans="2:9" x14ac:dyDescent="0.15">
      <c r="B265" s="11"/>
      <c r="C265" s="11"/>
      <c r="D265" s="11"/>
      <c r="E265" s="11"/>
      <c r="F265" s="37"/>
      <c r="G265" s="11"/>
      <c r="H265" s="11"/>
      <c r="I265" s="10"/>
    </row>
    <row r="266" spans="2:9" x14ac:dyDescent="0.15">
      <c r="B266" s="11"/>
      <c r="C266" s="11"/>
      <c r="D266" s="11"/>
      <c r="E266" s="11"/>
      <c r="F266" s="37"/>
      <c r="G266" s="11"/>
      <c r="H266" s="11"/>
      <c r="I266" s="10"/>
    </row>
    <row r="267" spans="2:9" x14ac:dyDescent="0.15">
      <c r="B267" s="11"/>
      <c r="C267" s="11"/>
      <c r="D267" s="11"/>
      <c r="E267" s="11"/>
      <c r="F267" s="37"/>
      <c r="G267" s="11"/>
      <c r="H267" s="11"/>
      <c r="I267" s="10"/>
    </row>
    <row r="268" spans="2:9" x14ac:dyDescent="0.15">
      <c r="B268" s="11"/>
      <c r="C268" s="11"/>
      <c r="D268" s="11"/>
      <c r="E268" s="11"/>
      <c r="F268" s="37"/>
      <c r="G268" s="11"/>
      <c r="H268" s="11"/>
      <c r="I268" s="10"/>
    </row>
    <row r="269" spans="2:9" x14ac:dyDescent="0.15">
      <c r="B269" s="11"/>
      <c r="C269" s="11"/>
      <c r="D269" s="11"/>
      <c r="E269" s="11"/>
      <c r="F269" s="37"/>
      <c r="G269" s="11"/>
      <c r="H269" s="11"/>
      <c r="I269" s="10"/>
    </row>
    <row r="270" spans="2:9" x14ac:dyDescent="0.15">
      <c r="B270" s="11"/>
      <c r="C270" s="11"/>
      <c r="D270" s="11"/>
      <c r="E270" s="11"/>
      <c r="F270" s="37"/>
      <c r="G270" s="11"/>
      <c r="H270" s="11"/>
      <c r="I270" s="10"/>
    </row>
    <row r="271" spans="2:9" x14ac:dyDescent="0.15">
      <c r="B271" s="11"/>
      <c r="C271" s="11"/>
      <c r="D271" s="11"/>
      <c r="E271" s="11"/>
      <c r="F271" s="37"/>
      <c r="G271" s="11"/>
      <c r="H271" s="11"/>
      <c r="I271" s="10"/>
    </row>
    <row r="272" spans="2:9" x14ac:dyDescent="0.15">
      <c r="B272" s="11"/>
      <c r="C272" s="11"/>
      <c r="D272" s="11"/>
      <c r="E272" s="11"/>
      <c r="F272" s="37"/>
      <c r="G272" s="11"/>
      <c r="H272" s="11"/>
      <c r="I272" s="10"/>
    </row>
    <row r="273" spans="2:9" x14ac:dyDescent="0.15">
      <c r="B273" s="11"/>
      <c r="C273" s="11"/>
      <c r="D273" s="11"/>
      <c r="E273" s="11"/>
      <c r="F273" s="37"/>
      <c r="G273" s="11"/>
      <c r="H273" s="11"/>
      <c r="I273" s="10"/>
    </row>
    <row r="274" spans="2:9" x14ac:dyDescent="0.15">
      <c r="B274" s="11"/>
      <c r="C274" s="11"/>
      <c r="D274" s="11"/>
      <c r="E274" s="11"/>
      <c r="F274" s="37"/>
      <c r="G274" s="11"/>
      <c r="H274" s="11"/>
      <c r="I274" s="10"/>
    </row>
    <row r="275" spans="2:9" x14ac:dyDescent="0.15">
      <c r="B275" s="11"/>
      <c r="C275" s="11"/>
      <c r="D275" s="11"/>
      <c r="E275" s="11"/>
      <c r="F275" s="37"/>
      <c r="G275" s="11"/>
      <c r="H275" s="11"/>
      <c r="I275" s="10"/>
    </row>
    <row r="276" spans="2:9" x14ac:dyDescent="0.15">
      <c r="B276" s="11"/>
      <c r="C276" s="11"/>
      <c r="D276" s="11"/>
      <c r="E276" s="11"/>
      <c r="F276" s="37"/>
      <c r="G276" s="11"/>
      <c r="H276" s="11"/>
      <c r="I276" s="10"/>
    </row>
    <row r="277" spans="2:9" x14ac:dyDescent="0.15">
      <c r="B277" s="11"/>
      <c r="C277" s="11"/>
      <c r="D277" s="11"/>
      <c r="E277" s="11"/>
      <c r="F277" s="37"/>
      <c r="G277" s="11"/>
      <c r="H277" s="11"/>
      <c r="I277" s="10"/>
    </row>
    <row r="278" spans="2:9" x14ac:dyDescent="0.15">
      <c r="B278" s="11"/>
      <c r="C278" s="11"/>
      <c r="D278" s="11"/>
      <c r="E278" s="11"/>
      <c r="F278" s="37"/>
      <c r="G278" s="11"/>
      <c r="H278" s="11"/>
      <c r="I278" s="10"/>
    </row>
    <row r="279" spans="2:9" x14ac:dyDescent="0.15">
      <c r="B279" s="11"/>
      <c r="C279" s="11"/>
      <c r="D279" s="11"/>
      <c r="E279" s="11"/>
      <c r="F279" s="37"/>
      <c r="G279" s="11"/>
      <c r="H279" s="11"/>
      <c r="I279" s="10"/>
    </row>
    <row r="280" spans="2:9" x14ac:dyDescent="0.15">
      <c r="B280" s="11"/>
      <c r="C280" s="11"/>
      <c r="D280" s="11"/>
      <c r="E280" s="11"/>
      <c r="F280" s="37"/>
      <c r="G280" s="11"/>
      <c r="H280" s="11"/>
      <c r="I280" s="10"/>
    </row>
    <row r="281" spans="2:9" x14ac:dyDescent="0.15">
      <c r="B281" s="11"/>
      <c r="C281" s="11"/>
      <c r="D281" s="11"/>
      <c r="E281" s="11"/>
      <c r="F281" s="37"/>
      <c r="G281" s="11"/>
      <c r="H281" s="11"/>
      <c r="I281" s="10"/>
    </row>
    <row r="282" spans="2:9" x14ac:dyDescent="0.15">
      <c r="B282" s="11"/>
      <c r="C282" s="11"/>
      <c r="D282" s="11"/>
      <c r="E282" s="11"/>
      <c r="F282" s="37"/>
      <c r="G282" s="11"/>
      <c r="H282" s="11"/>
      <c r="I282" s="10"/>
    </row>
    <row r="283" spans="2:9" x14ac:dyDescent="0.15">
      <c r="B283" s="11"/>
      <c r="C283" s="11"/>
      <c r="D283" s="11"/>
      <c r="E283" s="11"/>
      <c r="F283" s="37"/>
      <c r="G283" s="11"/>
      <c r="H283" s="11"/>
      <c r="I283" s="10"/>
    </row>
    <row r="284" spans="2:9" x14ac:dyDescent="0.15">
      <c r="B284" s="11"/>
      <c r="C284" s="11"/>
      <c r="D284" s="11"/>
      <c r="E284" s="11"/>
      <c r="F284" s="37"/>
      <c r="G284" s="11"/>
      <c r="H284" s="11"/>
      <c r="I284" s="10"/>
    </row>
    <row r="285" spans="2:9" x14ac:dyDescent="0.15">
      <c r="B285" s="11"/>
      <c r="C285" s="11"/>
      <c r="D285" s="11"/>
      <c r="E285" s="11"/>
      <c r="F285" s="37"/>
      <c r="G285" s="11"/>
      <c r="H285" s="11"/>
      <c r="I285" s="10"/>
    </row>
    <row r="286" spans="2:9" x14ac:dyDescent="0.15">
      <c r="B286" s="11"/>
      <c r="C286" s="11"/>
      <c r="D286" s="11"/>
      <c r="E286" s="11"/>
      <c r="F286" s="37"/>
      <c r="G286" s="11"/>
      <c r="H286" s="11"/>
      <c r="I286" s="10"/>
    </row>
    <row r="287" spans="2:9" x14ac:dyDescent="0.15">
      <c r="B287" s="11"/>
      <c r="C287" s="11"/>
      <c r="D287" s="11"/>
      <c r="E287" s="11"/>
      <c r="F287" s="37"/>
      <c r="G287" s="11"/>
      <c r="H287" s="11"/>
      <c r="I287" s="10"/>
    </row>
    <row r="288" spans="2:9" x14ac:dyDescent="0.15">
      <c r="B288" s="11"/>
      <c r="C288" s="11"/>
      <c r="D288" s="11"/>
      <c r="E288" s="11"/>
      <c r="F288" s="37"/>
      <c r="G288" s="11"/>
      <c r="H288" s="11"/>
      <c r="I288" s="10"/>
    </row>
    <row r="289" spans="2:9" x14ac:dyDescent="0.15">
      <c r="B289" s="11"/>
      <c r="C289" s="11"/>
      <c r="D289" s="11"/>
      <c r="E289" s="11"/>
      <c r="F289" s="37"/>
      <c r="G289" s="11"/>
      <c r="H289" s="11"/>
      <c r="I289" s="10"/>
    </row>
    <row r="290" spans="2:9" x14ac:dyDescent="0.15">
      <c r="B290" s="11"/>
      <c r="C290" s="11"/>
      <c r="D290" s="11"/>
      <c r="E290" s="11"/>
      <c r="F290" s="37"/>
      <c r="G290" s="11"/>
      <c r="H290" s="11"/>
      <c r="I290" s="10"/>
    </row>
    <row r="291" spans="2:9" x14ac:dyDescent="0.15">
      <c r="B291" s="11"/>
      <c r="C291" s="11"/>
      <c r="D291" s="11"/>
      <c r="E291" s="11"/>
      <c r="F291" s="37"/>
      <c r="G291" s="11"/>
      <c r="H291" s="11"/>
      <c r="I291" s="10"/>
    </row>
    <row r="292" spans="2:9" x14ac:dyDescent="0.15">
      <c r="B292" s="11"/>
      <c r="C292" s="11"/>
      <c r="D292" s="11"/>
      <c r="E292" s="11"/>
      <c r="F292" s="37"/>
      <c r="G292" s="11"/>
      <c r="H292" s="11"/>
      <c r="I292" s="10"/>
    </row>
    <row r="293" spans="2:9" x14ac:dyDescent="0.15">
      <c r="B293" s="11"/>
      <c r="C293" s="11"/>
      <c r="D293" s="11"/>
      <c r="E293" s="11"/>
      <c r="F293" s="37"/>
      <c r="G293" s="11"/>
      <c r="H293" s="11"/>
      <c r="I293" s="10"/>
    </row>
    <row r="294" spans="2:9" x14ac:dyDescent="0.15">
      <c r="B294" s="11"/>
      <c r="C294" s="11"/>
      <c r="D294" s="11"/>
      <c r="E294" s="11"/>
      <c r="F294" s="37"/>
      <c r="G294" s="11"/>
      <c r="H294" s="11"/>
      <c r="I294" s="10"/>
    </row>
    <row r="295" spans="2:9" x14ac:dyDescent="0.15">
      <c r="B295" s="11"/>
      <c r="C295" s="11"/>
      <c r="D295" s="11"/>
      <c r="E295" s="11"/>
      <c r="F295" s="37"/>
      <c r="G295" s="11"/>
      <c r="H295" s="11"/>
      <c r="I295" s="10"/>
    </row>
    <row r="296" spans="2:9" x14ac:dyDescent="0.15">
      <c r="B296" s="11"/>
      <c r="C296" s="11"/>
      <c r="D296" s="11"/>
      <c r="E296" s="11"/>
      <c r="F296" s="37"/>
      <c r="G296" s="11"/>
      <c r="H296" s="11"/>
      <c r="I296" s="10"/>
    </row>
    <row r="297" spans="2:9" x14ac:dyDescent="0.15">
      <c r="B297" s="11"/>
      <c r="C297" s="11"/>
      <c r="D297" s="11"/>
      <c r="E297" s="11"/>
      <c r="F297" s="37"/>
      <c r="G297" s="11"/>
      <c r="H297" s="11"/>
      <c r="I297" s="10"/>
    </row>
    <row r="298" spans="2:9" x14ac:dyDescent="0.15">
      <c r="B298" s="11"/>
      <c r="C298" s="11"/>
      <c r="D298" s="11"/>
      <c r="E298" s="11"/>
      <c r="F298" s="37"/>
      <c r="G298" s="11"/>
      <c r="H298" s="11"/>
      <c r="I298" s="10"/>
    </row>
    <row r="299" spans="2:9" x14ac:dyDescent="0.15">
      <c r="B299" s="11"/>
      <c r="C299" s="11"/>
      <c r="D299" s="11"/>
      <c r="E299" s="11"/>
      <c r="F299" s="37"/>
      <c r="G299" s="11"/>
      <c r="H299" s="11"/>
      <c r="I299" s="10"/>
    </row>
    <row r="300" spans="2:9" x14ac:dyDescent="0.15">
      <c r="B300" s="11"/>
      <c r="C300" s="11"/>
      <c r="D300" s="11"/>
      <c r="E300" s="11"/>
      <c r="F300" s="37"/>
      <c r="G300" s="11"/>
      <c r="H300" s="11"/>
      <c r="I300" s="10"/>
    </row>
    <row r="301" spans="2:9" x14ac:dyDescent="0.15">
      <c r="B301" s="11"/>
      <c r="C301" s="11"/>
      <c r="D301" s="11"/>
      <c r="E301" s="11"/>
      <c r="F301" s="37"/>
      <c r="G301" s="11"/>
      <c r="H301" s="11"/>
      <c r="I301" s="10"/>
    </row>
    <row r="302" spans="2:9" x14ac:dyDescent="0.15">
      <c r="B302" s="11"/>
      <c r="C302" s="11"/>
      <c r="D302" s="11"/>
      <c r="E302" s="11"/>
      <c r="F302" s="37"/>
      <c r="G302" s="11"/>
      <c r="H302" s="11"/>
      <c r="I302" s="10"/>
    </row>
    <row r="303" spans="2:9" x14ac:dyDescent="0.15">
      <c r="B303" s="11"/>
      <c r="C303" s="11"/>
      <c r="D303" s="11"/>
      <c r="E303" s="11"/>
      <c r="F303" s="37"/>
      <c r="G303" s="11"/>
      <c r="H303" s="11"/>
      <c r="I303" s="10"/>
    </row>
    <row r="304" spans="2:9" x14ac:dyDescent="0.15">
      <c r="B304" s="11"/>
      <c r="C304" s="11"/>
      <c r="D304" s="11"/>
      <c r="E304" s="11"/>
      <c r="F304" s="37"/>
      <c r="G304" s="11"/>
      <c r="H304" s="11"/>
      <c r="I304" s="10"/>
    </row>
    <row r="305" spans="2:9" x14ac:dyDescent="0.15">
      <c r="B305" s="11"/>
      <c r="C305" s="11"/>
      <c r="D305" s="11"/>
      <c r="E305" s="11"/>
      <c r="F305" s="37"/>
      <c r="G305" s="11"/>
      <c r="H305" s="11"/>
      <c r="I305" s="10"/>
    </row>
    <row r="306" spans="2:9" x14ac:dyDescent="0.15">
      <c r="B306" s="11"/>
      <c r="C306" s="11"/>
      <c r="D306" s="11"/>
      <c r="E306" s="11"/>
      <c r="F306" s="37"/>
      <c r="G306" s="11"/>
      <c r="H306" s="11"/>
      <c r="I306" s="10"/>
    </row>
    <row r="307" spans="2:9" x14ac:dyDescent="0.15">
      <c r="B307" s="11"/>
      <c r="C307" s="11"/>
      <c r="D307" s="11"/>
      <c r="E307" s="11"/>
      <c r="F307" s="37"/>
      <c r="G307" s="11"/>
      <c r="H307" s="11"/>
      <c r="I307" s="10"/>
    </row>
    <row r="308" spans="2:9" x14ac:dyDescent="0.15">
      <c r="B308" s="11"/>
      <c r="C308" s="11"/>
      <c r="D308" s="11"/>
      <c r="E308" s="11"/>
      <c r="F308" s="37"/>
      <c r="G308" s="11"/>
      <c r="H308" s="11"/>
      <c r="I308" s="10"/>
    </row>
    <row r="309" spans="2:9" x14ac:dyDescent="0.15">
      <c r="B309" s="11"/>
      <c r="C309" s="11"/>
      <c r="D309" s="11"/>
      <c r="E309" s="11"/>
      <c r="F309" s="37"/>
      <c r="G309" s="11"/>
      <c r="H309" s="11"/>
      <c r="I309" s="10"/>
    </row>
    <row r="310" spans="2:9" x14ac:dyDescent="0.15">
      <c r="B310" s="11"/>
      <c r="C310" s="11"/>
      <c r="D310" s="11"/>
      <c r="E310" s="11"/>
      <c r="F310" s="37"/>
      <c r="G310" s="11"/>
      <c r="H310" s="11"/>
      <c r="I310" s="10"/>
    </row>
    <row r="311" spans="2:9" x14ac:dyDescent="0.15">
      <c r="B311" s="11"/>
      <c r="C311" s="11"/>
      <c r="D311" s="11"/>
      <c r="E311" s="11"/>
      <c r="F311" s="37"/>
      <c r="G311" s="11"/>
      <c r="H311" s="11"/>
      <c r="I311" s="10"/>
    </row>
    <row r="312" spans="2:9" x14ac:dyDescent="0.15">
      <c r="B312" s="11"/>
      <c r="C312" s="11"/>
      <c r="D312" s="11"/>
      <c r="E312" s="11"/>
      <c r="F312" s="37"/>
      <c r="G312" s="11"/>
      <c r="H312" s="11"/>
      <c r="I312" s="10"/>
    </row>
    <row r="313" spans="2:9" x14ac:dyDescent="0.15">
      <c r="B313" s="11"/>
      <c r="C313" s="11"/>
      <c r="D313" s="11"/>
      <c r="E313" s="11"/>
      <c r="F313" s="37"/>
      <c r="G313" s="11"/>
      <c r="H313" s="11"/>
      <c r="I313" s="10"/>
    </row>
    <row r="314" spans="2:9" x14ac:dyDescent="0.15">
      <c r="B314" s="11"/>
      <c r="C314" s="11"/>
      <c r="D314" s="11"/>
      <c r="E314" s="11"/>
      <c r="F314" s="37"/>
      <c r="G314" s="11"/>
      <c r="H314" s="11"/>
      <c r="I314" s="10"/>
    </row>
    <row r="315" spans="2:9" x14ac:dyDescent="0.15">
      <c r="B315" s="11"/>
      <c r="C315" s="11"/>
      <c r="D315" s="11"/>
      <c r="E315" s="11"/>
      <c r="F315" s="37"/>
      <c r="G315" s="11"/>
      <c r="H315" s="11"/>
      <c r="I315" s="10"/>
    </row>
    <row r="316" spans="2:9" x14ac:dyDescent="0.15">
      <c r="B316" s="11"/>
      <c r="C316" s="11"/>
      <c r="D316" s="11"/>
      <c r="E316" s="11"/>
      <c r="F316" s="37"/>
      <c r="G316" s="11"/>
      <c r="H316" s="11"/>
      <c r="I316" s="10"/>
    </row>
    <row r="317" spans="2:9" x14ac:dyDescent="0.15">
      <c r="B317" s="11"/>
      <c r="C317" s="11"/>
      <c r="D317" s="11"/>
      <c r="E317" s="11"/>
      <c r="F317" s="37"/>
      <c r="G317" s="11"/>
      <c r="H317" s="11"/>
      <c r="I317" s="10"/>
    </row>
    <row r="318" spans="2:9" x14ac:dyDescent="0.15">
      <c r="B318" s="11"/>
      <c r="C318" s="11"/>
      <c r="D318" s="11"/>
      <c r="E318" s="11"/>
      <c r="F318" s="37"/>
      <c r="G318" s="11"/>
      <c r="H318" s="11"/>
      <c r="I318" s="10"/>
    </row>
    <row r="319" spans="2:9" x14ac:dyDescent="0.15">
      <c r="B319" s="11"/>
      <c r="C319" s="11"/>
      <c r="D319" s="11"/>
      <c r="E319" s="11"/>
      <c r="F319" s="37"/>
      <c r="G319" s="11"/>
      <c r="H319" s="11"/>
      <c r="I319" s="10"/>
    </row>
    <row r="320" spans="2:9" x14ac:dyDescent="0.15">
      <c r="B320" s="11"/>
      <c r="C320" s="11"/>
      <c r="D320" s="11"/>
      <c r="E320" s="11"/>
      <c r="F320" s="37"/>
      <c r="G320" s="11"/>
      <c r="H320" s="11"/>
      <c r="I320" s="10"/>
    </row>
    <row r="321" spans="2:9" x14ac:dyDescent="0.15">
      <c r="B321" s="11"/>
      <c r="C321" s="11"/>
      <c r="D321" s="11"/>
      <c r="E321" s="11"/>
      <c r="F321" s="37"/>
      <c r="G321" s="11"/>
      <c r="H321" s="11"/>
      <c r="I321" s="10"/>
    </row>
    <row r="322" spans="2:9" x14ac:dyDescent="0.15">
      <c r="B322" s="11"/>
      <c r="C322" s="11"/>
      <c r="D322" s="11"/>
      <c r="E322" s="11"/>
      <c r="F322" s="37"/>
      <c r="G322" s="11"/>
      <c r="H322" s="11"/>
      <c r="I322" s="10"/>
    </row>
    <row r="323" spans="2:9" x14ac:dyDescent="0.15">
      <c r="B323" s="11"/>
      <c r="C323" s="11"/>
      <c r="D323" s="11"/>
      <c r="E323" s="11"/>
      <c r="F323" s="37"/>
      <c r="G323" s="11"/>
      <c r="H323" s="11"/>
      <c r="I323" s="10"/>
    </row>
    <row r="324" spans="2:9" x14ac:dyDescent="0.15">
      <c r="B324" s="11"/>
      <c r="C324" s="11"/>
      <c r="D324" s="11"/>
      <c r="E324" s="11"/>
      <c r="F324" s="37"/>
      <c r="G324" s="11"/>
      <c r="H324" s="11"/>
      <c r="I324" s="10"/>
    </row>
    <row r="325" spans="2:9" x14ac:dyDescent="0.15">
      <c r="B325" s="11"/>
      <c r="C325" s="11"/>
      <c r="D325" s="11"/>
      <c r="E325" s="11"/>
      <c r="F325" s="37"/>
      <c r="G325" s="11"/>
      <c r="H325" s="11"/>
      <c r="I325" s="10"/>
    </row>
    <row r="326" spans="2:9" x14ac:dyDescent="0.15">
      <c r="B326" s="11"/>
      <c r="C326" s="11"/>
      <c r="D326" s="11"/>
      <c r="E326" s="11"/>
      <c r="F326" s="37"/>
      <c r="G326" s="11"/>
      <c r="H326" s="11"/>
      <c r="I326" s="10"/>
    </row>
    <row r="327" spans="2:9" x14ac:dyDescent="0.15">
      <c r="B327" s="11"/>
      <c r="C327" s="11"/>
      <c r="D327" s="11"/>
      <c r="E327" s="11"/>
      <c r="F327" s="37"/>
      <c r="G327" s="11"/>
      <c r="H327" s="11"/>
      <c r="I327" s="10"/>
    </row>
    <row r="328" spans="2:9" x14ac:dyDescent="0.15">
      <c r="B328" s="11"/>
      <c r="C328" s="11"/>
      <c r="D328" s="11"/>
      <c r="E328" s="11"/>
      <c r="F328" s="37"/>
      <c r="G328" s="11"/>
      <c r="H328" s="11"/>
      <c r="I328" s="10"/>
    </row>
    <row r="329" spans="2:9" x14ac:dyDescent="0.15">
      <c r="B329" s="11"/>
      <c r="C329" s="11"/>
      <c r="D329" s="11"/>
      <c r="E329" s="11"/>
      <c r="F329" s="37"/>
      <c r="G329" s="11"/>
      <c r="H329" s="11"/>
      <c r="I329" s="10"/>
    </row>
    <row r="330" spans="2:9" x14ac:dyDescent="0.15">
      <c r="B330" s="11"/>
      <c r="C330" s="11"/>
      <c r="D330" s="11"/>
      <c r="E330" s="11"/>
      <c r="F330" s="37"/>
      <c r="G330" s="11"/>
      <c r="H330" s="11"/>
      <c r="I330" s="10"/>
    </row>
    <row r="331" spans="2:9" x14ac:dyDescent="0.15">
      <c r="B331" s="11"/>
      <c r="C331" s="11"/>
      <c r="D331" s="11"/>
      <c r="E331" s="11"/>
      <c r="F331" s="37"/>
      <c r="G331" s="11"/>
      <c r="H331" s="11"/>
      <c r="I331" s="10"/>
    </row>
    <row r="332" spans="2:9" x14ac:dyDescent="0.15">
      <c r="B332" s="11"/>
      <c r="C332" s="11"/>
      <c r="D332" s="11"/>
      <c r="E332" s="11"/>
      <c r="F332" s="37"/>
      <c r="G332" s="11"/>
      <c r="H332" s="11"/>
      <c r="I332" s="10"/>
    </row>
    <row r="333" spans="2:9" x14ac:dyDescent="0.15">
      <c r="B333" s="11"/>
      <c r="C333" s="11"/>
      <c r="D333" s="11"/>
      <c r="E333" s="11"/>
      <c r="F333" s="37"/>
      <c r="G333" s="11"/>
      <c r="H333" s="11"/>
      <c r="I333" s="10"/>
    </row>
    <row r="334" spans="2:9" x14ac:dyDescent="0.15">
      <c r="B334" s="11"/>
      <c r="C334" s="11"/>
      <c r="D334" s="11"/>
      <c r="E334" s="11"/>
      <c r="F334" s="37"/>
      <c r="G334" s="11"/>
      <c r="H334" s="11"/>
      <c r="I334" s="10"/>
    </row>
    <row r="335" spans="2:9" x14ac:dyDescent="0.15">
      <c r="B335" s="11"/>
      <c r="C335" s="11"/>
      <c r="D335" s="11"/>
      <c r="E335" s="11"/>
      <c r="F335" s="37"/>
      <c r="G335" s="11"/>
      <c r="H335" s="11"/>
      <c r="I335" s="10"/>
    </row>
    <row r="336" spans="2:9" x14ac:dyDescent="0.15">
      <c r="B336" s="11"/>
      <c r="C336" s="11"/>
      <c r="D336" s="11"/>
      <c r="E336" s="11"/>
      <c r="F336" s="37"/>
      <c r="G336" s="11"/>
      <c r="H336" s="11"/>
      <c r="I336" s="10"/>
    </row>
    <row r="337" spans="2:9" x14ac:dyDescent="0.15">
      <c r="B337" s="11"/>
      <c r="C337" s="11"/>
      <c r="D337" s="11"/>
      <c r="E337" s="11"/>
      <c r="F337" s="37"/>
      <c r="G337" s="11"/>
      <c r="H337" s="11"/>
      <c r="I337" s="10"/>
    </row>
    <row r="338" spans="2:9" x14ac:dyDescent="0.15">
      <c r="B338" s="11"/>
      <c r="C338" s="11"/>
      <c r="D338" s="11"/>
      <c r="E338" s="11"/>
      <c r="F338" s="37"/>
      <c r="G338" s="11"/>
      <c r="H338" s="11"/>
      <c r="I338" s="10"/>
    </row>
    <row r="339" spans="2:9" x14ac:dyDescent="0.15">
      <c r="B339" s="11"/>
      <c r="C339" s="11"/>
      <c r="D339" s="11"/>
      <c r="E339" s="11"/>
      <c r="F339" s="37"/>
      <c r="G339" s="11"/>
      <c r="H339" s="11"/>
      <c r="I339" s="10"/>
    </row>
    <row r="340" spans="2:9" x14ac:dyDescent="0.15">
      <c r="B340" s="11"/>
      <c r="C340" s="11"/>
      <c r="D340" s="11"/>
      <c r="E340" s="11"/>
      <c r="F340" s="37"/>
      <c r="G340" s="11"/>
      <c r="H340" s="11"/>
      <c r="I340" s="10"/>
    </row>
    <row r="341" spans="2:9" x14ac:dyDescent="0.15">
      <c r="B341" s="11"/>
      <c r="C341" s="11"/>
      <c r="D341" s="11"/>
      <c r="E341" s="11"/>
      <c r="F341" s="37"/>
      <c r="G341" s="11"/>
      <c r="H341" s="11"/>
      <c r="I341" s="10"/>
    </row>
    <row r="342" spans="2:9" x14ac:dyDescent="0.15">
      <c r="B342" s="11"/>
      <c r="C342" s="11"/>
      <c r="D342" s="11"/>
      <c r="E342" s="11"/>
      <c r="F342" s="37"/>
      <c r="G342" s="11"/>
      <c r="H342" s="11"/>
      <c r="I342" s="10"/>
    </row>
    <row r="343" spans="2:9" x14ac:dyDescent="0.15">
      <c r="B343" s="11"/>
      <c r="C343" s="11"/>
      <c r="D343" s="11"/>
      <c r="E343" s="11"/>
      <c r="F343" s="37"/>
      <c r="G343" s="11"/>
      <c r="H343" s="11"/>
      <c r="I343" s="10"/>
    </row>
    <row r="344" spans="2:9" x14ac:dyDescent="0.15">
      <c r="B344" s="11"/>
      <c r="C344" s="11"/>
      <c r="D344" s="11"/>
      <c r="E344" s="11"/>
      <c r="F344" s="37"/>
      <c r="G344" s="11"/>
      <c r="H344" s="11"/>
      <c r="I344" s="10"/>
    </row>
    <row r="345" spans="2:9" x14ac:dyDescent="0.15">
      <c r="B345" s="11"/>
      <c r="C345" s="11"/>
      <c r="D345" s="11"/>
      <c r="E345" s="11"/>
      <c r="F345" s="37"/>
      <c r="G345" s="11"/>
      <c r="H345" s="11"/>
      <c r="I345" s="10"/>
    </row>
    <row r="346" spans="2:9" x14ac:dyDescent="0.15">
      <c r="B346" s="11"/>
      <c r="C346" s="11"/>
      <c r="D346" s="11"/>
      <c r="E346" s="11"/>
      <c r="F346" s="37"/>
      <c r="G346" s="11"/>
      <c r="H346" s="11"/>
      <c r="I346" s="10"/>
    </row>
    <row r="347" spans="2:9" x14ac:dyDescent="0.15">
      <c r="B347" s="11"/>
      <c r="C347" s="11"/>
      <c r="D347" s="11"/>
      <c r="E347" s="11"/>
      <c r="F347" s="37"/>
      <c r="G347" s="11"/>
      <c r="H347" s="11"/>
      <c r="I347" s="10"/>
    </row>
    <row r="348" spans="2:9" x14ac:dyDescent="0.15">
      <c r="B348" s="11"/>
      <c r="C348" s="11"/>
      <c r="D348" s="11"/>
      <c r="E348" s="11"/>
      <c r="F348" s="37"/>
      <c r="G348" s="11"/>
      <c r="H348" s="11"/>
      <c r="I348" s="10"/>
    </row>
    <row r="349" spans="2:9" x14ac:dyDescent="0.15">
      <c r="B349" s="11"/>
      <c r="C349" s="11"/>
      <c r="D349" s="11"/>
      <c r="E349" s="11"/>
      <c r="F349" s="37"/>
      <c r="G349" s="11"/>
      <c r="H349" s="11"/>
      <c r="I349" s="10"/>
    </row>
    <row r="350" spans="2:9" x14ac:dyDescent="0.15">
      <c r="B350" s="11"/>
      <c r="C350" s="11"/>
      <c r="D350" s="11"/>
      <c r="E350" s="11"/>
      <c r="F350" s="37"/>
      <c r="G350" s="11"/>
      <c r="H350" s="11"/>
      <c r="I350" s="10"/>
    </row>
    <row r="351" spans="2:9" x14ac:dyDescent="0.15">
      <c r="B351" s="11"/>
      <c r="C351" s="11"/>
      <c r="D351" s="11"/>
      <c r="E351" s="11"/>
      <c r="F351" s="37"/>
      <c r="G351" s="11"/>
      <c r="H351" s="11"/>
      <c r="I351" s="10"/>
    </row>
    <row r="352" spans="2:9" x14ac:dyDescent="0.15">
      <c r="B352" s="11"/>
      <c r="C352" s="11"/>
      <c r="D352" s="11"/>
      <c r="E352" s="11"/>
      <c r="F352" s="37"/>
      <c r="G352" s="11"/>
      <c r="H352" s="11"/>
      <c r="I352" s="10"/>
    </row>
    <row r="353" spans="2:9" x14ac:dyDescent="0.15">
      <c r="B353" s="11"/>
      <c r="C353" s="11"/>
      <c r="D353" s="11"/>
      <c r="E353" s="11"/>
      <c r="F353" s="37"/>
      <c r="G353" s="11"/>
      <c r="H353" s="11"/>
      <c r="I353" s="10"/>
    </row>
    <row r="354" spans="2:9" x14ac:dyDescent="0.15">
      <c r="B354" s="11"/>
      <c r="C354" s="11"/>
      <c r="D354" s="11"/>
      <c r="E354" s="11"/>
      <c r="F354" s="37"/>
      <c r="G354" s="11"/>
      <c r="H354" s="11"/>
      <c r="I354" s="10"/>
    </row>
    <row r="355" spans="2:9" x14ac:dyDescent="0.15">
      <c r="B355" s="11"/>
      <c r="C355" s="11"/>
      <c r="D355" s="11"/>
      <c r="E355" s="11"/>
      <c r="F355" s="37"/>
      <c r="G355" s="11"/>
      <c r="H355" s="11"/>
      <c r="I355" s="10"/>
    </row>
    <row r="356" spans="2:9" x14ac:dyDescent="0.15">
      <c r="B356" s="11"/>
      <c r="C356" s="11"/>
      <c r="D356" s="11"/>
      <c r="E356" s="11"/>
      <c r="F356" s="37"/>
      <c r="G356" s="11"/>
      <c r="H356" s="11"/>
      <c r="I356" s="10"/>
    </row>
    <row r="357" spans="2:9" x14ac:dyDescent="0.15">
      <c r="B357" s="11"/>
      <c r="C357" s="11"/>
      <c r="D357" s="11"/>
      <c r="E357" s="11"/>
      <c r="F357" s="37"/>
      <c r="G357" s="11"/>
      <c r="H357" s="11"/>
      <c r="I357" s="10"/>
    </row>
    <row r="358" spans="2:9" x14ac:dyDescent="0.15">
      <c r="B358" s="11"/>
      <c r="C358" s="11"/>
      <c r="D358" s="11"/>
      <c r="E358" s="11"/>
      <c r="F358" s="37"/>
      <c r="G358" s="11"/>
      <c r="H358" s="11"/>
      <c r="I358" s="10"/>
    </row>
    <row r="359" spans="2:9" x14ac:dyDescent="0.15">
      <c r="B359" s="11"/>
      <c r="C359" s="11"/>
      <c r="D359" s="11"/>
      <c r="E359" s="11"/>
      <c r="F359" s="37"/>
      <c r="G359" s="11"/>
      <c r="H359" s="11"/>
      <c r="I359" s="10"/>
    </row>
    <row r="360" spans="2:9" x14ac:dyDescent="0.15">
      <c r="B360" s="11"/>
      <c r="C360" s="11"/>
      <c r="D360" s="11"/>
      <c r="E360" s="11"/>
      <c r="F360" s="37"/>
      <c r="G360" s="11"/>
      <c r="H360" s="11"/>
      <c r="I360" s="10"/>
    </row>
    <row r="361" spans="2:9" x14ac:dyDescent="0.15">
      <c r="B361" s="11"/>
      <c r="C361" s="11"/>
      <c r="D361" s="11"/>
      <c r="E361" s="11"/>
      <c r="F361" s="37"/>
      <c r="G361" s="11"/>
      <c r="H361" s="11"/>
      <c r="I361" s="10"/>
    </row>
    <row r="362" spans="2:9" x14ac:dyDescent="0.15">
      <c r="B362" s="11"/>
      <c r="C362" s="11"/>
      <c r="D362" s="11"/>
      <c r="E362" s="11"/>
      <c r="F362" s="37"/>
      <c r="G362" s="11"/>
      <c r="H362" s="11"/>
      <c r="I362" s="10"/>
    </row>
    <row r="363" spans="2:9" x14ac:dyDescent="0.15">
      <c r="B363" s="11"/>
      <c r="C363" s="11"/>
      <c r="D363" s="11"/>
      <c r="E363" s="11"/>
      <c r="F363" s="37"/>
      <c r="G363" s="11"/>
      <c r="H363" s="11"/>
      <c r="I363" s="10"/>
    </row>
    <row r="364" spans="2:9" x14ac:dyDescent="0.15">
      <c r="B364" s="11"/>
      <c r="C364" s="11"/>
      <c r="D364" s="11"/>
      <c r="E364" s="11"/>
      <c r="F364" s="37"/>
      <c r="G364" s="11"/>
      <c r="H364" s="11"/>
      <c r="I364" s="10"/>
    </row>
    <row r="365" spans="2:9" x14ac:dyDescent="0.15">
      <c r="B365" s="11"/>
      <c r="C365" s="11"/>
      <c r="D365" s="11"/>
      <c r="E365" s="11"/>
      <c r="F365" s="37"/>
      <c r="G365" s="11"/>
      <c r="H365" s="11"/>
      <c r="I365" s="10"/>
    </row>
    <row r="366" spans="2:9" x14ac:dyDescent="0.15">
      <c r="B366" s="11"/>
      <c r="C366" s="11"/>
      <c r="D366" s="11"/>
      <c r="E366" s="11"/>
      <c r="F366" s="37"/>
      <c r="G366" s="11"/>
      <c r="H366" s="11"/>
      <c r="I366" s="10"/>
    </row>
    <row r="367" spans="2:9" x14ac:dyDescent="0.15">
      <c r="B367" s="11"/>
      <c r="C367" s="11"/>
      <c r="D367" s="11"/>
      <c r="E367" s="11"/>
      <c r="F367" s="37"/>
      <c r="G367" s="11"/>
      <c r="H367" s="11"/>
      <c r="I367" s="10"/>
    </row>
    <row r="368" spans="2:9" x14ac:dyDescent="0.15">
      <c r="B368" s="11"/>
      <c r="C368" s="11"/>
      <c r="D368" s="11"/>
      <c r="E368" s="11"/>
      <c r="F368" s="37"/>
      <c r="G368" s="11"/>
      <c r="H368" s="11"/>
      <c r="I368" s="10"/>
    </row>
    <row r="369" spans="2:9" x14ac:dyDescent="0.15">
      <c r="B369" s="11"/>
      <c r="C369" s="11"/>
      <c r="D369" s="11"/>
      <c r="E369" s="11"/>
      <c r="F369" s="37"/>
      <c r="G369" s="11"/>
      <c r="H369" s="11"/>
      <c r="I369" s="10"/>
    </row>
    <row r="370" spans="2:9" x14ac:dyDescent="0.15">
      <c r="B370" s="11"/>
      <c r="C370" s="11"/>
      <c r="D370" s="11"/>
      <c r="E370" s="11"/>
      <c r="F370" s="37"/>
      <c r="G370" s="11"/>
      <c r="H370" s="11"/>
      <c r="I370" s="10"/>
    </row>
    <row r="371" spans="2:9" x14ac:dyDescent="0.15">
      <c r="B371" s="11"/>
      <c r="C371" s="11"/>
      <c r="D371" s="11"/>
      <c r="E371" s="11"/>
      <c r="F371" s="37"/>
      <c r="G371" s="11"/>
      <c r="H371" s="11"/>
      <c r="I371" s="10"/>
    </row>
    <row r="372" spans="2:9" x14ac:dyDescent="0.15">
      <c r="B372" s="11"/>
      <c r="C372" s="11"/>
      <c r="D372" s="11"/>
      <c r="E372" s="11"/>
      <c r="F372" s="37"/>
      <c r="G372" s="11"/>
      <c r="H372" s="11"/>
      <c r="I372" s="10"/>
    </row>
    <row r="373" spans="2:9" x14ac:dyDescent="0.15">
      <c r="B373" s="11"/>
      <c r="C373" s="11"/>
      <c r="D373" s="11"/>
      <c r="E373" s="11"/>
      <c r="F373" s="37"/>
      <c r="G373" s="11"/>
      <c r="H373" s="11"/>
      <c r="I373" s="10"/>
    </row>
    <row r="374" spans="2:9" x14ac:dyDescent="0.15">
      <c r="B374" s="11"/>
      <c r="C374" s="11"/>
      <c r="D374" s="11"/>
      <c r="E374" s="11"/>
      <c r="F374" s="37"/>
      <c r="G374" s="11"/>
      <c r="H374" s="11"/>
      <c r="I374" s="10"/>
    </row>
    <row r="375" spans="2:9" x14ac:dyDescent="0.15">
      <c r="B375" s="11"/>
      <c r="C375" s="11"/>
      <c r="D375" s="11"/>
      <c r="E375" s="11"/>
      <c r="F375" s="37"/>
      <c r="G375" s="11"/>
      <c r="H375" s="11"/>
      <c r="I375" s="10"/>
    </row>
    <row r="376" spans="2:9" x14ac:dyDescent="0.15">
      <c r="B376" s="11"/>
      <c r="C376" s="11"/>
      <c r="D376" s="11"/>
      <c r="E376" s="11"/>
      <c r="F376" s="37"/>
      <c r="G376" s="11"/>
      <c r="H376" s="11"/>
      <c r="I376" s="10"/>
    </row>
    <row r="377" spans="2:9" x14ac:dyDescent="0.15">
      <c r="B377" s="11"/>
      <c r="C377" s="11"/>
      <c r="D377" s="11"/>
      <c r="E377" s="11"/>
      <c r="F377" s="37"/>
      <c r="G377" s="11"/>
      <c r="H377" s="11"/>
      <c r="I377" s="10"/>
    </row>
    <row r="378" spans="2:9" x14ac:dyDescent="0.15">
      <c r="B378" s="11"/>
      <c r="C378" s="11"/>
      <c r="D378" s="11"/>
      <c r="E378" s="11"/>
      <c r="F378" s="37"/>
      <c r="G378" s="11"/>
      <c r="H378" s="11"/>
      <c r="I378" s="10"/>
    </row>
    <row r="379" spans="2:9" x14ac:dyDescent="0.15">
      <c r="B379" s="11"/>
      <c r="C379" s="11"/>
      <c r="D379" s="11"/>
      <c r="E379" s="11"/>
      <c r="F379" s="37"/>
      <c r="G379" s="11"/>
      <c r="H379" s="11"/>
      <c r="I379" s="10"/>
    </row>
    <row r="380" spans="2:9" x14ac:dyDescent="0.15">
      <c r="B380" s="11"/>
      <c r="C380" s="11"/>
      <c r="D380" s="11"/>
      <c r="E380" s="11"/>
      <c r="F380" s="37"/>
      <c r="G380" s="11"/>
      <c r="H380" s="11"/>
      <c r="I380" s="10"/>
    </row>
    <row r="381" spans="2:9" x14ac:dyDescent="0.15">
      <c r="B381" s="11"/>
      <c r="C381" s="11"/>
      <c r="D381" s="11"/>
      <c r="E381" s="11"/>
      <c r="F381" s="37"/>
      <c r="G381" s="11"/>
      <c r="H381" s="11"/>
      <c r="I381" s="10"/>
    </row>
    <row r="382" spans="2:9" x14ac:dyDescent="0.15">
      <c r="B382" s="11"/>
      <c r="C382" s="11"/>
      <c r="D382" s="11"/>
      <c r="E382" s="11"/>
      <c r="F382" s="37"/>
      <c r="G382" s="11"/>
      <c r="H382" s="11"/>
      <c r="I382" s="10"/>
    </row>
    <row r="383" spans="2:9" x14ac:dyDescent="0.15">
      <c r="B383" s="11"/>
      <c r="C383" s="11"/>
      <c r="D383" s="11"/>
      <c r="E383" s="11"/>
      <c r="F383" s="37"/>
      <c r="G383" s="11"/>
      <c r="H383" s="11"/>
      <c r="I383" s="10"/>
    </row>
    <row r="384" spans="2:9" x14ac:dyDescent="0.15">
      <c r="B384" s="11"/>
      <c r="C384" s="11"/>
      <c r="D384" s="11"/>
      <c r="E384" s="11"/>
      <c r="F384" s="37"/>
      <c r="G384" s="11"/>
      <c r="H384" s="11"/>
      <c r="I384" s="10"/>
    </row>
    <row r="385" spans="2:9" x14ac:dyDescent="0.15">
      <c r="B385" s="11"/>
      <c r="C385" s="11"/>
      <c r="D385" s="11"/>
      <c r="E385" s="11"/>
      <c r="F385" s="37"/>
      <c r="G385" s="11"/>
      <c r="H385" s="11"/>
      <c r="I385" s="10"/>
    </row>
    <row r="386" spans="2:9" x14ac:dyDescent="0.15">
      <c r="B386" s="11"/>
      <c r="C386" s="11"/>
      <c r="D386" s="11"/>
      <c r="E386" s="11"/>
      <c r="F386" s="37"/>
      <c r="G386" s="11"/>
      <c r="H386" s="11"/>
      <c r="I386" s="10"/>
    </row>
    <row r="387" spans="2:9" x14ac:dyDescent="0.15">
      <c r="B387" s="11"/>
      <c r="C387" s="11"/>
      <c r="D387" s="11"/>
      <c r="E387" s="11"/>
      <c r="F387" s="37"/>
      <c r="G387" s="11"/>
      <c r="H387" s="11"/>
      <c r="I387" s="10"/>
    </row>
    <row r="388" spans="2:9" x14ac:dyDescent="0.15">
      <c r="B388" s="11"/>
      <c r="C388" s="11"/>
      <c r="D388" s="11"/>
      <c r="E388" s="11"/>
      <c r="F388" s="37"/>
      <c r="G388" s="11"/>
      <c r="H388" s="11"/>
      <c r="I388" s="10"/>
    </row>
    <row r="389" spans="2:9" x14ac:dyDescent="0.15">
      <c r="B389" s="11"/>
      <c r="C389" s="11"/>
      <c r="D389" s="11"/>
      <c r="E389" s="11"/>
      <c r="F389" s="37"/>
      <c r="G389" s="11"/>
      <c r="H389" s="11"/>
      <c r="I389" s="10"/>
    </row>
    <row r="390" spans="2:9" x14ac:dyDescent="0.15">
      <c r="B390" s="11"/>
      <c r="C390" s="11"/>
      <c r="D390" s="11"/>
      <c r="E390" s="11"/>
      <c r="F390" s="37"/>
      <c r="G390" s="11"/>
      <c r="H390" s="11"/>
      <c r="I390" s="10"/>
    </row>
    <row r="391" spans="2:9" x14ac:dyDescent="0.15">
      <c r="B391" s="11"/>
      <c r="C391" s="11"/>
      <c r="D391" s="11"/>
      <c r="E391" s="11"/>
      <c r="F391" s="37"/>
      <c r="G391" s="11"/>
      <c r="H391" s="11"/>
      <c r="I391" s="10"/>
    </row>
    <row r="392" spans="2:9" x14ac:dyDescent="0.15">
      <c r="B392" s="11"/>
      <c r="C392" s="11"/>
      <c r="D392" s="11"/>
      <c r="E392" s="11"/>
      <c r="F392" s="37"/>
      <c r="G392" s="11"/>
      <c r="H392" s="11"/>
      <c r="I392" s="10"/>
    </row>
    <row r="393" spans="2:9" x14ac:dyDescent="0.15">
      <c r="B393" s="11"/>
      <c r="C393" s="11"/>
      <c r="D393" s="11"/>
      <c r="E393" s="11"/>
      <c r="F393" s="37"/>
      <c r="G393" s="11"/>
      <c r="H393" s="11"/>
      <c r="I393" s="10"/>
    </row>
    <row r="394" spans="2:9" x14ac:dyDescent="0.15">
      <c r="B394" s="11"/>
      <c r="C394" s="11"/>
      <c r="D394" s="11"/>
      <c r="E394" s="11"/>
      <c r="F394" s="37"/>
      <c r="G394" s="11"/>
      <c r="H394" s="11"/>
      <c r="I394" s="10"/>
    </row>
    <row r="395" spans="2:9" x14ac:dyDescent="0.15">
      <c r="B395" s="11"/>
      <c r="C395" s="11"/>
      <c r="D395" s="11"/>
      <c r="E395" s="11"/>
      <c r="F395" s="37"/>
      <c r="G395" s="11"/>
      <c r="H395" s="11"/>
      <c r="I395" s="10"/>
    </row>
    <row r="396" spans="2:9" x14ac:dyDescent="0.15">
      <c r="B396" s="11"/>
      <c r="C396" s="11"/>
      <c r="D396" s="11"/>
      <c r="E396" s="11"/>
      <c r="F396" s="37"/>
      <c r="G396" s="11"/>
      <c r="H396" s="11"/>
      <c r="I396" s="10"/>
    </row>
    <row r="397" spans="2:9" x14ac:dyDescent="0.15">
      <c r="B397" s="11"/>
      <c r="C397" s="11"/>
      <c r="D397" s="11"/>
      <c r="E397" s="11"/>
      <c r="F397" s="37"/>
      <c r="G397" s="11"/>
      <c r="H397" s="11"/>
      <c r="I397" s="10"/>
    </row>
    <row r="398" spans="2:9" x14ac:dyDescent="0.15">
      <c r="B398" s="11"/>
      <c r="C398" s="11"/>
      <c r="D398" s="11"/>
      <c r="E398" s="11"/>
      <c r="F398" s="37"/>
      <c r="G398" s="11"/>
      <c r="H398" s="11"/>
      <c r="I398" s="10"/>
    </row>
    <row r="399" spans="2:9" x14ac:dyDescent="0.15">
      <c r="B399" s="11"/>
      <c r="C399" s="11"/>
      <c r="D399" s="11"/>
      <c r="E399" s="11"/>
      <c r="F399" s="37"/>
      <c r="G399" s="11"/>
      <c r="H399" s="11"/>
      <c r="I399" s="10"/>
    </row>
    <row r="400" spans="2:9" x14ac:dyDescent="0.15">
      <c r="B400" s="11"/>
      <c r="C400" s="11"/>
      <c r="D400" s="11"/>
      <c r="E400" s="11"/>
      <c r="F400" s="37"/>
      <c r="G400" s="11"/>
      <c r="H400" s="11"/>
      <c r="I400" s="10"/>
    </row>
    <row r="401" spans="2:9" x14ac:dyDescent="0.15">
      <c r="B401" s="11"/>
      <c r="C401" s="11"/>
      <c r="D401" s="11"/>
      <c r="E401" s="11"/>
      <c r="F401" s="37"/>
      <c r="G401" s="11"/>
      <c r="H401" s="11"/>
      <c r="I401" s="10"/>
    </row>
    <row r="402" spans="2:9" x14ac:dyDescent="0.15">
      <c r="B402" s="11"/>
      <c r="C402" s="11"/>
      <c r="D402" s="11"/>
      <c r="E402" s="11"/>
      <c r="F402" s="37"/>
      <c r="G402" s="11"/>
      <c r="H402" s="11"/>
      <c r="I402" s="10"/>
    </row>
    <row r="403" spans="2:9" x14ac:dyDescent="0.15">
      <c r="B403" s="11"/>
      <c r="C403" s="11"/>
      <c r="D403" s="11"/>
      <c r="E403" s="11"/>
      <c r="F403" s="37"/>
      <c r="G403" s="11"/>
      <c r="H403" s="11"/>
      <c r="I403" s="10"/>
    </row>
    <row r="404" spans="2:9" x14ac:dyDescent="0.15">
      <c r="B404" s="11"/>
      <c r="C404" s="11"/>
      <c r="D404" s="11"/>
      <c r="E404" s="11"/>
      <c r="F404" s="37"/>
      <c r="G404" s="11"/>
      <c r="H404" s="11"/>
      <c r="I404" s="10"/>
    </row>
    <row r="405" spans="2:9" x14ac:dyDescent="0.15">
      <c r="B405" s="11"/>
      <c r="C405" s="11"/>
      <c r="D405" s="11"/>
      <c r="E405" s="11"/>
      <c r="F405" s="37"/>
      <c r="G405" s="11"/>
      <c r="H405" s="11"/>
      <c r="I405" s="10"/>
    </row>
    <row r="406" spans="2:9" x14ac:dyDescent="0.15">
      <c r="B406" s="11"/>
      <c r="C406" s="11"/>
      <c r="D406" s="11"/>
      <c r="E406" s="11"/>
      <c r="F406" s="37"/>
      <c r="G406" s="11"/>
      <c r="H406" s="11"/>
      <c r="I406" s="10"/>
    </row>
    <row r="407" spans="2:9" x14ac:dyDescent="0.15">
      <c r="B407" s="11"/>
      <c r="C407" s="11"/>
      <c r="D407" s="11"/>
      <c r="E407" s="11"/>
      <c r="F407" s="37"/>
      <c r="G407" s="11"/>
      <c r="H407" s="11"/>
      <c r="I407" s="10"/>
    </row>
    <row r="408" spans="2:9" x14ac:dyDescent="0.15">
      <c r="B408" s="11"/>
      <c r="C408" s="11"/>
      <c r="D408" s="11"/>
      <c r="E408" s="11"/>
      <c r="F408" s="37"/>
      <c r="G408" s="11"/>
      <c r="H408" s="11"/>
      <c r="I408" s="10"/>
    </row>
    <row r="409" spans="2:9" x14ac:dyDescent="0.15">
      <c r="B409" s="11"/>
      <c r="C409" s="11"/>
      <c r="D409" s="11"/>
      <c r="E409" s="11"/>
      <c r="F409" s="37"/>
      <c r="G409" s="11"/>
      <c r="H409" s="11"/>
      <c r="I409" s="10"/>
    </row>
    <row r="410" spans="2:9" x14ac:dyDescent="0.15">
      <c r="B410" s="11"/>
      <c r="C410" s="11"/>
      <c r="D410" s="11"/>
      <c r="E410" s="11"/>
      <c r="F410" s="37"/>
      <c r="G410" s="11"/>
      <c r="H410" s="11"/>
      <c r="I410" s="10"/>
    </row>
    <row r="411" spans="2:9" x14ac:dyDescent="0.15">
      <c r="B411" s="11"/>
      <c r="C411" s="11"/>
      <c r="D411" s="11"/>
      <c r="E411" s="11"/>
      <c r="F411" s="37"/>
      <c r="G411" s="11"/>
      <c r="H411" s="11"/>
      <c r="I411" s="10"/>
    </row>
    <row r="412" spans="2:9" x14ac:dyDescent="0.15">
      <c r="B412" s="11"/>
      <c r="C412" s="11"/>
      <c r="D412" s="11"/>
      <c r="E412" s="11"/>
      <c r="F412" s="37"/>
      <c r="G412" s="11"/>
      <c r="H412" s="11"/>
      <c r="I412" s="10"/>
    </row>
    <row r="413" spans="2:9" x14ac:dyDescent="0.15">
      <c r="B413" s="11"/>
      <c r="C413" s="11"/>
      <c r="D413" s="11"/>
      <c r="E413" s="11"/>
      <c r="F413" s="37"/>
      <c r="G413" s="11"/>
      <c r="H413" s="11"/>
      <c r="I413" s="10"/>
    </row>
    <row r="414" spans="2:9" x14ac:dyDescent="0.15">
      <c r="B414" s="11"/>
      <c r="C414" s="11"/>
      <c r="D414" s="11"/>
      <c r="E414" s="11"/>
      <c r="F414" s="37"/>
      <c r="G414" s="11"/>
      <c r="H414" s="11"/>
      <c r="I414" s="10"/>
    </row>
    <row r="415" spans="2:9" x14ac:dyDescent="0.15">
      <c r="B415" s="11"/>
      <c r="C415" s="11"/>
      <c r="D415" s="11"/>
      <c r="E415" s="11"/>
      <c r="F415" s="37"/>
      <c r="G415" s="11"/>
      <c r="H415" s="11"/>
      <c r="I415" s="10"/>
    </row>
    <row r="416" spans="2:9" x14ac:dyDescent="0.15">
      <c r="B416" s="11"/>
      <c r="C416" s="11"/>
      <c r="D416" s="11"/>
      <c r="E416" s="11"/>
      <c r="F416" s="37"/>
      <c r="G416" s="11"/>
      <c r="H416" s="11"/>
      <c r="I416" s="10"/>
    </row>
    <row r="417" spans="2:9" x14ac:dyDescent="0.15">
      <c r="B417" s="11"/>
      <c r="C417" s="11"/>
      <c r="D417" s="11"/>
      <c r="E417" s="11"/>
      <c r="F417" s="37"/>
      <c r="G417" s="11"/>
      <c r="H417" s="11"/>
      <c r="I417" s="10"/>
    </row>
    <row r="418" spans="2:9" x14ac:dyDescent="0.15">
      <c r="B418" s="11"/>
      <c r="C418" s="11"/>
      <c r="D418" s="11"/>
      <c r="E418" s="11"/>
      <c r="F418" s="37"/>
      <c r="G418" s="11"/>
      <c r="H418" s="11"/>
      <c r="I418" s="10"/>
    </row>
    <row r="419" spans="2:9" x14ac:dyDescent="0.15">
      <c r="B419" s="11"/>
      <c r="C419" s="11"/>
      <c r="D419" s="11"/>
      <c r="E419" s="11"/>
      <c r="F419" s="37"/>
      <c r="G419" s="11"/>
      <c r="H419" s="11"/>
      <c r="I419" s="10"/>
    </row>
    <row r="420" spans="2:9" x14ac:dyDescent="0.15">
      <c r="B420" s="11"/>
      <c r="C420" s="11"/>
      <c r="D420" s="11"/>
      <c r="E420" s="11"/>
      <c r="F420" s="37"/>
      <c r="G420" s="11"/>
      <c r="H420" s="11"/>
      <c r="I420" s="10"/>
    </row>
    <row r="421" spans="2:9" x14ac:dyDescent="0.15">
      <c r="B421" s="11"/>
      <c r="C421" s="11"/>
      <c r="D421" s="11"/>
      <c r="E421" s="11"/>
      <c r="F421" s="37"/>
      <c r="G421" s="11"/>
      <c r="H421" s="11"/>
      <c r="I421" s="10"/>
    </row>
    <row r="422" spans="2:9" x14ac:dyDescent="0.15">
      <c r="B422" s="11"/>
      <c r="C422" s="11"/>
      <c r="D422" s="11"/>
      <c r="E422" s="11"/>
      <c r="F422" s="37"/>
      <c r="G422" s="11"/>
      <c r="H422" s="11"/>
      <c r="I422" s="10"/>
    </row>
    <row r="423" spans="2:9" x14ac:dyDescent="0.15">
      <c r="B423" s="11"/>
      <c r="C423" s="11"/>
      <c r="D423" s="11"/>
      <c r="E423" s="11"/>
      <c r="F423" s="37"/>
      <c r="G423" s="11"/>
      <c r="H423" s="11"/>
      <c r="I423" s="10"/>
    </row>
    <row r="424" spans="2:9" x14ac:dyDescent="0.15">
      <c r="B424" s="11"/>
      <c r="C424" s="11"/>
      <c r="D424" s="11"/>
      <c r="E424" s="11"/>
      <c r="F424" s="37"/>
      <c r="G424" s="11"/>
      <c r="H424" s="11"/>
      <c r="I424" s="10"/>
    </row>
    <row r="425" spans="2:9" x14ac:dyDescent="0.15">
      <c r="B425" s="11"/>
      <c r="C425" s="11"/>
      <c r="D425" s="11"/>
      <c r="E425" s="11"/>
      <c r="F425" s="37"/>
      <c r="G425" s="11"/>
      <c r="H425" s="11"/>
      <c r="I425" s="10"/>
    </row>
    <row r="426" spans="2:9" x14ac:dyDescent="0.15">
      <c r="B426" s="11"/>
      <c r="C426" s="11"/>
      <c r="D426" s="11"/>
      <c r="E426" s="11"/>
      <c r="F426" s="37"/>
      <c r="G426" s="11"/>
      <c r="H426" s="11"/>
      <c r="I426" s="10"/>
    </row>
    <row r="427" spans="2:9" x14ac:dyDescent="0.15">
      <c r="B427" s="11"/>
      <c r="C427" s="11"/>
      <c r="D427" s="11"/>
      <c r="E427" s="11"/>
      <c r="F427" s="37"/>
      <c r="G427" s="11"/>
      <c r="H427" s="11"/>
      <c r="I427" s="10"/>
    </row>
    <row r="428" spans="2:9" x14ac:dyDescent="0.15">
      <c r="B428" s="11"/>
      <c r="C428" s="11"/>
      <c r="D428" s="11"/>
      <c r="E428" s="11"/>
      <c r="F428" s="37"/>
      <c r="G428" s="11"/>
      <c r="H428" s="11"/>
      <c r="I428" s="10"/>
    </row>
    <row r="429" spans="2:9" x14ac:dyDescent="0.15">
      <c r="B429" s="11"/>
      <c r="C429" s="11"/>
      <c r="D429" s="11"/>
      <c r="E429" s="11"/>
      <c r="F429" s="37"/>
      <c r="G429" s="11"/>
      <c r="H429" s="11"/>
      <c r="I429" s="10"/>
    </row>
    <row r="430" spans="2:9" x14ac:dyDescent="0.15">
      <c r="B430" s="11"/>
      <c r="C430" s="11"/>
      <c r="D430" s="11"/>
      <c r="E430" s="11"/>
      <c r="F430" s="37"/>
      <c r="G430" s="11"/>
      <c r="H430" s="11"/>
      <c r="I430" s="10"/>
    </row>
    <row r="431" spans="2:9" x14ac:dyDescent="0.15">
      <c r="B431" s="11"/>
      <c r="C431" s="11"/>
      <c r="D431" s="11"/>
      <c r="E431" s="11"/>
      <c r="F431" s="37"/>
      <c r="G431" s="11"/>
      <c r="H431" s="11"/>
      <c r="I431" s="10"/>
    </row>
    <row r="432" spans="2:9" x14ac:dyDescent="0.15">
      <c r="B432" s="11"/>
      <c r="C432" s="11"/>
      <c r="D432" s="11"/>
      <c r="E432" s="11"/>
      <c r="F432" s="37"/>
      <c r="G432" s="11"/>
      <c r="H432" s="11"/>
      <c r="I432" s="10"/>
    </row>
    <row r="433" spans="2:9" x14ac:dyDescent="0.15">
      <c r="B433" s="11"/>
      <c r="C433" s="11"/>
      <c r="D433" s="11"/>
      <c r="E433" s="11"/>
      <c r="F433" s="37"/>
      <c r="G433" s="11"/>
      <c r="H433" s="11"/>
      <c r="I433" s="10"/>
    </row>
    <row r="434" spans="2:9" x14ac:dyDescent="0.15">
      <c r="B434" s="11"/>
      <c r="C434" s="11"/>
      <c r="D434" s="11"/>
      <c r="E434" s="11"/>
      <c r="F434" s="37"/>
      <c r="G434" s="11"/>
      <c r="H434" s="11"/>
      <c r="I434" s="10"/>
    </row>
    <row r="435" spans="2:9" x14ac:dyDescent="0.15">
      <c r="B435" s="11"/>
      <c r="C435" s="11"/>
      <c r="D435" s="11"/>
      <c r="E435" s="11"/>
      <c r="F435" s="37"/>
      <c r="G435" s="11"/>
      <c r="H435" s="11"/>
      <c r="I435" s="10"/>
    </row>
    <row r="436" spans="2:9" x14ac:dyDescent="0.15">
      <c r="B436" s="11"/>
      <c r="C436" s="11"/>
      <c r="D436" s="11"/>
      <c r="E436" s="11"/>
      <c r="F436" s="37"/>
      <c r="G436" s="11"/>
      <c r="H436" s="11"/>
      <c r="I436" s="10"/>
    </row>
    <row r="437" spans="2:9" x14ac:dyDescent="0.15">
      <c r="B437" s="11"/>
      <c r="C437" s="11"/>
      <c r="D437" s="11"/>
      <c r="E437" s="11"/>
      <c r="F437" s="37"/>
      <c r="G437" s="11"/>
      <c r="H437" s="11"/>
      <c r="I437" s="10"/>
    </row>
    <row r="438" spans="2:9" x14ac:dyDescent="0.15">
      <c r="B438" s="11"/>
      <c r="C438" s="11"/>
      <c r="D438" s="11"/>
      <c r="E438" s="11"/>
      <c r="F438" s="37"/>
      <c r="G438" s="11"/>
      <c r="H438" s="11"/>
      <c r="I438" s="10"/>
    </row>
    <row r="439" spans="2:9" x14ac:dyDescent="0.15">
      <c r="B439" s="11"/>
      <c r="C439" s="11"/>
      <c r="D439" s="11"/>
      <c r="E439" s="11"/>
      <c r="F439" s="37"/>
      <c r="G439" s="11"/>
      <c r="H439" s="11"/>
      <c r="I439" s="10"/>
    </row>
    <row r="440" spans="2:9" x14ac:dyDescent="0.15">
      <c r="B440" s="11"/>
      <c r="C440" s="11"/>
      <c r="D440" s="11"/>
      <c r="E440" s="11"/>
      <c r="F440" s="37"/>
      <c r="G440" s="11"/>
      <c r="H440" s="11"/>
      <c r="I440" s="10"/>
    </row>
    <row r="441" spans="2:9" x14ac:dyDescent="0.15">
      <c r="B441" s="11"/>
      <c r="C441" s="11"/>
      <c r="D441" s="11"/>
      <c r="E441" s="11"/>
      <c r="F441" s="37"/>
      <c r="G441" s="11"/>
      <c r="H441" s="11"/>
      <c r="I441" s="10"/>
    </row>
    <row r="442" spans="2:9" x14ac:dyDescent="0.15">
      <c r="B442" s="11"/>
      <c r="C442" s="11"/>
      <c r="D442" s="11"/>
      <c r="E442" s="11"/>
      <c r="F442" s="37"/>
      <c r="G442" s="11"/>
      <c r="H442" s="11"/>
      <c r="I442" s="10"/>
    </row>
    <row r="443" spans="2:9" x14ac:dyDescent="0.15">
      <c r="B443" s="11"/>
      <c r="C443" s="11"/>
      <c r="D443" s="11"/>
      <c r="E443" s="11"/>
      <c r="F443" s="37"/>
      <c r="G443" s="11"/>
      <c r="H443" s="11"/>
      <c r="I443" s="10"/>
    </row>
    <row r="444" spans="2:9" x14ac:dyDescent="0.15">
      <c r="B444" s="11"/>
      <c r="C444" s="11"/>
      <c r="D444" s="11"/>
      <c r="E444" s="11"/>
      <c r="F444" s="37"/>
      <c r="G444" s="11"/>
      <c r="H444" s="11"/>
      <c r="I444" s="10"/>
    </row>
    <row r="445" spans="2:9" x14ac:dyDescent="0.15">
      <c r="B445" s="11"/>
      <c r="C445" s="11"/>
      <c r="D445" s="11"/>
      <c r="E445" s="11"/>
      <c r="F445" s="37"/>
      <c r="G445" s="11"/>
      <c r="H445" s="11"/>
      <c r="I445" s="10"/>
    </row>
    <row r="446" spans="2:9" x14ac:dyDescent="0.15">
      <c r="B446" s="11"/>
      <c r="C446" s="11"/>
      <c r="D446" s="11"/>
      <c r="E446" s="11"/>
      <c r="F446" s="37"/>
      <c r="G446" s="11"/>
      <c r="H446" s="11"/>
      <c r="I446" s="10"/>
    </row>
    <row r="447" spans="2:9" x14ac:dyDescent="0.15">
      <c r="B447" s="11"/>
      <c r="C447" s="11"/>
      <c r="D447" s="11"/>
      <c r="E447" s="11"/>
      <c r="F447" s="37"/>
      <c r="G447" s="11"/>
      <c r="H447" s="11"/>
      <c r="I447" s="10"/>
    </row>
    <row r="448" spans="2:9" x14ac:dyDescent="0.15">
      <c r="B448" s="11"/>
      <c r="C448" s="11"/>
      <c r="D448" s="11"/>
      <c r="E448" s="11"/>
      <c r="F448" s="37"/>
      <c r="G448" s="11"/>
      <c r="H448" s="11"/>
      <c r="I448" s="10"/>
    </row>
    <row r="449" spans="2:9" x14ac:dyDescent="0.15">
      <c r="B449" s="11"/>
      <c r="C449" s="11"/>
      <c r="D449" s="11"/>
      <c r="E449" s="11"/>
      <c r="F449" s="37"/>
      <c r="G449" s="11"/>
      <c r="H449" s="11"/>
      <c r="I449" s="10"/>
    </row>
    <row r="450" spans="2:9" x14ac:dyDescent="0.15">
      <c r="B450" s="11"/>
      <c r="C450" s="11"/>
      <c r="D450" s="11"/>
      <c r="E450" s="11"/>
      <c r="F450" s="37"/>
      <c r="G450" s="11"/>
      <c r="H450" s="11"/>
      <c r="I450" s="10"/>
    </row>
    <row r="451" spans="2:9" x14ac:dyDescent="0.15">
      <c r="B451" s="11"/>
      <c r="C451" s="11"/>
      <c r="D451" s="11"/>
      <c r="E451" s="11"/>
      <c r="F451" s="37"/>
      <c r="G451" s="11"/>
      <c r="H451" s="11"/>
      <c r="I451" s="10"/>
    </row>
    <row r="452" spans="2:9" x14ac:dyDescent="0.15">
      <c r="B452" s="11"/>
      <c r="C452" s="11"/>
      <c r="D452" s="11"/>
      <c r="E452" s="11"/>
      <c r="F452" s="37"/>
      <c r="G452" s="11"/>
      <c r="H452" s="11"/>
      <c r="I452" s="10"/>
    </row>
    <row r="453" spans="2:9" x14ac:dyDescent="0.15">
      <c r="B453" s="11"/>
      <c r="C453" s="11"/>
      <c r="D453" s="11"/>
      <c r="E453" s="11"/>
      <c r="F453" s="37"/>
      <c r="G453" s="11"/>
      <c r="H453" s="11"/>
      <c r="I453" s="10"/>
    </row>
    <row r="454" spans="2:9" x14ac:dyDescent="0.15">
      <c r="B454" s="11"/>
      <c r="C454" s="11"/>
      <c r="D454" s="11"/>
      <c r="E454" s="11"/>
      <c r="F454" s="37"/>
      <c r="G454" s="11"/>
      <c r="H454" s="11"/>
      <c r="I454" s="10"/>
    </row>
    <row r="455" spans="2:9" x14ac:dyDescent="0.15">
      <c r="B455" s="11"/>
      <c r="C455" s="11"/>
      <c r="D455" s="11"/>
      <c r="E455" s="11"/>
      <c r="F455" s="37"/>
      <c r="G455" s="11"/>
      <c r="H455" s="11"/>
      <c r="I455" s="10"/>
    </row>
    <row r="456" spans="2:9" x14ac:dyDescent="0.15">
      <c r="B456" s="11"/>
      <c r="C456" s="11"/>
      <c r="D456" s="11"/>
      <c r="E456" s="11"/>
      <c r="F456" s="37"/>
      <c r="G456" s="11"/>
      <c r="H456" s="11"/>
      <c r="I456" s="10"/>
    </row>
    <row r="457" spans="2:9" x14ac:dyDescent="0.15">
      <c r="B457" s="11"/>
      <c r="C457" s="11"/>
      <c r="D457" s="11"/>
      <c r="E457" s="11"/>
      <c r="F457" s="37"/>
      <c r="G457" s="11"/>
      <c r="H457" s="11"/>
      <c r="I457" s="10"/>
    </row>
    <row r="458" spans="2:9" x14ac:dyDescent="0.15">
      <c r="B458" s="11"/>
      <c r="C458" s="11"/>
      <c r="D458" s="11"/>
      <c r="E458" s="11"/>
      <c r="F458" s="37"/>
      <c r="G458" s="11"/>
      <c r="H458" s="11"/>
      <c r="I458" s="10"/>
    </row>
    <row r="459" spans="2:9" x14ac:dyDescent="0.15">
      <c r="B459" s="11"/>
      <c r="C459" s="11"/>
      <c r="D459" s="11"/>
      <c r="E459" s="11"/>
      <c r="F459" s="37"/>
      <c r="G459" s="11"/>
      <c r="H459" s="11"/>
      <c r="I459" s="10"/>
    </row>
    <row r="460" spans="2:9" x14ac:dyDescent="0.15">
      <c r="B460" s="11"/>
      <c r="C460" s="11"/>
      <c r="D460" s="11"/>
      <c r="E460" s="11"/>
      <c r="F460" s="37"/>
      <c r="G460" s="11"/>
      <c r="H460" s="11"/>
      <c r="I460" s="10"/>
    </row>
    <row r="461" spans="2:9" x14ac:dyDescent="0.15">
      <c r="B461" s="11"/>
      <c r="C461" s="11"/>
      <c r="D461" s="11"/>
      <c r="E461" s="11"/>
      <c r="F461" s="37"/>
      <c r="G461" s="11"/>
      <c r="H461" s="11"/>
      <c r="I461" s="10"/>
    </row>
    <row r="462" spans="2:9" x14ac:dyDescent="0.15">
      <c r="B462" s="11"/>
      <c r="C462" s="11"/>
      <c r="D462" s="11"/>
      <c r="E462" s="11"/>
      <c r="F462" s="37"/>
      <c r="G462" s="11"/>
      <c r="H462" s="11"/>
      <c r="I462" s="10"/>
    </row>
    <row r="463" spans="2:9" x14ac:dyDescent="0.15">
      <c r="B463" s="11"/>
      <c r="C463" s="11"/>
      <c r="D463" s="11"/>
      <c r="E463" s="11"/>
      <c r="F463" s="37"/>
      <c r="G463" s="11"/>
      <c r="H463" s="11"/>
      <c r="I463" s="10"/>
    </row>
    <row r="464" spans="2:9" x14ac:dyDescent="0.15">
      <c r="B464" s="11"/>
      <c r="C464" s="11"/>
      <c r="D464" s="11"/>
      <c r="E464" s="11"/>
      <c r="F464" s="37"/>
      <c r="G464" s="11"/>
      <c r="H464" s="11"/>
      <c r="I464" s="10"/>
    </row>
    <row r="465" spans="2:9" x14ac:dyDescent="0.15">
      <c r="B465" s="11"/>
      <c r="C465" s="11"/>
      <c r="D465" s="11"/>
      <c r="E465" s="11"/>
      <c r="F465" s="37"/>
      <c r="G465" s="11"/>
      <c r="H465" s="11"/>
      <c r="I465" s="10"/>
    </row>
    <row r="466" spans="2:9" x14ac:dyDescent="0.15">
      <c r="B466" s="11"/>
      <c r="C466" s="11"/>
      <c r="D466" s="11"/>
      <c r="E466" s="11"/>
      <c r="F466" s="37"/>
      <c r="G466" s="11"/>
      <c r="H466" s="11"/>
      <c r="I466" s="10"/>
    </row>
    <row r="467" spans="2:9" x14ac:dyDescent="0.15">
      <c r="B467" s="11"/>
      <c r="C467" s="11"/>
      <c r="D467" s="11"/>
      <c r="E467" s="11"/>
      <c r="F467" s="37"/>
      <c r="G467" s="11"/>
      <c r="H467" s="11"/>
      <c r="I467" s="10"/>
    </row>
    <row r="468" spans="2:9" x14ac:dyDescent="0.15">
      <c r="B468" s="11"/>
      <c r="C468" s="11"/>
      <c r="D468" s="11"/>
      <c r="E468" s="11"/>
      <c r="F468" s="37"/>
      <c r="G468" s="11"/>
      <c r="H468" s="11"/>
      <c r="I468" s="10"/>
    </row>
    <row r="469" spans="2:9" x14ac:dyDescent="0.15">
      <c r="B469" s="11"/>
      <c r="C469" s="11"/>
      <c r="D469" s="11"/>
      <c r="E469" s="11"/>
      <c r="F469" s="37"/>
      <c r="G469" s="11"/>
      <c r="H469" s="11"/>
      <c r="I469" s="10"/>
    </row>
    <row r="470" spans="2:9" x14ac:dyDescent="0.15">
      <c r="B470" s="11"/>
      <c r="C470" s="11"/>
      <c r="D470" s="11"/>
      <c r="E470" s="11"/>
      <c r="F470" s="37"/>
      <c r="G470" s="11"/>
      <c r="H470" s="11"/>
      <c r="I470" s="10"/>
    </row>
    <row r="471" spans="2:9" x14ac:dyDescent="0.15">
      <c r="B471" s="11"/>
      <c r="C471" s="11"/>
      <c r="D471" s="11"/>
      <c r="E471" s="11"/>
      <c r="F471" s="37"/>
      <c r="G471" s="11"/>
      <c r="H471" s="11"/>
      <c r="I471" s="10"/>
    </row>
    <row r="472" spans="2:9" x14ac:dyDescent="0.15">
      <c r="B472" s="11"/>
      <c r="C472" s="11"/>
      <c r="D472" s="11"/>
      <c r="E472" s="11"/>
      <c r="F472" s="37"/>
      <c r="G472" s="11"/>
      <c r="H472" s="11"/>
      <c r="I472" s="10"/>
    </row>
    <row r="473" spans="2:9" x14ac:dyDescent="0.15">
      <c r="B473" s="11"/>
      <c r="C473" s="11"/>
      <c r="D473" s="11"/>
      <c r="E473" s="11"/>
      <c r="F473" s="37"/>
      <c r="G473" s="11"/>
      <c r="H473" s="11"/>
      <c r="I473" s="10"/>
    </row>
    <row r="474" spans="2:9" x14ac:dyDescent="0.15">
      <c r="B474" s="11"/>
      <c r="C474" s="11"/>
      <c r="D474" s="11"/>
      <c r="E474" s="11"/>
      <c r="F474" s="37"/>
      <c r="G474" s="11"/>
      <c r="H474" s="11"/>
      <c r="I474" s="10"/>
    </row>
    <row r="475" spans="2:9" x14ac:dyDescent="0.15">
      <c r="B475" s="11"/>
      <c r="C475" s="11"/>
      <c r="D475" s="11"/>
      <c r="E475" s="11"/>
      <c r="F475" s="37"/>
      <c r="G475" s="11"/>
      <c r="H475" s="11"/>
      <c r="I475" s="10"/>
    </row>
    <row r="476" spans="2:9" x14ac:dyDescent="0.15">
      <c r="B476" s="11"/>
      <c r="C476" s="11"/>
      <c r="D476" s="11"/>
      <c r="E476" s="11"/>
      <c r="F476" s="37"/>
      <c r="G476" s="11"/>
      <c r="H476" s="11"/>
      <c r="I476" s="10"/>
    </row>
    <row r="477" spans="2:9" x14ac:dyDescent="0.15">
      <c r="B477" s="11"/>
      <c r="C477" s="11"/>
      <c r="D477" s="11"/>
      <c r="E477" s="11"/>
      <c r="F477" s="37"/>
      <c r="G477" s="11"/>
      <c r="H477" s="11"/>
      <c r="I477" s="10"/>
    </row>
    <row r="478" spans="2:9" x14ac:dyDescent="0.15">
      <c r="B478" s="11"/>
      <c r="C478" s="11"/>
      <c r="D478" s="11"/>
      <c r="E478" s="11"/>
      <c r="F478" s="37"/>
      <c r="G478" s="11"/>
      <c r="H478" s="11"/>
      <c r="I478" s="10"/>
    </row>
    <row r="479" spans="2:9" x14ac:dyDescent="0.15">
      <c r="B479" s="11"/>
      <c r="C479" s="11"/>
      <c r="D479" s="11"/>
      <c r="E479" s="11"/>
      <c r="F479" s="37"/>
      <c r="G479" s="11"/>
      <c r="H479" s="11"/>
      <c r="I479" s="10"/>
    </row>
    <row r="480" spans="2:9" x14ac:dyDescent="0.15">
      <c r="B480" s="11"/>
      <c r="C480" s="11"/>
      <c r="D480" s="11"/>
      <c r="E480" s="11"/>
      <c r="F480" s="37"/>
      <c r="G480" s="11"/>
      <c r="H480" s="11"/>
      <c r="I480" s="10"/>
    </row>
    <row r="481" spans="2:9" x14ac:dyDescent="0.15">
      <c r="B481" s="11"/>
      <c r="C481" s="11"/>
      <c r="D481" s="11"/>
      <c r="E481" s="11"/>
      <c r="F481" s="37"/>
      <c r="G481" s="11"/>
      <c r="H481" s="11"/>
      <c r="I481" s="10"/>
    </row>
    <row r="482" spans="2:9" x14ac:dyDescent="0.15">
      <c r="B482" s="11"/>
      <c r="C482" s="11"/>
      <c r="D482" s="11"/>
      <c r="E482" s="11"/>
      <c r="F482" s="37"/>
      <c r="G482" s="11"/>
      <c r="H482" s="11"/>
      <c r="I482" s="10"/>
    </row>
    <row r="483" spans="2:9" x14ac:dyDescent="0.15">
      <c r="B483" s="11"/>
      <c r="C483" s="11"/>
      <c r="D483" s="11"/>
      <c r="E483" s="11"/>
      <c r="F483" s="37"/>
      <c r="G483" s="11"/>
      <c r="H483" s="11"/>
      <c r="I483" s="10"/>
    </row>
    <row r="484" spans="2:9" x14ac:dyDescent="0.15">
      <c r="B484" s="11"/>
      <c r="C484" s="11"/>
      <c r="D484" s="11"/>
      <c r="E484" s="11"/>
      <c r="F484" s="37"/>
      <c r="G484" s="11"/>
      <c r="H484" s="11"/>
      <c r="I484" s="10"/>
    </row>
    <row r="485" spans="2:9" x14ac:dyDescent="0.15">
      <c r="B485" s="11"/>
      <c r="C485" s="11"/>
      <c r="D485" s="11"/>
      <c r="E485" s="11"/>
      <c r="F485" s="37"/>
      <c r="G485" s="11"/>
      <c r="H485" s="11"/>
      <c r="I485" s="10"/>
    </row>
    <row r="486" spans="2:9" x14ac:dyDescent="0.15">
      <c r="B486" s="11"/>
      <c r="C486" s="11"/>
      <c r="D486" s="11"/>
      <c r="E486" s="11"/>
      <c r="F486" s="37"/>
      <c r="G486" s="11"/>
      <c r="H486" s="11"/>
      <c r="I486" s="10"/>
    </row>
    <row r="487" spans="2:9" x14ac:dyDescent="0.15">
      <c r="B487" s="11"/>
      <c r="C487" s="11"/>
      <c r="D487" s="11"/>
      <c r="E487" s="11"/>
      <c r="F487" s="37"/>
      <c r="G487" s="11"/>
      <c r="H487" s="11"/>
      <c r="I487" s="10"/>
    </row>
    <row r="488" spans="2:9" x14ac:dyDescent="0.15">
      <c r="B488" s="11"/>
      <c r="C488" s="11"/>
      <c r="D488" s="11"/>
      <c r="E488" s="11"/>
      <c r="F488" s="37"/>
      <c r="G488" s="11"/>
      <c r="H488" s="11"/>
      <c r="I488" s="10"/>
    </row>
    <row r="489" spans="2:9" x14ac:dyDescent="0.15">
      <c r="B489" s="11"/>
      <c r="C489" s="11"/>
      <c r="D489" s="11"/>
      <c r="E489" s="11"/>
      <c r="F489" s="37"/>
      <c r="G489" s="11"/>
      <c r="H489" s="11"/>
      <c r="I489" s="10"/>
    </row>
    <row r="490" spans="2:9" x14ac:dyDescent="0.15">
      <c r="B490" s="11"/>
      <c r="C490" s="11"/>
      <c r="D490" s="11"/>
      <c r="E490" s="11"/>
      <c r="F490" s="37"/>
      <c r="G490" s="11"/>
      <c r="H490" s="11"/>
      <c r="I490" s="10"/>
    </row>
    <row r="491" spans="2:9" x14ac:dyDescent="0.15">
      <c r="B491" s="11"/>
      <c r="C491" s="11"/>
      <c r="D491" s="11"/>
      <c r="E491" s="11"/>
      <c r="F491" s="37"/>
      <c r="G491" s="11"/>
      <c r="H491" s="11"/>
      <c r="I491" s="10"/>
    </row>
    <row r="492" spans="2:9" x14ac:dyDescent="0.15">
      <c r="B492" s="11"/>
      <c r="C492" s="11"/>
      <c r="D492" s="11"/>
      <c r="E492" s="11"/>
      <c r="F492" s="37"/>
      <c r="G492" s="11"/>
      <c r="H492" s="11"/>
      <c r="I492" s="10"/>
    </row>
    <row r="493" spans="2:9" x14ac:dyDescent="0.15">
      <c r="B493" s="11"/>
      <c r="C493" s="11"/>
      <c r="D493" s="11"/>
      <c r="E493" s="11"/>
      <c r="F493" s="37"/>
      <c r="G493" s="11"/>
      <c r="H493" s="11"/>
      <c r="I493" s="10"/>
    </row>
    <row r="494" spans="2:9" x14ac:dyDescent="0.15">
      <c r="B494" s="11"/>
      <c r="C494" s="11"/>
      <c r="D494" s="11"/>
      <c r="E494" s="11"/>
      <c r="F494" s="37"/>
      <c r="G494" s="11"/>
      <c r="H494" s="11"/>
      <c r="I494" s="10"/>
    </row>
    <row r="495" spans="2:9" x14ac:dyDescent="0.15">
      <c r="B495" s="11"/>
      <c r="C495" s="11"/>
      <c r="D495" s="11"/>
      <c r="E495" s="11"/>
      <c r="F495" s="37"/>
      <c r="G495" s="11"/>
      <c r="H495" s="11"/>
      <c r="I495" s="10"/>
    </row>
    <row r="496" spans="2:9" x14ac:dyDescent="0.15">
      <c r="B496" s="11"/>
      <c r="C496" s="11"/>
      <c r="D496" s="11"/>
      <c r="E496" s="11"/>
      <c r="F496" s="37"/>
      <c r="G496" s="11"/>
      <c r="H496" s="11"/>
      <c r="I496" s="10"/>
    </row>
    <row r="497" spans="2:9" x14ac:dyDescent="0.15">
      <c r="B497" s="11"/>
      <c r="C497" s="11"/>
      <c r="D497" s="11"/>
      <c r="E497" s="11"/>
      <c r="F497" s="37"/>
      <c r="G497" s="11"/>
      <c r="H497" s="11"/>
      <c r="I497" s="10"/>
    </row>
    <row r="498" spans="2:9" x14ac:dyDescent="0.15">
      <c r="B498" s="11"/>
      <c r="C498" s="11"/>
      <c r="D498" s="11"/>
      <c r="E498" s="11"/>
      <c r="F498" s="37"/>
      <c r="G498" s="11"/>
      <c r="H498" s="11"/>
      <c r="I498" s="10"/>
    </row>
    <row r="499" spans="2:9" x14ac:dyDescent="0.15">
      <c r="B499" s="11"/>
      <c r="C499" s="11"/>
      <c r="D499" s="11"/>
      <c r="E499" s="11"/>
      <c r="F499" s="37"/>
      <c r="G499" s="11"/>
      <c r="H499" s="11"/>
      <c r="I499" s="10"/>
    </row>
    <row r="500" spans="2:9" x14ac:dyDescent="0.15">
      <c r="B500" s="11"/>
      <c r="C500" s="11"/>
      <c r="D500" s="11"/>
      <c r="E500" s="11"/>
      <c r="F500" s="37"/>
      <c r="G500" s="11"/>
      <c r="H500" s="11"/>
      <c r="I500" s="10"/>
    </row>
    <row r="501" spans="2:9" x14ac:dyDescent="0.15">
      <c r="B501" s="11"/>
      <c r="C501" s="11"/>
      <c r="D501" s="11"/>
      <c r="E501" s="11"/>
      <c r="F501" s="37"/>
      <c r="G501" s="11"/>
      <c r="H501" s="11"/>
      <c r="I501" s="10"/>
    </row>
    <row r="502" spans="2:9" x14ac:dyDescent="0.15">
      <c r="B502" s="11"/>
      <c r="C502" s="11"/>
      <c r="D502" s="11"/>
      <c r="E502" s="11"/>
      <c r="F502" s="37"/>
      <c r="G502" s="11"/>
      <c r="H502" s="11"/>
      <c r="I502" s="10"/>
    </row>
    <row r="503" spans="2:9" x14ac:dyDescent="0.15">
      <c r="B503" s="11"/>
      <c r="C503" s="11"/>
      <c r="D503" s="11"/>
      <c r="E503" s="11"/>
      <c r="F503" s="37"/>
      <c r="G503" s="11"/>
      <c r="H503" s="11"/>
      <c r="I503" s="10"/>
    </row>
    <row r="504" spans="2:9" x14ac:dyDescent="0.15">
      <c r="B504" s="11"/>
      <c r="C504" s="11"/>
      <c r="D504" s="11"/>
      <c r="E504" s="11"/>
      <c r="F504" s="37"/>
      <c r="G504" s="11"/>
      <c r="H504" s="11"/>
      <c r="I504" s="10"/>
    </row>
    <row r="505" spans="2:9" x14ac:dyDescent="0.15">
      <c r="B505" s="11"/>
      <c r="C505" s="11"/>
      <c r="D505" s="11"/>
      <c r="E505" s="11"/>
      <c r="F505" s="37"/>
      <c r="G505" s="11"/>
      <c r="H505" s="11"/>
      <c r="I505" s="10"/>
    </row>
    <row r="506" spans="2:9" x14ac:dyDescent="0.15">
      <c r="B506" s="11"/>
      <c r="C506" s="11"/>
      <c r="D506" s="11"/>
      <c r="E506" s="11"/>
      <c r="F506" s="37"/>
      <c r="G506" s="11"/>
      <c r="H506" s="11"/>
      <c r="I506" s="10"/>
    </row>
    <row r="507" spans="2:9" x14ac:dyDescent="0.15">
      <c r="B507" s="11"/>
      <c r="C507" s="11"/>
      <c r="D507" s="11"/>
      <c r="E507" s="11"/>
      <c r="F507" s="37"/>
      <c r="G507" s="11"/>
      <c r="H507" s="11"/>
      <c r="I507" s="10"/>
    </row>
    <row r="508" spans="2:9" x14ac:dyDescent="0.15">
      <c r="B508" s="11"/>
      <c r="C508" s="11"/>
      <c r="D508" s="11"/>
      <c r="E508" s="11"/>
      <c r="F508" s="37"/>
      <c r="G508" s="11"/>
      <c r="H508" s="11"/>
      <c r="I508" s="10"/>
    </row>
    <row r="509" spans="2:9" x14ac:dyDescent="0.15">
      <c r="B509" s="11"/>
      <c r="C509" s="11"/>
      <c r="D509" s="11"/>
      <c r="E509" s="11"/>
      <c r="F509" s="37"/>
      <c r="G509" s="11"/>
      <c r="H509" s="11"/>
      <c r="I509" s="10"/>
    </row>
    <row r="510" spans="2:9" x14ac:dyDescent="0.15">
      <c r="B510" s="11"/>
      <c r="C510" s="11"/>
      <c r="D510" s="11"/>
      <c r="E510" s="11"/>
      <c r="F510" s="37"/>
      <c r="G510" s="11"/>
      <c r="H510" s="11"/>
      <c r="I510" s="10"/>
    </row>
    <row r="511" spans="2:9" x14ac:dyDescent="0.15">
      <c r="B511" s="11"/>
      <c r="C511" s="11"/>
      <c r="D511" s="11"/>
      <c r="E511" s="11"/>
      <c r="F511" s="37"/>
      <c r="G511" s="11"/>
      <c r="H511" s="11"/>
      <c r="I511" s="10"/>
    </row>
    <row r="512" spans="2:9" x14ac:dyDescent="0.15">
      <c r="B512" s="11"/>
      <c r="C512" s="11"/>
      <c r="D512" s="11"/>
      <c r="E512" s="11"/>
      <c r="F512" s="37"/>
      <c r="G512" s="11"/>
      <c r="H512" s="11"/>
      <c r="I512" s="10"/>
    </row>
    <row r="513" spans="2:9" x14ac:dyDescent="0.15">
      <c r="B513" s="11"/>
      <c r="C513" s="11"/>
      <c r="D513" s="11"/>
      <c r="E513" s="11"/>
      <c r="F513" s="37"/>
      <c r="G513" s="11"/>
      <c r="H513" s="11"/>
      <c r="I513" s="10"/>
    </row>
    <row r="514" spans="2:9" x14ac:dyDescent="0.15">
      <c r="B514" s="11"/>
      <c r="C514" s="11"/>
      <c r="D514" s="11"/>
      <c r="E514" s="11"/>
      <c r="F514" s="37"/>
      <c r="G514" s="11"/>
      <c r="H514" s="11"/>
      <c r="I514" s="10"/>
    </row>
    <row r="515" spans="2:9" x14ac:dyDescent="0.15">
      <c r="B515" s="11"/>
      <c r="C515" s="11"/>
      <c r="D515" s="11"/>
      <c r="E515" s="11"/>
      <c r="F515" s="37"/>
      <c r="G515" s="11"/>
      <c r="H515" s="11"/>
      <c r="I515" s="10"/>
    </row>
    <row r="516" spans="2:9" x14ac:dyDescent="0.15">
      <c r="B516" s="11"/>
      <c r="C516" s="11"/>
      <c r="D516" s="11"/>
      <c r="E516" s="11"/>
      <c r="F516" s="37"/>
      <c r="G516" s="11"/>
      <c r="H516" s="11"/>
      <c r="I516" s="10"/>
    </row>
    <row r="517" spans="2:9" x14ac:dyDescent="0.15">
      <c r="B517" s="11"/>
      <c r="C517" s="11"/>
      <c r="D517" s="11"/>
      <c r="E517" s="11"/>
      <c r="F517" s="37"/>
      <c r="G517" s="11"/>
      <c r="H517" s="11"/>
      <c r="I517" s="10"/>
    </row>
    <row r="518" spans="2:9" x14ac:dyDescent="0.15">
      <c r="B518" s="11"/>
      <c r="C518" s="11"/>
      <c r="D518" s="11"/>
      <c r="E518" s="11"/>
      <c r="F518" s="37"/>
      <c r="G518" s="11"/>
      <c r="H518" s="11"/>
      <c r="I518" s="10"/>
    </row>
    <row r="519" spans="2:9" x14ac:dyDescent="0.15">
      <c r="B519" s="11"/>
      <c r="C519" s="11"/>
      <c r="D519" s="11"/>
      <c r="E519" s="11"/>
      <c r="F519" s="37"/>
      <c r="G519" s="11"/>
      <c r="H519" s="11"/>
      <c r="I519" s="10"/>
    </row>
    <row r="520" spans="2:9" x14ac:dyDescent="0.15">
      <c r="B520" s="11"/>
      <c r="C520" s="11"/>
      <c r="D520" s="11"/>
      <c r="E520" s="11"/>
      <c r="F520" s="37"/>
      <c r="G520" s="11"/>
      <c r="H520" s="11"/>
      <c r="I520" s="10"/>
    </row>
    <row r="521" spans="2:9" x14ac:dyDescent="0.15">
      <c r="B521" s="11"/>
      <c r="C521" s="11"/>
      <c r="D521" s="11"/>
      <c r="E521" s="11"/>
      <c r="F521" s="37"/>
      <c r="G521" s="11"/>
      <c r="H521" s="11"/>
      <c r="I521" s="10"/>
    </row>
    <row r="522" spans="2:9" x14ac:dyDescent="0.15">
      <c r="B522" s="11"/>
      <c r="C522" s="11"/>
      <c r="D522" s="11"/>
      <c r="E522" s="11"/>
      <c r="F522" s="37"/>
      <c r="G522" s="11"/>
      <c r="H522" s="11"/>
      <c r="I522" s="10"/>
    </row>
    <row r="523" spans="2:9" x14ac:dyDescent="0.15">
      <c r="B523" s="11"/>
      <c r="C523" s="11"/>
      <c r="D523" s="11"/>
      <c r="E523" s="11"/>
      <c r="F523" s="37"/>
      <c r="G523" s="11"/>
      <c r="H523" s="11"/>
      <c r="I523" s="10"/>
    </row>
    <row r="524" spans="2:9" x14ac:dyDescent="0.15">
      <c r="B524" s="11"/>
      <c r="C524" s="11"/>
      <c r="D524" s="11"/>
      <c r="E524" s="11"/>
      <c r="F524" s="37"/>
      <c r="G524" s="11"/>
      <c r="H524" s="11"/>
      <c r="I524" s="10"/>
    </row>
    <row r="525" spans="2:9" x14ac:dyDescent="0.15">
      <c r="B525" s="11"/>
      <c r="C525" s="11"/>
      <c r="D525" s="11"/>
      <c r="E525" s="11"/>
      <c r="F525" s="37"/>
      <c r="G525" s="11"/>
      <c r="H525" s="11"/>
      <c r="I525" s="10"/>
    </row>
    <row r="526" spans="2:9" x14ac:dyDescent="0.15">
      <c r="B526" s="11"/>
      <c r="C526" s="11"/>
      <c r="D526" s="11"/>
      <c r="E526" s="11"/>
      <c r="F526" s="37"/>
      <c r="G526" s="11"/>
      <c r="H526" s="11"/>
      <c r="I526" s="10"/>
    </row>
    <row r="527" spans="2:9" x14ac:dyDescent="0.15">
      <c r="B527" s="11"/>
      <c r="C527" s="11"/>
      <c r="D527" s="11"/>
      <c r="E527" s="11"/>
      <c r="F527" s="37"/>
      <c r="G527" s="11"/>
      <c r="H527" s="11"/>
      <c r="I527" s="10"/>
    </row>
    <row r="528" spans="2:9" x14ac:dyDescent="0.15">
      <c r="B528" s="11"/>
      <c r="C528" s="11"/>
      <c r="D528" s="11"/>
      <c r="E528" s="11"/>
      <c r="F528" s="37"/>
      <c r="G528" s="11"/>
      <c r="H528" s="11"/>
      <c r="I528" s="10"/>
    </row>
    <row r="529" spans="2:9" x14ac:dyDescent="0.15">
      <c r="B529" s="11"/>
      <c r="C529" s="11"/>
      <c r="D529" s="11"/>
      <c r="E529" s="11"/>
      <c r="F529" s="37"/>
      <c r="G529" s="11"/>
      <c r="H529" s="11"/>
      <c r="I529" s="10"/>
    </row>
    <row r="530" spans="2:9" x14ac:dyDescent="0.15">
      <c r="B530" s="11"/>
      <c r="C530" s="11"/>
      <c r="D530" s="11"/>
      <c r="E530" s="11"/>
      <c r="F530" s="37"/>
      <c r="G530" s="11"/>
      <c r="H530" s="11"/>
      <c r="I530" s="10"/>
    </row>
    <row r="531" spans="2:9" x14ac:dyDescent="0.15">
      <c r="B531" s="11"/>
      <c r="C531" s="11"/>
      <c r="D531" s="11"/>
      <c r="E531" s="11"/>
      <c r="F531" s="37"/>
      <c r="G531" s="11"/>
      <c r="H531" s="11"/>
      <c r="I531" s="10"/>
    </row>
    <row r="532" spans="2:9" x14ac:dyDescent="0.15">
      <c r="B532" s="11"/>
      <c r="C532" s="11"/>
      <c r="D532" s="11"/>
      <c r="E532" s="11"/>
      <c r="F532" s="37"/>
      <c r="G532" s="11"/>
      <c r="H532" s="11"/>
      <c r="I532" s="10"/>
    </row>
    <row r="533" spans="2:9" x14ac:dyDescent="0.15">
      <c r="B533" s="11"/>
      <c r="C533" s="11"/>
      <c r="D533" s="11"/>
      <c r="E533" s="11"/>
      <c r="F533" s="37"/>
      <c r="G533" s="11"/>
      <c r="H533" s="11"/>
      <c r="I533" s="10"/>
    </row>
    <row r="534" spans="2:9" x14ac:dyDescent="0.15">
      <c r="B534" s="11"/>
      <c r="C534" s="11"/>
      <c r="D534" s="11"/>
      <c r="E534" s="11"/>
      <c r="F534" s="37"/>
      <c r="G534" s="11"/>
      <c r="H534" s="11"/>
      <c r="I534" s="10"/>
    </row>
    <row r="535" spans="2:9" x14ac:dyDescent="0.15">
      <c r="B535" s="11"/>
      <c r="C535" s="11"/>
      <c r="D535" s="11"/>
      <c r="E535" s="11"/>
      <c r="F535" s="37"/>
      <c r="G535" s="11"/>
      <c r="H535" s="11"/>
      <c r="I535" s="10"/>
    </row>
    <row r="536" spans="2:9" x14ac:dyDescent="0.15">
      <c r="B536" s="11"/>
      <c r="C536" s="11"/>
      <c r="D536" s="11"/>
      <c r="E536" s="11"/>
      <c r="F536" s="37"/>
      <c r="G536" s="11"/>
      <c r="H536" s="11"/>
      <c r="I536" s="10"/>
    </row>
    <row r="537" spans="2:9" x14ac:dyDescent="0.15">
      <c r="B537" s="11"/>
      <c r="C537" s="11"/>
      <c r="D537" s="11"/>
      <c r="E537" s="11"/>
      <c r="F537" s="37"/>
      <c r="G537" s="11"/>
      <c r="H537" s="11"/>
      <c r="I537" s="10"/>
    </row>
    <row r="538" spans="2:9" x14ac:dyDescent="0.15">
      <c r="B538" s="11"/>
      <c r="C538" s="11"/>
      <c r="D538" s="11"/>
      <c r="E538" s="11"/>
      <c r="F538" s="37"/>
      <c r="G538" s="11"/>
      <c r="H538" s="11"/>
      <c r="I538" s="10"/>
    </row>
    <row r="539" spans="2:9" x14ac:dyDescent="0.15">
      <c r="B539" s="11"/>
      <c r="C539" s="11"/>
      <c r="D539" s="11"/>
      <c r="E539" s="11"/>
      <c r="F539" s="37"/>
      <c r="G539" s="11"/>
      <c r="H539" s="11"/>
      <c r="I539" s="10"/>
    </row>
    <row r="540" spans="2:9" x14ac:dyDescent="0.15">
      <c r="B540" s="11"/>
      <c r="C540" s="11"/>
      <c r="D540" s="11"/>
      <c r="E540" s="11"/>
      <c r="F540" s="37"/>
      <c r="G540" s="11"/>
      <c r="H540" s="11"/>
      <c r="I540" s="10"/>
    </row>
    <row r="541" spans="2:9" x14ac:dyDescent="0.15">
      <c r="B541" s="11"/>
      <c r="C541" s="11"/>
      <c r="D541" s="11"/>
      <c r="E541" s="11"/>
      <c r="F541" s="37"/>
      <c r="G541" s="11"/>
      <c r="H541" s="11"/>
      <c r="I541" s="10"/>
    </row>
    <row r="542" spans="2:9" x14ac:dyDescent="0.15">
      <c r="B542" s="11"/>
      <c r="C542" s="11"/>
      <c r="D542" s="11"/>
      <c r="E542" s="11"/>
      <c r="F542" s="37"/>
      <c r="G542" s="11"/>
      <c r="H542" s="11"/>
      <c r="I542" s="10"/>
    </row>
    <row r="543" spans="2:9" x14ac:dyDescent="0.15">
      <c r="B543" s="11"/>
      <c r="C543" s="11"/>
      <c r="D543" s="11"/>
      <c r="E543" s="11"/>
      <c r="F543" s="37"/>
      <c r="G543" s="11"/>
      <c r="H543" s="11"/>
      <c r="I543" s="10"/>
    </row>
    <row r="544" spans="2:9" x14ac:dyDescent="0.15">
      <c r="B544" s="11"/>
      <c r="C544" s="11"/>
      <c r="D544" s="11"/>
      <c r="E544" s="11"/>
      <c r="F544" s="37"/>
      <c r="G544" s="11"/>
      <c r="H544" s="11"/>
      <c r="I544" s="10"/>
    </row>
    <row r="545" spans="2:9" x14ac:dyDescent="0.15">
      <c r="B545" s="11"/>
      <c r="C545" s="11"/>
      <c r="D545" s="11"/>
      <c r="E545" s="11"/>
      <c r="F545" s="37"/>
      <c r="G545" s="11"/>
      <c r="H545" s="11"/>
      <c r="I545" s="10"/>
    </row>
    <row r="546" spans="2:9" x14ac:dyDescent="0.15">
      <c r="B546" s="11"/>
      <c r="C546" s="11"/>
      <c r="D546" s="11"/>
      <c r="E546" s="11"/>
      <c r="F546" s="37"/>
      <c r="G546" s="11"/>
      <c r="H546" s="11"/>
      <c r="I546" s="10"/>
    </row>
    <row r="547" spans="2:9" x14ac:dyDescent="0.15">
      <c r="B547" s="11"/>
      <c r="C547" s="11"/>
      <c r="D547" s="11"/>
      <c r="E547" s="11"/>
      <c r="F547" s="37"/>
      <c r="G547" s="11"/>
      <c r="H547" s="11"/>
      <c r="I547" s="10"/>
    </row>
    <row r="548" spans="2:9" x14ac:dyDescent="0.15">
      <c r="B548" s="11"/>
      <c r="C548" s="11"/>
      <c r="D548" s="11"/>
      <c r="E548" s="11"/>
      <c r="F548" s="37"/>
      <c r="G548" s="11"/>
      <c r="H548" s="11"/>
      <c r="I548" s="10"/>
    </row>
    <row r="549" spans="2:9" x14ac:dyDescent="0.15">
      <c r="B549" s="11"/>
      <c r="C549" s="11"/>
      <c r="D549" s="11"/>
      <c r="E549" s="11"/>
      <c r="F549" s="37"/>
      <c r="G549" s="11"/>
      <c r="H549" s="11"/>
      <c r="I549" s="10"/>
    </row>
    <row r="550" spans="2:9" x14ac:dyDescent="0.15">
      <c r="B550" s="11"/>
      <c r="C550" s="11"/>
      <c r="D550" s="11"/>
      <c r="E550" s="11"/>
      <c r="F550" s="37"/>
      <c r="G550" s="11"/>
      <c r="H550" s="11"/>
      <c r="I550" s="10"/>
    </row>
    <row r="551" spans="2:9" x14ac:dyDescent="0.15">
      <c r="B551" s="11"/>
      <c r="C551" s="11"/>
      <c r="D551" s="11"/>
      <c r="E551" s="11"/>
      <c r="F551" s="37"/>
      <c r="G551" s="11"/>
      <c r="H551" s="11"/>
      <c r="I551" s="10"/>
    </row>
    <row r="552" spans="2:9" x14ac:dyDescent="0.15">
      <c r="B552" s="11"/>
      <c r="C552" s="11"/>
      <c r="D552" s="11"/>
      <c r="E552" s="11"/>
      <c r="F552" s="37"/>
      <c r="G552" s="11"/>
      <c r="H552" s="11"/>
      <c r="I552" s="10"/>
    </row>
    <row r="553" spans="2:9" x14ac:dyDescent="0.15">
      <c r="B553" s="11"/>
      <c r="C553" s="11"/>
      <c r="D553" s="11"/>
      <c r="E553" s="11"/>
      <c r="F553" s="37"/>
      <c r="G553" s="11"/>
      <c r="H553" s="11"/>
      <c r="I553" s="10"/>
    </row>
    <row r="554" spans="2:9" x14ac:dyDescent="0.15">
      <c r="B554" s="11"/>
      <c r="C554" s="11"/>
      <c r="D554" s="11"/>
      <c r="E554" s="11"/>
      <c r="F554" s="37"/>
      <c r="G554" s="11"/>
      <c r="H554" s="11"/>
      <c r="I554" s="10"/>
    </row>
    <row r="555" spans="2:9" x14ac:dyDescent="0.15">
      <c r="B555" s="11"/>
      <c r="C555" s="11"/>
      <c r="D555" s="11"/>
      <c r="E555" s="11"/>
      <c r="F555" s="37"/>
      <c r="G555" s="11"/>
      <c r="H555" s="11"/>
      <c r="I555" s="10"/>
    </row>
    <row r="556" spans="2:9" x14ac:dyDescent="0.15">
      <c r="B556" s="11"/>
      <c r="C556" s="11"/>
      <c r="D556" s="11"/>
      <c r="E556" s="11"/>
      <c r="F556" s="37"/>
      <c r="G556" s="11"/>
      <c r="H556" s="11"/>
      <c r="I556" s="10"/>
    </row>
    <row r="557" spans="2:9" x14ac:dyDescent="0.15">
      <c r="B557" s="11"/>
      <c r="C557" s="11"/>
      <c r="D557" s="11"/>
      <c r="E557" s="11"/>
      <c r="F557" s="37"/>
      <c r="G557" s="11"/>
      <c r="H557" s="11"/>
      <c r="I557" s="10"/>
    </row>
    <row r="558" spans="2:9" x14ac:dyDescent="0.15">
      <c r="B558" s="11"/>
      <c r="C558" s="11"/>
      <c r="D558" s="11"/>
      <c r="E558" s="11"/>
      <c r="F558" s="37"/>
      <c r="G558" s="11"/>
      <c r="H558" s="11"/>
      <c r="I558" s="10"/>
    </row>
    <row r="559" spans="2:9" x14ac:dyDescent="0.15">
      <c r="B559" s="11"/>
      <c r="C559" s="11"/>
      <c r="D559" s="11"/>
      <c r="E559" s="11"/>
      <c r="F559" s="37"/>
      <c r="G559" s="11"/>
      <c r="H559" s="11"/>
      <c r="I559" s="10"/>
    </row>
    <row r="560" spans="2:9" x14ac:dyDescent="0.15">
      <c r="B560" s="11"/>
      <c r="C560" s="11"/>
      <c r="D560" s="11"/>
      <c r="E560" s="11"/>
      <c r="F560" s="37"/>
      <c r="G560" s="11"/>
      <c r="H560" s="11"/>
      <c r="I560" s="10"/>
    </row>
    <row r="561" spans="2:9" x14ac:dyDescent="0.15">
      <c r="B561" s="11"/>
      <c r="C561" s="11"/>
      <c r="D561" s="11"/>
      <c r="E561" s="11"/>
      <c r="F561" s="37"/>
      <c r="G561" s="11"/>
      <c r="H561" s="11"/>
      <c r="I561" s="10"/>
    </row>
    <row r="562" spans="2:9" x14ac:dyDescent="0.15">
      <c r="B562" s="11"/>
      <c r="C562" s="11"/>
      <c r="D562" s="11"/>
      <c r="E562" s="11"/>
      <c r="F562" s="37"/>
      <c r="G562" s="11"/>
      <c r="H562" s="11"/>
      <c r="I562" s="10"/>
    </row>
    <row r="563" spans="2:9" x14ac:dyDescent="0.15">
      <c r="B563" s="11"/>
      <c r="C563" s="11"/>
      <c r="D563" s="11"/>
      <c r="E563" s="11"/>
      <c r="F563" s="37"/>
      <c r="G563" s="11"/>
      <c r="H563" s="11"/>
      <c r="I563" s="10"/>
    </row>
    <row r="564" spans="2:9" x14ac:dyDescent="0.15">
      <c r="B564" s="11"/>
      <c r="C564" s="11"/>
      <c r="D564" s="11"/>
      <c r="E564" s="11"/>
      <c r="F564" s="37"/>
      <c r="G564" s="11"/>
      <c r="H564" s="11"/>
      <c r="I564" s="10"/>
    </row>
    <row r="565" spans="2:9" x14ac:dyDescent="0.15">
      <c r="B565" s="11"/>
      <c r="C565" s="11"/>
      <c r="D565" s="11"/>
      <c r="E565" s="11"/>
      <c r="F565" s="37"/>
      <c r="G565" s="11"/>
      <c r="H565" s="11"/>
      <c r="I565" s="10"/>
    </row>
    <row r="566" spans="2:9" x14ac:dyDescent="0.15">
      <c r="B566" s="11"/>
      <c r="C566" s="11"/>
      <c r="D566" s="11"/>
      <c r="E566" s="11"/>
      <c r="F566" s="37"/>
      <c r="G566" s="11"/>
      <c r="H566" s="11"/>
      <c r="I566" s="10"/>
    </row>
    <row r="567" spans="2:9" x14ac:dyDescent="0.15">
      <c r="B567" s="11"/>
      <c r="C567" s="11"/>
      <c r="D567" s="11"/>
      <c r="E567" s="11"/>
      <c r="F567" s="37"/>
      <c r="G567" s="11"/>
      <c r="H567" s="11"/>
      <c r="I567" s="10"/>
    </row>
    <row r="568" spans="2:9" x14ac:dyDescent="0.15">
      <c r="B568" s="11"/>
      <c r="C568" s="11"/>
      <c r="D568" s="11"/>
      <c r="E568" s="11"/>
      <c r="F568" s="37"/>
      <c r="G568" s="11"/>
      <c r="H568" s="11"/>
      <c r="I568" s="10"/>
    </row>
    <row r="569" spans="2:9" x14ac:dyDescent="0.15">
      <c r="B569" s="11"/>
      <c r="C569" s="11"/>
      <c r="D569" s="11"/>
      <c r="E569" s="11"/>
      <c r="F569" s="37"/>
      <c r="G569" s="11"/>
      <c r="H569" s="11"/>
      <c r="I569" s="10"/>
    </row>
    <row r="570" spans="2:9" x14ac:dyDescent="0.15">
      <c r="B570" s="11"/>
      <c r="C570" s="11"/>
      <c r="D570" s="11"/>
      <c r="E570" s="11"/>
      <c r="F570" s="37"/>
      <c r="G570" s="11"/>
      <c r="H570" s="11"/>
      <c r="I570" s="10"/>
    </row>
    <row r="571" spans="2:9" x14ac:dyDescent="0.15">
      <c r="B571" s="11"/>
      <c r="C571" s="11"/>
      <c r="D571" s="11"/>
      <c r="E571" s="11"/>
      <c r="F571" s="37"/>
      <c r="G571" s="11"/>
      <c r="H571" s="11"/>
      <c r="I571" s="10"/>
    </row>
    <row r="572" spans="2:9" x14ac:dyDescent="0.15">
      <c r="B572" s="11"/>
      <c r="C572" s="11"/>
      <c r="D572" s="11"/>
      <c r="E572" s="11"/>
      <c r="F572" s="37"/>
      <c r="G572" s="11"/>
      <c r="H572" s="11"/>
      <c r="I572" s="10"/>
    </row>
    <row r="573" spans="2:9" x14ac:dyDescent="0.15">
      <c r="B573" s="11"/>
      <c r="C573" s="11"/>
      <c r="D573" s="11"/>
      <c r="E573" s="11"/>
      <c r="F573" s="37"/>
      <c r="G573" s="11"/>
      <c r="H573" s="11"/>
      <c r="I573" s="10"/>
    </row>
    <row r="574" spans="2:9" x14ac:dyDescent="0.15">
      <c r="B574" s="11"/>
      <c r="C574" s="11"/>
      <c r="D574" s="11"/>
      <c r="E574" s="11"/>
      <c r="F574" s="37"/>
      <c r="G574" s="11"/>
      <c r="H574" s="11"/>
      <c r="I574" s="10"/>
    </row>
    <row r="575" spans="2:9" x14ac:dyDescent="0.15">
      <c r="B575" s="11"/>
      <c r="C575" s="11"/>
      <c r="D575" s="11"/>
      <c r="E575" s="11"/>
      <c r="F575" s="37"/>
      <c r="G575" s="11"/>
      <c r="H575" s="11"/>
      <c r="I575" s="10"/>
    </row>
    <row r="576" spans="2:9" x14ac:dyDescent="0.15">
      <c r="B576" s="11"/>
      <c r="C576" s="11"/>
      <c r="D576" s="11"/>
      <c r="E576" s="11"/>
      <c r="F576" s="37"/>
      <c r="G576" s="11"/>
      <c r="H576" s="11"/>
      <c r="I576" s="10"/>
    </row>
    <row r="577" spans="2:9" x14ac:dyDescent="0.15">
      <c r="B577" s="11"/>
      <c r="C577" s="11"/>
      <c r="D577" s="11"/>
      <c r="E577" s="11"/>
      <c r="F577" s="37"/>
      <c r="G577" s="11"/>
      <c r="H577" s="11"/>
      <c r="I577" s="10"/>
    </row>
    <row r="578" spans="2:9" x14ac:dyDescent="0.15">
      <c r="B578" s="11"/>
      <c r="C578" s="11"/>
      <c r="D578" s="11"/>
      <c r="E578" s="11"/>
      <c r="F578" s="37"/>
      <c r="G578" s="11"/>
      <c r="H578" s="11"/>
      <c r="I578" s="10"/>
    </row>
    <row r="579" spans="2:9" x14ac:dyDescent="0.15">
      <c r="B579" s="11"/>
      <c r="C579" s="11"/>
      <c r="D579" s="11"/>
      <c r="E579" s="11"/>
      <c r="F579" s="37"/>
      <c r="G579" s="11"/>
      <c r="H579" s="11"/>
      <c r="I579" s="10"/>
    </row>
    <row r="580" spans="2:9" x14ac:dyDescent="0.15">
      <c r="B580" s="11"/>
      <c r="C580" s="11"/>
      <c r="D580" s="11"/>
      <c r="E580" s="11"/>
      <c r="F580" s="37"/>
      <c r="G580" s="11"/>
      <c r="H580" s="11"/>
      <c r="I580" s="10"/>
    </row>
    <row r="581" spans="2:9" x14ac:dyDescent="0.15">
      <c r="B581" s="11"/>
      <c r="C581" s="11"/>
      <c r="D581" s="11"/>
      <c r="E581" s="11"/>
      <c r="F581" s="37"/>
      <c r="G581" s="11"/>
      <c r="H581" s="11"/>
      <c r="I581" s="10"/>
    </row>
    <row r="582" spans="2:9" x14ac:dyDescent="0.15">
      <c r="B582" s="11"/>
      <c r="C582" s="11"/>
      <c r="D582" s="11"/>
      <c r="E582" s="11"/>
      <c r="F582" s="37"/>
      <c r="G582" s="11"/>
      <c r="H582" s="11"/>
      <c r="I582" s="10"/>
    </row>
    <row r="583" spans="2:9" x14ac:dyDescent="0.15">
      <c r="B583" s="11"/>
      <c r="C583" s="11"/>
      <c r="D583" s="11"/>
      <c r="E583" s="11"/>
      <c r="F583" s="37"/>
      <c r="G583" s="11"/>
      <c r="H583" s="11"/>
      <c r="I583" s="10"/>
    </row>
    <row r="584" spans="2:9" x14ac:dyDescent="0.15">
      <c r="B584" s="11"/>
      <c r="C584" s="11"/>
      <c r="D584" s="11"/>
      <c r="E584" s="11"/>
      <c r="F584" s="37"/>
      <c r="G584" s="11"/>
      <c r="H584" s="11"/>
      <c r="I584" s="10"/>
    </row>
    <row r="585" spans="2:9" x14ac:dyDescent="0.15">
      <c r="B585" s="11"/>
      <c r="C585" s="11"/>
      <c r="D585" s="11"/>
      <c r="E585" s="11"/>
      <c r="F585" s="37"/>
      <c r="G585" s="11"/>
      <c r="H585" s="11"/>
      <c r="I585" s="10"/>
    </row>
    <row r="586" spans="2:9" x14ac:dyDescent="0.15">
      <c r="B586" s="11"/>
      <c r="C586" s="11"/>
      <c r="D586" s="11"/>
      <c r="E586" s="11"/>
      <c r="F586" s="37"/>
      <c r="G586" s="11"/>
      <c r="H586" s="11"/>
      <c r="I586" s="10"/>
    </row>
    <row r="587" spans="2:9" x14ac:dyDescent="0.15">
      <c r="B587" s="11"/>
      <c r="C587" s="11"/>
      <c r="D587" s="11"/>
      <c r="E587" s="11"/>
      <c r="F587" s="37"/>
      <c r="G587" s="11"/>
      <c r="H587" s="11"/>
      <c r="I587" s="10"/>
    </row>
    <row r="588" spans="2:9" x14ac:dyDescent="0.15">
      <c r="B588" s="11"/>
      <c r="C588" s="11"/>
      <c r="D588" s="11"/>
      <c r="E588" s="11"/>
      <c r="F588" s="37"/>
      <c r="G588" s="11"/>
      <c r="H588" s="11"/>
      <c r="I588" s="10"/>
    </row>
    <row r="589" spans="2:9" x14ac:dyDescent="0.15">
      <c r="B589" s="11"/>
      <c r="C589" s="11"/>
      <c r="D589" s="11"/>
      <c r="E589" s="11"/>
      <c r="F589" s="37"/>
      <c r="G589" s="11"/>
      <c r="H589" s="11"/>
      <c r="I589" s="10"/>
    </row>
    <row r="590" spans="2:9" x14ac:dyDescent="0.15">
      <c r="B590" s="11"/>
      <c r="C590" s="11"/>
      <c r="D590" s="11"/>
      <c r="E590" s="11"/>
      <c r="F590" s="37"/>
      <c r="G590" s="11"/>
      <c r="H590" s="11"/>
      <c r="I590" s="10"/>
    </row>
    <row r="591" spans="2:9" x14ac:dyDescent="0.15">
      <c r="B591" s="11"/>
      <c r="C591" s="11"/>
      <c r="D591" s="11"/>
      <c r="E591" s="11"/>
      <c r="F591" s="37"/>
      <c r="G591" s="11"/>
      <c r="H591" s="11"/>
      <c r="I591" s="10"/>
    </row>
    <row r="592" spans="2:9" x14ac:dyDescent="0.15">
      <c r="B592" s="11"/>
      <c r="C592" s="11"/>
      <c r="D592" s="11"/>
      <c r="E592" s="11"/>
      <c r="F592" s="37"/>
      <c r="G592" s="11"/>
      <c r="H592" s="11"/>
      <c r="I592" s="10"/>
    </row>
    <row r="593" spans="2:9" x14ac:dyDescent="0.15">
      <c r="B593" s="11"/>
      <c r="C593" s="11"/>
      <c r="D593" s="11"/>
      <c r="E593" s="11"/>
      <c r="F593" s="37"/>
      <c r="G593" s="11"/>
      <c r="H593" s="11"/>
      <c r="I593" s="10"/>
    </row>
    <row r="594" spans="2:9" x14ac:dyDescent="0.15">
      <c r="B594" s="11"/>
      <c r="C594" s="11"/>
      <c r="D594" s="11"/>
      <c r="E594" s="11"/>
      <c r="F594" s="37"/>
      <c r="G594" s="11"/>
      <c r="H594" s="11"/>
      <c r="I594" s="10"/>
    </row>
    <row r="595" spans="2:9" x14ac:dyDescent="0.15">
      <c r="B595" s="11"/>
      <c r="C595" s="11"/>
      <c r="D595" s="11"/>
      <c r="E595" s="11"/>
      <c r="F595" s="37"/>
      <c r="G595" s="11"/>
      <c r="H595" s="11"/>
      <c r="I595" s="10"/>
    </row>
    <row r="596" spans="2:9" x14ac:dyDescent="0.15">
      <c r="B596" s="11"/>
      <c r="C596" s="11"/>
      <c r="D596" s="11"/>
      <c r="E596" s="11"/>
      <c r="F596" s="37"/>
      <c r="G596" s="11"/>
      <c r="H596" s="11"/>
      <c r="I596" s="10"/>
    </row>
    <row r="597" spans="2:9" x14ac:dyDescent="0.15">
      <c r="B597" s="11"/>
      <c r="C597" s="11"/>
      <c r="D597" s="11"/>
      <c r="E597" s="11"/>
      <c r="F597" s="37"/>
      <c r="G597" s="11"/>
      <c r="H597" s="11"/>
      <c r="I597" s="10"/>
    </row>
    <row r="598" spans="2:9" x14ac:dyDescent="0.15">
      <c r="B598" s="11"/>
      <c r="C598" s="11"/>
      <c r="D598" s="11"/>
      <c r="E598" s="11"/>
      <c r="F598" s="37"/>
      <c r="G598" s="11"/>
      <c r="H598" s="11"/>
      <c r="I598" s="10"/>
    </row>
    <row r="599" spans="2:9" x14ac:dyDescent="0.15">
      <c r="B599" s="11"/>
      <c r="C599" s="11"/>
      <c r="D599" s="11"/>
      <c r="E599" s="11"/>
      <c r="F599" s="37"/>
      <c r="G599" s="11"/>
      <c r="H599" s="11"/>
      <c r="I599" s="10"/>
    </row>
    <row r="600" spans="2:9" x14ac:dyDescent="0.15">
      <c r="B600" s="11"/>
      <c r="C600" s="11"/>
      <c r="D600" s="11"/>
      <c r="E600" s="11"/>
      <c r="F600" s="37"/>
      <c r="G600" s="11"/>
      <c r="H600" s="11"/>
      <c r="I600" s="10"/>
    </row>
    <row r="601" spans="2:9" x14ac:dyDescent="0.15">
      <c r="B601" s="11"/>
      <c r="C601" s="11"/>
      <c r="D601" s="11"/>
      <c r="E601" s="11"/>
      <c r="F601" s="37"/>
      <c r="G601" s="11"/>
      <c r="H601" s="11"/>
      <c r="I601" s="10"/>
    </row>
    <row r="602" spans="2:9" x14ac:dyDescent="0.15">
      <c r="B602" s="11"/>
      <c r="C602" s="11"/>
      <c r="D602" s="11"/>
      <c r="E602" s="11"/>
      <c r="F602" s="37"/>
      <c r="G602" s="11"/>
      <c r="H602" s="11"/>
      <c r="I602" s="10"/>
    </row>
    <row r="603" spans="2:9" x14ac:dyDescent="0.15">
      <c r="B603" s="11"/>
      <c r="C603" s="11"/>
      <c r="D603" s="11"/>
      <c r="E603" s="11"/>
      <c r="F603" s="37"/>
      <c r="G603" s="11"/>
      <c r="H603" s="11"/>
      <c r="I603" s="10"/>
    </row>
    <row r="604" spans="2:9" x14ac:dyDescent="0.15">
      <c r="B604" s="11"/>
      <c r="C604" s="11"/>
      <c r="D604" s="11"/>
      <c r="E604" s="11"/>
      <c r="F604" s="37"/>
      <c r="G604" s="11"/>
      <c r="H604" s="11"/>
      <c r="I604" s="10"/>
    </row>
    <row r="605" spans="2:9" x14ac:dyDescent="0.15">
      <c r="B605" s="11"/>
      <c r="C605" s="11"/>
      <c r="D605" s="11"/>
      <c r="E605" s="11"/>
      <c r="F605" s="37"/>
      <c r="G605" s="11"/>
      <c r="H605" s="11"/>
      <c r="I605" s="10"/>
    </row>
    <row r="606" spans="2:9" x14ac:dyDescent="0.15">
      <c r="B606" s="11"/>
      <c r="C606" s="11"/>
      <c r="D606" s="11"/>
      <c r="E606" s="11"/>
      <c r="F606" s="37"/>
      <c r="G606" s="11"/>
      <c r="H606" s="11"/>
      <c r="I606" s="10"/>
    </row>
    <row r="607" spans="2:9" x14ac:dyDescent="0.15">
      <c r="B607" s="11"/>
      <c r="C607" s="11"/>
      <c r="D607" s="11"/>
      <c r="E607" s="11"/>
      <c r="F607" s="37"/>
      <c r="G607" s="11"/>
      <c r="H607" s="11"/>
      <c r="I607" s="10"/>
    </row>
    <row r="608" spans="2:9" x14ac:dyDescent="0.15">
      <c r="B608" s="11"/>
      <c r="C608" s="11"/>
      <c r="D608" s="11"/>
      <c r="E608" s="11"/>
      <c r="F608" s="37"/>
      <c r="G608" s="11"/>
      <c r="H608" s="11"/>
      <c r="I608" s="10"/>
    </row>
    <row r="609" spans="2:9" x14ac:dyDescent="0.15">
      <c r="B609" s="11"/>
      <c r="C609" s="11"/>
      <c r="D609" s="11"/>
      <c r="E609" s="11"/>
      <c r="F609" s="37"/>
      <c r="G609" s="11"/>
      <c r="H609" s="11"/>
      <c r="I609" s="10"/>
    </row>
    <row r="610" spans="2:9" x14ac:dyDescent="0.15">
      <c r="B610" s="11"/>
      <c r="C610" s="11"/>
      <c r="D610" s="11"/>
      <c r="E610" s="11"/>
      <c r="F610" s="37"/>
      <c r="G610" s="11"/>
      <c r="H610" s="11"/>
      <c r="I610" s="10"/>
    </row>
    <row r="611" spans="2:9" x14ac:dyDescent="0.15">
      <c r="B611" s="11"/>
      <c r="C611" s="11"/>
      <c r="D611" s="11"/>
      <c r="E611" s="11"/>
      <c r="F611" s="37"/>
      <c r="G611" s="11"/>
      <c r="H611" s="11"/>
      <c r="I611" s="10"/>
    </row>
    <row r="612" spans="2:9" x14ac:dyDescent="0.15">
      <c r="B612" s="11"/>
      <c r="C612" s="11"/>
      <c r="D612" s="11"/>
      <c r="E612" s="11"/>
      <c r="F612" s="37"/>
      <c r="G612" s="11"/>
      <c r="H612" s="11"/>
      <c r="I612" s="10"/>
    </row>
    <row r="613" spans="2:9" x14ac:dyDescent="0.15">
      <c r="B613" s="11"/>
      <c r="C613" s="11"/>
      <c r="D613" s="11"/>
      <c r="E613" s="11"/>
      <c r="F613" s="37"/>
      <c r="G613" s="11"/>
      <c r="H613" s="11"/>
      <c r="I613" s="10"/>
    </row>
    <row r="614" spans="2:9" x14ac:dyDescent="0.15">
      <c r="B614" s="11"/>
      <c r="C614" s="11"/>
      <c r="D614" s="11"/>
      <c r="E614" s="11"/>
      <c r="F614" s="37"/>
      <c r="G614" s="11"/>
      <c r="H614" s="11"/>
      <c r="I614" s="10"/>
    </row>
    <row r="615" spans="2:9" x14ac:dyDescent="0.15">
      <c r="B615" s="11"/>
      <c r="C615" s="11"/>
      <c r="D615" s="11"/>
      <c r="E615" s="11"/>
      <c r="F615" s="37"/>
      <c r="G615" s="11"/>
      <c r="H615" s="11"/>
      <c r="I615" s="10"/>
    </row>
    <row r="616" spans="2:9" x14ac:dyDescent="0.15">
      <c r="B616" s="11"/>
      <c r="C616" s="11"/>
      <c r="D616" s="11"/>
      <c r="E616" s="11"/>
      <c r="F616" s="37"/>
      <c r="G616" s="11"/>
      <c r="H616" s="11"/>
      <c r="I616" s="10"/>
    </row>
    <row r="617" spans="2:9" x14ac:dyDescent="0.15">
      <c r="B617" s="11"/>
      <c r="C617" s="11"/>
      <c r="D617" s="11"/>
      <c r="E617" s="11"/>
      <c r="F617" s="37"/>
      <c r="G617" s="11"/>
      <c r="H617" s="11"/>
      <c r="I617" s="10"/>
    </row>
    <row r="618" spans="2:9" x14ac:dyDescent="0.15">
      <c r="B618" s="11"/>
      <c r="C618" s="11"/>
      <c r="D618" s="11"/>
      <c r="E618" s="11"/>
      <c r="F618" s="37"/>
      <c r="G618" s="11"/>
      <c r="H618" s="11"/>
      <c r="I618" s="10"/>
    </row>
    <row r="619" spans="2:9" x14ac:dyDescent="0.15">
      <c r="B619" s="11"/>
      <c r="C619" s="11"/>
      <c r="D619" s="11"/>
      <c r="E619" s="11"/>
      <c r="F619" s="37"/>
      <c r="G619" s="11"/>
      <c r="H619" s="11"/>
      <c r="I619" s="10"/>
    </row>
    <row r="620" spans="2:9" x14ac:dyDescent="0.15">
      <c r="B620" s="11"/>
      <c r="C620" s="11"/>
      <c r="D620" s="11"/>
      <c r="E620" s="11"/>
      <c r="F620" s="37"/>
      <c r="G620" s="11"/>
      <c r="H620" s="11"/>
      <c r="I620" s="10"/>
    </row>
    <row r="621" spans="2:9" x14ac:dyDescent="0.15">
      <c r="B621" s="11"/>
      <c r="C621" s="11"/>
      <c r="D621" s="11"/>
      <c r="E621" s="11"/>
      <c r="F621" s="37"/>
      <c r="G621" s="11"/>
      <c r="H621" s="11"/>
      <c r="I621" s="10"/>
    </row>
    <row r="622" spans="2:9" x14ac:dyDescent="0.15">
      <c r="B622" s="11"/>
      <c r="C622" s="11"/>
      <c r="D622" s="11"/>
      <c r="E622" s="11"/>
      <c r="F622" s="37"/>
      <c r="G622" s="11"/>
      <c r="H622" s="11"/>
      <c r="I622" s="10"/>
    </row>
    <row r="623" spans="2:9" x14ac:dyDescent="0.15">
      <c r="B623" s="11"/>
      <c r="C623" s="11"/>
      <c r="D623" s="11"/>
      <c r="E623" s="11"/>
      <c r="F623" s="37"/>
      <c r="G623" s="11"/>
      <c r="H623" s="11"/>
      <c r="I623" s="10"/>
    </row>
    <row r="624" spans="2:9" x14ac:dyDescent="0.15">
      <c r="B624" s="11"/>
      <c r="C624" s="11"/>
      <c r="D624" s="11"/>
      <c r="E624" s="11"/>
      <c r="F624" s="37"/>
      <c r="G624" s="11"/>
      <c r="H624" s="11"/>
      <c r="I624" s="10"/>
    </row>
    <row r="625" spans="2:9" x14ac:dyDescent="0.15">
      <c r="B625" s="11"/>
      <c r="C625" s="11"/>
      <c r="D625" s="11"/>
      <c r="E625" s="11"/>
      <c r="F625" s="37"/>
      <c r="G625" s="11"/>
      <c r="H625" s="11"/>
      <c r="I625" s="10"/>
    </row>
    <row r="626" spans="2:9" x14ac:dyDescent="0.15">
      <c r="B626" s="11"/>
      <c r="C626" s="11"/>
      <c r="D626" s="11"/>
      <c r="E626" s="11"/>
      <c r="F626" s="37"/>
      <c r="G626" s="11"/>
      <c r="H626" s="11"/>
      <c r="I626" s="10"/>
    </row>
    <row r="627" spans="2:9" x14ac:dyDescent="0.15">
      <c r="B627" s="11"/>
      <c r="C627" s="11"/>
      <c r="D627" s="11"/>
      <c r="E627" s="11"/>
      <c r="F627" s="37"/>
      <c r="G627" s="11"/>
      <c r="H627" s="11"/>
      <c r="I627" s="10"/>
    </row>
    <row r="628" spans="2:9" x14ac:dyDescent="0.15">
      <c r="B628" s="11"/>
      <c r="C628" s="11"/>
      <c r="D628" s="11"/>
      <c r="E628" s="11"/>
      <c r="F628" s="37"/>
      <c r="G628" s="11"/>
      <c r="H628" s="11"/>
      <c r="I628" s="10"/>
    </row>
    <row r="629" spans="2:9" x14ac:dyDescent="0.15">
      <c r="B629" s="11"/>
      <c r="C629" s="11"/>
      <c r="D629" s="11"/>
      <c r="E629" s="11"/>
      <c r="F629" s="37"/>
      <c r="G629" s="11"/>
      <c r="H629" s="11"/>
      <c r="I629" s="10"/>
    </row>
    <row r="630" spans="2:9" x14ac:dyDescent="0.15">
      <c r="B630" s="11"/>
      <c r="C630" s="11"/>
      <c r="D630" s="11"/>
      <c r="E630" s="11"/>
      <c r="F630" s="37"/>
      <c r="G630" s="11"/>
      <c r="H630" s="11"/>
      <c r="I630" s="10"/>
    </row>
    <row r="631" spans="2:9" x14ac:dyDescent="0.15">
      <c r="B631" s="11"/>
      <c r="C631" s="11"/>
      <c r="D631" s="11"/>
      <c r="E631" s="11"/>
      <c r="F631" s="37"/>
      <c r="G631" s="11"/>
      <c r="H631" s="11"/>
      <c r="I631" s="10"/>
    </row>
    <row r="632" spans="2:9" x14ac:dyDescent="0.15">
      <c r="B632" s="11"/>
      <c r="C632" s="11"/>
      <c r="D632" s="11"/>
      <c r="E632" s="11"/>
      <c r="F632" s="37"/>
      <c r="G632" s="11"/>
      <c r="H632" s="11"/>
      <c r="I632" s="10"/>
    </row>
    <row r="633" spans="2:9" x14ac:dyDescent="0.15">
      <c r="B633" s="11"/>
      <c r="C633" s="11"/>
      <c r="D633" s="11"/>
      <c r="E633" s="11"/>
      <c r="F633" s="37"/>
      <c r="G633" s="11"/>
      <c r="H633" s="11"/>
      <c r="I633" s="10"/>
    </row>
    <row r="634" spans="2:9" x14ac:dyDescent="0.15">
      <c r="B634" s="11"/>
      <c r="C634" s="11"/>
      <c r="D634" s="11"/>
      <c r="E634" s="11"/>
      <c r="F634" s="37"/>
      <c r="G634" s="11"/>
      <c r="H634" s="11"/>
      <c r="I634" s="10"/>
    </row>
    <row r="635" spans="2:9" x14ac:dyDescent="0.15">
      <c r="B635" s="10"/>
      <c r="C635" s="11"/>
      <c r="D635" s="11"/>
      <c r="E635" s="11"/>
      <c r="F635" s="37"/>
      <c r="G635" s="11"/>
      <c r="H635" s="11"/>
      <c r="I635" s="10"/>
    </row>
    <row r="636" spans="2:9" x14ac:dyDescent="0.15">
      <c r="B636" s="10"/>
      <c r="C636" s="11"/>
      <c r="D636" s="11"/>
      <c r="E636" s="11"/>
      <c r="F636" s="37"/>
      <c r="G636" s="11"/>
      <c r="H636" s="11"/>
      <c r="I636" s="10"/>
    </row>
    <row r="637" spans="2:9" x14ac:dyDescent="0.15">
      <c r="B637" s="10"/>
      <c r="C637" s="11"/>
      <c r="D637" s="11"/>
      <c r="E637" s="11"/>
      <c r="F637" s="37"/>
      <c r="G637" s="11"/>
      <c r="H637" s="11"/>
      <c r="I637" s="10"/>
    </row>
    <row r="638" spans="2:9" x14ac:dyDescent="0.15">
      <c r="B638" s="10"/>
      <c r="C638" s="11"/>
      <c r="D638" s="11"/>
      <c r="E638" s="11"/>
      <c r="F638" s="37"/>
      <c r="G638" s="11"/>
      <c r="H638" s="11"/>
      <c r="I638" s="10"/>
    </row>
    <row r="639" spans="2:9" x14ac:dyDescent="0.15">
      <c r="B639" s="10"/>
      <c r="C639" s="11"/>
      <c r="D639" s="11"/>
      <c r="E639" s="11"/>
      <c r="F639" s="37"/>
      <c r="G639" s="11"/>
      <c r="H639" s="11"/>
      <c r="I639" s="10"/>
    </row>
    <row r="640" spans="2:9" x14ac:dyDescent="0.15">
      <c r="B640" s="10"/>
      <c r="C640" s="11"/>
      <c r="D640" s="11"/>
      <c r="E640" s="11"/>
      <c r="F640" s="37"/>
      <c r="G640" s="11"/>
      <c r="H640" s="11"/>
      <c r="I640" s="10"/>
    </row>
    <row r="641" spans="2:9" x14ac:dyDescent="0.15">
      <c r="B641" s="10"/>
      <c r="C641" s="11"/>
      <c r="D641" s="11"/>
      <c r="E641" s="11"/>
      <c r="F641" s="37"/>
      <c r="G641" s="11"/>
      <c r="H641" s="11"/>
      <c r="I641" s="10"/>
    </row>
    <row r="642" spans="2:9" x14ac:dyDescent="0.15">
      <c r="B642" s="10"/>
      <c r="C642" s="11"/>
      <c r="D642" s="11"/>
      <c r="E642" s="11"/>
      <c r="F642" s="37"/>
      <c r="G642" s="11"/>
      <c r="H642" s="11"/>
      <c r="I642" s="10"/>
    </row>
    <row r="643" spans="2:9" x14ac:dyDescent="0.15">
      <c r="B643" s="10"/>
      <c r="C643" s="11"/>
      <c r="D643" s="11"/>
      <c r="E643" s="11"/>
      <c r="F643" s="37"/>
      <c r="G643" s="11"/>
      <c r="H643" s="11"/>
      <c r="I643" s="10"/>
    </row>
    <row r="644" spans="2:9" x14ac:dyDescent="0.15">
      <c r="B644" s="10"/>
      <c r="C644" s="11"/>
      <c r="D644" s="11"/>
      <c r="E644" s="11"/>
      <c r="F644" s="37"/>
      <c r="G644" s="11"/>
      <c r="H644" s="11"/>
      <c r="I644" s="10"/>
    </row>
    <row r="645" spans="2:9" x14ac:dyDescent="0.15">
      <c r="B645" s="10"/>
      <c r="C645" s="11"/>
      <c r="D645" s="11"/>
      <c r="E645" s="11"/>
      <c r="F645" s="37"/>
      <c r="G645" s="11"/>
      <c r="H645" s="11"/>
      <c r="I645" s="10"/>
    </row>
    <row r="646" spans="2:9" x14ac:dyDescent="0.15">
      <c r="B646" s="10"/>
      <c r="C646" s="11"/>
      <c r="D646" s="11"/>
      <c r="E646" s="11"/>
      <c r="F646" s="37"/>
      <c r="G646" s="11"/>
      <c r="H646" s="11"/>
      <c r="I646" s="10"/>
    </row>
    <row r="647" spans="2:9" x14ac:dyDescent="0.15">
      <c r="B647" s="10"/>
      <c r="C647" s="11"/>
      <c r="D647" s="11"/>
      <c r="E647" s="11"/>
      <c r="F647" s="37"/>
      <c r="G647" s="11"/>
      <c r="H647" s="11"/>
      <c r="I647" s="10"/>
    </row>
    <row r="648" spans="2:9" x14ac:dyDescent="0.15">
      <c r="B648" s="10"/>
      <c r="C648" s="11"/>
      <c r="D648" s="11"/>
      <c r="E648" s="11"/>
      <c r="F648" s="37"/>
      <c r="G648" s="11"/>
      <c r="H648" s="11"/>
      <c r="I648" s="10"/>
    </row>
    <row r="649" spans="2:9" x14ac:dyDescent="0.15">
      <c r="B649" s="10"/>
      <c r="C649" s="11"/>
      <c r="D649" s="11"/>
      <c r="E649" s="11"/>
      <c r="F649" s="37"/>
      <c r="G649" s="11"/>
      <c r="H649" s="11"/>
      <c r="I649" s="10"/>
    </row>
    <row r="650" spans="2:9" x14ac:dyDescent="0.15">
      <c r="B650" s="10"/>
      <c r="C650" s="11"/>
      <c r="D650" s="11"/>
      <c r="E650" s="11"/>
      <c r="F650" s="37"/>
      <c r="G650" s="11"/>
      <c r="H650" s="11"/>
      <c r="I650" s="10"/>
    </row>
    <row r="651" spans="2:9" x14ac:dyDescent="0.15">
      <c r="B651" s="10"/>
      <c r="C651" s="11"/>
      <c r="D651" s="11"/>
      <c r="E651" s="11"/>
      <c r="F651" s="37"/>
      <c r="G651" s="11"/>
      <c r="H651" s="11"/>
      <c r="I651" s="10"/>
    </row>
    <row r="652" spans="2:9" x14ac:dyDescent="0.15">
      <c r="B652" s="10"/>
      <c r="C652" s="11"/>
      <c r="D652" s="11"/>
      <c r="E652" s="11"/>
      <c r="F652" s="37"/>
      <c r="G652" s="11"/>
      <c r="H652" s="11"/>
      <c r="I652" s="10"/>
    </row>
    <row r="653" spans="2:9" x14ac:dyDescent="0.15">
      <c r="B653" s="10"/>
      <c r="C653" s="11"/>
      <c r="D653" s="11"/>
      <c r="E653" s="11"/>
      <c r="F653" s="37"/>
      <c r="G653" s="11"/>
      <c r="H653" s="11"/>
      <c r="I653" s="10"/>
    </row>
    <row r="654" spans="2:9" x14ac:dyDescent="0.15">
      <c r="B654" s="10"/>
      <c r="C654" s="11"/>
      <c r="D654" s="11"/>
      <c r="E654" s="11"/>
      <c r="F654" s="37"/>
      <c r="G654" s="11"/>
      <c r="H654" s="11"/>
      <c r="I654" s="10"/>
    </row>
    <row r="655" spans="2:9" x14ac:dyDescent="0.15">
      <c r="B655" s="10"/>
      <c r="C655" s="11"/>
      <c r="D655" s="11"/>
      <c r="E655" s="11"/>
      <c r="F655" s="37"/>
      <c r="G655" s="11"/>
      <c r="H655" s="11"/>
      <c r="I655" s="10"/>
    </row>
    <row r="656" spans="2:9" x14ac:dyDescent="0.15">
      <c r="B656" s="10"/>
      <c r="C656" s="11"/>
      <c r="D656" s="11"/>
      <c r="E656" s="11"/>
      <c r="F656" s="37"/>
      <c r="G656" s="11"/>
      <c r="H656" s="11"/>
      <c r="I656" s="10"/>
    </row>
    <row r="657" spans="2:9" x14ac:dyDescent="0.15">
      <c r="B657" s="10"/>
      <c r="C657" s="11"/>
      <c r="D657" s="11"/>
      <c r="E657" s="11"/>
      <c r="F657" s="37"/>
      <c r="G657" s="11"/>
      <c r="H657" s="11"/>
      <c r="I657" s="10"/>
    </row>
    <row r="658" spans="2:9" x14ac:dyDescent="0.15">
      <c r="B658" s="10"/>
      <c r="C658" s="11"/>
      <c r="D658" s="11"/>
      <c r="E658" s="11"/>
      <c r="F658" s="37"/>
      <c r="G658" s="11"/>
      <c r="H658" s="11"/>
      <c r="I658" s="10"/>
    </row>
    <row r="659" spans="2:9" x14ac:dyDescent="0.15">
      <c r="B659" s="10"/>
      <c r="C659" s="11"/>
      <c r="D659" s="11"/>
      <c r="E659" s="11"/>
      <c r="F659" s="37"/>
      <c r="G659" s="11"/>
      <c r="H659" s="11"/>
      <c r="I659" s="10"/>
    </row>
    <row r="660" spans="2:9" x14ac:dyDescent="0.15">
      <c r="B660" s="10"/>
      <c r="C660" s="11"/>
      <c r="D660" s="11"/>
      <c r="E660" s="11"/>
      <c r="F660" s="37"/>
      <c r="G660" s="11"/>
      <c r="H660" s="11"/>
      <c r="I660" s="10"/>
    </row>
    <row r="661" spans="2:9" x14ac:dyDescent="0.15">
      <c r="B661" s="10"/>
      <c r="C661" s="11"/>
      <c r="D661" s="11"/>
      <c r="E661" s="11"/>
      <c r="F661" s="37"/>
      <c r="G661" s="11"/>
      <c r="H661" s="11"/>
      <c r="I661" s="10"/>
    </row>
    <row r="662" spans="2:9" x14ac:dyDescent="0.15">
      <c r="B662" s="10"/>
      <c r="C662" s="11"/>
      <c r="D662" s="11"/>
      <c r="E662" s="11"/>
      <c r="F662" s="37"/>
      <c r="G662" s="11"/>
      <c r="H662" s="11"/>
      <c r="I662" s="10"/>
    </row>
    <row r="663" spans="2:9" x14ac:dyDescent="0.15">
      <c r="B663" s="10"/>
      <c r="C663" s="11"/>
      <c r="D663" s="11"/>
      <c r="E663" s="11"/>
      <c r="F663" s="37"/>
      <c r="G663" s="11"/>
      <c r="H663" s="11"/>
      <c r="I663" s="10"/>
    </row>
    <row r="664" spans="2:9" x14ac:dyDescent="0.15">
      <c r="B664" s="10"/>
      <c r="C664" s="11"/>
      <c r="D664" s="11"/>
      <c r="E664" s="11"/>
      <c r="F664" s="37"/>
      <c r="G664" s="11"/>
      <c r="H664" s="11"/>
      <c r="I664" s="10"/>
    </row>
    <row r="665" spans="2:9" x14ac:dyDescent="0.15">
      <c r="B665" s="10"/>
      <c r="C665" s="11"/>
      <c r="D665" s="11"/>
      <c r="E665" s="11"/>
      <c r="F665" s="37"/>
      <c r="G665" s="11"/>
      <c r="H665" s="11"/>
      <c r="I665" s="10"/>
    </row>
    <row r="666" spans="2:9" x14ac:dyDescent="0.15">
      <c r="B666" s="10"/>
      <c r="C666" s="11"/>
      <c r="D666" s="11"/>
      <c r="E666" s="11"/>
      <c r="F666" s="37"/>
      <c r="G666" s="11"/>
      <c r="H666" s="11"/>
      <c r="I666" s="10"/>
    </row>
    <row r="667" spans="2:9" x14ac:dyDescent="0.15">
      <c r="B667" s="10"/>
      <c r="C667" s="11"/>
      <c r="D667" s="11"/>
      <c r="E667" s="11"/>
      <c r="F667" s="37"/>
      <c r="G667" s="11"/>
      <c r="H667" s="11"/>
      <c r="I667" s="10"/>
    </row>
    <row r="668" spans="2:9" x14ac:dyDescent="0.15">
      <c r="B668" s="10"/>
      <c r="C668" s="11"/>
      <c r="D668" s="11"/>
      <c r="E668" s="11"/>
      <c r="F668" s="37"/>
      <c r="G668" s="11"/>
      <c r="H668" s="11"/>
      <c r="I668" s="10"/>
    </row>
    <row r="669" spans="2:9" x14ac:dyDescent="0.15">
      <c r="B669" s="10"/>
      <c r="C669" s="11"/>
      <c r="D669" s="11"/>
      <c r="E669" s="11"/>
      <c r="F669" s="37"/>
      <c r="G669" s="11"/>
      <c r="H669" s="11"/>
      <c r="I669" s="10"/>
    </row>
    <row r="670" spans="2:9" x14ac:dyDescent="0.15">
      <c r="B670" s="10"/>
      <c r="C670" s="11"/>
      <c r="D670" s="11"/>
      <c r="E670" s="11"/>
      <c r="F670" s="37"/>
      <c r="G670" s="11"/>
      <c r="H670" s="11"/>
      <c r="I670" s="10"/>
    </row>
    <row r="671" spans="2:9" x14ac:dyDescent="0.15">
      <c r="B671" s="10"/>
      <c r="C671" s="11"/>
      <c r="D671" s="11"/>
      <c r="E671" s="11"/>
      <c r="F671" s="37"/>
      <c r="G671" s="11"/>
      <c r="H671" s="11"/>
      <c r="I671" s="10"/>
    </row>
    <row r="672" spans="2:9" x14ac:dyDescent="0.15">
      <c r="B672" s="10"/>
      <c r="C672" s="11"/>
      <c r="D672" s="11"/>
      <c r="E672" s="11"/>
      <c r="F672" s="37"/>
      <c r="G672" s="11"/>
      <c r="H672" s="11"/>
      <c r="I672" s="10"/>
    </row>
    <row r="673" spans="2:9" x14ac:dyDescent="0.15">
      <c r="B673" s="10"/>
      <c r="C673" s="11"/>
      <c r="D673" s="11"/>
      <c r="E673" s="11"/>
      <c r="F673" s="37"/>
      <c r="G673" s="11"/>
      <c r="H673" s="11"/>
      <c r="I673" s="10"/>
    </row>
    <row r="674" spans="2:9" x14ac:dyDescent="0.15">
      <c r="B674" s="10"/>
      <c r="C674" s="11"/>
      <c r="D674" s="11"/>
      <c r="E674" s="11"/>
      <c r="F674" s="37"/>
      <c r="G674" s="11"/>
      <c r="H674" s="11"/>
      <c r="I674" s="10"/>
    </row>
    <row r="675" spans="2:9" x14ac:dyDescent="0.15">
      <c r="B675" s="10"/>
      <c r="C675" s="11"/>
      <c r="D675" s="11"/>
      <c r="E675" s="11"/>
      <c r="F675" s="37"/>
      <c r="G675" s="11"/>
      <c r="H675" s="11"/>
      <c r="I675" s="10"/>
    </row>
    <row r="676" spans="2:9" x14ac:dyDescent="0.15">
      <c r="B676" s="10"/>
      <c r="C676" s="11"/>
      <c r="D676" s="11"/>
      <c r="E676" s="11"/>
      <c r="F676" s="37"/>
      <c r="G676" s="11"/>
      <c r="H676" s="11"/>
      <c r="I676" s="10"/>
    </row>
    <row r="677" spans="2:9" x14ac:dyDescent="0.15">
      <c r="B677" s="10"/>
      <c r="C677" s="11"/>
      <c r="D677" s="11"/>
      <c r="E677" s="11"/>
      <c r="F677" s="37"/>
      <c r="G677" s="11"/>
      <c r="H677" s="11"/>
      <c r="I677" s="10"/>
    </row>
    <row r="678" spans="2:9" x14ac:dyDescent="0.15">
      <c r="B678" s="10"/>
      <c r="C678" s="11"/>
      <c r="D678" s="11"/>
      <c r="E678" s="11"/>
      <c r="F678" s="37"/>
      <c r="G678" s="11"/>
      <c r="H678" s="11"/>
      <c r="I678" s="10"/>
    </row>
    <row r="679" spans="2:9" x14ac:dyDescent="0.15">
      <c r="B679" s="10"/>
      <c r="C679" s="11"/>
      <c r="D679" s="11"/>
      <c r="E679" s="11"/>
      <c r="F679" s="37"/>
      <c r="G679" s="11"/>
      <c r="H679" s="11"/>
      <c r="I679" s="10"/>
    </row>
    <row r="680" spans="2:9" x14ac:dyDescent="0.15">
      <c r="B680" s="10"/>
      <c r="C680" s="11"/>
      <c r="D680" s="11"/>
      <c r="E680" s="11"/>
      <c r="F680" s="37"/>
      <c r="G680" s="11"/>
      <c r="H680" s="11"/>
      <c r="I680" s="10"/>
    </row>
    <row r="681" spans="2:9" x14ac:dyDescent="0.15">
      <c r="B681" s="10"/>
      <c r="C681" s="11"/>
      <c r="D681" s="11"/>
      <c r="E681" s="11"/>
      <c r="F681" s="37"/>
      <c r="G681" s="11"/>
      <c r="H681" s="11"/>
      <c r="I681" s="10"/>
    </row>
    <row r="682" spans="2:9" x14ac:dyDescent="0.15">
      <c r="B682" s="10"/>
      <c r="C682" s="11"/>
      <c r="D682" s="11"/>
      <c r="E682" s="11"/>
      <c r="F682" s="37"/>
      <c r="G682" s="11"/>
      <c r="H682" s="11"/>
      <c r="I682" s="10"/>
    </row>
    <row r="683" spans="2:9" x14ac:dyDescent="0.15">
      <c r="B683" s="10"/>
      <c r="C683" s="11"/>
      <c r="D683" s="11"/>
      <c r="E683" s="11"/>
      <c r="F683" s="37"/>
      <c r="G683" s="11"/>
      <c r="H683" s="11"/>
      <c r="I683" s="10"/>
    </row>
    <row r="684" spans="2:9" x14ac:dyDescent="0.15">
      <c r="B684" s="10"/>
      <c r="C684" s="11"/>
      <c r="D684" s="11"/>
      <c r="E684" s="11"/>
      <c r="F684" s="37"/>
      <c r="G684" s="11"/>
      <c r="H684" s="11"/>
      <c r="I684" s="10"/>
    </row>
    <row r="685" spans="2:9" x14ac:dyDescent="0.15">
      <c r="B685" s="10"/>
      <c r="C685" s="11"/>
      <c r="D685" s="11"/>
      <c r="E685" s="11"/>
      <c r="F685" s="37"/>
      <c r="G685" s="11"/>
      <c r="H685" s="11"/>
      <c r="I685" s="10"/>
    </row>
    <row r="686" spans="2:9" x14ac:dyDescent="0.15">
      <c r="B686" s="10"/>
      <c r="C686" s="11"/>
      <c r="D686" s="11"/>
      <c r="E686" s="11"/>
      <c r="F686" s="37"/>
      <c r="G686" s="11"/>
      <c r="H686" s="11"/>
      <c r="I686" s="10"/>
    </row>
    <row r="687" spans="2:9" x14ac:dyDescent="0.15">
      <c r="B687" s="10"/>
      <c r="C687" s="11"/>
      <c r="D687" s="11"/>
      <c r="E687" s="11"/>
      <c r="F687" s="37"/>
      <c r="G687" s="11"/>
      <c r="H687" s="11"/>
      <c r="I687" s="10"/>
    </row>
    <row r="688" spans="2:9" x14ac:dyDescent="0.15">
      <c r="B688" s="10"/>
      <c r="C688" s="11"/>
      <c r="D688" s="11"/>
      <c r="E688" s="11"/>
      <c r="F688" s="37"/>
      <c r="G688" s="11"/>
      <c r="H688" s="11"/>
      <c r="I688" s="10"/>
    </row>
    <row r="689" spans="2:9" x14ac:dyDescent="0.15">
      <c r="B689" s="10"/>
      <c r="C689" s="11"/>
      <c r="D689" s="11"/>
      <c r="E689" s="11"/>
      <c r="F689" s="37"/>
      <c r="G689" s="11"/>
      <c r="H689" s="11"/>
      <c r="I689" s="10"/>
    </row>
    <row r="690" spans="2:9" x14ac:dyDescent="0.15">
      <c r="B690" s="10"/>
      <c r="C690" s="11"/>
      <c r="D690" s="11"/>
      <c r="E690" s="11"/>
      <c r="F690" s="37"/>
      <c r="G690" s="11"/>
      <c r="H690" s="11"/>
      <c r="I690" s="10"/>
    </row>
    <row r="691" spans="2:9" x14ac:dyDescent="0.15">
      <c r="B691" s="10"/>
      <c r="C691" s="11"/>
      <c r="D691" s="11"/>
      <c r="E691" s="11"/>
      <c r="F691" s="37"/>
      <c r="G691" s="11"/>
      <c r="H691" s="11"/>
      <c r="I691" s="10"/>
    </row>
    <row r="692" spans="2:9" x14ac:dyDescent="0.15">
      <c r="B692" s="10"/>
      <c r="C692" s="11"/>
      <c r="D692" s="11"/>
      <c r="E692" s="11"/>
      <c r="F692" s="37"/>
      <c r="G692" s="11"/>
      <c r="H692" s="11"/>
      <c r="I692" s="10"/>
    </row>
    <row r="693" spans="2:9" x14ac:dyDescent="0.15">
      <c r="B693" s="10"/>
      <c r="C693" s="11"/>
      <c r="D693" s="11"/>
      <c r="E693" s="11"/>
      <c r="F693" s="37"/>
      <c r="G693" s="11"/>
      <c r="H693" s="11"/>
      <c r="I693" s="10"/>
    </row>
    <row r="694" spans="2:9" x14ac:dyDescent="0.15">
      <c r="B694" s="10"/>
      <c r="C694" s="11"/>
      <c r="D694" s="11"/>
      <c r="E694" s="11"/>
      <c r="F694" s="37"/>
      <c r="G694" s="11"/>
      <c r="H694" s="11"/>
      <c r="I694" s="10"/>
    </row>
    <row r="695" spans="2:9" x14ac:dyDescent="0.15">
      <c r="B695" s="10"/>
      <c r="C695" s="11"/>
      <c r="D695" s="11"/>
      <c r="E695" s="11"/>
      <c r="F695" s="37"/>
      <c r="G695" s="11"/>
      <c r="H695" s="11"/>
      <c r="I695" s="10"/>
    </row>
    <row r="696" spans="2:9" x14ac:dyDescent="0.15">
      <c r="B696" s="10"/>
      <c r="C696" s="11"/>
      <c r="D696" s="11"/>
      <c r="E696" s="11"/>
      <c r="F696" s="37"/>
      <c r="G696" s="11"/>
      <c r="H696" s="11"/>
      <c r="I696" s="10"/>
    </row>
    <row r="697" spans="2:9" x14ac:dyDescent="0.15">
      <c r="B697" s="10"/>
      <c r="C697" s="11"/>
      <c r="D697" s="11"/>
      <c r="E697" s="11"/>
      <c r="F697" s="37"/>
      <c r="G697" s="11"/>
      <c r="H697" s="11"/>
      <c r="I697" s="10"/>
    </row>
    <row r="698" spans="2:9" x14ac:dyDescent="0.15">
      <c r="B698" s="10"/>
      <c r="C698" s="11"/>
      <c r="D698" s="11"/>
      <c r="E698" s="11"/>
      <c r="F698" s="37"/>
      <c r="G698" s="11"/>
      <c r="H698" s="11"/>
      <c r="I698" s="10"/>
    </row>
    <row r="699" spans="2:9" x14ac:dyDescent="0.15">
      <c r="B699" s="10"/>
      <c r="C699" s="11"/>
      <c r="D699" s="11"/>
      <c r="E699" s="11"/>
      <c r="F699" s="37"/>
      <c r="G699" s="11"/>
      <c r="H699" s="11"/>
      <c r="I699" s="10"/>
    </row>
    <row r="700" spans="2:9" x14ac:dyDescent="0.15">
      <c r="B700" s="10"/>
      <c r="C700" s="11"/>
      <c r="D700" s="11"/>
      <c r="E700" s="11"/>
      <c r="F700" s="37"/>
      <c r="G700" s="11"/>
      <c r="H700" s="11"/>
      <c r="I700" s="10"/>
    </row>
    <row r="701" spans="2:9" x14ac:dyDescent="0.15">
      <c r="B701" s="10"/>
      <c r="C701" s="11"/>
      <c r="D701" s="11"/>
      <c r="E701" s="11"/>
      <c r="F701" s="37"/>
      <c r="G701" s="11"/>
      <c r="H701" s="11"/>
      <c r="I701" s="10"/>
    </row>
    <row r="702" spans="2:9" x14ac:dyDescent="0.15">
      <c r="B702" s="10"/>
      <c r="C702" s="11"/>
      <c r="D702" s="11"/>
      <c r="E702" s="11"/>
      <c r="F702" s="37"/>
      <c r="G702" s="11"/>
      <c r="H702" s="11"/>
      <c r="I702" s="10"/>
    </row>
    <row r="703" spans="2:9" x14ac:dyDescent="0.15">
      <c r="B703" s="10"/>
      <c r="C703" s="11"/>
      <c r="D703" s="11"/>
      <c r="E703" s="11"/>
      <c r="F703" s="37"/>
      <c r="G703" s="11"/>
      <c r="H703" s="11"/>
      <c r="I703" s="10"/>
    </row>
    <row r="704" spans="2:9" x14ac:dyDescent="0.15">
      <c r="B704" s="10"/>
      <c r="C704" s="11"/>
      <c r="D704" s="11"/>
      <c r="E704" s="11"/>
      <c r="F704" s="37"/>
      <c r="G704" s="11"/>
      <c r="H704" s="11"/>
      <c r="I704" s="10"/>
    </row>
    <row r="705" spans="2:9" x14ac:dyDescent="0.15">
      <c r="B705" s="10"/>
      <c r="C705" s="11"/>
      <c r="D705" s="11"/>
      <c r="E705" s="11"/>
      <c r="F705" s="37"/>
      <c r="G705" s="11"/>
      <c r="H705" s="11"/>
      <c r="I705" s="10"/>
    </row>
    <row r="706" spans="2:9" x14ac:dyDescent="0.15">
      <c r="B706" s="10"/>
      <c r="C706" s="11"/>
      <c r="D706" s="11"/>
      <c r="E706" s="11"/>
      <c r="F706" s="37"/>
      <c r="G706" s="11"/>
      <c r="H706" s="11"/>
      <c r="I706" s="10"/>
    </row>
    <row r="707" spans="2:9" x14ac:dyDescent="0.15">
      <c r="B707" s="10"/>
      <c r="C707" s="11"/>
      <c r="D707" s="11"/>
      <c r="E707" s="11"/>
      <c r="F707" s="37"/>
      <c r="G707" s="11"/>
      <c r="H707" s="11"/>
      <c r="I707" s="10"/>
    </row>
    <row r="708" spans="2:9" x14ac:dyDescent="0.15">
      <c r="B708" s="10"/>
      <c r="C708" s="11"/>
      <c r="D708" s="11"/>
      <c r="E708" s="11"/>
      <c r="F708" s="37"/>
      <c r="G708" s="11"/>
      <c r="H708" s="11"/>
      <c r="I708" s="10"/>
    </row>
    <row r="709" spans="2:9" x14ac:dyDescent="0.15">
      <c r="B709" s="10"/>
      <c r="C709" s="11"/>
      <c r="D709" s="11"/>
      <c r="E709" s="11"/>
      <c r="F709" s="37"/>
      <c r="G709" s="11"/>
      <c r="H709" s="11"/>
      <c r="I709" s="10"/>
    </row>
    <row r="710" spans="2:9" x14ac:dyDescent="0.15">
      <c r="B710" s="10"/>
      <c r="C710" s="11"/>
      <c r="D710" s="11"/>
      <c r="E710" s="11"/>
      <c r="F710" s="37"/>
      <c r="G710" s="11"/>
      <c r="H710" s="11"/>
      <c r="I710" s="10"/>
    </row>
    <row r="711" spans="2:9" x14ac:dyDescent="0.15">
      <c r="B711" s="10"/>
      <c r="C711" s="11"/>
      <c r="D711" s="11"/>
      <c r="E711" s="11"/>
      <c r="F711" s="37"/>
      <c r="G711" s="11"/>
      <c r="H711" s="11"/>
      <c r="I711" s="10"/>
    </row>
    <row r="712" spans="2:9" x14ac:dyDescent="0.15">
      <c r="B712" s="10"/>
      <c r="C712" s="11"/>
      <c r="D712" s="11"/>
      <c r="E712" s="11"/>
      <c r="F712" s="37"/>
      <c r="G712" s="11"/>
      <c r="H712" s="11"/>
      <c r="I712" s="10"/>
    </row>
    <row r="713" spans="2:9" x14ac:dyDescent="0.15">
      <c r="B713" s="10"/>
      <c r="C713" s="11"/>
      <c r="D713" s="11"/>
      <c r="E713" s="11"/>
      <c r="F713" s="37"/>
      <c r="G713" s="11"/>
      <c r="H713" s="11"/>
      <c r="I713" s="10"/>
    </row>
    <row r="714" spans="2:9" x14ac:dyDescent="0.15">
      <c r="B714" s="10"/>
      <c r="C714" s="11"/>
      <c r="D714" s="11"/>
      <c r="E714" s="11"/>
      <c r="F714" s="37"/>
      <c r="G714" s="11"/>
      <c r="H714" s="11"/>
      <c r="I714" s="10"/>
    </row>
    <row r="715" spans="2:9" x14ac:dyDescent="0.15">
      <c r="B715" s="10"/>
      <c r="C715" s="11"/>
      <c r="D715" s="11"/>
      <c r="E715" s="11"/>
      <c r="F715" s="37"/>
      <c r="G715" s="11"/>
      <c r="H715" s="11"/>
      <c r="I715" s="10"/>
    </row>
    <row r="716" spans="2:9" x14ac:dyDescent="0.15">
      <c r="B716" s="10"/>
      <c r="C716" s="11"/>
      <c r="D716" s="11"/>
      <c r="E716" s="11"/>
      <c r="F716" s="37"/>
      <c r="G716" s="11"/>
      <c r="H716" s="11"/>
      <c r="I716" s="10"/>
    </row>
    <row r="717" spans="2:9" x14ac:dyDescent="0.15">
      <c r="B717" s="10"/>
      <c r="C717" s="11"/>
      <c r="D717" s="11"/>
      <c r="E717" s="11"/>
      <c r="F717" s="37"/>
      <c r="G717" s="11"/>
      <c r="H717" s="11"/>
      <c r="I717" s="10"/>
    </row>
    <row r="718" spans="2:9" x14ac:dyDescent="0.15">
      <c r="B718" s="10"/>
      <c r="C718" s="11"/>
      <c r="D718" s="11"/>
      <c r="E718" s="11"/>
      <c r="F718" s="37"/>
      <c r="G718" s="11"/>
      <c r="H718" s="11"/>
      <c r="I718" s="10"/>
    </row>
    <row r="719" spans="2:9" x14ac:dyDescent="0.15">
      <c r="B719" s="10"/>
      <c r="C719" s="11"/>
      <c r="D719" s="11"/>
      <c r="E719" s="11"/>
      <c r="F719" s="37"/>
      <c r="G719" s="11"/>
      <c r="H719" s="11"/>
      <c r="I719" s="10"/>
    </row>
    <row r="720" spans="2:9" x14ac:dyDescent="0.15">
      <c r="B720" s="10"/>
      <c r="C720" s="11"/>
      <c r="D720" s="11"/>
      <c r="E720" s="11"/>
      <c r="F720" s="37"/>
      <c r="G720" s="11"/>
      <c r="H720" s="11"/>
      <c r="I720" s="10"/>
    </row>
    <row r="721" spans="2:9" x14ac:dyDescent="0.15">
      <c r="B721" s="10"/>
      <c r="C721" s="11"/>
      <c r="D721" s="11"/>
      <c r="E721" s="11"/>
      <c r="F721" s="37"/>
      <c r="G721" s="11"/>
      <c r="H721" s="11"/>
      <c r="I721" s="10"/>
    </row>
    <row r="722" spans="2:9" x14ac:dyDescent="0.15">
      <c r="B722" s="10"/>
      <c r="C722" s="11"/>
      <c r="D722" s="11"/>
      <c r="E722" s="11"/>
      <c r="F722" s="37"/>
      <c r="G722" s="11"/>
      <c r="H722" s="11"/>
      <c r="I722" s="10"/>
    </row>
    <row r="723" spans="2:9" x14ac:dyDescent="0.15">
      <c r="B723" s="10"/>
      <c r="C723" s="11"/>
      <c r="D723" s="11"/>
      <c r="E723" s="11"/>
      <c r="F723" s="37"/>
      <c r="G723" s="11"/>
      <c r="H723" s="11"/>
      <c r="I723" s="10"/>
    </row>
    <row r="724" spans="2:9" x14ac:dyDescent="0.15">
      <c r="B724" s="10"/>
      <c r="C724" s="11"/>
      <c r="D724" s="11"/>
      <c r="E724" s="11"/>
      <c r="F724" s="37"/>
      <c r="G724" s="11"/>
      <c r="H724" s="11"/>
      <c r="I724" s="10"/>
    </row>
    <row r="725" spans="2:9" x14ac:dyDescent="0.15">
      <c r="B725" s="10"/>
      <c r="C725" s="11"/>
      <c r="D725" s="11"/>
      <c r="E725" s="11"/>
      <c r="F725" s="37"/>
      <c r="G725" s="11"/>
      <c r="H725" s="11"/>
      <c r="I725" s="10"/>
    </row>
    <row r="726" spans="2:9" x14ac:dyDescent="0.15">
      <c r="B726" s="10"/>
      <c r="C726" s="11"/>
      <c r="D726" s="11"/>
      <c r="E726" s="11"/>
      <c r="F726" s="37"/>
      <c r="G726" s="11"/>
      <c r="H726" s="11"/>
      <c r="I726" s="10"/>
    </row>
    <row r="727" spans="2:9" x14ac:dyDescent="0.15">
      <c r="B727" s="10"/>
      <c r="C727" s="11"/>
      <c r="D727" s="11"/>
      <c r="E727" s="11"/>
      <c r="F727" s="37"/>
      <c r="G727" s="11"/>
      <c r="H727" s="11"/>
      <c r="I727" s="10"/>
    </row>
    <row r="728" spans="2:9" x14ac:dyDescent="0.15">
      <c r="B728" s="10"/>
      <c r="C728" s="11"/>
      <c r="D728" s="11"/>
      <c r="E728" s="11"/>
      <c r="F728" s="37"/>
      <c r="G728" s="11"/>
      <c r="H728" s="11"/>
      <c r="I728" s="10"/>
    </row>
    <row r="729" spans="2:9" x14ac:dyDescent="0.15">
      <c r="B729" s="10"/>
      <c r="C729" s="11"/>
      <c r="D729" s="11"/>
      <c r="E729" s="11"/>
      <c r="F729" s="37"/>
      <c r="G729" s="11"/>
      <c r="H729" s="11"/>
      <c r="I729" s="10"/>
    </row>
    <row r="730" spans="2:9" x14ac:dyDescent="0.15">
      <c r="B730" s="10"/>
      <c r="C730" s="11"/>
      <c r="D730" s="11"/>
      <c r="E730" s="11"/>
      <c r="F730" s="37"/>
      <c r="G730" s="11"/>
      <c r="H730" s="11"/>
      <c r="I730" s="10"/>
    </row>
    <row r="731" spans="2:9" x14ac:dyDescent="0.15">
      <c r="B731" s="10"/>
      <c r="C731" s="11"/>
      <c r="D731" s="11"/>
      <c r="E731" s="11"/>
      <c r="F731" s="37"/>
      <c r="G731" s="11"/>
      <c r="H731" s="11"/>
      <c r="I731" s="10"/>
    </row>
    <row r="732" spans="2:9" x14ac:dyDescent="0.15">
      <c r="B732" s="10"/>
      <c r="C732" s="11"/>
      <c r="D732" s="11"/>
      <c r="E732" s="11"/>
      <c r="F732" s="37"/>
      <c r="G732" s="11"/>
      <c r="H732" s="11"/>
      <c r="I732" s="10"/>
    </row>
    <row r="733" spans="2:9" x14ac:dyDescent="0.15">
      <c r="B733" s="10"/>
      <c r="C733" s="11"/>
      <c r="D733" s="11"/>
      <c r="E733" s="11"/>
      <c r="F733" s="37"/>
      <c r="G733" s="11"/>
      <c r="H733" s="11"/>
      <c r="I733" s="10"/>
    </row>
    <row r="734" spans="2:9" x14ac:dyDescent="0.15">
      <c r="B734" s="10"/>
      <c r="C734" s="11"/>
      <c r="D734" s="11"/>
      <c r="E734" s="11"/>
      <c r="F734" s="37"/>
      <c r="G734" s="11"/>
      <c r="H734" s="11"/>
      <c r="I734" s="10"/>
    </row>
    <row r="735" spans="2:9" x14ac:dyDescent="0.15">
      <c r="B735" s="10"/>
      <c r="C735" s="11"/>
      <c r="D735" s="11"/>
      <c r="E735" s="11"/>
      <c r="F735" s="37"/>
      <c r="G735" s="11"/>
      <c r="H735" s="11"/>
      <c r="I735" s="10"/>
    </row>
    <row r="736" spans="2:9" x14ac:dyDescent="0.15">
      <c r="B736" s="10"/>
      <c r="C736" s="11"/>
      <c r="D736" s="11"/>
      <c r="E736" s="11"/>
      <c r="F736" s="37"/>
      <c r="G736" s="11"/>
      <c r="H736" s="11"/>
      <c r="I736" s="10"/>
    </row>
    <row r="737" spans="2:9" x14ac:dyDescent="0.15">
      <c r="B737" s="10"/>
      <c r="C737" s="11"/>
      <c r="D737" s="11"/>
      <c r="E737" s="11"/>
      <c r="F737" s="37"/>
      <c r="G737" s="11"/>
      <c r="H737" s="11"/>
      <c r="I737" s="10"/>
    </row>
    <row r="738" spans="2:9" x14ac:dyDescent="0.15">
      <c r="B738" s="10"/>
      <c r="C738" s="11"/>
      <c r="D738" s="11"/>
      <c r="E738" s="11"/>
      <c r="F738" s="37"/>
      <c r="G738" s="11"/>
      <c r="H738" s="11"/>
      <c r="I738" s="10"/>
    </row>
    <row r="739" spans="2:9" x14ac:dyDescent="0.15">
      <c r="B739" s="10"/>
      <c r="C739" s="11"/>
      <c r="D739" s="11"/>
      <c r="E739" s="11"/>
      <c r="F739" s="37"/>
      <c r="G739" s="11"/>
      <c r="H739" s="11"/>
      <c r="I739" s="10"/>
    </row>
    <row r="740" spans="2:9" x14ac:dyDescent="0.15">
      <c r="B740" s="10"/>
      <c r="C740" s="11"/>
      <c r="D740" s="11"/>
      <c r="E740" s="11"/>
      <c r="F740" s="37"/>
      <c r="G740" s="11"/>
      <c r="H740" s="11"/>
      <c r="I740" s="10"/>
    </row>
    <row r="741" spans="2:9" x14ac:dyDescent="0.15">
      <c r="B741" s="10"/>
      <c r="C741" s="11"/>
      <c r="D741" s="11"/>
      <c r="E741" s="11"/>
      <c r="F741" s="37"/>
      <c r="G741" s="11"/>
      <c r="H741" s="11"/>
      <c r="I741" s="10"/>
    </row>
    <row r="742" spans="2:9" x14ac:dyDescent="0.15">
      <c r="B742" s="10"/>
      <c r="C742" s="11"/>
      <c r="D742" s="11"/>
      <c r="E742" s="11"/>
      <c r="F742" s="37"/>
      <c r="G742" s="11"/>
      <c r="H742" s="11"/>
      <c r="I742" s="10"/>
    </row>
    <row r="743" spans="2:9" x14ac:dyDescent="0.15">
      <c r="B743" s="10"/>
      <c r="C743" s="11"/>
      <c r="D743" s="11"/>
      <c r="E743" s="11"/>
      <c r="F743" s="37"/>
      <c r="G743" s="11"/>
      <c r="H743" s="11"/>
      <c r="I743" s="10"/>
    </row>
    <row r="744" spans="2:9" x14ac:dyDescent="0.15">
      <c r="B744" s="10"/>
      <c r="C744" s="11"/>
      <c r="D744" s="11"/>
      <c r="E744" s="11"/>
      <c r="F744" s="37"/>
      <c r="G744" s="11"/>
      <c r="H744" s="11"/>
      <c r="I744" s="10"/>
    </row>
    <row r="745" spans="2:9" x14ac:dyDescent="0.15">
      <c r="B745" s="10"/>
      <c r="C745" s="11"/>
      <c r="D745" s="11"/>
      <c r="E745" s="11"/>
      <c r="F745" s="37"/>
      <c r="G745" s="11"/>
      <c r="H745" s="11"/>
      <c r="I745" s="10"/>
    </row>
    <row r="746" spans="2:9" x14ac:dyDescent="0.15">
      <c r="B746" s="10"/>
      <c r="C746" s="11"/>
      <c r="D746" s="11"/>
      <c r="E746" s="11"/>
      <c r="F746" s="37"/>
      <c r="G746" s="11"/>
      <c r="H746" s="11"/>
      <c r="I746" s="10"/>
    </row>
    <row r="747" spans="2:9" x14ac:dyDescent="0.15">
      <c r="B747" s="10"/>
      <c r="C747" s="11"/>
      <c r="D747" s="11"/>
      <c r="E747" s="11"/>
      <c r="F747" s="37"/>
      <c r="G747" s="11"/>
      <c r="H747" s="11"/>
      <c r="I747" s="10"/>
    </row>
    <row r="748" spans="2:9" x14ac:dyDescent="0.15">
      <c r="B748" s="10"/>
      <c r="C748" s="11"/>
      <c r="D748" s="11"/>
      <c r="E748" s="11"/>
      <c r="F748" s="37"/>
      <c r="G748" s="11"/>
      <c r="H748" s="11"/>
      <c r="I748" s="10"/>
    </row>
    <row r="749" spans="2:9" x14ac:dyDescent="0.15">
      <c r="B749" s="10"/>
      <c r="C749" s="11"/>
      <c r="D749" s="11"/>
      <c r="E749" s="11"/>
      <c r="F749" s="37"/>
      <c r="G749" s="11"/>
      <c r="H749" s="11"/>
      <c r="I749" s="10"/>
    </row>
    <row r="750" spans="2:9" x14ac:dyDescent="0.15">
      <c r="B750" s="10"/>
      <c r="C750" s="11"/>
      <c r="D750" s="11"/>
      <c r="E750" s="11"/>
      <c r="F750" s="37"/>
      <c r="G750" s="11"/>
      <c r="H750" s="11"/>
      <c r="I750" s="10"/>
    </row>
    <row r="751" spans="2:9" x14ac:dyDescent="0.15">
      <c r="B751" s="10"/>
      <c r="C751" s="11"/>
      <c r="D751" s="11"/>
      <c r="E751" s="11"/>
      <c r="F751" s="37"/>
      <c r="G751" s="11"/>
      <c r="H751" s="11"/>
      <c r="I751" s="10"/>
    </row>
    <row r="752" spans="2:9" x14ac:dyDescent="0.15">
      <c r="B752" s="10"/>
      <c r="C752" s="11"/>
      <c r="D752" s="11"/>
      <c r="E752" s="11"/>
      <c r="F752" s="37"/>
      <c r="G752" s="11"/>
      <c r="H752" s="11"/>
      <c r="I752" s="10"/>
    </row>
    <row r="753" spans="2:9" x14ac:dyDescent="0.15">
      <c r="B753" s="10"/>
      <c r="C753" s="11"/>
      <c r="D753" s="11"/>
      <c r="E753" s="11"/>
      <c r="F753" s="37"/>
      <c r="G753" s="11"/>
      <c r="H753" s="11"/>
      <c r="I753" s="10"/>
    </row>
    <row r="754" spans="2:9" x14ac:dyDescent="0.15">
      <c r="B754" s="10"/>
      <c r="C754" s="11"/>
      <c r="D754" s="11"/>
      <c r="E754" s="11"/>
      <c r="F754" s="37"/>
      <c r="G754" s="11"/>
      <c r="H754" s="11"/>
      <c r="I754" s="10"/>
    </row>
    <row r="755" spans="2:9" x14ac:dyDescent="0.15">
      <c r="B755" s="10"/>
      <c r="C755" s="11"/>
      <c r="D755" s="11"/>
      <c r="E755" s="11"/>
      <c r="F755" s="37"/>
      <c r="G755" s="11"/>
      <c r="H755" s="11"/>
      <c r="I755" s="10"/>
    </row>
    <row r="756" spans="2:9" x14ac:dyDescent="0.15">
      <c r="B756" s="10"/>
      <c r="C756" s="11"/>
      <c r="D756" s="11"/>
      <c r="E756" s="11"/>
      <c r="F756" s="37"/>
      <c r="G756" s="11"/>
      <c r="H756" s="11"/>
      <c r="I756" s="10"/>
    </row>
    <row r="757" spans="2:9" x14ac:dyDescent="0.15">
      <c r="B757" s="10"/>
      <c r="C757" s="11"/>
      <c r="D757" s="11"/>
      <c r="E757" s="11"/>
      <c r="F757" s="37"/>
      <c r="G757" s="11"/>
      <c r="H757" s="11"/>
      <c r="I757" s="10"/>
    </row>
    <row r="758" spans="2:9" x14ac:dyDescent="0.15">
      <c r="B758" s="10"/>
      <c r="C758" s="11"/>
      <c r="D758" s="11"/>
      <c r="E758" s="11"/>
      <c r="F758" s="37"/>
      <c r="G758" s="11"/>
      <c r="H758" s="11"/>
      <c r="I758" s="10"/>
    </row>
    <row r="759" spans="2:9" x14ac:dyDescent="0.15">
      <c r="B759" s="10"/>
      <c r="C759" s="11"/>
      <c r="D759" s="11"/>
      <c r="E759" s="11"/>
      <c r="F759" s="37"/>
      <c r="G759" s="11"/>
      <c r="H759" s="11"/>
      <c r="I759" s="10"/>
    </row>
    <row r="760" spans="2:9" x14ac:dyDescent="0.15">
      <c r="B760" s="10"/>
      <c r="C760" s="11"/>
      <c r="D760" s="11"/>
      <c r="E760" s="11"/>
      <c r="F760" s="37"/>
      <c r="G760" s="11"/>
      <c r="H760" s="11"/>
      <c r="I760" s="10"/>
    </row>
    <row r="761" spans="2:9" x14ac:dyDescent="0.15">
      <c r="B761" s="10"/>
      <c r="C761" s="11"/>
      <c r="D761" s="11"/>
      <c r="E761" s="11"/>
      <c r="F761" s="37"/>
      <c r="G761" s="11"/>
      <c r="H761" s="11"/>
      <c r="I761" s="10"/>
    </row>
    <row r="762" spans="2:9" x14ac:dyDescent="0.15">
      <c r="B762" s="10"/>
      <c r="C762" s="11"/>
      <c r="D762" s="11"/>
      <c r="E762" s="11"/>
      <c r="F762" s="37"/>
      <c r="G762" s="11"/>
      <c r="H762" s="11"/>
      <c r="I762" s="10"/>
    </row>
    <row r="763" spans="2:9" x14ac:dyDescent="0.15">
      <c r="B763" s="10"/>
      <c r="C763" s="11"/>
      <c r="D763" s="11"/>
      <c r="E763" s="11"/>
      <c r="F763" s="37"/>
      <c r="G763" s="11"/>
      <c r="H763" s="11"/>
      <c r="I763" s="10"/>
    </row>
    <row r="764" spans="2:9" x14ac:dyDescent="0.15">
      <c r="B764" s="10"/>
      <c r="C764" s="11"/>
      <c r="D764" s="11"/>
      <c r="E764" s="11"/>
      <c r="F764" s="37"/>
      <c r="G764" s="11"/>
      <c r="H764" s="11"/>
      <c r="I764" s="10"/>
    </row>
    <row r="765" spans="2:9" x14ac:dyDescent="0.15">
      <c r="B765" s="10"/>
      <c r="C765" s="11"/>
      <c r="D765" s="11"/>
      <c r="E765" s="11"/>
      <c r="F765" s="37"/>
      <c r="G765" s="11"/>
      <c r="H765" s="11"/>
      <c r="I765" s="10"/>
    </row>
    <row r="766" spans="2:9" x14ac:dyDescent="0.15">
      <c r="B766" s="10"/>
      <c r="C766" s="11"/>
      <c r="D766" s="11"/>
      <c r="E766" s="11"/>
      <c r="F766" s="37"/>
      <c r="G766" s="11"/>
      <c r="H766" s="11"/>
      <c r="I766" s="10"/>
    </row>
    <row r="767" spans="2:9" x14ac:dyDescent="0.15">
      <c r="B767" s="10"/>
      <c r="C767" s="11"/>
      <c r="D767" s="11"/>
      <c r="E767" s="11"/>
      <c r="F767" s="37"/>
      <c r="G767" s="11"/>
      <c r="H767" s="11"/>
      <c r="I767" s="10"/>
    </row>
    <row r="768" spans="2:9" x14ac:dyDescent="0.15">
      <c r="B768" s="10"/>
      <c r="C768" s="11"/>
      <c r="D768" s="11"/>
      <c r="E768" s="11"/>
      <c r="F768" s="37"/>
      <c r="G768" s="11"/>
      <c r="H768" s="11"/>
      <c r="I768" s="10"/>
    </row>
    <row r="769" spans="2:9" x14ac:dyDescent="0.15">
      <c r="B769" s="10"/>
      <c r="C769" s="11"/>
      <c r="D769" s="11"/>
      <c r="E769" s="11"/>
      <c r="F769" s="37"/>
      <c r="G769" s="11"/>
      <c r="H769" s="11"/>
      <c r="I769" s="10"/>
    </row>
    <row r="770" spans="2:9" x14ac:dyDescent="0.15">
      <c r="B770" s="10"/>
      <c r="C770" s="11"/>
      <c r="D770" s="11"/>
      <c r="E770" s="11"/>
      <c r="F770" s="37"/>
      <c r="G770" s="11"/>
      <c r="H770" s="11"/>
      <c r="I770" s="10"/>
    </row>
    <row r="771" spans="2:9" x14ac:dyDescent="0.15">
      <c r="B771" s="10"/>
      <c r="C771" s="11"/>
      <c r="D771" s="11"/>
      <c r="E771" s="11"/>
      <c r="F771" s="37"/>
      <c r="G771" s="11"/>
      <c r="H771" s="11"/>
      <c r="I771" s="10"/>
    </row>
    <row r="772" spans="2:9" x14ac:dyDescent="0.15">
      <c r="B772" s="10"/>
      <c r="C772" s="11"/>
      <c r="D772" s="11"/>
      <c r="E772" s="11"/>
      <c r="F772" s="37"/>
      <c r="G772" s="11"/>
      <c r="H772" s="11"/>
      <c r="I772" s="10"/>
    </row>
    <row r="773" spans="2:9" x14ac:dyDescent="0.15">
      <c r="B773" s="10"/>
      <c r="C773" s="11"/>
      <c r="D773" s="11"/>
      <c r="E773" s="11"/>
      <c r="F773" s="37"/>
      <c r="G773" s="11"/>
      <c r="H773" s="11"/>
      <c r="I773" s="10"/>
    </row>
    <row r="774" spans="2:9" x14ac:dyDescent="0.15">
      <c r="B774" s="10"/>
      <c r="C774" s="11"/>
      <c r="D774" s="11"/>
      <c r="E774" s="11"/>
      <c r="F774" s="37"/>
      <c r="G774" s="11"/>
      <c r="H774" s="11"/>
      <c r="I774" s="10"/>
    </row>
    <row r="775" spans="2:9" x14ac:dyDescent="0.15">
      <c r="B775" s="10"/>
      <c r="C775" s="11"/>
      <c r="D775" s="11"/>
      <c r="E775" s="11"/>
      <c r="F775" s="37"/>
      <c r="G775" s="11"/>
      <c r="H775" s="11"/>
      <c r="I775" s="10"/>
    </row>
    <row r="776" spans="2:9" x14ac:dyDescent="0.15">
      <c r="B776" s="10"/>
      <c r="C776" s="11"/>
      <c r="D776" s="11"/>
      <c r="E776" s="11"/>
      <c r="F776" s="37"/>
      <c r="G776" s="11"/>
      <c r="H776" s="11"/>
      <c r="I776" s="10"/>
    </row>
    <row r="777" spans="2:9" x14ac:dyDescent="0.15">
      <c r="B777" s="10"/>
      <c r="C777" s="11"/>
      <c r="D777" s="11"/>
      <c r="E777" s="11"/>
      <c r="F777" s="37"/>
      <c r="G777" s="11"/>
      <c r="H777" s="11"/>
      <c r="I777" s="10"/>
    </row>
    <row r="778" spans="2:9" x14ac:dyDescent="0.15">
      <c r="B778" s="10"/>
      <c r="C778" s="11"/>
      <c r="D778" s="11"/>
      <c r="E778" s="11"/>
      <c r="F778" s="37"/>
      <c r="G778" s="11"/>
      <c r="H778" s="11"/>
      <c r="I778" s="10"/>
    </row>
    <row r="779" spans="2:9" x14ac:dyDescent="0.15">
      <c r="B779" s="10"/>
      <c r="C779" s="11"/>
      <c r="D779" s="11"/>
      <c r="E779" s="11"/>
      <c r="F779" s="37"/>
      <c r="G779" s="11"/>
      <c r="H779" s="11"/>
      <c r="I779" s="10"/>
    </row>
    <row r="780" spans="2:9" x14ac:dyDescent="0.15">
      <c r="B780" s="10"/>
      <c r="C780" s="11"/>
      <c r="D780" s="11"/>
      <c r="E780" s="11"/>
      <c r="F780" s="37"/>
      <c r="G780" s="11"/>
      <c r="H780" s="11"/>
      <c r="I780" s="10"/>
    </row>
    <row r="781" spans="2:9" x14ac:dyDescent="0.15">
      <c r="B781" s="10"/>
      <c r="C781" s="11"/>
      <c r="D781" s="11"/>
      <c r="E781" s="11"/>
      <c r="F781" s="37"/>
      <c r="G781" s="11"/>
      <c r="H781" s="11"/>
      <c r="I781" s="10"/>
    </row>
    <row r="782" spans="2:9" x14ac:dyDescent="0.15">
      <c r="B782" s="10"/>
      <c r="C782" s="11"/>
      <c r="D782" s="11"/>
      <c r="E782" s="11"/>
      <c r="F782" s="37"/>
      <c r="G782" s="11"/>
      <c r="H782" s="11"/>
      <c r="I782" s="10"/>
    </row>
    <row r="783" spans="2:9" x14ac:dyDescent="0.15">
      <c r="B783" s="10"/>
      <c r="C783" s="11"/>
      <c r="D783" s="11"/>
      <c r="E783" s="11"/>
      <c r="F783" s="37"/>
      <c r="G783" s="11"/>
      <c r="H783" s="11"/>
      <c r="I783" s="10"/>
    </row>
    <row r="784" spans="2:9" x14ac:dyDescent="0.15">
      <c r="B784" s="10"/>
      <c r="C784" s="11"/>
      <c r="D784" s="11"/>
      <c r="E784" s="11"/>
      <c r="F784" s="37"/>
      <c r="G784" s="11"/>
      <c r="H784" s="11"/>
      <c r="I784" s="10"/>
    </row>
    <row r="785" spans="2:9" x14ac:dyDescent="0.15">
      <c r="B785" s="10"/>
      <c r="C785" s="11"/>
      <c r="D785" s="11"/>
      <c r="E785" s="11"/>
      <c r="F785" s="37"/>
      <c r="G785" s="11"/>
      <c r="H785" s="11"/>
      <c r="I785" s="10"/>
    </row>
    <row r="786" spans="2:9" x14ac:dyDescent="0.15">
      <c r="B786" s="10"/>
      <c r="C786" s="11"/>
      <c r="D786" s="11"/>
      <c r="E786" s="11"/>
      <c r="F786" s="37"/>
      <c r="G786" s="11"/>
      <c r="H786" s="11"/>
      <c r="I786" s="10"/>
    </row>
    <row r="787" spans="2:9" x14ac:dyDescent="0.15">
      <c r="B787" s="10"/>
      <c r="C787" s="11"/>
      <c r="D787" s="11"/>
      <c r="E787" s="11"/>
      <c r="F787" s="37"/>
      <c r="G787" s="11"/>
      <c r="H787" s="11"/>
      <c r="I787" s="10"/>
    </row>
    <row r="788" spans="2:9" x14ac:dyDescent="0.15">
      <c r="B788" s="10"/>
      <c r="C788" s="11"/>
      <c r="D788" s="11"/>
      <c r="E788" s="11"/>
      <c r="F788" s="37"/>
      <c r="G788" s="11"/>
      <c r="H788" s="11"/>
      <c r="I788" s="10"/>
    </row>
    <row r="789" spans="2:9" x14ac:dyDescent="0.15">
      <c r="B789" s="10"/>
      <c r="C789" s="11"/>
      <c r="D789" s="11"/>
      <c r="E789" s="11"/>
      <c r="F789" s="37"/>
      <c r="G789" s="11"/>
      <c r="H789" s="11"/>
      <c r="I789" s="10"/>
    </row>
    <row r="790" spans="2:9" x14ac:dyDescent="0.15">
      <c r="B790" s="10"/>
      <c r="C790" s="11"/>
      <c r="D790" s="11"/>
      <c r="E790" s="11"/>
      <c r="F790" s="37"/>
      <c r="G790" s="11"/>
      <c r="H790" s="11"/>
      <c r="I790" s="10"/>
    </row>
    <row r="791" spans="2:9" x14ac:dyDescent="0.15">
      <c r="B791" s="10"/>
      <c r="C791" s="11"/>
      <c r="D791" s="11"/>
      <c r="E791" s="11"/>
      <c r="F791" s="37"/>
      <c r="G791" s="11"/>
      <c r="H791" s="11"/>
      <c r="I791" s="10"/>
    </row>
    <row r="792" spans="2:9" x14ac:dyDescent="0.15">
      <c r="B792" s="10"/>
      <c r="C792" s="11"/>
      <c r="D792" s="11"/>
      <c r="E792" s="11"/>
      <c r="F792" s="37"/>
      <c r="G792" s="11"/>
      <c r="H792" s="11"/>
      <c r="I792" s="10"/>
    </row>
    <row r="793" spans="2:9" x14ac:dyDescent="0.15">
      <c r="B793" s="10"/>
      <c r="C793" s="11"/>
      <c r="D793" s="11"/>
      <c r="E793" s="11"/>
      <c r="F793" s="37"/>
      <c r="G793" s="11"/>
      <c r="H793" s="11"/>
      <c r="I793" s="10"/>
    </row>
    <row r="794" spans="2:9" x14ac:dyDescent="0.15">
      <c r="B794" s="10"/>
      <c r="C794" s="11"/>
      <c r="D794" s="11"/>
      <c r="E794" s="11"/>
      <c r="F794" s="37"/>
      <c r="G794" s="11"/>
      <c r="H794" s="11"/>
      <c r="I794" s="10"/>
    </row>
    <row r="795" spans="2:9" x14ac:dyDescent="0.15">
      <c r="B795" s="10"/>
      <c r="C795" s="11"/>
      <c r="D795" s="11"/>
      <c r="E795" s="11"/>
      <c r="F795" s="37"/>
      <c r="G795" s="11"/>
      <c r="H795" s="11"/>
      <c r="I795" s="10"/>
    </row>
    <row r="796" spans="2:9" x14ac:dyDescent="0.15">
      <c r="B796" s="10"/>
      <c r="C796" s="11"/>
      <c r="D796" s="11"/>
      <c r="E796" s="11"/>
      <c r="F796" s="37"/>
      <c r="G796" s="11"/>
      <c r="H796" s="11"/>
      <c r="I796" s="10"/>
    </row>
    <row r="797" spans="2:9" x14ac:dyDescent="0.15">
      <c r="B797" s="10"/>
      <c r="C797" s="11"/>
      <c r="D797" s="11"/>
      <c r="E797" s="11"/>
      <c r="F797" s="37"/>
      <c r="G797" s="11"/>
      <c r="H797" s="11"/>
      <c r="I797" s="10"/>
    </row>
    <row r="798" spans="2:9" x14ac:dyDescent="0.15">
      <c r="B798" s="10"/>
      <c r="C798" s="11"/>
      <c r="D798" s="11"/>
      <c r="E798" s="11"/>
      <c r="F798" s="37"/>
      <c r="G798" s="11"/>
      <c r="H798" s="11"/>
      <c r="I798" s="10"/>
    </row>
    <row r="799" spans="2:9" x14ac:dyDescent="0.15">
      <c r="B799" s="10"/>
      <c r="C799" s="11"/>
      <c r="D799" s="11"/>
      <c r="E799" s="11"/>
      <c r="F799" s="37"/>
      <c r="G799" s="11"/>
      <c r="H799" s="11"/>
      <c r="I799" s="10"/>
    </row>
    <row r="800" spans="2:9" x14ac:dyDescent="0.15">
      <c r="B800" s="10"/>
      <c r="C800" s="11"/>
      <c r="D800" s="11"/>
      <c r="E800" s="11"/>
      <c r="F800" s="37"/>
      <c r="G800" s="11"/>
      <c r="H800" s="11"/>
      <c r="I800" s="10"/>
    </row>
    <row r="801" spans="2:9" x14ac:dyDescent="0.15">
      <c r="B801" s="10"/>
      <c r="C801" s="11"/>
      <c r="D801" s="11"/>
      <c r="E801" s="11"/>
      <c r="F801" s="37"/>
      <c r="G801" s="11"/>
      <c r="H801" s="11"/>
      <c r="I801" s="10"/>
    </row>
    <row r="802" spans="2:9" x14ac:dyDescent="0.15">
      <c r="B802" s="10"/>
      <c r="C802" s="11"/>
      <c r="D802" s="11"/>
      <c r="E802" s="11"/>
      <c r="F802" s="37"/>
      <c r="G802" s="11"/>
      <c r="H802" s="11"/>
      <c r="I802" s="10"/>
    </row>
    <row r="803" spans="2:9" x14ac:dyDescent="0.15">
      <c r="B803" s="10"/>
      <c r="C803" s="11"/>
      <c r="D803" s="11"/>
      <c r="E803" s="11"/>
      <c r="F803" s="37"/>
      <c r="G803" s="11"/>
      <c r="H803" s="11"/>
      <c r="I803" s="10"/>
    </row>
    <row r="804" spans="2:9" x14ac:dyDescent="0.15">
      <c r="B804" s="10"/>
      <c r="C804" s="11"/>
      <c r="D804" s="11"/>
      <c r="E804" s="11"/>
      <c r="F804" s="37"/>
      <c r="G804" s="11"/>
      <c r="H804" s="11"/>
      <c r="I804" s="10"/>
    </row>
    <row r="805" spans="2:9" x14ac:dyDescent="0.15">
      <c r="B805" s="10"/>
      <c r="C805" s="11"/>
      <c r="D805" s="11"/>
      <c r="E805" s="11"/>
      <c r="F805" s="37"/>
      <c r="G805" s="11"/>
      <c r="H805" s="11"/>
      <c r="I805" s="10"/>
    </row>
    <row r="806" spans="2:9" x14ac:dyDescent="0.15">
      <c r="B806" s="10"/>
      <c r="C806" s="11"/>
      <c r="D806" s="11"/>
      <c r="E806" s="11"/>
      <c r="F806" s="37"/>
      <c r="G806" s="11"/>
      <c r="H806" s="11"/>
      <c r="I806" s="10"/>
    </row>
    <row r="807" spans="2:9" x14ac:dyDescent="0.15">
      <c r="B807" s="10"/>
      <c r="C807" s="11"/>
      <c r="D807" s="11"/>
      <c r="E807" s="11"/>
      <c r="F807" s="37"/>
      <c r="G807" s="11"/>
      <c r="H807" s="11"/>
      <c r="I807" s="10"/>
    </row>
    <row r="808" spans="2:9" x14ac:dyDescent="0.15">
      <c r="B808" s="10"/>
      <c r="C808" s="11"/>
      <c r="D808" s="11"/>
      <c r="E808" s="11"/>
      <c r="F808" s="37"/>
      <c r="G808" s="11"/>
      <c r="H808" s="11"/>
      <c r="I808" s="10"/>
    </row>
    <row r="809" spans="2:9" x14ac:dyDescent="0.15">
      <c r="B809" s="10"/>
      <c r="C809" s="11"/>
      <c r="D809" s="11"/>
      <c r="E809" s="11"/>
      <c r="F809" s="37"/>
      <c r="G809" s="11"/>
      <c r="H809" s="11"/>
      <c r="I809" s="10"/>
    </row>
    <row r="810" spans="2:9" x14ac:dyDescent="0.15">
      <c r="B810" s="10"/>
      <c r="C810" s="11"/>
      <c r="D810" s="11"/>
      <c r="E810" s="11"/>
      <c r="F810" s="37"/>
      <c r="G810" s="11"/>
      <c r="H810" s="11"/>
      <c r="I810" s="10"/>
    </row>
    <row r="811" spans="2:9" x14ac:dyDescent="0.15">
      <c r="B811" s="10"/>
      <c r="C811" s="11"/>
      <c r="D811" s="11"/>
      <c r="E811" s="11"/>
      <c r="F811" s="37"/>
      <c r="G811" s="11"/>
      <c r="H811" s="11"/>
      <c r="I811" s="10"/>
    </row>
    <row r="812" spans="2:9" x14ac:dyDescent="0.15">
      <c r="B812" s="10"/>
      <c r="C812" s="11"/>
      <c r="D812" s="11"/>
      <c r="E812" s="11"/>
      <c r="F812" s="37"/>
      <c r="G812" s="11"/>
      <c r="H812" s="11"/>
      <c r="I812" s="10"/>
    </row>
    <row r="813" spans="2:9" x14ac:dyDescent="0.15">
      <c r="B813" s="10"/>
      <c r="C813" s="11"/>
      <c r="D813" s="11"/>
      <c r="E813" s="11"/>
      <c r="F813" s="37"/>
      <c r="G813" s="11"/>
      <c r="H813" s="11"/>
      <c r="I813" s="10"/>
    </row>
    <row r="814" spans="2:9" x14ac:dyDescent="0.15">
      <c r="B814" s="10"/>
      <c r="C814" s="11"/>
      <c r="D814" s="11"/>
      <c r="E814" s="11"/>
      <c r="F814" s="37"/>
      <c r="G814" s="11"/>
      <c r="H814" s="11"/>
      <c r="I814" s="10"/>
    </row>
    <row r="815" spans="2:9" x14ac:dyDescent="0.15">
      <c r="B815" s="10"/>
      <c r="C815" s="11"/>
      <c r="D815" s="11"/>
      <c r="E815" s="11"/>
      <c r="F815" s="37"/>
      <c r="G815" s="11"/>
      <c r="H815" s="11"/>
      <c r="I815" s="10"/>
    </row>
    <row r="816" spans="2:9" x14ac:dyDescent="0.15">
      <c r="B816" s="10"/>
      <c r="C816" s="11"/>
      <c r="D816" s="11"/>
      <c r="E816" s="11"/>
      <c r="F816" s="37"/>
      <c r="G816" s="11"/>
      <c r="H816" s="11"/>
      <c r="I816" s="10"/>
    </row>
    <row r="817" spans="2:9" x14ac:dyDescent="0.15">
      <c r="B817" s="10"/>
      <c r="C817" s="11"/>
      <c r="D817" s="11"/>
      <c r="E817" s="11"/>
      <c r="F817" s="37"/>
      <c r="G817" s="11"/>
      <c r="H817" s="11"/>
      <c r="I817" s="10"/>
    </row>
    <row r="818" spans="2:9" x14ac:dyDescent="0.15">
      <c r="B818" s="10"/>
      <c r="C818" s="11"/>
      <c r="D818" s="11"/>
      <c r="E818" s="11"/>
      <c r="F818" s="37"/>
      <c r="G818" s="11"/>
      <c r="H818" s="11"/>
      <c r="I818" s="10"/>
    </row>
    <row r="819" spans="2:9" x14ac:dyDescent="0.15">
      <c r="B819" s="10"/>
      <c r="C819" s="11"/>
      <c r="D819" s="11"/>
      <c r="E819" s="11"/>
      <c r="F819" s="37"/>
      <c r="G819" s="11"/>
      <c r="H819" s="11"/>
      <c r="I819" s="10"/>
    </row>
    <row r="820" spans="2:9" x14ac:dyDescent="0.15">
      <c r="B820" s="10"/>
      <c r="C820" s="11"/>
      <c r="D820" s="11"/>
      <c r="E820" s="11"/>
      <c r="F820" s="37"/>
      <c r="G820" s="11"/>
      <c r="H820" s="11"/>
      <c r="I820" s="10"/>
    </row>
    <row r="821" spans="2:9" x14ac:dyDescent="0.15">
      <c r="B821" s="10"/>
      <c r="C821" s="11"/>
      <c r="D821" s="11"/>
      <c r="E821" s="11"/>
      <c r="F821" s="37"/>
      <c r="G821" s="11"/>
      <c r="H821" s="11"/>
      <c r="I821" s="10"/>
    </row>
    <row r="822" spans="2:9" x14ac:dyDescent="0.15">
      <c r="B822" s="10"/>
      <c r="C822" s="11"/>
      <c r="D822" s="11"/>
      <c r="E822" s="11"/>
      <c r="F822" s="37"/>
      <c r="G822" s="11"/>
      <c r="H822" s="11"/>
      <c r="I822" s="10"/>
    </row>
    <row r="823" spans="2:9" x14ac:dyDescent="0.15">
      <c r="B823" s="10"/>
      <c r="C823" s="11"/>
      <c r="D823" s="11"/>
      <c r="E823" s="11"/>
      <c r="F823" s="37"/>
      <c r="G823" s="11"/>
      <c r="H823" s="11"/>
      <c r="I823" s="10"/>
    </row>
    <row r="824" spans="2:9" x14ac:dyDescent="0.15">
      <c r="B824" s="10"/>
      <c r="C824" s="11"/>
      <c r="D824" s="11"/>
      <c r="E824" s="11"/>
      <c r="F824" s="37"/>
      <c r="G824" s="11"/>
      <c r="H824" s="11"/>
      <c r="I824" s="10"/>
    </row>
    <row r="825" spans="2:9" x14ac:dyDescent="0.15">
      <c r="B825" s="10"/>
      <c r="C825" s="11"/>
      <c r="D825" s="11"/>
      <c r="E825" s="11"/>
      <c r="F825" s="37"/>
      <c r="G825" s="11"/>
      <c r="H825" s="11"/>
      <c r="I825" s="10"/>
    </row>
    <row r="826" spans="2:9" x14ac:dyDescent="0.15">
      <c r="B826" s="10"/>
      <c r="C826" s="11"/>
      <c r="D826" s="11"/>
      <c r="E826" s="11"/>
      <c r="F826" s="37"/>
      <c r="G826" s="11"/>
      <c r="H826" s="11"/>
      <c r="I826" s="10"/>
    </row>
    <row r="827" spans="2:9" x14ac:dyDescent="0.15">
      <c r="B827" s="10"/>
      <c r="C827" s="11"/>
      <c r="D827" s="11"/>
      <c r="E827" s="11"/>
      <c r="F827" s="37"/>
      <c r="G827" s="11"/>
      <c r="H827" s="11"/>
      <c r="I827" s="10"/>
    </row>
    <row r="828" spans="2:9" x14ac:dyDescent="0.15">
      <c r="B828" s="10"/>
      <c r="C828" s="11"/>
      <c r="D828" s="11"/>
      <c r="E828" s="11"/>
      <c r="F828" s="37"/>
      <c r="G828" s="11"/>
      <c r="H828" s="11"/>
      <c r="I828" s="10"/>
    </row>
    <row r="829" spans="2:9" x14ac:dyDescent="0.15">
      <c r="B829" s="10"/>
      <c r="C829" s="11"/>
      <c r="D829" s="11"/>
      <c r="E829" s="11"/>
      <c r="F829" s="37"/>
      <c r="G829" s="11"/>
      <c r="H829" s="11"/>
      <c r="I829" s="10"/>
    </row>
    <row r="830" spans="2:9" x14ac:dyDescent="0.15">
      <c r="B830" s="10"/>
      <c r="C830" s="11"/>
      <c r="D830" s="11"/>
      <c r="E830" s="11"/>
      <c r="F830" s="37"/>
      <c r="G830" s="11"/>
      <c r="H830" s="11"/>
      <c r="I830" s="10"/>
    </row>
    <row r="831" spans="2:9" x14ac:dyDescent="0.15">
      <c r="B831" s="10"/>
      <c r="C831" s="11"/>
      <c r="D831" s="11"/>
      <c r="E831" s="11"/>
      <c r="F831" s="37"/>
      <c r="G831" s="11"/>
      <c r="H831" s="11"/>
      <c r="I831" s="10"/>
    </row>
    <row r="832" spans="2:9" x14ac:dyDescent="0.15">
      <c r="B832" s="10"/>
      <c r="C832" s="11"/>
      <c r="D832" s="11"/>
      <c r="E832" s="11"/>
      <c r="F832" s="37"/>
      <c r="G832" s="11"/>
      <c r="H832" s="11"/>
      <c r="I832" s="10"/>
    </row>
    <row r="833" spans="2:9" x14ac:dyDescent="0.15">
      <c r="B833" s="10"/>
      <c r="C833" s="11"/>
      <c r="D833" s="11"/>
      <c r="E833" s="11"/>
      <c r="F833" s="37"/>
      <c r="G833" s="11"/>
      <c r="H833" s="11"/>
      <c r="I833" s="10"/>
    </row>
    <row r="834" spans="2:9" x14ac:dyDescent="0.15">
      <c r="B834" s="10"/>
      <c r="C834" s="11"/>
      <c r="D834" s="11"/>
      <c r="E834" s="11"/>
      <c r="F834" s="37"/>
      <c r="G834" s="11"/>
      <c r="H834" s="11"/>
      <c r="I834" s="10"/>
    </row>
    <row r="835" spans="2:9" x14ac:dyDescent="0.15">
      <c r="B835" s="10"/>
      <c r="C835" s="11"/>
      <c r="D835" s="11"/>
      <c r="E835" s="11"/>
      <c r="F835" s="37"/>
      <c r="G835" s="11"/>
      <c r="H835" s="11"/>
      <c r="I835" s="10"/>
    </row>
    <row r="836" spans="2:9" x14ac:dyDescent="0.15">
      <c r="B836" s="10"/>
      <c r="C836" s="11"/>
      <c r="D836" s="11"/>
      <c r="E836" s="11"/>
      <c r="F836" s="37"/>
      <c r="G836" s="11"/>
      <c r="H836" s="11"/>
      <c r="I836" s="10"/>
    </row>
    <row r="837" spans="2:9" x14ac:dyDescent="0.15">
      <c r="B837" s="10"/>
      <c r="C837" s="11"/>
      <c r="D837" s="11"/>
      <c r="E837" s="11"/>
      <c r="F837" s="37"/>
      <c r="G837" s="11"/>
      <c r="H837" s="11"/>
      <c r="I837" s="10"/>
    </row>
    <row r="838" spans="2:9" x14ac:dyDescent="0.15">
      <c r="B838" s="10"/>
      <c r="C838" s="11"/>
      <c r="D838" s="11"/>
      <c r="E838" s="11"/>
      <c r="F838" s="37"/>
      <c r="G838" s="11"/>
      <c r="H838" s="11"/>
      <c r="I838" s="10"/>
    </row>
    <row r="839" spans="2:9" x14ac:dyDescent="0.15">
      <c r="B839" s="10"/>
      <c r="C839" s="11"/>
      <c r="D839" s="11"/>
      <c r="E839" s="11"/>
      <c r="F839" s="37"/>
      <c r="G839" s="11"/>
      <c r="H839" s="11"/>
      <c r="I839" s="10"/>
    </row>
    <row r="840" spans="2:9" x14ac:dyDescent="0.15">
      <c r="B840" s="10"/>
      <c r="C840" s="11"/>
      <c r="D840" s="11"/>
      <c r="E840" s="11"/>
      <c r="F840" s="37"/>
      <c r="G840" s="11"/>
      <c r="H840" s="11"/>
      <c r="I840" s="10"/>
    </row>
    <row r="841" spans="2:9" x14ac:dyDescent="0.15">
      <c r="B841" s="10"/>
      <c r="C841" s="11"/>
      <c r="D841" s="11"/>
      <c r="E841" s="11"/>
      <c r="F841" s="37"/>
      <c r="G841" s="11"/>
      <c r="H841" s="11"/>
      <c r="I841" s="10"/>
    </row>
    <row r="842" spans="2:9" x14ac:dyDescent="0.15">
      <c r="B842" s="10"/>
      <c r="C842" s="11"/>
      <c r="D842" s="11"/>
      <c r="E842" s="11"/>
      <c r="F842" s="37"/>
      <c r="G842" s="11"/>
      <c r="H842" s="11"/>
      <c r="I842" s="10"/>
    </row>
    <row r="843" spans="2:9" x14ac:dyDescent="0.15">
      <c r="B843" s="10"/>
      <c r="C843" s="11"/>
      <c r="D843" s="11"/>
      <c r="E843" s="11"/>
      <c r="F843" s="37"/>
      <c r="G843" s="11"/>
      <c r="H843" s="11"/>
      <c r="I843" s="10"/>
    </row>
    <row r="844" spans="2:9" x14ac:dyDescent="0.15">
      <c r="B844" s="10"/>
      <c r="C844" s="11"/>
      <c r="D844" s="11"/>
      <c r="E844" s="11"/>
      <c r="F844" s="37"/>
      <c r="G844" s="11"/>
      <c r="H844" s="11"/>
      <c r="I844" s="10"/>
    </row>
    <row r="845" spans="2:9" x14ac:dyDescent="0.15">
      <c r="B845" s="10"/>
      <c r="C845" s="11"/>
      <c r="D845" s="11"/>
      <c r="E845" s="11"/>
      <c r="F845" s="37"/>
      <c r="G845" s="11"/>
      <c r="H845" s="11"/>
      <c r="I845" s="10"/>
    </row>
    <row r="846" spans="2:9" x14ac:dyDescent="0.15">
      <c r="B846" s="10"/>
      <c r="C846" s="11"/>
      <c r="D846" s="11"/>
      <c r="E846" s="11"/>
      <c r="F846" s="37"/>
      <c r="G846" s="11"/>
      <c r="H846" s="11"/>
      <c r="I846" s="10"/>
    </row>
    <row r="847" spans="2:9" x14ac:dyDescent="0.15">
      <c r="B847" s="10"/>
      <c r="C847" s="11"/>
      <c r="D847" s="11"/>
      <c r="E847" s="11"/>
      <c r="F847" s="37"/>
      <c r="G847" s="11"/>
      <c r="H847" s="11"/>
      <c r="I847" s="10"/>
    </row>
    <row r="848" spans="2:9" x14ac:dyDescent="0.15">
      <c r="B848" s="10"/>
      <c r="C848" s="11"/>
      <c r="D848" s="11"/>
      <c r="E848" s="11"/>
      <c r="F848" s="37"/>
      <c r="G848" s="11"/>
      <c r="H848" s="11"/>
      <c r="I848" s="10"/>
    </row>
    <row r="849" spans="2:9" x14ac:dyDescent="0.15">
      <c r="B849" s="10"/>
      <c r="C849" s="11"/>
      <c r="D849" s="11"/>
      <c r="E849" s="11"/>
      <c r="F849" s="37"/>
      <c r="G849" s="11"/>
      <c r="H849" s="11"/>
      <c r="I849" s="10"/>
    </row>
    <row r="850" spans="2:9" x14ac:dyDescent="0.15">
      <c r="B850" s="10"/>
      <c r="C850" s="11"/>
      <c r="D850" s="11"/>
      <c r="E850" s="11"/>
      <c r="F850" s="37"/>
      <c r="G850" s="11"/>
      <c r="H850" s="11"/>
      <c r="I850" s="10"/>
    </row>
    <row r="851" spans="2:9" x14ac:dyDescent="0.15">
      <c r="B851" s="10"/>
      <c r="C851" s="11"/>
      <c r="D851" s="11"/>
      <c r="E851" s="11"/>
      <c r="F851" s="37"/>
      <c r="G851" s="11"/>
      <c r="H851" s="11"/>
      <c r="I851" s="10"/>
    </row>
    <row r="852" spans="2:9" x14ac:dyDescent="0.15">
      <c r="B852" s="10"/>
      <c r="C852" s="11"/>
      <c r="D852" s="11"/>
      <c r="E852" s="11"/>
      <c r="F852" s="37"/>
      <c r="G852" s="11"/>
      <c r="H852" s="11"/>
      <c r="I852" s="10"/>
    </row>
    <row r="853" spans="2:9" x14ac:dyDescent="0.15">
      <c r="B853" s="10"/>
      <c r="C853" s="11"/>
      <c r="D853" s="11"/>
      <c r="E853" s="11"/>
      <c r="F853" s="37"/>
      <c r="G853" s="11"/>
      <c r="H853" s="11"/>
      <c r="I853" s="10"/>
    </row>
    <row r="854" spans="2:9" x14ac:dyDescent="0.15">
      <c r="B854" s="10"/>
      <c r="C854" s="11"/>
      <c r="D854" s="11"/>
      <c r="E854" s="11"/>
      <c r="F854" s="37"/>
      <c r="G854" s="11"/>
      <c r="H854" s="11"/>
      <c r="I854" s="10"/>
    </row>
    <row r="855" spans="2:9" x14ac:dyDescent="0.15">
      <c r="B855" s="10"/>
      <c r="C855" s="11"/>
      <c r="D855" s="11"/>
      <c r="E855" s="11"/>
      <c r="F855" s="37"/>
      <c r="G855" s="11"/>
      <c r="H855" s="11"/>
      <c r="I855" s="10"/>
    </row>
    <row r="856" spans="2:9" x14ac:dyDescent="0.15">
      <c r="B856" s="10"/>
      <c r="C856" s="11"/>
      <c r="D856" s="11"/>
      <c r="E856" s="11"/>
      <c r="F856" s="37"/>
      <c r="G856" s="11"/>
      <c r="H856" s="11"/>
      <c r="I856" s="10"/>
    </row>
    <row r="857" spans="2:9" x14ac:dyDescent="0.15">
      <c r="B857" s="10"/>
      <c r="C857" s="11"/>
      <c r="D857" s="11"/>
      <c r="E857" s="11"/>
      <c r="F857" s="37"/>
      <c r="G857" s="11"/>
      <c r="H857" s="11"/>
      <c r="I857" s="10"/>
    </row>
    <row r="858" spans="2:9" x14ac:dyDescent="0.15">
      <c r="B858" s="10"/>
      <c r="C858" s="11"/>
      <c r="D858" s="11"/>
      <c r="E858" s="11"/>
      <c r="F858" s="37"/>
      <c r="G858" s="11"/>
      <c r="H858" s="11"/>
      <c r="I858" s="10"/>
    </row>
    <row r="859" spans="2:9" x14ac:dyDescent="0.15">
      <c r="B859" s="10"/>
      <c r="C859" s="11"/>
      <c r="D859" s="11"/>
      <c r="E859" s="11"/>
      <c r="F859" s="37"/>
      <c r="G859" s="11"/>
      <c r="H859" s="11"/>
      <c r="I859" s="10"/>
    </row>
    <row r="860" spans="2:9" x14ac:dyDescent="0.15">
      <c r="B860" s="10"/>
      <c r="C860" s="11"/>
      <c r="D860" s="11"/>
      <c r="E860" s="11"/>
      <c r="F860" s="37"/>
      <c r="G860" s="11"/>
      <c r="H860" s="11"/>
      <c r="I860" s="10"/>
    </row>
    <row r="861" spans="2:9" x14ac:dyDescent="0.15">
      <c r="B861" s="10"/>
      <c r="C861" s="11"/>
      <c r="D861" s="11"/>
      <c r="E861" s="11"/>
      <c r="F861" s="37"/>
      <c r="G861" s="11"/>
      <c r="H861" s="11"/>
      <c r="I861" s="10"/>
    </row>
    <row r="862" spans="2:9" x14ac:dyDescent="0.15">
      <c r="B862" s="10"/>
      <c r="C862" s="11"/>
      <c r="D862" s="11"/>
      <c r="E862" s="11"/>
      <c r="F862" s="37"/>
      <c r="G862" s="11"/>
      <c r="H862" s="11"/>
      <c r="I862" s="10"/>
    </row>
    <row r="863" spans="2:9" x14ac:dyDescent="0.15">
      <c r="B863" s="10"/>
      <c r="C863" s="11"/>
      <c r="D863" s="11"/>
      <c r="E863" s="11"/>
      <c r="F863" s="37"/>
      <c r="G863" s="11"/>
      <c r="H863" s="11"/>
      <c r="I863" s="10"/>
    </row>
    <row r="864" spans="2:9" x14ac:dyDescent="0.15">
      <c r="B864" s="10"/>
      <c r="C864" s="11"/>
      <c r="D864" s="11"/>
      <c r="E864" s="11"/>
      <c r="F864" s="37"/>
      <c r="G864" s="11"/>
      <c r="H864" s="11"/>
      <c r="I864" s="10"/>
    </row>
    <row r="865" spans="2:9" x14ac:dyDescent="0.15">
      <c r="B865" s="10"/>
      <c r="C865" s="11"/>
      <c r="D865" s="11"/>
      <c r="E865" s="11"/>
      <c r="F865" s="37"/>
      <c r="G865" s="11"/>
      <c r="H865" s="11"/>
      <c r="I865" s="10"/>
    </row>
    <row r="866" spans="2:9" x14ac:dyDescent="0.15">
      <c r="B866" s="10"/>
      <c r="C866" s="11"/>
      <c r="D866" s="11"/>
      <c r="E866" s="11"/>
      <c r="F866" s="37"/>
      <c r="G866" s="11"/>
      <c r="H866" s="11"/>
      <c r="I866" s="10"/>
    </row>
    <row r="867" spans="2:9" x14ac:dyDescent="0.15">
      <c r="B867" s="10"/>
      <c r="C867" s="11"/>
      <c r="D867" s="11"/>
      <c r="E867" s="11"/>
      <c r="F867" s="37"/>
      <c r="G867" s="11"/>
      <c r="H867" s="11"/>
      <c r="I867" s="10"/>
    </row>
    <row r="868" spans="2:9" x14ac:dyDescent="0.15">
      <c r="B868" s="10"/>
      <c r="C868" s="11"/>
      <c r="D868" s="11"/>
      <c r="E868" s="11"/>
      <c r="F868" s="37"/>
      <c r="G868" s="11"/>
      <c r="H868" s="11"/>
      <c r="I868" s="10"/>
    </row>
    <row r="869" spans="2:9" x14ac:dyDescent="0.15">
      <c r="B869" s="10"/>
      <c r="C869" s="11"/>
      <c r="D869" s="11"/>
      <c r="E869" s="11"/>
      <c r="F869" s="37"/>
      <c r="G869" s="11"/>
      <c r="H869" s="11"/>
      <c r="I869" s="10"/>
    </row>
    <row r="870" spans="2:9" x14ac:dyDescent="0.15">
      <c r="B870" s="10"/>
      <c r="C870" s="11"/>
      <c r="D870" s="11"/>
      <c r="E870" s="11"/>
      <c r="F870" s="37"/>
      <c r="G870" s="11"/>
      <c r="H870" s="11"/>
      <c r="I870" s="10"/>
    </row>
    <row r="871" spans="2:9" x14ac:dyDescent="0.15">
      <c r="B871" s="10"/>
      <c r="C871" s="11"/>
      <c r="D871" s="11"/>
      <c r="E871" s="11"/>
      <c r="F871" s="37"/>
      <c r="G871" s="11"/>
      <c r="H871" s="11"/>
      <c r="I871" s="10"/>
    </row>
    <row r="872" spans="2:9" x14ac:dyDescent="0.15">
      <c r="B872" s="10"/>
      <c r="C872" s="11"/>
      <c r="D872" s="11"/>
      <c r="E872" s="11"/>
      <c r="F872" s="37"/>
      <c r="G872" s="11"/>
      <c r="H872" s="11"/>
      <c r="I872" s="10"/>
    </row>
    <row r="873" spans="2:9" x14ac:dyDescent="0.15">
      <c r="B873" s="10"/>
      <c r="C873" s="11"/>
      <c r="D873" s="11"/>
      <c r="E873" s="11"/>
      <c r="F873" s="37"/>
      <c r="G873" s="11"/>
      <c r="H873" s="11"/>
      <c r="I873" s="10"/>
    </row>
    <row r="874" spans="2:9" x14ac:dyDescent="0.15">
      <c r="B874" s="10"/>
      <c r="C874" s="11"/>
      <c r="D874" s="11"/>
      <c r="E874" s="11"/>
      <c r="F874" s="37"/>
      <c r="G874" s="11"/>
      <c r="H874" s="11"/>
      <c r="I874" s="10"/>
    </row>
    <row r="875" spans="2:9" x14ac:dyDescent="0.15">
      <c r="B875" s="10"/>
      <c r="C875" s="11"/>
      <c r="D875" s="11"/>
      <c r="E875" s="11"/>
      <c r="F875" s="37"/>
      <c r="G875" s="11"/>
      <c r="H875" s="11"/>
      <c r="I875" s="10"/>
    </row>
    <row r="876" spans="2:9" x14ac:dyDescent="0.15">
      <c r="B876" s="10"/>
      <c r="C876" s="11"/>
      <c r="D876" s="11"/>
      <c r="E876" s="11"/>
      <c r="F876" s="37"/>
      <c r="G876" s="11"/>
      <c r="H876" s="11"/>
      <c r="I876" s="10"/>
    </row>
    <row r="877" spans="2:9" x14ac:dyDescent="0.15">
      <c r="B877" s="10"/>
      <c r="C877" s="11"/>
      <c r="D877" s="11"/>
      <c r="E877" s="11"/>
      <c r="F877" s="37"/>
      <c r="G877" s="11"/>
      <c r="H877" s="11"/>
      <c r="I877" s="10"/>
    </row>
    <row r="878" spans="2:9" x14ac:dyDescent="0.15">
      <c r="B878" s="10"/>
      <c r="C878" s="11"/>
      <c r="D878" s="11"/>
      <c r="E878" s="11"/>
      <c r="F878" s="37"/>
      <c r="G878" s="11"/>
      <c r="H878" s="11"/>
      <c r="I878" s="10"/>
    </row>
    <row r="879" spans="2:9" x14ac:dyDescent="0.15">
      <c r="B879" s="10"/>
      <c r="C879" s="11"/>
      <c r="D879" s="11"/>
      <c r="E879" s="11"/>
      <c r="F879" s="37"/>
      <c r="G879" s="11"/>
      <c r="H879" s="11"/>
      <c r="I879" s="10"/>
    </row>
    <row r="880" spans="2:9" x14ac:dyDescent="0.15">
      <c r="B880" s="10"/>
      <c r="C880" s="11"/>
      <c r="D880" s="11"/>
      <c r="E880" s="11"/>
      <c r="F880" s="37"/>
      <c r="G880" s="11"/>
      <c r="H880" s="11"/>
      <c r="I880" s="10"/>
    </row>
    <row r="881" spans="2:9" x14ac:dyDescent="0.15">
      <c r="B881" s="10"/>
      <c r="C881" s="11"/>
      <c r="D881" s="11"/>
      <c r="E881" s="11"/>
      <c r="F881" s="37"/>
      <c r="G881" s="11"/>
      <c r="H881" s="11"/>
      <c r="I881" s="10"/>
    </row>
    <row r="882" spans="2:9" x14ac:dyDescent="0.15">
      <c r="B882" s="10"/>
      <c r="C882" s="11"/>
      <c r="D882" s="11"/>
      <c r="E882" s="11"/>
      <c r="F882" s="37"/>
      <c r="G882" s="11"/>
      <c r="H882" s="11"/>
      <c r="I882" s="10"/>
    </row>
    <row r="883" spans="2:9" x14ac:dyDescent="0.15">
      <c r="B883" s="10"/>
      <c r="C883" s="11"/>
      <c r="D883" s="11"/>
      <c r="E883" s="11"/>
      <c r="F883" s="37"/>
      <c r="G883" s="11"/>
      <c r="H883" s="11"/>
      <c r="I883" s="10"/>
    </row>
    <row r="884" spans="2:9" x14ac:dyDescent="0.15">
      <c r="B884" s="10"/>
      <c r="C884" s="11"/>
      <c r="D884" s="11"/>
      <c r="E884" s="11"/>
      <c r="F884" s="37"/>
      <c r="G884" s="11"/>
      <c r="H884" s="11"/>
      <c r="I884" s="10"/>
    </row>
    <row r="885" spans="2:9" x14ac:dyDescent="0.15">
      <c r="B885" s="10"/>
      <c r="C885" s="11"/>
      <c r="D885" s="11"/>
      <c r="E885" s="11"/>
      <c r="F885" s="37"/>
      <c r="G885" s="11"/>
      <c r="H885" s="11"/>
      <c r="I885" s="10"/>
    </row>
    <row r="886" spans="2:9" x14ac:dyDescent="0.15">
      <c r="B886" s="10"/>
      <c r="C886" s="11"/>
      <c r="D886" s="11"/>
      <c r="E886" s="11"/>
      <c r="F886" s="37"/>
      <c r="G886" s="11"/>
      <c r="H886" s="11"/>
      <c r="I886" s="10"/>
    </row>
    <row r="887" spans="2:9" x14ac:dyDescent="0.15">
      <c r="B887" s="10"/>
      <c r="C887" s="11"/>
      <c r="D887" s="11"/>
      <c r="E887" s="11"/>
      <c r="F887" s="37"/>
      <c r="G887" s="11"/>
      <c r="H887" s="11"/>
      <c r="I887" s="10"/>
    </row>
    <row r="888" spans="2:9" x14ac:dyDescent="0.15">
      <c r="B888" s="10"/>
      <c r="C888" s="11"/>
      <c r="D888" s="11"/>
      <c r="E888" s="11"/>
      <c r="F888" s="37"/>
      <c r="G888" s="11"/>
      <c r="H888" s="11"/>
      <c r="I888" s="10"/>
    </row>
    <row r="889" spans="2:9" x14ac:dyDescent="0.15">
      <c r="B889" s="10"/>
      <c r="C889" s="11"/>
      <c r="D889" s="11"/>
      <c r="E889" s="11"/>
      <c r="F889" s="37"/>
      <c r="G889" s="11"/>
      <c r="H889" s="11"/>
      <c r="I889" s="10"/>
    </row>
    <row r="890" spans="2:9" x14ac:dyDescent="0.15">
      <c r="B890" s="10"/>
      <c r="C890" s="11"/>
      <c r="D890" s="11"/>
      <c r="E890" s="11"/>
      <c r="F890" s="37"/>
      <c r="G890" s="11"/>
      <c r="H890" s="11"/>
      <c r="I890" s="10"/>
    </row>
    <row r="891" spans="2:9" x14ac:dyDescent="0.15">
      <c r="B891" s="10"/>
      <c r="C891" s="11"/>
      <c r="D891" s="11"/>
      <c r="E891" s="11"/>
      <c r="F891" s="37"/>
      <c r="G891" s="11"/>
      <c r="H891" s="11"/>
      <c r="I891" s="10"/>
    </row>
    <row r="892" spans="2:9" x14ac:dyDescent="0.15">
      <c r="B892" s="10"/>
      <c r="C892" s="11"/>
      <c r="D892" s="11"/>
      <c r="E892" s="11"/>
      <c r="F892" s="37"/>
      <c r="G892" s="11"/>
      <c r="H892" s="11"/>
      <c r="I892" s="10"/>
    </row>
    <row r="893" spans="2:9" x14ac:dyDescent="0.15">
      <c r="B893" s="10"/>
      <c r="C893" s="11"/>
      <c r="D893" s="11"/>
      <c r="E893" s="11"/>
      <c r="F893" s="37"/>
      <c r="G893" s="11"/>
      <c r="H893" s="11"/>
      <c r="I893" s="10"/>
    </row>
    <row r="894" spans="2:9" x14ac:dyDescent="0.15">
      <c r="B894" s="10"/>
      <c r="C894" s="11"/>
      <c r="D894" s="11"/>
      <c r="E894" s="11"/>
      <c r="F894" s="37"/>
      <c r="G894" s="11"/>
      <c r="H894" s="11"/>
      <c r="I894" s="10"/>
    </row>
    <row r="895" spans="2:9" x14ac:dyDescent="0.15">
      <c r="B895" s="10"/>
      <c r="C895" s="11"/>
      <c r="D895" s="11"/>
      <c r="E895" s="11"/>
      <c r="F895" s="37"/>
      <c r="G895" s="11"/>
      <c r="H895" s="11"/>
      <c r="I895" s="10"/>
    </row>
    <row r="896" spans="2:9" x14ac:dyDescent="0.15">
      <c r="B896" s="10"/>
      <c r="C896" s="11"/>
      <c r="D896" s="11"/>
      <c r="E896" s="11"/>
      <c r="F896" s="37"/>
      <c r="G896" s="11"/>
      <c r="H896" s="11"/>
      <c r="I896" s="10"/>
    </row>
    <row r="897" spans="2:9" x14ac:dyDescent="0.15">
      <c r="B897" s="10"/>
      <c r="C897" s="11"/>
      <c r="D897" s="11"/>
      <c r="E897" s="11"/>
      <c r="F897" s="37"/>
      <c r="G897" s="11"/>
      <c r="H897" s="11"/>
      <c r="I897" s="10"/>
    </row>
    <row r="898" spans="2:9" x14ac:dyDescent="0.15">
      <c r="B898" s="10"/>
      <c r="C898" s="11"/>
      <c r="D898" s="11"/>
      <c r="E898" s="11"/>
      <c r="F898" s="37"/>
      <c r="G898" s="11"/>
      <c r="H898" s="11"/>
      <c r="I898" s="10"/>
    </row>
    <row r="899" spans="2:9" x14ac:dyDescent="0.15">
      <c r="B899" s="10"/>
      <c r="C899" s="11"/>
      <c r="D899" s="11"/>
      <c r="E899" s="11"/>
      <c r="F899" s="37"/>
      <c r="G899" s="11"/>
      <c r="H899" s="11"/>
      <c r="I899" s="10"/>
    </row>
    <row r="900" spans="2:9" x14ac:dyDescent="0.15">
      <c r="B900" s="10"/>
      <c r="C900" s="11"/>
      <c r="D900" s="11"/>
      <c r="E900" s="11"/>
      <c r="F900" s="37"/>
      <c r="G900" s="11"/>
      <c r="H900" s="11"/>
      <c r="I900" s="10"/>
    </row>
    <row r="901" spans="2:9" x14ac:dyDescent="0.15">
      <c r="B901" s="10"/>
      <c r="C901" s="11"/>
      <c r="D901" s="11"/>
      <c r="E901" s="11"/>
      <c r="F901" s="37"/>
      <c r="G901" s="11"/>
      <c r="H901" s="11"/>
      <c r="I901" s="10"/>
    </row>
    <row r="902" spans="2:9" x14ac:dyDescent="0.15">
      <c r="B902" s="10"/>
      <c r="C902" s="11"/>
      <c r="D902" s="11"/>
      <c r="E902" s="11"/>
      <c r="F902" s="37"/>
      <c r="G902" s="11"/>
      <c r="H902" s="11"/>
      <c r="I902" s="10"/>
    </row>
    <row r="903" spans="2:9" x14ac:dyDescent="0.15">
      <c r="B903" s="10"/>
      <c r="C903" s="11"/>
      <c r="D903" s="11"/>
      <c r="E903" s="11"/>
      <c r="F903" s="37"/>
      <c r="G903" s="11"/>
      <c r="H903" s="11"/>
      <c r="I903" s="10"/>
    </row>
    <row r="904" spans="2:9" x14ac:dyDescent="0.15">
      <c r="B904" s="10"/>
      <c r="C904" s="11"/>
      <c r="D904" s="11"/>
      <c r="E904" s="11"/>
      <c r="F904" s="37"/>
      <c r="G904" s="11"/>
      <c r="H904" s="11"/>
      <c r="I904" s="10"/>
    </row>
    <row r="905" spans="2:9" x14ac:dyDescent="0.15">
      <c r="B905" s="10"/>
      <c r="C905" s="11"/>
      <c r="D905" s="11"/>
      <c r="E905" s="11"/>
      <c r="F905" s="37"/>
      <c r="G905" s="11"/>
      <c r="H905" s="11"/>
      <c r="I905" s="10"/>
    </row>
    <row r="906" spans="2:9" x14ac:dyDescent="0.15">
      <c r="B906" s="10"/>
      <c r="C906" s="11"/>
      <c r="D906" s="11"/>
      <c r="E906" s="11"/>
      <c r="F906" s="37"/>
      <c r="G906" s="11"/>
      <c r="H906" s="11"/>
      <c r="I906" s="10"/>
    </row>
    <row r="907" spans="2:9" x14ac:dyDescent="0.15">
      <c r="B907" s="10"/>
      <c r="C907" s="11"/>
      <c r="D907" s="11"/>
      <c r="E907" s="11"/>
      <c r="F907" s="37"/>
      <c r="G907" s="11"/>
      <c r="H907" s="11"/>
      <c r="I907" s="10"/>
    </row>
    <row r="908" spans="2:9" x14ac:dyDescent="0.15">
      <c r="B908" s="10"/>
      <c r="C908" s="11"/>
      <c r="D908" s="11"/>
      <c r="E908" s="11"/>
      <c r="F908" s="37"/>
      <c r="G908" s="11"/>
      <c r="H908" s="11"/>
      <c r="I908" s="10"/>
    </row>
    <row r="909" spans="2:9" x14ac:dyDescent="0.15">
      <c r="B909" s="10"/>
      <c r="C909" s="11"/>
      <c r="D909" s="11"/>
      <c r="E909" s="11"/>
      <c r="F909" s="37"/>
      <c r="G909" s="11"/>
      <c r="H909" s="11"/>
      <c r="I909" s="10"/>
    </row>
    <row r="910" spans="2:9" x14ac:dyDescent="0.15">
      <c r="B910" s="10"/>
      <c r="C910" s="11"/>
      <c r="D910" s="11"/>
      <c r="E910" s="11"/>
      <c r="F910" s="37"/>
      <c r="G910" s="11"/>
      <c r="H910" s="11"/>
      <c r="I910" s="10"/>
    </row>
    <row r="911" spans="2:9" x14ac:dyDescent="0.15">
      <c r="B911" s="10"/>
      <c r="C911" s="11"/>
      <c r="D911" s="11"/>
      <c r="E911" s="11"/>
      <c r="F911" s="37"/>
      <c r="G911" s="11"/>
      <c r="H911" s="11"/>
      <c r="I911" s="10"/>
    </row>
    <row r="912" spans="2:9" x14ac:dyDescent="0.15">
      <c r="B912" s="10"/>
      <c r="C912" s="11"/>
      <c r="D912" s="11"/>
      <c r="E912" s="11"/>
      <c r="F912" s="37"/>
      <c r="G912" s="11"/>
      <c r="H912" s="11"/>
      <c r="I912" s="10"/>
    </row>
    <row r="913" spans="2:9" x14ac:dyDescent="0.15">
      <c r="B913" s="10"/>
      <c r="C913" s="11"/>
      <c r="D913" s="11"/>
      <c r="E913" s="11"/>
      <c r="F913" s="37"/>
      <c r="G913" s="11"/>
      <c r="H913" s="11"/>
      <c r="I913" s="10"/>
    </row>
    <row r="914" spans="2:9" x14ac:dyDescent="0.15">
      <c r="B914" s="10"/>
      <c r="C914" s="11"/>
      <c r="D914" s="11"/>
      <c r="E914" s="11"/>
      <c r="F914" s="37"/>
      <c r="G914" s="11"/>
      <c r="H914" s="11"/>
      <c r="I914" s="10"/>
    </row>
    <row r="915" spans="2:9" x14ac:dyDescent="0.15">
      <c r="B915" s="10"/>
      <c r="C915" s="11"/>
      <c r="D915" s="11"/>
      <c r="E915" s="11"/>
      <c r="F915" s="37"/>
      <c r="G915" s="11"/>
      <c r="H915" s="11"/>
      <c r="I915" s="10"/>
    </row>
    <row r="916" spans="2:9" x14ac:dyDescent="0.15">
      <c r="B916" s="10"/>
      <c r="C916" s="11"/>
      <c r="D916" s="11"/>
      <c r="E916" s="11"/>
      <c r="F916" s="37"/>
      <c r="G916" s="11"/>
      <c r="H916" s="11"/>
      <c r="I916" s="10"/>
    </row>
    <row r="917" spans="2:9" x14ac:dyDescent="0.15">
      <c r="B917" s="10"/>
      <c r="C917" s="11"/>
      <c r="D917" s="11"/>
      <c r="E917" s="11"/>
      <c r="F917" s="37"/>
      <c r="G917" s="11"/>
      <c r="H917" s="11"/>
      <c r="I917" s="10"/>
    </row>
    <row r="918" spans="2:9" x14ac:dyDescent="0.15">
      <c r="B918" s="10"/>
      <c r="C918" s="11"/>
      <c r="D918" s="11"/>
      <c r="E918" s="11"/>
      <c r="F918" s="37"/>
      <c r="G918" s="11"/>
      <c r="H918" s="11"/>
      <c r="I918" s="10"/>
    </row>
    <row r="919" spans="2:9" x14ac:dyDescent="0.15">
      <c r="B919" s="10"/>
      <c r="C919" s="11"/>
      <c r="D919" s="11"/>
      <c r="E919" s="11"/>
      <c r="F919" s="37"/>
      <c r="G919" s="11"/>
      <c r="H919" s="11"/>
      <c r="I919" s="10"/>
    </row>
    <row r="920" spans="2:9" x14ac:dyDescent="0.15">
      <c r="B920" s="10"/>
      <c r="C920" s="11"/>
      <c r="D920" s="11"/>
      <c r="E920" s="11"/>
      <c r="F920" s="37"/>
      <c r="G920" s="11"/>
      <c r="H920" s="11"/>
      <c r="I920" s="10"/>
    </row>
    <row r="921" spans="2:9" x14ac:dyDescent="0.15">
      <c r="B921" s="10"/>
      <c r="C921" s="11"/>
      <c r="D921" s="11"/>
      <c r="E921" s="11"/>
      <c r="F921" s="37"/>
      <c r="G921" s="11"/>
      <c r="H921" s="11"/>
      <c r="I921" s="10"/>
    </row>
    <row r="922" spans="2:9" x14ac:dyDescent="0.15">
      <c r="B922" s="10"/>
      <c r="C922" s="11"/>
      <c r="D922" s="11"/>
      <c r="E922" s="11"/>
      <c r="F922" s="37"/>
      <c r="G922" s="11"/>
      <c r="H922" s="11"/>
      <c r="I922" s="10"/>
    </row>
    <row r="923" spans="2:9" x14ac:dyDescent="0.15">
      <c r="B923" s="10"/>
      <c r="C923" s="11"/>
      <c r="D923" s="11"/>
      <c r="E923" s="11"/>
      <c r="F923" s="37"/>
      <c r="G923" s="11"/>
      <c r="H923" s="11"/>
      <c r="I923" s="10"/>
    </row>
    <row r="924" spans="2:9" x14ac:dyDescent="0.15">
      <c r="B924" s="10"/>
      <c r="C924" s="11"/>
      <c r="D924" s="11"/>
      <c r="E924" s="11"/>
      <c r="F924" s="37"/>
      <c r="G924" s="11"/>
      <c r="H924" s="11"/>
      <c r="I924" s="10"/>
    </row>
    <row r="925" spans="2:9" x14ac:dyDescent="0.15">
      <c r="B925" s="10"/>
      <c r="C925" s="11"/>
      <c r="D925" s="11"/>
      <c r="E925" s="11"/>
      <c r="F925" s="37"/>
      <c r="G925" s="11"/>
      <c r="H925" s="11"/>
      <c r="I925" s="10"/>
    </row>
    <row r="926" spans="2:9" x14ac:dyDescent="0.15">
      <c r="B926" s="10"/>
      <c r="C926" s="11"/>
      <c r="D926" s="11"/>
      <c r="E926" s="11"/>
      <c r="F926" s="37"/>
      <c r="G926" s="11"/>
      <c r="H926" s="11"/>
      <c r="I926" s="10"/>
    </row>
    <row r="927" spans="2:9" x14ac:dyDescent="0.15">
      <c r="B927" s="10"/>
      <c r="C927" s="11"/>
      <c r="D927" s="11"/>
      <c r="E927" s="11"/>
      <c r="F927" s="37"/>
      <c r="G927" s="11"/>
      <c r="H927" s="11"/>
      <c r="I927" s="10"/>
    </row>
    <row r="928" spans="2:9" x14ac:dyDescent="0.15">
      <c r="B928" s="10"/>
      <c r="C928" s="11"/>
      <c r="D928" s="11"/>
      <c r="E928" s="11"/>
      <c r="F928" s="37"/>
      <c r="G928" s="11"/>
      <c r="H928" s="11"/>
      <c r="I928" s="10"/>
    </row>
    <row r="929" spans="2:9" x14ac:dyDescent="0.15">
      <c r="B929" s="10"/>
      <c r="C929" s="11"/>
      <c r="D929" s="11"/>
      <c r="E929" s="11"/>
      <c r="F929" s="37"/>
      <c r="G929" s="11"/>
      <c r="H929" s="11"/>
      <c r="I929" s="10"/>
    </row>
    <row r="930" spans="2:9" x14ac:dyDescent="0.15">
      <c r="B930" s="10"/>
      <c r="C930" s="11"/>
      <c r="D930" s="11"/>
      <c r="E930" s="11"/>
      <c r="F930" s="37"/>
      <c r="G930" s="11"/>
      <c r="H930" s="11"/>
      <c r="I930" s="10"/>
    </row>
    <row r="931" spans="2:9" x14ac:dyDescent="0.15">
      <c r="B931" s="10"/>
      <c r="C931" s="11"/>
      <c r="D931" s="11"/>
      <c r="E931" s="11"/>
      <c r="F931" s="37"/>
      <c r="G931" s="11"/>
      <c r="H931" s="11"/>
      <c r="I931" s="10"/>
    </row>
    <row r="932" spans="2:9" x14ac:dyDescent="0.15">
      <c r="B932" s="10"/>
      <c r="C932" s="11"/>
      <c r="D932" s="11"/>
      <c r="E932" s="11"/>
      <c r="F932" s="37"/>
      <c r="G932" s="11"/>
      <c r="H932" s="11"/>
      <c r="I932" s="10"/>
    </row>
    <row r="933" spans="2:9" x14ac:dyDescent="0.15">
      <c r="B933" s="10"/>
      <c r="C933" s="11"/>
      <c r="D933" s="11"/>
      <c r="E933" s="11"/>
      <c r="F933" s="37"/>
      <c r="G933" s="11"/>
      <c r="H933" s="11"/>
      <c r="I933" s="10"/>
    </row>
    <row r="934" spans="2:9" x14ac:dyDescent="0.15">
      <c r="B934" s="10"/>
      <c r="C934" s="11"/>
      <c r="D934" s="11"/>
      <c r="E934" s="11"/>
      <c r="F934" s="37"/>
      <c r="G934" s="11"/>
      <c r="H934" s="11"/>
      <c r="I934" s="10"/>
    </row>
    <row r="935" spans="2:9" x14ac:dyDescent="0.15">
      <c r="B935" s="10"/>
      <c r="C935" s="11"/>
      <c r="D935" s="11"/>
      <c r="E935" s="11"/>
      <c r="F935" s="37"/>
      <c r="G935" s="11"/>
      <c r="H935" s="11"/>
      <c r="I935" s="10"/>
    </row>
    <row r="936" spans="2:9" x14ac:dyDescent="0.15">
      <c r="B936" s="10"/>
      <c r="C936" s="11"/>
      <c r="D936" s="11"/>
      <c r="E936" s="11"/>
      <c r="F936" s="37"/>
      <c r="G936" s="11"/>
      <c r="H936" s="11"/>
      <c r="I936" s="10"/>
    </row>
    <row r="937" spans="2:9" x14ac:dyDescent="0.15">
      <c r="B937" s="10"/>
      <c r="C937" s="11"/>
      <c r="D937" s="11"/>
      <c r="E937" s="11"/>
      <c r="F937" s="37"/>
      <c r="G937" s="11"/>
      <c r="H937" s="11"/>
      <c r="I937" s="10"/>
    </row>
    <row r="938" spans="2:9" x14ac:dyDescent="0.15">
      <c r="B938" s="10"/>
      <c r="C938" s="11"/>
      <c r="D938" s="11"/>
      <c r="E938" s="11"/>
      <c r="F938" s="37"/>
      <c r="G938" s="11"/>
      <c r="H938" s="11"/>
      <c r="I938" s="10"/>
    </row>
    <row r="939" spans="2:9" x14ac:dyDescent="0.15">
      <c r="B939" s="10"/>
      <c r="C939" s="11"/>
      <c r="D939" s="11"/>
      <c r="E939" s="11"/>
      <c r="F939" s="37"/>
      <c r="G939" s="11"/>
      <c r="H939" s="11"/>
      <c r="I939" s="10"/>
    </row>
    <row r="940" spans="2:9" x14ac:dyDescent="0.15">
      <c r="B940" s="10"/>
      <c r="C940" s="11"/>
      <c r="D940" s="11"/>
      <c r="E940" s="11"/>
      <c r="F940" s="37"/>
      <c r="G940" s="11"/>
      <c r="H940" s="11"/>
      <c r="I940" s="10"/>
    </row>
    <row r="941" spans="2:9" x14ac:dyDescent="0.15">
      <c r="B941" s="10"/>
      <c r="C941" s="11"/>
      <c r="D941" s="11"/>
      <c r="E941" s="11"/>
      <c r="F941" s="37"/>
      <c r="G941" s="11"/>
      <c r="H941" s="11"/>
      <c r="I941" s="10"/>
    </row>
    <row r="942" spans="2:9" x14ac:dyDescent="0.15">
      <c r="B942" s="10"/>
      <c r="C942" s="11"/>
      <c r="D942" s="11"/>
      <c r="E942" s="11"/>
      <c r="F942" s="37"/>
      <c r="G942" s="11"/>
      <c r="H942" s="11"/>
      <c r="I942" s="10"/>
    </row>
    <row r="943" spans="2:9" x14ac:dyDescent="0.15">
      <c r="B943" s="10"/>
      <c r="C943" s="11"/>
      <c r="D943" s="11"/>
      <c r="E943" s="11"/>
      <c r="F943" s="37"/>
      <c r="G943" s="11"/>
      <c r="H943" s="11"/>
      <c r="I943" s="10"/>
    </row>
    <row r="944" spans="2:9" x14ac:dyDescent="0.15">
      <c r="B944" s="10"/>
      <c r="C944" s="11"/>
      <c r="D944" s="11"/>
      <c r="E944" s="11"/>
      <c r="F944" s="37"/>
      <c r="G944" s="11"/>
      <c r="H944" s="11"/>
      <c r="I944" s="10"/>
    </row>
    <row r="945" spans="2:9" x14ac:dyDescent="0.15">
      <c r="B945" s="10"/>
      <c r="C945" s="11"/>
      <c r="D945" s="11"/>
      <c r="E945" s="11"/>
      <c r="F945" s="37"/>
      <c r="G945" s="11"/>
      <c r="H945" s="11"/>
      <c r="I945" s="10"/>
    </row>
    <row r="946" spans="2:9" x14ac:dyDescent="0.15">
      <c r="B946" s="10"/>
      <c r="C946" s="11"/>
      <c r="D946" s="11"/>
      <c r="E946" s="11"/>
      <c r="F946" s="37"/>
      <c r="G946" s="11"/>
      <c r="H946" s="11"/>
      <c r="I946" s="10"/>
    </row>
    <row r="947" spans="2:9" x14ac:dyDescent="0.15">
      <c r="B947" s="10"/>
      <c r="C947" s="11"/>
      <c r="D947" s="11"/>
      <c r="E947" s="11"/>
      <c r="F947" s="37"/>
      <c r="G947" s="11"/>
      <c r="H947" s="11"/>
      <c r="I947" s="10"/>
    </row>
    <row r="948" spans="2:9" x14ac:dyDescent="0.15">
      <c r="B948" s="10"/>
      <c r="C948" s="11"/>
      <c r="D948" s="11"/>
      <c r="E948" s="11"/>
      <c r="F948" s="37"/>
      <c r="G948" s="11"/>
      <c r="H948" s="11"/>
      <c r="I948" s="10"/>
    </row>
    <row r="949" spans="2:9" x14ac:dyDescent="0.15">
      <c r="B949" s="10"/>
      <c r="C949" s="11"/>
      <c r="D949" s="11"/>
      <c r="E949" s="11"/>
      <c r="F949" s="37"/>
      <c r="G949" s="11"/>
      <c r="H949" s="11"/>
      <c r="I949" s="10"/>
    </row>
    <row r="950" spans="2:9" x14ac:dyDescent="0.15">
      <c r="B950" s="10"/>
      <c r="C950" s="11"/>
      <c r="D950" s="11"/>
      <c r="E950" s="11"/>
      <c r="F950" s="37"/>
      <c r="G950" s="11"/>
      <c r="H950" s="11"/>
      <c r="I950" s="10"/>
    </row>
    <row r="951" spans="2:9" x14ac:dyDescent="0.15">
      <c r="B951" s="10"/>
      <c r="C951" s="11"/>
      <c r="D951" s="11"/>
      <c r="E951" s="11"/>
      <c r="F951" s="37"/>
      <c r="G951" s="11"/>
      <c r="H951" s="11"/>
      <c r="I951" s="10"/>
    </row>
    <row r="952" spans="2:9" x14ac:dyDescent="0.15">
      <c r="B952" s="10"/>
      <c r="C952" s="11"/>
      <c r="D952" s="11"/>
      <c r="E952" s="11"/>
      <c r="F952" s="37"/>
      <c r="G952" s="11"/>
      <c r="H952" s="11"/>
      <c r="I952" s="10"/>
    </row>
    <row r="953" spans="2:9" x14ac:dyDescent="0.15">
      <c r="B953" s="10"/>
      <c r="C953" s="11"/>
      <c r="D953" s="11"/>
      <c r="E953" s="11"/>
      <c r="F953" s="37"/>
      <c r="G953" s="11"/>
      <c r="H953" s="11"/>
      <c r="I953" s="10"/>
    </row>
    <row r="954" spans="2:9" x14ac:dyDescent="0.15">
      <c r="B954" s="10"/>
      <c r="C954" s="11"/>
      <c r="D954" s="11"/>
      <c r="E954" s="11"/>
      <c r="F954" s="37"/>
      <c r="G954" s="11"/>
      <c r="H954" s="11"/>
      <c r="I954" s="10"/>
    </row>
    <row r="955" spans="2:9" x14ac:dyDescent="0.15">
      <c r="B955" s="10"/>
      <c r="C955" s="11"/>
      <c r="D955" s="11"/>
      <c r="E955" s="11"/>
      <c r="F955" s="37"/>
      <c r="G955" s="11"/>
      <c r="H955" s="11"/>
      <c r="I955" s="10"/>
    </row>
    <row r="956" spans="2:9" x14ac:dyDescent="0.15">
      <c r="B956" s="10"/>
      <c r="C956" s="11"/>
      <c r="D956" s="11"/>
      <c r="E956" s="11"/>
      <c r="F956" s="37"/>
      <c r="G956" s="11"/>
      <c r="H956" s="11"/>
      <c r="I956" s="10"/>
    </row>
    <row r="957" spans="2:9" x14ac:dyDescent="0.15">
      <c r="B957" s="10"/>
      <c r="C957" s="11"/>
      <c r="D957" s="11"/>
      <c r="E957" s="11"/>
      <c r="F957" s="37"/>
      <c r="G957" s="11"/>
      <c r="H957" s="11"/>
      <c r="I957" s="10"/>
    </row>
    <row r="958" spans="2:9" x14ac:dyDescent="0.15">
      <c r="B958" s="10"/>
      <c r="C958" s="11"/>
      <c r="D958" s="11"/>
      <c r="E958" s="11"/>
      <c r="F958" s="37"/>
      <c r="G958" s="11"/>
      <c r="H958" s="11"/>
      <c r="I958" s="10"/>
    </row>
    <row r="959" spans="2:9" x14ac:dyDescent="0.15">
      <c r="B959" s="10"/>
      <c r="C959" s="11"/>
      <c r="D959" s="11"/>
      <c r="E959" s="11"/>
      <c r="F959" s="37"/>
      <c r="G959" s="11"/>
      <c r="H959" s="11"/>
      <c r="I959" s="10"/>
    </row>
    <row r="960" spans="2:9" x14ac:dyDescent="0.15">
      <c r="B960" s="10"/>
      <c r="C960" s="11"/>
      <c r="D960" s="11"/>
      <c r="E960" s="11"/>
      <c r="F960" s="37"/>
      <c r="G960" s="11"/>
      <c r="H960" s="11"/>
      <c r="I960" s="10"/>
    </row>
    <row r="961" spans="2:9" x14ac:dyDescent="0.15">
      <c r="B961" s="10"/>
      <c r="C961" s="11"/>
      <c r="D961" s="11"/>
      <c r="E961" s="11"/>
      <c r="F961" s="37"/>
      <c r="G961" s="11"/>
      <c r="H961" s="11"/>
      <c r="I961" s="10"/>
    </row>
    <row r="962" spans="2:9" x14ac:dyDescent="0.15">
      <c r="B962" s="10"/>
      <c r="C962" s="11"/>
      <c r="D962" s="11"/>
      <c r="E962" s="11"/>
      <c r="F962" s="37"/>
      <c r="G962" s="11"/>
      <c r="H962" s="11"/>
      <c r="I962" s="10"/>
    </row>
    <row r="963" spans="2:9" x14ac:dyDescent="0.15">
      <c r="B963" s="10"/>
      <c r="C963" s="11"/>
      <c r="D963" s="11"/>
      <c r="E963" s="11"/>
      <c r="F963" s="37"/>
      <c r="G963" s="11"/>
      <c r="H963" s="11"/>
      <c r="I963" s="10"/>
    </row>
    <row r="964" spans="2:9" x14ac:dyDescent="0.15">
      <c r="B964" s="10"/>
      <c r="C964" s="11"/>
      <c r="D964" s="11"/>
      <c r="E964" s="11"/>
      <c r="F964" s="37"/>
      <c r="G964" s="11"/>
      <c r="H964" s="11"/>
      <c r="I964" s="10"/>
    </row>
    <row r="965" spans="2:9" x14ac:dyDescent="0.15">
      <c r="B965" s="10"/>
      <c r="C965" s="11"/>
      <c r="D965" s="11"/>
      <c r="E965" s="11"/>
      <c r="F965" s="37"/>
      <c r="G965" s="11"/>
      <c r="H965" s="11"/>
      <c r="I965" s="10"/>
    </row>
    <row r="966" spans="2:9" x14ac:dyDescent="0.15">
      <c r="B966" s="10"/>
      <c r="C966" s="11"/>
      <c r="D966" s="11"/>
      <c r="E966" s="11"/>
      <c r="F966" s="37"/>
      <c r="G966" s="11"/>
      <c r="H966" s="11"/>
      <c r="I966" s="10"/>
    </row>
    <row r="967" spans="2:9" x14ac:dyDescent="0.15">
      <c r="B967" s="10"/>
      <c r="C967" s="11"/>
      <c r="D967" s="11"/>
      <c r="E967" s="11"/>
      <c r="F967" s="37"/>
      <c r="G967" s="11"/>
      <c r="H967" s="11"/>
      <c r="I967" s="10"/>
    </row>
    <row r="968" spans="2:9" x14ac:dyDescent="0.15">
      <c r="B968" s="10"/>
      <c r="C968" s="11"/>
      <c r="D968" s="11"/>
      <c r="E968" s="11"/>
      <c r="F968" s="37"/>
      <c r="G968" s="11"/>
      <c r="H968" s="11"/>
      <c r="I968" s="10"/>
    </row>
    <row r="969" spans="2:9" x14ac:dyDescent="0.15">
      <c r="B969" s="10"/>
      <c r="C969" s="11"/>
      <c r="D969" s="11"/>
      <c r="E969" s="11"/>
      <c r="F969" s="37"/>
      <c r="G969" s="11"/>
      <c r="H969" s="11"/>
      <c r="I969" s="10"/>
    </row>
    <row r="970" spans="2:9" x14ac:dyDescent="0.15">
      <c r="B970" s="10"/>
      <c r="C970" s="11"/>
      <c r="D970" s="11"/>
      <c r="E970" s="11"/>
      <c r="F970" s="37"/>
      <c r="G970" s="11"/>
      <c r="H970" s="11"/>
      <c r="I970" s="10"/>
    </row>
    <row r="971" spans="2:9" x14ac:dyDescent="0.15">
      <c r="B971" s="10"/>
      <c r="C971" s="11"/>
      <c r="D971" s="11"/>
      <c r="E971" s="11"/>
      <c r="F971" s="37"/>
      <c r="G971" s="11"/>
      <c r="H971" s="11"/>
      <c r="I971" s="10"/>
    </row>
    <row r="972" spans="2:9" x14ac:dyDescent="0.15">
      <c r="B972" s="10"/>
      <c r="C972" s="11"/>
      <c r="D972" s="11"/>
      <c r="E972" s="11"/>
      <c r="F972" s="37"/>
      <c r="G972" s="11"/>
      <c r="H972" s="11"/>
      <c r="I972" s="10"/>
    </row>
    <row r="973" spans="2:9" x14ac:dyDescent="0.15">
      <c r="B973" s="10"/>
      <c r="C973" s="11"/>
      <c r="D973" s="11"/>
      <c r="E973" s="11"/>
      <c r="F973" s="37"/>
      <c r="G973" s="11"/>
      <c r="H973" s="11"/>
      <c r="I973" s="10"/>
    </row>
    <row r="974" spans="2:9" x14ac:dyDescent="0.15">
      <c r="B974" s="10"/>
      <c r="C974" s="11"/>
      <c r="D974" s="11"/>
      <c r="E974" s="11"/>
      <c r="F974" s="37"/>
      <c r="G974" s="11"/>
      <c r="H974" s="11"/>
      <c r="I974" s="10"/>
    </row>
    <row r="975" spans="2:9" x14ac:dyDescent="0.15">
      <c r="B975" s="10"/>
      <c r="C975" s="11"/>
      <c r="D975" s="11"/>
      <c r="E975" s="11"/>
      <c r="F975" s="37"/>
      <c r="G975" s="11"/>
      <c r="H975" s="11"/>
      <c r="I975" s="10"/>
    </row>
    <row r="976" spans="2:9" x14ac:dyDescent="0.15">
      <c r="B976" s="10"/>
      <c r="C976" s="11"/>
      <c r="D976" s="11"/>
      <c r="E976" s="11"/>
      <c r="F976" s="37"/>
      <c r="G976" s="11"/>
      <c r="H976" s="11"/>
      <c r="I976" s="10"/>
    </row>
    <row r="977" spans="2:9" x14ac:dyDescent="0.15">
      <c r="B977" s="10"/>
      <c r="C977" s="11"/>
      <c r="D977" s="11"/>
      <c r="E977" s="11"/>
      <c r="F977" s="37"/>
      <c r="G977" s="11"/>
      <c r="H977" s="11"/>
      <c r="I977" s="10"/>
    </row>
    <row r="978" spans="2:9" x14ac:dyDescent="0.15">
      <c r="B978" s="10"/>
      <c r="C978" s="11"/>
      <c r="D978" s="11"/>
      <c r="E978" s="11"/>
      <c r="F978" s="37"/>
      <c r="G978" s="11"/>
      <c r="H978" s="11"/>
      <c r="I978" s="10"/>
    </row>
    <row r="979" spans="2:9" x14ac:dyDescent="0.15">
      <c r="B979" s="10"/>
      <c r="C979" s="11"/>
      <c r="D979" s="11"/>
      <c r="E979" s="11"/>
      <c r="F979" s="37"/>
      <c r="G979" s="11"/>
      <c r="H979" s="11"/>
      <c r="I979" s="10"/>
    </row>
    <row r="980" spans="2:9" x14ac:dyDescent="0.15">
      <c r="B980" s="10"/>
      <c r="C980" s="11"/>
      <c r="D980" s="11"/>
      <c r="E980" s="11"/>
      <c r="F980" s="37"/>
      <c r="G980" s="11"/>
      <c r="H980" s="11"/>
      <c r="I980" s="10"/>
    </row>
    <row r="981" spans="2:9" x14ac:dyDescent="0.15">
      <c r="B981" s="10"/>
      <c r="C981" s="11"/>
      <c r="D981" s="11"/>
      <c r="E981" s="11"/>
      <c r="F981" s="37"/>
      <c r="G981" s="11"/>
      <c r="H981" s="11"/>
      <c r="I981" s="10"/>
    </row>
    <row r="982" spans="2:9" x14ac:dyDescent="0.15">
      <c r="B982" s="10"/>
      <c r="C982" s="11"/>
      <c r="D982" s="11"/>
      <c r="E982" s="11"/>
      <c r="F982" s="37"/>
      <c r="G982" s="11"/>
      <c r="H982" s="11"/>
      <c r="I982" s="10"/>
    </row>
    <row r="983" spans="2:9" x14ac:dyDescent="0.15">
      <c r="B983" s="10"/>
      <c r="C983" s="11"/>
      <c r="D983" s="11"/>
      <c r="E983" s="11"/>
      <c r="F983" s="37"/>
      <c r="G983" s="11"/>
      <c r="H983" s="11"/>
      <c r="I983" s="10"/>
    </row>
    <row r="984" spans="2:9" x14ac:dyDescent="0.15">
      <c r="B984" s="10"/>
      <c r="C984" s="11"/>
      <c r="D984" s="11"/>
      <c r="E984" s="11"/>
      <c r="F984" s="37"/>
      <c r="G984" s="11"/>
      <c r="H984" s="11"/>
      <c r="I984" s="10"/>
    </row>
    <row r="985" spans="2:9" x14ac:dyDescent="0.15">
      <c r="B985" s="10"/>
      <c r="C985" s="11"/>
      <c r="D985" s="11"/>
      <c r="E985" s="11"/>
      <c r="F985" s="37"/>
      <c r="G985" s="11"/>
      <c r="H985" s="11"/>
      <c r="I985" s="10"/>
    </row>
    <row r="986" spans="2:9" x14ac:dyDescent="0.15">
      <c r="B986" s="10"/>
      <c r="C986" s="11"/>
      <c r="D986" s="11"/>
      <c r="E986" s="11"/>
      <c r="F986" s="37"/>
      <c r="G986" s="11"/>
      <c r="H986" s="11"/>
      <c r="I986" s="10"/>
    </row>
    <row r="987" spans="2:9" x14ac:dyDescent="0.15">
      <c r="B987" s="10"/>
      <c r="C987" s="11"/>
      <c r="D987" s="11"/>
      <c r="E987" s="11"/>
      <c r="F987" s="37"/>
      <c r="G987" s="11"/>
      <c r="H987" s="11"/>
      <c r="I987" s="10"/>
    </row>
    <row r="988" spans="2:9" x14ac:dyDescent="0.15">
      <c r="B988" s="10"/>
      <c r="C988" s="11"/>
      <c r="D988" s="11"/>
      <c r="E988" s="11"/>
      <c r="F988" s="37"/>
      <c r="G988" s="11"/>
      <c r="H988" s="11"/>
      <c r="I988" s="10"/>
    </row>
    <row r="989" spans="2:9" x14ac:dyDescent="0.15">
      <c r="B989" s="10"/>
      <c r="C989" s="11"/>
      <c r="D989" s="11"/>
      <c r="E989" s="11"/>
      <c r="F989" s="37"/>
      <c r="G989" s="11"/>
      <c r="H989" s="11"/>
      <c r="I989" s="10"/>
    </row>
    <row r="990" spans="2:9" x14ac:dyDescent="0.15">
      <c r="B990" s="10"/>
      <c r="C990" s="11"/>
      <c r="D990" s="11"/>
      <c r="E990" s="11"/>
      <c r="F990" s="37"/>
      <c r="G990" s="11"/>
      <c r="H990" s="11"/>
      <c r="I990" s="10"/>
    </row>
    <row r="991" spans="2:9" x14ac:dyDescent="0.15">
      <c r="B991" s="10"/>
      <c r="C991" s="11"/>
      <c r="D991" s="11"/>
      <c r="E991" s="11"/>
      <c r="F991" s="37"/>
      <c r="G991" s="11"/>
      <c r="H991" s="11"/>
      <c r="I991" s="10"/>
    </row>
    <row r="992" spans="2:9" x14ac:dyDescent="0.15">
      <c r="B992" s="10"/>
      <c r="C992" s="11"/>
      <c r="D992" s="11"/>
      <c r="E992" s="11"/>
      <c r="F992" s="37"/>
      <c r="G992" s="11"/>
      <c r="H992" s="11"/>
      <c r="I992" s="10"/>
    </row>
    <row r="993" spans="2:9" x14ac:dyDescent="0.15">
      <c r="B993" s="10"/>
      <c r="C993" s="11"/>
      <c r="D993" s="11"/>
      <c r="E993" s="11"/>
      <c r="F993" s="37"/>
      <c r="G993" s="11"/>
      <c r="H993" s="11"/>
      <c r="I993" s="10"/>
    </row>
    <row r="994" spans="2:9" x14ac:dyDescent="0.15">
      <c r="B994" s="10"/>
      <c r="C994" s="11"/>
      <c r="D994" s="11"/>
      <c r="E994" s="11"/>
      <c r="F994" s="37"/>
      <c r="G994" s="11"/>
      <c r="H994" s="11"/>
      <c r="I994" s="10"/>
    </row>
    <row r="995" spans="2:9" x14ac:dyDescent="0.15">
      <c r="B995" s="10"/>
      <c r="C995" s="11"/>
      <c r="D995" s="11"/>
      <c r="E995" s="11"/>
      <c r="F995" s="37"/>
      <c r="G995" s="11"/>
      <c r="H995" s="11"/>
      <c r="I995" s="10"/>
    </row>
    <row r="996" spans="2:9" x14ac:dyDescent="0.15">
      <c r="B996" s="10"/>
      <c r="C996" s="11"/>
      <c r="D996" s="11"/>
      <c r="E996" s="11"/>
      <c r="F996" s="37"/>
      <c r="G996" s="11"/>
      <c r="H996" s="11"/>
      <c r="I996" s="10"/>
    </row>
    <row r="997" spans="2:9" x14ac:dyDescent="0.15">
      <c r="B997" s="10"/>
      <c r="C997" s="11"/>
      <c r="D997" s="11"/>
      <c r="E997" s="11"/>
      <c r="F997" s="37"/>
      <c r="G997" s="11"/>
      <c r="H997" s="11"/>
      <c r="I997" s="10"/>
    </row>
    <row r="998" spans="2:9" x14ac:dyDescent="0.15">
      <c r="B998" s="10"/>
      <c r="C998" s="11"/>
      <c r="D998" s="11"/>
      <c r="E998" s="11"/>
      <c r="F998" s="37"/>
      <c r="G998" s="11"/>
      <c r="H998" s="11"/>
      <c r="I998" s="10"/>
    </row>
    <row r="999" spans="2:9" x14ac:dyDescent="0.15">
      <c r="B999" s="10"/>
      <c r="C999" s="11"/>
      <c r="D999" s="11"/>
      <c r="E999" s="11"/>
      <c r="F999" s="37"/>
      <c r="G999" s="11"/>
      <c r="H999" s="11"/>
      <c r="I999" s="10"/>
    </row>
    <row r="1000" spans="2:9" x14ac:dyDescent="0.15">
      <c r="B1000" s="10"/>
      <c r="C1000" s="11"/>
      <c r="D1000" s="11"/>
      <c r="E1000" s="11"/>
      <c r="F1000" s="37"/>
      <c r="G1000" s="11"/>
      <c r="H1000" s="11"/>
      <c r="I1000" s="10"/>
    </row>
    <row r="1001" spans="2:9" x14ac:dyDescent="0.15">
      <c r="B1001" s="10"/>
      <c r="C1001" s="11"/>
      <c r="D1001" s="11"/>
      <c r="E1001" s="11"/>
      <c r="F1001" s="37"/>
      <c r="G1001" s="11"/>
      <c r="H1001" s="11"/>
      <c r="I1001" s="10"/>
    </row>
    <row r="1002" spans="2:9" x14ac:dyDescent="0.15">
      <c r="B1002" s="10"/>
      <c r="C1002" s="11"/>
      <c r="D1002" s="11"/>
      <c r="E1002" s="11"/>
      <c r="F1002" s="37"/>
      <c r="G1002" s="11"/>
      <c r="H1002" s="11"/>
      <c r="I1002" s="10"/>
    </row>
    <row r="1003" spans="2:9" x14ac:dyDescent="0.15">
      <c r="B1003" s="10"/>
      <c r="C1003" s="11"/>
      <c r="D1003" s="11"/>
      <c r="E1003" s="11"/>
      <c r="F1003" s="37"/>
      <c r="G1003" s="11"/>
      <c r="H1003" s="11"/>
      <c r="I1003" s="10"/>
    </row>
    <row r="1004" spans="2:9" x14ac:dyDescent="0.15">
      <c r="B1004" s="10"/>
      <c r="C1004" s="11"/>
      <c r="D1004" s="11"/>
      <c r="E1004" s="11"/>
      <c r="F1004" s="37"/>
      <c r="G1004" s="11"/>
      <c r="H1004" s="11"/>
      <c r="I1004" s="10"/>
    </row>
    <row r="1005" spans="2:9" x14ac:dyDescent="0.15">
      <c r="B1005" s="10"/>
      <c r="C1005" s="11"/>
      <c r="D1005" s="11"/>
      <c r="E1005" s="11"/>
      <c r="F1005" s="37"/>
      <c r="G1005" s="11"/>
      <c r="H1005" s="11"/>
      <c r="I1005" s="10"/>
    </row>
    <row r="1006" spans="2:9" x14ac:dyDescent="0.15">
      <c r="B1006" s="10"/>
      <c r="C1006" s="11"/>
      <c r="D1006" s="11"/>
      <c r="E1006" s="11"/>
      <c r="F1006" s="37"/>
      <c r="G1006" s="11"/>
      <c r="H1006" s="11"/>
      <c r="I1006" s="10"/>
    </row>
    <row r="1007" spans="2:9" x14ac:dyDescent="0.15">
      <c r="B1007" s="10"/>
      <c r="C1007" s="11"/>
      <c r="D1007" s="11"/>
      <c r="E1007" s="11"/>
      <c r="F1007" s="37"/>
      <c r="G1007" s="11"/>
      <c r="H1007" s="11"/>
      <c r="I1007" s="10"/>
    </row>
    <row r="1008" spans="2:9" x14ac:dyDescent="0.15">
      <c r="B1008" s="10"/>
      <c r="C1008" s="11"/>
      <c r="D1008" s="11"/>
      <c r="E1008" s="11"/>
      <c r="F1008" s="37"/>
      <c r="G1008" s="11"/>
      <c r="H1008" s="11"/>
      <c r="I1008" s="10"/>
    </row>
    <row r="1009" spans="2:9" x14ac:dyDescent="0.15">
      <c r="B1009" s="10"/>
      <c r="C1009" s="11"/>
      <c r="D1009" s="11"/>
      <c r="E1009" s="11"/>
      <c r="F1009" s="37"/>
      <c r="G1009" s="11"/>
      <c r="H1009" s="11"/>
      <c r="I1009" s="10"/>
    </row>
    <row r="1010" spans="2:9" x14ac:dyDescent="0.15">
      <c r="B1010" s="10"/>
      <c r="C1010" s="11"/>
      <c r="D1010" s="11"/>
      <c r="E1010" s="11"/>
      <c r="F1010" s="37"/>
      <c r="G1010" s="11"/>
      <c r="H1010" s="11"/>
      <c r="I1010" s="10"/>
    </row>
    <row r="1011" spans="2:9" x14ac:dyDescent="0.15">
      <c r="B1011" s="10"/>
      <c r="C1011" s="11"/>
      <c r="D1011" s="11"/>
      <c r="E1011" s="11"/>
      <c r="F1011" s="37"/>
      <c r="G1011" s="11"/>
      <c r="H1011" s="11"/>
      <c r="I1011" s="10"/>
    </row>
    <row r="1012" spans="2:9" x14ac:dyDescent="0.15">
      <c r="B1012" s="10"/>
      <c r="C1012" s="11"/>
      <c r="D1012" s="11"/>
      <c r="E1012" s="11"/>
      <c r="F1012" s="37"/>
      <c r="G1012" s="11"/>
      <c r="H1012" s="11"/>
      <c r="I1012" s="10"/>
    </row>
    <row r="1013" spans="2:9" x14ac:dyDescent="0.15">
      <c r="B1013" s="10"/>
      <c r="C1013" s="11"/>
      <c r="D1013" s="11"/>
      <c r="E1013" s="11"/>
      <c r="F1013" s="37"/>
      <c r="G1013" s="11"/>
      <c r="H1013" s="11"/>
      <c r="I1013" s="10"/>
    </row>
    <row r="1014" spans="2:9" x14ac:dyDescent="0.15">
      <c r="B1014" s="10"/>
      <c r="C1014" s="11"/>
      <c r="D1014" s="11"/>
      <c r="E1014" s="11"/>
      <c r="F1014" s="37"/>
      <c r="G1014" s="11"/>
      <c r="H1014" s="11"/>
      <c r="I1014" s="10"/>
    </row>
    <row r="1015" spans="2:9" x14ac:dyDescent="0.15">
      <c r="B1015" s="10"/>
      <c r="C1015" s="11"/>
      <c r="D1015" s="11"/>
      <c r="E1015" s="11"/>
      <c r="F1015" s="37"/>
      <c r="G1015" s="11"/>
      <c r="H1015" s="11"/>
      <c r="I1015" s="10"/>
    </row>
    <row r="1016" spans="2:9" x14ac:dyDescent="0.15">
      <c r="B1016" s="10"/>
      <c r="C1016" s="11"/>
      <c r="D1016" s="11"/>
      <c r="E1016" s="11"/>
      <c r="F1016" s="37"/>
      <c r="G1016" s="11"/>
      <c r="H1016" s="11"/>
      <c r="I1016" s="10"/>
    </row>
    <row r="1017" spans="2:9" x14ac:dyDescent="0.15">
      <c r="B1017" s="10"/>
      <c r="C1017" s="11"/>
      <c r="D1017" s="11"/>
      <c r="E1017" s="11"/>
      <c r="F1017" s="37"/>
      <c r="G1017" s="11"/>
      <c r="H1017" s="11"/>
      <c r="I1017" s="10"/>
    </row>
    <row r="1018" spans="2:9" x14ac:dyDescent="0.15">
      <c r="B1018" s="10"/>
      <c r="C1018" s="11"/>
      <c r="D1018" s="11"/>
      <c r="E1018" s="11"/>
      <c r="F1018" s="37"/>
      <c r="G1018" s="11"/>
      <c r="H1018" s="11"/>
      <c r="I1018" s="10"/>
    </row>
    <row r="1019" spans="2:9" x14ac:dyDescent="0.15">
      <c r="B1019" s="10"/>
      <c r="C1019" s="11"/>
      <c r="D1019" s="11"/>
      <c r="E1019" s="11"/>
      <c r="F1019" s="37"/>
      <c r="G1019" s="11"/>
      <c r="H1019" s="11"/>
      <c r="I1019" s="10"/>
    </row>
    <row r="1020" spans="2:9" x14ac:dyDescent="0.15">
      <c r="B1020" s="10"/>
      <c r="C1020" s="11"/>
      <c r="D1020" s="11"/>
      <c r="E1020" s="11"/>
      <c r="F1020" s="37"/>
      <c r="G1020" s="11"/>
      <c r="H1020" s="11"/>
      <c r="I1020" s="10"/>
    </row>
    <row r="1021" spans="2:9" x14ac:dyDescent="0.15">
      <c r="B1021" s="10"/>
      <c r="C1021" s="11"/>
      <c r="D1021" s="11"/>
      <c r="E1021" s="11"/>
      <c r="F1021" s="37"/>
      <c r="G1021" s="11"/>
      <c r="H1021" s="11"/>
      <c r="I1021" s="10"/>
    </row>
    <row r="1022" spans="2:9" x14ac:dyDescent="0.15">
      <c r="B1022" s="10"/>
      <c r="C1022" s="11"/>
      <c r="D1022" s="11"/>
      <c r="E1022" s="11"/>
      <c r="F1022" s="37"/>
      <c r="G1022" s="11"/>
      <c r="H1022" s="11"/>
      <c r="I1022" s="10"/>
    </row>
    <row r="1023" spans="2:9" x14ac:dyDescent="0.15">
      <c r="B1023" s="10"/>
      <c r="C1023" s="11"/>
      <c r="D1023" s="11"/>
      <c r="E1023" s="11"/>
      <c r="F1023" s="37"/>
      <c r="G1023" s="11"/>
      <c r="H1023" s="11"/>
      <c r="I1023" s="10"/>
    </row>
    <row r="1024" spans="2:9" x14ac:dyDescent="0.15">
      <c r="B1024" s="10"/>
      <c r="C1024" s="11"/>
      <c r="D1024" s="11"/>
      <c r="E1024" s="11"/>
      <c r="F1024" s="37"/>
      <c r="G1024" s="11"/>
      <c r="H1024" s="11"/>
      <c r="I1024" s="10"/>
    </row>
    <row r="1025" spans="2:9" x14ac:dyDescent="0.15">
      <c r="B1025" s="10"/>
      <c r="C1025" s="11"/>
      <c r="D1025" s="11"/>
      <c r="E1025" s="11"/>
      <c r="F1025" s="37"/>
      <c r="G1025" s="11"/>
      <c r="H1025" s="11"/>
      <c r="I1025" s="10"/>
    </row>
    <row r="1026" spans="2:9" x14ac:dyDescent="0.15">
      <c r="B1026" s="10"/>
      <c r="C1026" s="11"/>
      <c r="D1026" s="11"/>
      <c r="E1026" s="11"/>
      <c r="F1026" s="37"/>
      <c r="G1026" s="11"/>
      <c r="H1026" s="11"/>
      <c r="I1026" s="10"/>
    </row>
    <row r="1027" spans="2:9" x14ac:dyDescent="0.15">
      <c r="B1027" s="10"/>
      <c r="C1027" s="11"/>
      <c r="D1027" s="11"/>
      <c r="E1027" s="11"/>
      <c r="F1027" s="37"/>
      <c r="G1027" s="11"/>
      <c r="H1027" s="11"/>
      <c r="I1027" s="10"/>
    </row>
    <row r="1028" spans="2:9" x14ac:dyDescent="0.15">
      <c r="B1028" s="10"/>
      <c r="C1028" s="11"/>
      <c r="D1028" s="11"/>
      <c r="E1028" s="11"/>
      <c r="F1028" s="37"/>
      <c r="G1028" s="11"/>
      <c r="H1028" s="11"/>
      <c r="I1028" s="10"/>
    </row>
    <row r="1029" spans="2:9" x14ac:dyDescent="0.15">
      <c r="B1029" s="10"/>
      <c r="C1029" s="11"/>
      <c r="D1029" s="11"/>
      <c r="E1029" s="11"/>
      <c r="F1029" s="37"/>
      <c r="G1029" s="11"/>
      <c r="H1029" s="11"/>
      <c r="I1029" s="10"/>
    </row>
    <row r="1030" spans="2:9" x14ac:dyDescent="0.15">
      <c r="B1030" s="10"/>
      <c r="C1030" s="11"/>
      <c r="D1030" s="11"/>
      <c r="E1030" s="11"/>
      <c r="F1030" s="37"/>
      <c r="G1030" s="11"/>
      <c r="H1030" s="11"/>
      <c r="I1030" s="10"/>
    </row>
    <row r="1031" spans="2:9" x14ac:dyDescent="0.15">
      <c r="B1031" s="10"/>
      <c r="C1031" s="11"/>
      <c r="D1031" s="11"/>
      <c r="E1031" s="11"/>
      <c r="F1031" s="37"/>
      <c r="G1031" s="11"/>
      <c r="H1031" s="11"/>
      <c r="I1031" s="10"/>
    </row>
    <row r="1032" spans="2:9" x14ac:dyDescent="0.15">
      <c r="B1032" s="10"/>
      <c r="C1032" s="11"/>
      <c r="D1032" s="11"/>
      <c r="E1032" s="11"/>
      <c r="F1032" s="37"/>
      <c r="G1032" s="11"/>
      <c r="H1032" s="11"/>
      <c r="I1032" s="10"/>
    </row>
    <row r="1033" spans="2:9" x14ac:dyDescent="0.15">
      <c r="B1033" s="10"/>
      <c r="C1033" s="11"/>
      <c r="D1033" s="11"/>
      <c r="E1033" s="11"/>
      <c r="F1033" s="37"/>
      <c r="G1033" s="11"/>
      <c r="H1033" s="11"/>
      <c r="I1033" s="10"/>
    </row>
    <row r="1034" spans="2:9" x14ac:dyDescent="0.15">
      <c r="B1034" s="10"/>
      <c r="C1034" s="11"/>
      <c r="D1034" s="11"/>
      <c r="E1034" s="11"/>
      <c r="F1034" s="37"/>
      <c r="G1034" s="11"/>
      <c r="H1034" s="11"/>
      <c r="I1034" s="10"/>
    </row>
    <row r="1035" spans="2:9" x14ac:dyDescent="0.15">
      <c r="B1035" s="10"/>
      <c r="C1035" s="11"/>
      <c r="D1035" s="11"/>
      <c r="E1035" s="11"/>
      <c r="F1035" s="37"/>
      <c r="G1035" s="11"/>
      <c r="H1035" s="11"/>
      <c r="I1035" s="10"/>
    </row>
    <row r="1036" spans="2:9" x14ac:dyDescent="0.15">
      <c r="B1036" s="10"/>
      <c r="C1036" s="11"/>
      <c r="D1036" s="11"/>
      <c r="E1036" s="11"/>
      <c r="F1036" s="37"/>
      <c r="G1036" s="11"/>
      <c r="H1036" s="11"/>
      <c r="I1036" s="10"/>
    </row>
    <row r="1037" spans="2:9" x14ac:dyDescent="0.15">
      <c r="B1037" s="10"/>
      <c r="C1037" s="11"/>
      <c r="D1037" s="11"/>
      <c r="E1037" s="11"/>
      <c r="F1037" s="37"/>
      <c r="G1037" s="11"/>
      <c r="H1037" s="11"/>
      <c r="I1037" s="10"/>
    </row>
    <row r="1038" spans="2:9" x14ac:dyDescent="0.15">
      <c r="B1038" s="10"/>
      <c r="C1038" s="11"/>
      <c r="D1038" s="11"/>
      <c r="E1038" s="11"/>
      <c r="F1038" s="37"/>
      <c r="G1038" s="11"/>
      <c r="H1038" s="11"/>
      <c r="I1038" s="10"/>
    </row>
    <row r="1039" spans="2:9" x14ac:dyDescent="0.15">
      <c r="B1039" s="10"/>
      <c r="C1039" s="11"/>
      <c r="D1039" s="11"/>
      <c r="E1039" s="11"/>
      <c r="F1039" s="37"/>
      <c r="G1039" s="11"/>
      <c r="H1039" s="11"/>
      <c r="I1039" s="10"/>
    </row>
    <row r="1040" spans="2:9" x14ac:dyDescent="0.15">
      <c r="B1040" s="10"/>
      <c r="C1040" s="11"/>
      <c r="D1040" s="11"/>
      <c r="E1040" s="11"/>
      <c r="F1040" s="37"/>
      <c r="G1040" s="11"/>
      <c r="H1040" s="11"/>
      <c r="I1040" s="10"/>
    </row>
    <row r="1041" spans="2:9" x14ac:dyDescent="0.15">
      <c r="B1041" s="10"/>
      <c r="C1041" s="11"/>
      <c r="D1041" s="11"/>
      <c r="E1041" s="11"/>
      <c r="F1041" s="37"/>
      <c r="G1041" s="11"/>
      <c r="H1041" s="11"/>
      <c r="I1041" s="10"/>
    </row>
    <row r="1042" spans="2:9" x14ac:dyDescent="0.15">
      <c r="B1042" s="10"/>
      <c r="C1042" s="11"/>
      <c r="D1042" s="11"/>
      <c r="E1042" s="11"/>
      <c r="F1042" s="37"/>
      <c r="G1042" s="11"/>
      <c r="H1042" s="11"/>
      <c r="I1042" s="10"/>
    </row>
    <row r="1043" spans="2:9" x14ac:dyDescent="0.15">
      <c r="B1043" s="10"/>
      <c r="C1043" s="11"/>
      <c r="D1043" s="11"/>
      <c r="E1043" s="11"/>
      <c r="F1043" s="37"/>
      <c r="G1043" s="11"/>
      <c r="H1043" s="11"/>
      <c r="I1043" s="10"/>
    </row>
    <row r="1044" spans="2:9" x14ac:dyDescent="0.15">
      <c r="B1044" s="10"/>
      <c r="C1044" s="11"/>
      <c r="D1044" s="11"/>
      <c r="E1044" s="11"/>
      <c r="F1044" s="37"/>
      <c r="G1044" s="11"/>
      <c r="H1044" s="11"/>
      <c r="I1044" s="10"/>
    </row>
    <row r="1045" spans="2:9" x14ac:dyDescent="0.15">
      <c r="B1045" s="10"/>
      <c r="C1045" s="11"/>
      <c r="D1045" s="11"/>
      <c r="E1045" s="11"/>
      <c r="F1045" s="37"/>
      <c r="G1045" s="11"/>
      <c r="H1045" s="11"/>
      <c r="I1045" s="10"/>
    </row>
    <row r="1046" spans="2:9" x14ac:dyDescent="0.15">
      <c r="B1046" s="10"/>
      <c r="C1046" s="11"/>
      <c r="D1046" s="11"/>
      <c r="E1046" s="11"/>
      <c r="F1046" s="37"/>
      <c r="G1046" s="11"/>
      <c r="H1046" s="11"/>
      <c r="I1046" s="10"/>
    </row>
    <row r="1047" spans="2:9" x14ac:dyDescent="0.15">
      <c r="B1047" s="10"/>
      <c r="C1047" s="11"/>
      <c r="D1047" s="11"/>
      <c r="E1047" s="11"/>
      <c r="F1047" s="37"/>
      <c r="G1047" s="11"/>
      <c r="H1047" s="11"/>
      <c r="I1047" s="10"/>
    </row>
    <row r="1048" spans="2:9" x14ac:dyDescent="0.15">
      <c r="B1048" s="10"/>
      <c r="C1048" s="11"/>
      <c r="D1048" s="11"/>
      <c r="E1048" s="11"/>
      <c r="F1048" s="37"/>
      <c r="G1048" s="11"/>
      <c r="H1048" s="11"/>
      <c r="I1048" s="10"/>
    </row>
    <row r="1049" spans="2:9" x14ac:dyDescent="0.15">
      <c r="B1049" s="10"/>
      <c r="C1049" s="11"/>
      <c r="D1049" s="11"/>
      <c r="E1049" s="11"/>
      <c r="F1049" s="37"/>
      <c r="G1049" s="11"/>
      <c r="H1049" s="11"/>
      <c r="I1049" s="10"/>
    </row>
    <row r="1050" spans="2:9" x14ac:dyDescent="0.15">
      <c r="B1050" s="10"/>
      <c r="C1050" s="11"/>
      <c r="D1050" s="11"/>
      <c r="E1050" s="11"/>
      <c r="F1050" s="37"/>
      <c r="G1050" s="11"/>
      <c r="H1050" s="11"/>
      <c r="I1050" s="10"/>
    </row>
    <row r="1051" spans="2:9" x14ac:dyDescent="0.15">
      <c r="B1051" s="10"/>
      <c r="C1051" s="11"/>
      <c r="D1051" s="11"/>
      <c r="E1051" s="11"/>
      <c r="F1051" s="37"/>
      <c r="G1051" s="11"/>
      <c r="H1051" s="11"/>
      <c r="I1051" s="10"/>
    </row>
    <row r="1052" spans="2:9" x14ac:dyDescent="0.15">
      <c r="B1052" s="10"/>
      <c r="C1052" s="11"/>
      <c r="D1052" s="11"/>
      <c r="E1052" s="11"/>
      <c r="F1052" s="37"/>
      <c r="G1052" s="11"/>
      <c r="H1052" s="11"/>
      <c r="I1052" s="10"/>
    </row>
    <row r="1053" spans="2:9" x14ac:dyDescent="0.15">
      <c r="B1053" s="10"/>
      <c r="C1053" s="11"/>
      <c r="D1053" s="11"/>
      <c r="E1053" s="11"/>
      <c r="F1053" s="37"/>
      <c r="G1053" s="11"/>
      <c r="H1053" s="11"/>
      <c r="I1053" s="10"/>
    </row>
    <row r="1054" spans="2:9" x14ac:dyDescent="0.15">
      <c r="B1054" s="10"/>
      <c r="C1054" s="11"/>
      <c r="D1054" s="11"/>
      <c r="E1054" s="11"/>
      <c r="F1054" s="37"/>
      <c r="G1054" s="11"/>
      <c r="H1054" s="11"/>
      <c r="I1054" s="10"/>
    </row>
    <row r="1055" spans="2:9" x14ac:dyDescent="0.15">
      <c r="B1055" s="10"/>
      <c r="C1055" s="11"/>
      <c r="D1055" s="11"/>
      <c r="E1055" s="11"/>
      <c r="F1055" s="37"/>
      <c r="G1055" s="11"/>
      <c r="H1055" s="11"/>
      <c r="I1055" s="10"/>
    </row>
    <row r="1056" spans="2:9" x14ac:dyDescent="0.15">
      <c r="B1056" s="10"/>
      <c r="C1056" s="11"/>
      <c r="D1056" s="11"/>
      <c r="E1056" s="11"/>
      <c r="F1056" s="37"/>
      <c r="G1056" s="11"/>
      <c r="H1056" s="11"/>
      <c r="I1056" s="10"/>
    </row>
    <row r="1057" spans="2:9" x14ac:dyDescent="0.15">
      <c r="B1057" s="10"/>
      <c r="C1057" s="11"/>
      <c r="D1057" s="11"/>
      <c r="E1057" s="11"/>
      <c r="F1057" s="37"/>
      <c r="G1057" s="11"/>
      <c r="H1057" s="11"/>
      <c r="I1057" s="10"/>
    </row>
    <row r="1058" spans="2:9" x14ac:dyDescent="0.15">
      <c r="B1058" s="10"/>
      <c r="C1058" s="11"/>
      <c r="D1058" s="11"/>
      <c r="E1058" s="11"/>
      <c r="F1058" s="37"/>
      <c r="G1058" s="11"/>
      <c r="H1058" s="11"/>
      <c r="I1058" s="10"/>
    </row>
    <row r="1059" spans="2:9" x14ac:dyDescent="0.15">
      <c r="B1059" s="10"/>
      <c r="C1059" s="11"/>
      <c r="D1059" s="11"/>
      <c r="E1059" s="11"/>
      <c r="F1059" s="37"/>
      <c r="G1059" s="11"/>
      <c r="H1059" s="11"/>
      <c r="I1059" s="10"/>
    </row>
    <row r="1060" spans="2:9" x14ac:dyDescent="0.15">
      <c r="B1060" s="10"/>
      <c r="C1060" s="11"/>
      <c r="D1060" s="11"/>
      <c r="E1060" s="11"/>
      <c r="F1060" s="37"/>
      <c r="G1060" s="11"/>
      <c r="H1060" s="11"/>
      <c r="I1060" s="10"/>
    </row>
    <row r="1061" spans="2:9" x14ac:dyDescent="0.15">
      <c r="B1061" s="10"/>
      <c r="C1061" s="11"/>
      <c r="D1061" s="11"/>
      <c r="E1061" s="11"/>
      <c r="F1061" s="37"/>
      <c r="G1061" s="11"/>
      <c r="H1061" s="11"/>
      <c r="I1061" s="10"/>
    </row>
    <row r="1062" spans="2:9" x14ac:dyDescent="0.15">
      <c r="B1062" s="10"/>
      <c r="C1062" s="11"/>
      <c r="D1062" s="11"/>
      <c r="E1062" s="11"/>
      <c r="F1062" s="37"/>
      <c r="G1062" s="11"/>
      <c r="H1062" s="11"/>
      <c r="I1062" s="10"/>
    </row>
    <row r="1063" spans="2:9" x14ac:dyDescent="0.15">
      <c r="B1063" s="10"/>
      <c r="C1063" s="11"/>
      <c r="D1063" s="11"/>
      <c r="E1063" s="11"/>
      <c r="F1063" s="37"/>
      <c r="G1063" s="11"/>
      <c r="H1063" s="11"/>
      <c r="I1063" s="10"/>
    </row>
    <row r="1064" spans="2:9" x14ac:dyDescent="0.15">
      <c r="B1064" s="10"/>
      <c r="C1064" s="11"/>
      <c r="D1064" s="11"/>
      <c r="E1064" s="11"/>
      <c r="F1064" s="37"/>
      <c r="G1064" s="11"/>
      <c r="H1064" s="11"/>
      <c r="I1064" s="10"/>
    </row>
    <row r="1065" spans="2:9" x14ac:dyDescent="0.15">
      <c r="B1065" s="10"/>
      <c r="C1065" s="11"/>
      <c r="D1065" s="11"/>
      <c r="E1065" s="11"/>
      <c r="F1065" s="37"/>
      <c r="G1065" s="11"/>
      <c r="H1065" s="11"/>
      <c r="I1065" s="10"/>
    </row>
    <row r="1066" spans="2:9" x14ac:dyDescent="0.15">
      <c r="B1066" s="10"/>
      <c r="C1066" s="11"/>
      <c r="D1066" s="11"/>
      <c r="E1066" s="11"/>
      <c r="F1066" s="37"/>
      <c r="G1066" s="11"/>
      <c r="H1066" s="11"/>
      <c r="I1066" s="10"/>
    </row>
    <row r="1067" spans="2:9" x14ac:dyDescent="0.15">
      <c r="B1067" s="10"/>
      <c r="C1067" s="11"/>
      <c r="D1067" s="11"/>
      <c r="E1067" s="11"/>
      <c r="F1067" s="37"/>
      <c r="G1067" s="11"/>
      <c r="H1067" s="11"/>
      <c r="I1067" s="10"/>
    </row>
    <row r="1068" spans="2:9" x14ac:dyDescent="0.15">
      <c r="B1068" s="10"/>
      <c r="C1068" s="11"/>
      <c r="D1068" s="11"/>
      <c r="E1068" s="11"/>
      <c r="F1068" s="37"/>
      <c r="G1068" s="11"/>
      <c r="H1068" s="11"/>
      <c r="I1068" s="10"/>
    </row>
    <row r="1069" spans="2:9" x14ac:dyDescent="0.15">
      <c r="B1069" s="10"/>
      <c r="C1069" s="11"/>
      <c r="D1069" s="11"/>
      <c r="E1069" s="11"/>
      <c r="F1069" s="37"/>
      <c r="G1069" s="11"/>
      <c r="H1069" s="11"/>
      <c r="I1069" s="10"/>
    </row>
    <row r="1070" spans="2:9" x14ac:dyDescent="0.15">
      <c r="B1070" s="10"/>
      <c r="C1070" s="11"/>
      <c r="D1070" s="11"/>
      <c r="E1070" s="11"/>
      <c r="F1070" s="37"/>
      <c r="G1070" s="11"/>
      <c r="H1070" s="11"/>
      <c r="I1070" s="10"/>
    </row>
    <row r="1071" spans="2:9" x14ac:dyDescent="0.15">
      <c r="B1071" s="10"/>
      <c r="C1071" s="11"/>
      <c r="D1071" s="11"/>
      <c r="E1071" s="11"/>
      <c r="F1071" s="37"/>
      <c r="G1071" s="11"/>
      <c r="H1071" s="11"/>
      <c r="I1071" s="10"/>
    </row>
    <row r="1072" spans="2:9" x14ac:dyDescent="0.15">
      <c r="B1072" s="10"/>
      <c r="C1072" s="11"/>
      <c r="D1072" s="11"/>
      <c r="E1072" s="11"/>
      <c r="F1072" s="37"/>
      <c r="G1072" s="11"/>
      <c r="H1072" s="11"/>
      <c r="I1072" s="10"/>
    </row>
    <row r="1073" spans="2:9" x14ac:dyDescent="0.15">
      <c r="B1073" s="10"/>
      <c r="C1073" s="11"/>
      <c r="D1073" s="11"/>
      <c r="E1073" s="11"/>
      <c r="F1073" s="37"/>
      <c r="G1073" s="11"/>
      <c r="H1073" s="11"/>
      <c r="I1073" s="10"/>
    </row>
    <row r="1074" spans="2:9" x14ac:dyDescent="0.15">
      <c r="B1074" s="10"/>
      <c r="C1074" s="11"/>
      <c r="D1074" s="11"/>
      <c r="E1074" s="11"/>
      <c r="F1074" s="37"/>
      <c r="G1074" s="11"/>
      <c r="H1074" s="11"/>
      <c r="I1074" s="10"/>
    </row>
    <row r="1075" spans="2:9" x14ac:dyDescent="0.15">
      <c r="B1075" s="10"/>
      <c r="C1075" s="11"/>
      <c r="D1075" s="11"/>
      <c r="E1075" s="11"/>
      <c r="F1075" s="37"/>
      <c r="G1075" s="11"/>
      <c r="H1075" s="11"/>
      <c r="I1075" s="10"/>
    </row>
    <row r="1076" spans="2:9" x14ac:dyDescent="0.15">
      <c r="B1076" s="10"/>
      <c r="C1076" s="11"/>
      <c r="D1076" s="11"/>
      <c r="E1076" s="11"/>
      <c r="F1076" s="37"/>
      <c r="G1076" s="11"/>
      <c r="H1076" s="11"/>
      <c r="I1076" s="10"/>
    </row>
    <row r="1077" spans="2:9" x14ac:dyDescent="0.15">
      <c r="B1077" s="10"/>
      <c r="C1077" s="11"/>
      <c r="D1077" s="11"/>
      <c r="E1077" s="11"/>
      <c r="F1077" s="37"/>
      <c r="G1077" s="11"/>
      <c r="H1077" s="11"/>
      <c r="I1077" s="10"/>
    </row>
    <row r="1078" spans="2:9" x14ac:dyDescent="0.15">
      <c r="B1078" s="10"/>
      <c r="C1078" s="11"/>
      <c r="D1078" s="11"/>
      <c r="E1078" s="11"/>
      <c r="F1078" s="37"/>
      <c r="G1078" s="11"/>
      <c r="H1078" s="11"/>
      <c r="I1078" s="10"/>
    </row>
    <row r="1079" spans="2:9" x14ac:dyDescent="0.15">
      <c r="B1079" s="10"/>
      <c r="C1079" s="11"/>
      <c r="D1079" s="11"/>
      <c r="E1079" s="11"/>
      <c r="F1079" s="37"/>
      <c r="G1079" s="11"/>
      <c r="H1079" s="11"/>
      <c r="I1079" s="10"/>
    </row>
    <row r="1080" spans="2:9" x14ac:dyDescent="0.15">
      <c r="B1080" s="10"/>
      <c r="C1080" s="11"/>
      <c r="D1080" s="11"/>
      <c r="E1080" s="11"/>
      <c r="F1080" s="37"/>
      <c r="G1080" s="11"/>
      <c r="H1080" s="11"/>
      <c r="I1080" s="10"/>
    </row>
    <row r="1081" spans="2:9" x14ac:dyDescent="0.15">
      <c r="B1081" s="10"/>
      <c r="C1081" s="11"/>
      <c r="D1081" s="11"/>
      <c r="E1081" s="11"/>
      <c r="F1081" s="37"/>
      <c r="G1081" s="11"/>
      <c r="H1081" s="11"/>
      <c r="I1081" s="10"/>
    </row>
    <row r="1082" spans="2:9" x14ac:dyDescent="0.15">
      <c r="B1082" s="10"/>
      <c r="C1082" s="11"/>
      <c r="D1082" s="11"/>
      <c r="E1082" s="11"/>
      <c r="F1082" s="37"/>
      <c r="G1082" s="11"/>
      <c r="H1082" s="11"/>
      <c r="I1082" s="10"/>
    </row>
    <row r="1083" spans="2:9" x14ac:dyDescent="0.15">
      <c r="B1083" s="10"/>
      <c r="C1083" s="11"/>
      <c r="D1083" s="11"/>
      <c r="E1083" s="11"/>
      <c r="F1083" s="37"/>
      <c r="G1083" s="11"/>
      <c r="H1083" s="11"/>
      <c r="I1083" s="10"/>
    </row>
    <row r="1084" spans="2:9" x14ac:dyDescent="0.15">
      <c r="B1084" s="10"/>
      <c r="C1084" s="11"/>
      <c r="D1084" s="11"/>
      <c r="E1084" s="11"/>
      <c r="F1084" s="37"/>
      <c r="G1084" s="11"/>
      <c r="H1084" s="11"/>
      <c r="I1084" s="10"/>
    </row>
    <row r="1085" spans="2:9" x14ac:dyDescent="0.15">
      <c r="B1085" s="10"/>
      <c r="C1085" s="11"/>
      <c r="D1085" s="11"/>
      <c r="E1085" s="11"/>
      <c r="F1085" s="37"/>
      <c r="G1085" s="11"/>
      <c r="H1085" s="11"/>
      <c r="I1085" s="10"/>
    </row>
    <row r="1086" spans="2:9" x14ac:dyDescent="0.15">
      <c r="B1086" s="10"/>
      <c r="C1086" s="11"/>
      <c r="D1086" s="11"/>
      <c r="E1086" s="11"/>
      <c r="F1086" s="37"/>
      <c r="G1086" s="11"/>
      <c r="H1086" s="11"/>
      <c r="I1086" s="10"/>
    </row>
    <row r="1087" spans="2:9" x14ac:dyDescent="0.15">
      <c r="B1087" s="10"/>
      <c r="C1087" s="11"/>
      <c r="D1087" s="11"/>
      <c r="E1087" s="11"/>
      <c r="F1087" s="37"/>
      <c r="G1087" s="11"/>
      <c r="H1087" s="11"/>
      <c r="I1087" s="10"/>
    </row>
    <row r="1088" spans="2:9" x14ac:dyDescent="0.15">
      <c r="B1088" s="10"/>
      <c r="C1088" s="11"/>
      <c r="D1088" s="11"/>
      <c r="E1088" s="11"/>
      <c r="F1088" s="37"/>
      <c r="G1088" s="11"/>
      <c r="H1088" s="11"/>
      <c r="I1088" s="10"/>
    </row>
    <row r="1089" spans="2:9" x14ac:dyDescent="0.15">
      <c r="B1089" s="10"/>
      <c r="C1089" s="11"/>
      <c r="D1089" s="11"/>
      <c r="E1089" s="11"/>
      <c r="F1089" s="37"/>
      <c r="G1089" s="11"/>
      <c r="H1089" s="11"/>
      <c r="I1089" s="10"/>
    </row>
    <row r="1090" spans="2:9" x14ac:dyDescent="0.15">
      <c r="B1090" s="10"/>
      <c r="C1090" s="11"/>
      <c r="D1090" s="11"/>
      <c r="E1090" s="11"/>
      <c r="F1090" s="37"/>
      <c r="G1090" s="11"/>
      <c r="H1090" s="11"/>
      <c r="I1090" s="10"/>
    </row>
    <row r="1091" spans="2:9" x14ac:dyDescent="0.15">
      <c r="B1091" s="10"/>
      <c r="C1091" s="11"/>
      <c r="D1091" s="11"/>
      <c r="E1091" s="11"/>
      <c r="F1091" s="37"/>
      <c r="G1091" s="11"/>
      <c r="H1091" s="11"/>
      <c r="I1091" s="10"/>
    </row>
    <row r="1092" spans="2:9" x14ac:dyDescent="0.15">
      <c r="B1092" s="10"/>
      <c r="C1092" s="11"/>
      <c r="D1092" s="11"/>
      <c r="E1092" s="11"/>
      <c r="F1092" s="37"/>
      <c r="G1092" s="11"/>
      <c r="H1092" s="11"/>
      <c r="I1092" s="10"/>
    </row>
    <row r="1093" spans="2:9" x14ac:dyDescent="0.15">
      <c r="B1093" s="10"/>
      <c r="C1093" s="11"/>
      <c r="D1093" s="11"/>
      <c r="E1093" s="11"/>
      <c r="F1093" s="37"/>
      <c r="G1093" s="11"/>
      <c r="H1093" s="11"/>
      <c r="I1093" s="10"/>
    </row>
    <row r="1094" spans="2:9" x14ac:dyDescent="0.15">
      <c r="B1094" s="10"/>
      <c r="C1094" s="11"/>
      <c r="D1094" s="11"/>
      <c r="E1094" s="11"/>
      <c r="F1094" s="37"/>
      <c r="G1094" s="11"/>
      <c r="H1094" s="11"/>
      <c r="I1094" s="10"/>
    </row>
    <row r="1095" spans="2:9" x14ac:dyDescent="0.15">
      <c r="B1095" s="10"/>
      <c r="C1095" s="11"/>
      <c r="D1095" s="11"/>
      <c r="E1095" s="11"/>
      <c r="F1095" s="37"/>
      <c r="G1095" s="11"/>
      <c r="H1095" s="11"/>
      <c r="I1095" s="10"/>
    </row>
    <row r="1096" spans="2:9" x14ac:dyDescent="0.15">
      <c r="B1096" s="10"/>
      <c r="C1096" s="11"/>
      <c r="D1096" s="11"/>
      <c r="E1096" s="11"/>
      <c r="F1096" s="37"/>
      <c r="G1096" s="11"/>
      <c r="H1096" s="11"/>
      <c r="I1096" s="10"/>
    </row>
    <row r="1097" spans="2:9" x14ac:dyDescent="0.15">
      <c r="B1097" s="10"/>
      <c r="C1097" s="11"/>
      <c r="D1097" s="11"/>
      <c r="E1097" s="11"/>
      <c r="F1097" s="37"/>
      <c r="G1097" s="11"/>
      <c r="H1097" s="11"/>
      <c r="I1097" s="10"/>
    </row>
    <row r="1098" spans="2:9" x14ac:dyDescent="0.15">
      <c r="B1098" s="10"/>
      <c r="C1098" s="11"/>
      <c r="D1098" s="11"/>
      <c r="E1098" s="11"/>
      <c r="F1098" s="37"/>
      <c r="G1098" s="11"/>
      <c r="H1098" s="11"/>
      <c r="I1098" s="10"/>
    </row>
    <row r="1099" spans="2:9" x14ac:dyDescent="0.15">
      <c r="B1099" s="10"/>
      <c r="C1099" s="11"/>
      <c r="D1099" s="11"/>
      <c r="E1099" s="11"/>
      <c r="F1099" s="37"/>
      <c r="G1099" s="11"/>
      <c r="H1099" s="11"/>
      <c r="I1099" s="10"/>
    </row>
    <row r="1100" spans="2:9" x14ac:dyDescent="0.15">
      <c r="B1100" s="10"/>
      <c r="C1100" s="11"/>
      <c r="D1100" s="11"/>
      <c r="E1100" s="11"/>
      <c r="F1100" s="37"/>
      <c r="G1100" s="11"/>
      <c r="H1100" s="11"/>
      <c r="I1100" s="10"/>
    </row>
    <row r="1101" spans="2:9" x14ac:dyDescent="0.15">
      <c r="B1101" s="10"/>
      <c r="C1101" s="11"/>
      <c r="D1101" s="11"/>
      <c r="E1101" s="11"/>
      <c r="F1101" s="37"/>
      <c r="G1101" s="11"/>
      <c r="H1101" s="11"/>
      <c r="I1101" s="10"/>
    </row>
    <row r="1102" spans="2:9" x14ac:dyDescent="0.15">
      <c r="B1102" s="10"/>
      <c r="C1102" s="11"/>
      <c r="D1102" s="11"/>
      <c r="E1102" s="11"/>
      <c r="F1102" s="37"/>
      <c r="G1102" s="11"/>
      <c r="H1102" s="11"/>
      <c r="I1102" s="10"/>
    </row>
    <row r="1103" spans="2:9" x14ac:dyDescent="0.15">
      <c r="B1103" s="10"/>
      <c r="C1103" s="11"/>
      <c r="D1103" s="11"/>
      <c r="E1103" s="11"/>
      <c r="F1103" s="37"/>
      <c r="G1103" s="11"/>
      <c r="H1103" s="11"/>
      <c r="I1103" s="10"/>
    </row>
    <row r="1104" spans="2:9" x14ac:dyDescent="0.15">
      <c r="B1104" s="10"/>
      <c r="C1104" s="11"/>
      <c r="D1104" s="11"/>
      <c r="E1104" s="11"/>
      <c r="F1104" s="37"/>
      <c r="G1104" s="11"/>
      <c r="H1104" s="11"/>
      <c r="I1104" s="10"/>
    </row>
    <row r="1105" spans="2:9" x14ac:dyDescent="0.15">
      <c r="B1105" s="10"/>
      <c r="C1105" s="11"/>
      <c r="D1105" s="11"/>
      <c r="E1105" s="11"/>
      <c r="F1105" s="37"/>
      <c r="G1105" s="11"/>
      <c r="H1105" s="11"/>
      <c r="I1105" s="10"/>
    </row>
    <row r="1106" spans="2:9" x14ac:dyDescent="0.15">
      <c r="B1106" s="10"/>
      <c r="C1106" s="11"/>
      <c r="D1106" s="11"/>
      <c r="E1106" s="11"/>
      <c r="F1106" s="37"/>
      <c r="G1106" s="11"/>
      <c r="H1106" s="11"/>
      <c r="I1106" s="10"/>
    </row>
    <row r="1107" spans="2:9" x14ac:dyDescent="0.15">
      <c r="B1107" s="10"/>
      <c r="C1107" s="11"/>
      <c r="D1107" s="11"/>
      <c r="E1107" s="11"/>
      <c r="F1107" s="37"/>
      <c r="G1107" s="11"/>
      <c r="H1107" s="11"/>
      <c r="I1107" s="10"/>
    </row>
    <row r="1108" spans="2:9" x14ac:dyDescent="0.15">
      <c r="B1108" s="10"/>
      <c r="C1108" s="11"/>
      <c r="D1108" s="11"/>
      <c r="E1108" s="11"/>
      <c r="F1108" s="37"/>
      <c r="G1108" s="11"/>
      <c r="H1108" s="11"/>
      <c r="I1108" s="10"/>
    </row>
    <row r="1109" spans="2:9" x14ac:dyDescent="0.15">
      <c r="B1109" s="10"/>
      <c r="C1109" s="11"/>
      <c r="D1109" s="11"/>
      <c r="E1109" s="11"/>
      <c r="F1109" s="37"/>
      <c r="G1109" s="11"/>
      <c r="H1109" s="11"/>
      <c r="I1109" s="10"/>
    </row>
    <row r="1110" spans="2:9" x14ac:dyDescent="0.15">
      <c r="B1110" s="10"/>
      <c r="C1110" s="11"/>
      <c r="D1110" s="11"/>
      <c r="E1110" s="11"/>
      <c r="F1110" s="37"/>
      <c r="G1110" s="11"/>
      <c r="H1110" s="11"/>
      <c r="I1110" s="10"/>
    </row>
    <row r="1111" spans="2:9" x14ac:dyDescent="0.15">
      <c r="B1111" s="10"/>
      <c r="C1111" s="11"/>
      <c r="D1111" s="11"/>
      <c r="E1111" s="11"/>
      <c r="F1111" s="37"/>
      <c r="G1111" s="11"/>
      <c r="H1111" s="11"/>
      <c r="I1111" s="10"/>
    </row>
    <row r="1112" spans="2:9" x14ac:dyDescent="0.15">
      <c r="B1112" s="10"/>
      <c r="C1112" s="11"/>
      <c r="D1112" s="11"/>
      <c r="E1112" s="11"/>
      <c r="F1112" s="37"/>
      <c r="G1112" s="11"/>
      <c r="H1112" s="11"/>
      <c r="I1112" s="10"/>
    </row>
    <row r="1113" spans="2:9" x14ac:dyDescent="0.15">
      <c r="B1113" s="10"/>
      <c r="C1113" s="11"/>
      <c r="D1113" s="11"/>
      <c r="E1113" s="11"/>
      <c r="F1113" s="37"/>
      <c r="G1113" s="11"/>
      <c r="H1113" s="11"/>
      <c r="I1113" s="10"/>
    </row>
    <row r="1114" spans="2:9" x14ac:dyDescent="0.15">
      <c r="B1114" s="10"/>
      <c r="C1114" s="11"/>
      <c r="D1114" s="11"/>
      <c r="E1114" s="11"/>
      <c r="F1114" s="37"/>
      <c r="G1114" s="11"/>
      <c r="H1114" s="11"/>
      <c r="I1114" s="10"/>
    </row>
    <row r="1115" spans="2:9" x14ac:dyDescent="0.15">
      <c r="B1115" s="10"/>
      <c r="C1115" s="11"/>
      <c r="D1115" s="11"/>
      <c r="E1115" s="11"/>
      <c r="F1115" s="37"/>
      <c r="G1115" s="11"/>
      <c r="H1115" s="11"/>
      <c r="I1115" s="10"/>
    </row>
    <row r="1116" spans="2:9" x14ac:dyDescent="0.15">
      <c r="B1116" s="10"/>
      <c r="C1116" s="11"/>
      <c r="D1116" s="11"/>
      <c r="E1116" s="11"/>
      <c r="F1116" s="37"/>
      <c r="G1116" s="11"/>
      <c r="H1116" s="11"/>
      <c r="I1116" s="10"/>
    </row>
    <row r="1117" spans="2:9" x14ac:dyDescent="0.15">
      <c r="B1117" s="10"/>
      <c r="C1117" s="11"/>
      <c r="D1117" s="11"/>
      <c r="E1117" s="11"/>
      <c r="F1117" s="37"/>
      <c r="G1117" s="11"/>
      <c r="H1117" s="11"/>
      <c r="I1117" s="10"/>
    </row>
    <row r="1118" spans="2:9" x14ac:dyDescent="0.15">
      <c r="B1118" s="10"/>
      <c r="C1118" s="11"/>
      <c r="D1118" s="11"/>
      <c r="E1118" s="11"/>
      <c r="F1118" s="37"/>
      <c r="G1118" s="11"/>
      <c r="H1118" s="11"/>
      <c r="I1118" s="10"/>
    </row>
    <row r="1119" spans="2:9" x14ac:dyDescent="0.15">
      <c r="B1119" s="10"/>
      <c r="C1119" s="11"/>
      <c r="D1119" s="11"/>
      <c r="E1119" s="11"/>
      <c r="F1119" s="37"/>
      <c r="G1119" s="11"/>
      <c r="H1119" s="11"/>
      <c r="I1119" s="10"/>
    </row>
    <row r="1120" spans="2:9" x14ac:dyDescent="0.15">
      <c r="B1120" s="10"/>
      <c r="C1120" s="11"/>
      <c r="D1120" s="11"/>
      <c r="E1120" s="11"/>
      <c r="F1120" s="37"/>
      <c r="G1120" s="11"/>
      <c r="H1120" s="11"/>
      <c r="I1120" s="10"/>
    </row>
    <row r="1121" spans="2:9" x14ac:dyDescent="0.15">
      <c r="B1121" s="10"/>
      <c r="C1121" s="11"/>
      <c r="D1121" s="11"/>
      <c r="E1121" s="11"/>
      <c r="F1121" s="37"/>
      <c r="G1121" s="11"/>
      <c r="H1121" s="11"/>
      <c r="I1121" s="10"/>
    </row>
    <row r="1122" spans="2:9" x14ac:dyDescent="0.15">
      <c r="B1122" s="10"/>
      <c r="C1122" s="11"/>
      <c r="D1122" s="11"/>
      <c r="E1122" s="11"/>
      <c r="F1122" s="37"/>
      <c r="G1122" s="11"/>
      <c r="H1122" s="11"/>
      <c r="I1122" s="10"/>
    </row>
    <row r="1123" spans="2:9" x14ac:dyDescent="0.15">
      <c r="B1123" s="10"/>
      <c r="C1123" s="11"/>
      <c r="D1123" s="11"/>
      <c r="E1123" s="11"/>
      <c r="F1123" s="37"/>
      <c r="G1123" s="11"/>
      <c r="H1123" s="11"/>
      <c r="I1123" s="10"/>
    </row>
    <row r="1124" spans="2:9" x14ac:dyDescent="0.15">
      <c r="B1124" s="10"/>
      <c r="C1124" s="11"/>
      <c r="D1124" s="11"/>
      <c r="E1124" s="11"/>
      <c r="F1124" s="37"/>
      <c r="G1124" s="11"/>
      <c r="H1124" s="11"/>
      <c r="I1124" s="10"/>
    </row>
    <row r="1125" spans="2:9" x14ac:dyDescent="0.15">
      <c r="B1125" s="10"/>
      <c r="C1125" s="11"/>
      <c r="D1125" s="11"/>
      <c r="E1125" s="11"/>
      <c r="F1125" s="37"/>
      <c r="G1125" s="11"/>
      <c r="H1125" s="11"/>
      <c r="I1125" s="10"/>
    </row>
    <row r="1126" spans="2:9" x14ac:dyDescent="0.15">
      <c r="B1126" s="10"/>
      <c r="C1126" s="11"/>
      <c r="D1126" s="11"/>
      <c r="E1126" s="11"/>
      <c r="F1126" s="37"/>
      <c r="G1126" s="11"/>
      <c r="H1126" s="11"/>
      <c r="I1126" s="10"/>
    </row>
    <row r="1127" spans="2:9" x14ac:dyDescent="0.15">
      <c r="B1127" s="10"/>
      <c r="C1127" s="11"/>
      <c r="D1127" s="11"/>
      <c r="E1127" s="11"/>
      <c r="F1127" s="37"/>
      <c r="G1127" s="11"/>
      <c r="H1127" s="11"/>
      <c r="I1127" s="10"/>
    </row>
    <row r="1128" spans="2:9" x14ac:dyDescent="0.15">
      <c r="B1128" s="10"/>
      <c r="C1128" s="11"/>
      <c r="D1128" s="11"/>
      <c r="E1128" s="11"/>
      <c r="F1128" s="37"/>
      <c r="G1128" s="11"/>
      <c r="H1128" s="11"/>
      <c r="I1128" s="10"/>
    </row>
    <row r="1129" spans="2:9" x14ac:dyDescent="0.15">
      <c r="B1129" s="10"/>
      <c r="C1129" s="11"/>
      <c r="D1129" s="11"/>
      <c r="E1129" s="11"/>
      <c r="F1129" s="37"/>
      <c r="G1129" s="11"/>
      <c r="H1129" s="11"/>
      <c r="I1129" s="10"/>
    </row>
    <row r="1130" spans="2:9" x14ac:dyDescent="0.15">
      <c r="B1130" s="10"/>
      <c r="C1130" s="11"/>
      <c r="D1130" s="11"/>
      <c r="E1130" s="11"/>
      <c r="F1130" s="37"/>
      <c r="G1130" s="11"/>
      <c r="H1130" s="11"/>
      <c r="I1130" s="10"/>
    </row>
    <row r="1131" spans="2:9" x14ac:dyDescent="0.15">
      <c r="B1131" s="10"/>
      <c r="C1131" s="11"/>
      <c r="D1131" s="11"/>
      <c r="E1131" s="11"/>
      <c r="F1131" s="37"/>
      <c r="G1131" s="11"/>
      <c r="H1131" s="11"/>
      <c r="I1131" s="10"/>
    </row>
    <row r="1132" spans="2:9" x14ac:dyDescent="0.15">
      <c r="B1132" s="10"/>
      <c r="C1132" s="11"/>
      <c r="D1132" s="11"/>
      <c r="E1132" s="11"/>
      <c r="F1132" s="37"/>
      <c r="G1132" s="11"/>
      <c r="H1132" s="11"/>
      <c r="I1132" s="10"/>
    </row>
    <row r="1133" spans="2:9" x14ac:dyDescent="0.15">
      <c r="B1133" s="10"/>
      <c r="C1133" s="11"/>
      <c r="D1133" s="11"/>
      <c r="E1133" s="11"/>
      <c r="F1133" s="37"/>
      <c r="G1133" s="11"/>
      <c r="H1133" s="11"/>
      <c r="I1133" s="10"/>
    </row>
    <row r="1134" spans="2:9" x14ac:dyDescent="0.15">
      <c r="B1134" s="10"/>
      <c r="C1134" s="11"/>
      <c r="D1134" s="11"/>
      <c r="E1134" s="11"/>
      <c r="F1134" s="37"/>
      <c r="G1134" s="11"/>
      <c r="H1134" s="11"/>
      <c r="I1134" s="10"/>
    </row>
    <row r="1135" spans="2:9" x14ac:dyDescent="0.15">
      <c r="B1135" s="10"/>
      <c r="C1135" s="11"/>
      <c r="D1135" s="11"/>
      <c r="E1135" s="11"/>
      <c r="F1135" s="37"/>
      <c r="G1135" s="11"/>
      <c r="H1135" s="11"/>
      <c r="I1135" s="10"/>
    </row>
    <row r="1136" spans="2:9" x14ac:dyDescent="0.15">
      <c r="B1136" s="10"/>
      <c r="C1136" s="11"/>
      <c r="D1136" s="11"/>
      <c r="E1136" s="11"/>
      <c r="F1136" s="37"/>
      <c r="G1136" s="11"/>
      <c r="H1136" s="11"/>
      <c r="I1136" s="10"/>
    </row>
    <row r="1137" spans="2:9" x14ac:dyDescent="0.15">
      <c r="B1137" s="10"/>
      <c r="C1137" s="11"/>
      <c r="D1137" s="11"/>
      <c r="E1137" s="11"/>
      <c r="F1137" s="37"/>
      <c r="G1137" s="11"/>
      <c r="H1137" s="11"/>
      <c r="I1137" s="10"/>
    </row>
    <row r="1138" spans="2:9" x14ac:dyDescent="0.15">
      <c r="B1138" s="10"/>
      <c r="C1138" s="11"/>
      <c r="D1138" s="11"/>
      <c r="E1138" s="11"/>
      <c r="F1138" s="37"/>
      <c r="G1138" s="11"/>
      <c r="H1138" s="11"/>
      <c r="I1138" s="10"/>
    </row>
    <row r="1139" spans="2:9" x14ac:dyDescent="0.15">
      <c r="B1139" s="10"/>
      <c r="C1139" s="10"/>
      <c r="D1139" s="10"/>
      <c r="E1139" s="10"/>
      <c r="F1139" s="10"/>
      <c r="G1139" s="10"/>
      <c r="H1139" s="10"/>
      <c r="I1139" s="10"/>
    </row>
    <row r="1140" spans="2:9" x14ac:dyDescent="0.15">
      <c r="B1140" s="10"/>
      <c r="C1140" s="10"/>
      <c r="D1140" s="10"/>
      <c r="E1140" s="10"/>
      <c r="F1140" s="10"/>
      <c r="G1140" s="10"/>
      <c r="H1140" s="10"/>
      <c r="I1140" s="10"/>
    </row>
    <row r="1141" spans="2:9" x14ac:dyDescent="0.15">
      <c r="B1141" s="10"/>
      <c r="C1141" s="10"/>
      <c r="D1141" s="10"/>
      <c r="E1141" s="10"/>
      <c r="F1141" s="10"/>
      <c r="G1141" s="10"/>
      <c r="H1141" s="10"/>
      <c r="I1141" s="10"/>
    </row>
    <row r="1142" spans="2:9" x14ac:dyDescent="0.15">
      <c r="B1142" s="10"/>
      <c r="C1142" s="10"/>
      <c r="D1142" s="10"/>
      <c r="E1142" s="10"/>
      <c r="F1142" s="10"/>
      <c r="G1142" s="10"/>
      <c r="H1142" s="10"/>
      <c r="I1142" s="10"/>
    </row>
    <row r="1143" spans="2:9" x14ac:dyDescent="0.15">
      <c r="B1143" s="10"/>
      <c r="C1143" s="10"/>
      <c r="D1143" s="10"/>
      <c r="E1143" s="10"/>
      <c r="F1143" s="10"/>
      <c r="G1143" s="10"/>
      <c r="H1143" s="10"/>
      <c r="I1143" s="10"/>
    </row>
    <row r="1144" spans="2:9" x14ac:dyDescent="0.15">
      <c r="B1144" s="10"/>
      <c r="C1144" s="10"/>
      <c r="D1144" s="10"/>
      <c r="E1144" s="10"/>
      <c r="F1144" s="10"/>
      <c r="G1144" s="10"/>
      <c r="H1144" s="10"/>
      <c r="I1144" s="10"/>
    </row>
    <row r="1145" spans="2:9" x14ac:dyDescent="0.15">
      <c r="B1145" s="10"/>
      <c r="C1145" s="10"/>
      <c r="D1145" s="10"/>
      <c r="E1145" s="10"/>
      <c r="F1145" s="10"/>
      <c r="G1145" s="10"/>
      <c r="H1145" s="10"/>
      <c r="I1145" s="10"/>
    </row>
    <row r="1146" spans="2:9" x14ac:dyDescent="0.15">
      <c r="B1146" s="10"/>
      <c r="C1146" s="10"/>
      <c r="D1146" s="10"/>
      <c r="E1146" s="10"/>
      <c r="F1146" s="10"/>
      <c r="G1146" s="10"/>
      <c r="H1146" s="10"/>
      <c r="I1146" s="10"/>
    </row>
    <row r="1147" spans="2:9" x14ac:dyDescent="0.15">
      <c r="B1147" s="10"/>
      <c r="C1147" s="10"/>
      <c r="D1147" s="10"/>
      <c r="E1147" s="10"/>
      <c r="F1147" s="10"/>
      <c r="G1147" s="10"/>
      <c r="H1147" s="10"/>
      <c r="I1147" s="10"/>
    </row>
    <row r="1148" spans="2:9" x14ac:dyDescent="0.15">
      <c r="B1148" s="10"/>
      <c r="C1148" s="10"/>
      <c r="D1148" s="10"/>
      <c r="E1148" s="10"/>
      <c r="F1148" s="10"/>
      <c r="G1148" s="10"/>
      <c r="H1148" s="10"/>
      <c r="I1148" s="10"/>
    </row>
    <row r="1149" spans="2:9" x14ac:dyDescent="0.15">
      <c r="B1149" s="10"/>
      <c r="C1149" s="10"/>
      <c r="D1149" s="10"/>
      <c r="E1149" s="10"/>
      <c r="F1149" s="10"/>
      <c r="G1149" s="10"/>
      <c r="H1149" s="10"/>
      <c r="I1149" s="10"/>
    </row>
    <row r="1150" spans="2:9" x14ac:dyDescent="0.15">
      <c r="B1150" s="10"/>
      <c r="C1150" s="10"/>
      <c r="D1150" s="10"/>
      <c r="E1150" s="10"/>
      <c r="F1150" s="10"/>
      <c r="G1150" s="10"/>
      <c r="H1150" s="10"/>
      <c r="I1150" s="10"/>
    </row>
    <row r="1151" spans="2:9" x14ac:dyDescent="0.15">
      <c r="B1151" s="10"/>
      <c r="C1151" s="10"/>
      <c r="D1151" s="10"/>
      <c r="E1151" s="10"/>
      <c r="F1151" s="10"/>
      <c r="G1151" s="10"/>
      <c r="H1151" s="10"/>
      <c r="I1151" s="10"/>
    </row>
    <row r="1152" spans="2:9" x14ac:dyDescent="0.15">
      <c r="B1152" s="10"/>
      <c r="C1152" s="10"/>
      <c r="D1152" s="10"/>
      <c r="E1152" s="10"/>
      <c r="F1152" s="10"/>
      <c r="G1152" s="10"/>
      <c r="H1152" s="10"/>
      <c r="I1152" s="10"/>
    </row>
    <row r="1153" spans="2:9" x14ac:dyDescent="0.15">
      <c r="B1153" s="10"/>
      <c r="C1153" s="10"/>
      <c r="D1153" s="10"/>
      <c r="E1153" s="10"/>
      <c r="F1153" s="10"/>
      <c r="G1153" s="10"/>
      <c r="H1153" s="10"/>
      <c r="I1153" s="10"/>
    </row>
    <row r="1154" spans="2:9" x14ac:dyDescent="0.15">
      <c r="B1154" s="10"/>
      <c r="C1154" s="10"/>
      <c r="D1154" s="10"/>
      <c r="E1154" s="10"/>
      <c r="F1154" s="10"/>
      <c r="G1154" s="10"/>
      <c r="H1154" s="10"/>
      <c r="I1154" s="10"/>
    </row>
    <row r="1155" spans="2:9" x14ac:dyDescent="0.15">
      <c r="B1155" s="10"/>
      <c r="C1155" s="10"/>
      <c r="D1155" s="10"/>
      <c r="E1155" s="10"/>
      <c r="F1155" s="10"/>
      <c r="G1155" s="10"/>
      <c r="H1155" s="10"/>
      <c r="I1155" s="10"/>
    </row>
    <row r="1156" spans="2:9" x14ac:dyDescent="0.15">
      <c r="B1156" s="10"/>
      <c r="C1156" s="10"/>
      <c r="D1156" s="10"/>
      <c r="E1156" s="10"/>
      <c r="F1156" s="10"/>
      <c r="G1156" s="10"/>
      <c r="H1156" s="10"/>
      <c r="I1156" s="10"/>
    </row>
    <row r="1157" spans="2:9" x14ac:dyDescent="0.15">
      <c r="B1157" s="10"/>
      <c r="C1157" s="10"/>
      <c r="D1157" s="10"/>
      <c r="E1157" s="10"/>
      <c r="F1157" s="10"/>
      <c r="G1157" s="10"/>
      <c r="H1157" s="10"/>
      <c r="I1157" s="10"/>
    </row>
    <row r="1158" spans="2:9" x14ac:dyDescent="0.15">
      <c r="B1158" s="10"/>
      <c r="C1158" s="10"/>
      <c r="D1158" s="10"/>
      <c r="E1158" s="10"/>
      <c r="F1158" s="10"/>
      <c r="G1158" s="10"/>
      <c r="H1158" s="10"/>
      <c r="I1158" s="10"/>
    </row>
    <row r="1159" spans="2:9" x14ac:dyDescent="0.15">
      <c r="B1159" s="10"/>
      <c r="C1159" s="10"/>
      <c r="D1159" s="10"/>
      <c r="E1159" s="10"/>
      <c r="F1159" s="10"/>
      <c r="G1159" s="10"/>
      <c r="H1159" s="10"/>
      <c r="I1159" s="10"/>
    </row>
    <row r="1160" spans="2:9" x14ac:dyDescent="0.15">
      <c r="B1160" s="10"/>
      <c r="C1160" s="10"/>
      <c r="D1160" s="10"/>
      <c r="E1160" s="10"/>
      <c r="F1160" s="10"/>
      <c r="G1160" s="10"/>
      <c r="H1160" s="10"/>
      <c r="I1160" s="10"/>
    </row>
    <row r="1161" spans="2:9" x14ac:dyDescent="0.15">
      <c r="B1161" s="10"/>
      <c r="C1161" s="10"/>
      <c r="D1161" s="10"/>
      <c r="E1161" s="10"/>
      <c r="F1161" s="10"/>
      <c r="G1161" s="10"/>
      <c r="H1161" s="10"/>
      <c r="I1161" s="10"/>
    </row>
    <row r="1162" spans="2:9" x14ac:dyDescent="0.15">
      <c r="B1162" s="10"/>
      <c r="C1162" s="10"/>
      <c r="D1162" s="10"/>
      <c r="E1162" s="10"/>
      <c r="F1162" s="10"/>
      <c r="G1162" s="10"/>
      <c r="H1162" s="10"/>
      <c r="I1162" s="10"/>
    </row>
    <row r="1163" spans="2:9" x14ac:dyDescent="0.15">
      <c r="B1163" s="10"/>
      <c r="C1163" s="10"/>
      <c r="D1163" s="10"/>
      <c r="E1163" s="10"/>
      <c r="F1163" s="10"/>
      <c r="G1163" s="10"/>
      <c r="H1163" s="10"/>
      <c r="I1163" s="10"/>
    </row>
    <row r="1164" spans="2:9" x14ac:dyDescent="0.15">
      <c r="B1164" s="10"/>
      <c r="C1164" s="10"/>
      <c r="D1164" s="10"/>
      <c r="E1164" s="10"/>
      <c r="F1164" s="10"/>
      <c r="G1164" s="10"/>
      <c r="H1164" s="10"/>
      <c r="I1164" s="10"/>
    </row>
    <row r="1165" spans="2:9" x14ac:dyDescent="0.15">
      <c r="B1165" s="10"/>
      <c r="C1165" s="10"/>
      <c r="D1165" s="10"/>
      <c r="E1165" s="10"/>
      <c r="F1165" s="10"/>
      <c r="G1165" s="10"/>
      <c r="H1165" s="10"/>
      <c r="I1165" s="10"/>
    </row>
    <row r="1166" spans="2:9" x14ac:dyDescent="0.15">
      <c r="B1166" s="10"/>
      <c r="C1166" s="10"/>
      <c r="D1166" s="10"/>
      <c r="E1166" s="10"/>
      <c r="F1166" s="10"/>
      <c r="G1166" s="10"/>
      <c r="H1166" s="10"/>
      <c r="I1166" s="10"/>
    </row>
    <row r="1167" spans="2:9" x14ac:dyDescent="0.15">
      <c r="B1167" s="10"/>
      <c r="C1167" s="10"/>
      <c r="D1167" s="10"/>
      <c r="E1167" s="10"/>
      <c r="F1167" s="10"/>
      <c r="G1167" s="10"/>
      <c r="H1167" s="10"/>
      <c r="I1167" s="10"/>
    </row>
    <row r="1168" spans="2:9" x14ac:dyDescent="0.15">
      <c r="B1168" s="10"/>
      <c r="C1168" s="10"/>
      <c r="D1168" s="10"/>
      <c r="E1168" s="10"/>
      <c r="F1168" s="10"/>
      <c r="G1168" s="10"/>
      <c r="H1168" s="10"/>
      <c r="I1168" s="10"/>
    </row>
    <row r="1169" spans="2:9" x14ac:dyDescent="0.15">
      <c r="B1169" s="10"/>
      <c r="C1169" s="10"/>
      <c r="D1169" s="10"/>
      <c r="E1169" s="10"/>
      <c r="F1169" s="10"/>
      <c r="G1169" s="10"/>
      <c r="H1169" s="10"/>
      <c r="I1169" s="10"/>
    </row>
    <row r="1170" spans="2:9" x14ac:dyDescent="0.15">
      <c r="B1170" s="10"/>
      <c r="C1170" s="10"/>
      <c r="D1170" s="10"/>
      <c r="E1170" s="10"/>
      <c r="F1170" s="10"/>
      <c r="G1170" s="10"/>
      <c r="H1170" s="10"/>
      <c r="I1170" s="10"/>
    </row>
    <row r="1171" spans="2:9" x14ac:dyDescent="0.15">
      <c r="B1171" s="10"/>
      <c r="C1171" s="10"/>
      <c r="D1171" s="10"/>
      <c r="E1171" s="10"/>
      <c r="F1171" s="10"/>
      <c r="G1171" s="10"/>
      <c r="H1171" s="10"/>
      <c r="I1171" s="10"/>
    </row>
    <row r="1172" spans="2:9" x14ac:dyDescent="0.15">
      <c r="B1172" s="10"/>
      <c r="C1172" s="10"/>
      <c r="D1172" s="10"/>
      <c r="E1172" s="10"/>
      <c r="F1172" s="10"/>
      <c r="G1172" s="10"/>
      <c r="H1172" s="10"/>
      <c r="I1172" s="10"/>
    </row>
    <row r="1173" spans="2:9" x14ac:dyDescent="0.15">
      <c r="B1173" s="10"/>
      <c r="C1173" s="10"/>
      <c r="D1173" s="10"/>
      <c r="E1173" s="10"/>
      <c r="F1173" s="10"/>
      <c r="G1173" s="10"/>
      <c r="H1173" s="10"/>
      <c r="I1173" s="10"/>
    </row>
    <row r="1174" spans="2:9" x14ac:dyDescent="0.15">
      <c r="B1174" s="10"/>
      <c r="C1174" s="10"/>
      <c r="D1174" s="10"/>
      <c r="E1174" s="10"/>
      <c r="F1174" s="10"/>
      <c r="G1174" s="10"/>
      <c r="H1174" s="10"/>
      <c r="I1174" s="10"/>
    </row>
    <row r="1175" spans="2:9" x14ac:dyDescent="0.15">
      <c r="B1175" s="10"/>
      <c r="C1175" s="10"/>
      <c r="D1175" s="10"/>
      <c r="E1175" s="10"/>
      <c r="F1175" s="10"/>
      <c r="G1175" s="10"/>
      <c r="H1175" s="10"/>
      <c r="I1175" s="10"/>
    </row>
    <row r="1176" spans="2:9" x14ac:dyDescent="0.15">
      <c r="B1176" s="10"/>
      <c r="C1176" s="10"/>
      <c r="D1176" s="10"/>
      <c r="E1176" s="10"/>
      <c r="F1176" s="10"/>
      <c r="G1176" s="10"/>
      <c r="H1176" s="10"/>
      <c r="I1176" s="10"/>
    </row>
    <row r="1177" spans="2:9" x14ac:dyDescent="0.15">
      <c r="B1177" s="10"/>
      <c r="C1177" s="10"/>
      <c r="D1177" s="10"/>
      <c r="E1177" s="10"/>
      <c r="F1177" s="10"/>
      <c r="G1177" s="10"/>
      <c r="H1177" s="10"/>
      <c r="I1177" s="10"/>
    </row>
    <row r="1178" spans="2:9" x14ac:dyDescent="0.15">
      <c r="B1178" s="10"/>
      <c r="C1178" s="10"/>
      <c r="D1178" s="10"/>
      <c r="E1178" s="10"/>
      <c r="F1178" s="10"/>
      <c r="G1178" s="10"/>
      <c r="H1178" s="10"/>
      <c r="I1178" s="10"/>
    </row>
    <row r="1179" spans="2:9" x14ac:dyDescent="0.15">
      <c r="B1179" s="10"/>
      <c r="C1179" s="10"/>
      <c r="D1179" s="10"/>
      <c r="E1179" s="10"/>
      <c r="F1179" s="10"/>
      <c r="G1179" s="10"/>
      <c r="H1179" s="10"/>
      <c r="I1179" s="10"/>
    </row>
    <row r="1180" spans="2:9" x14ac:dyDescent="0.15">
      <c r="B1180" s="10"/>
      <c r="C1180" s="10"/>
      <c r="D1180" s="10"/>
      <c r="E1180" s="10"/>
      <c r="F1180" s="10"/>
      <c r="G1180" s="10"/>
      <c r="H1180" s="10"/>
      <c r="I1180" s="10"/>
    </row>
    <row r="1181" spans="2:9" x14ac:dyDescent="0.15">
      <c r="B1181" s="10"/>
      <c r="C1181" s="10"/>
      <c r="D1181" s="10"/>
      <c r="E1181" s="10"/>
      <c r="F1181" s="10"/>
      <c r="G1181" s="10"/>
      <c r="H1181" s="10"/>
      <c r="I1181" s="10"/>
    </row>
    <row r="1182" spans="2:9" x14ac:dyDescent="0.15">
      <c r="B1182" s="10"/>
      <c r="C1182" s="10"/>
      <c r="D1182" s="10"/>
      <c r="E1182" s="10"/>
      <c r="F1182" s="10"/>
      <c r="G1182" s="10"/>
      <c r="H1182" s="10"/>
      <c r="I1182" s="10"/>
    </row>
    <row r="1183" spans="2:9" x14ac:dyDescent="0.15">
      <c r="B1183" s="10"/>
      <c r="C1183" s="10"/>
      <c r="D1183" s="10"/>
      <c r="E1183" s="10"/>
      <c r="F1183" s="10"/>
      <c r="G1183" s="10"/>
      <c r="H1183" s="10"/>
      <c r="I1183" s="10"/>
    </row>
    <row r="1184" spans="2:9" x14ac:dyDescent="0.15">
      <c r="B1184" s="10"/>
      <c r="C1184" s="10"/>
      <c r="D1184" s="10"/>
      <c r="E1184" s="10"/>
      <c r="F1184" s="10"/>
      <c r="G1184" s="10"/>
      <c r="H1184" s="10"/>
      <c r="I1184" s="10"/>
    </row>
    <row r="1185" spans="2:9" x14ac:dyDescent="0.15">
      <c r="B1185" s="10"/>
      <c r="C1185" s="10"/>
      <c r="D1185" s="10"/>
      <c r="E1185" s="10"/>
      <c r="F1185" s="10"/>
      <c r="G1185" s="10"/>
      <c r="H1185" s="10"/>
      <c r="I1185" s="10"/>
    </row>
    <row r="1186" spans="2:9" x14ac:dyDescent="0.15">
      <c r="B1186" s="10"/>
      <c r="C1186" s="10"/>
      <c r="D1186" s="10"/>
      <c r="E1186" s="10"/>
      <c r="F1186" s="10"/>
      <c r="G1186" s="10"/>
      <c r="H1186" s="10"/>
      <c r="I1186" s="10"/>
    </row>
    <row r="1187" spans="2:9" x14ac:dyDescent="0.15">
      <c r="B1187" s="10"/>
      <c r="C1187" s="10"/>
      <c r="D1187" s="10"/>
      <c r="E1187" s="10"/>
      <c r="F1187" s="10"/>
      <c r="G1187" s="10"/>
      <c r="H1187" s="10"/>
      <c r="I1187" s="10"/>
    </row>
    <row r="1188" spans="2:9" x14ac:dyDescent="0.15">
      <c r="B1188" s="10"/>
      <c r="C1188" s="10"/>
      <c r="D1188" s="10"/>
      <c r="E1188" s="10"/>
      <c r="F1188" s="10"/>
      <c r="G1188" s="10"/>
      <c r="H1188" s="10"/>
      <c r="I1188" s="10"/>
    </row>
    <row r="1189" spans="2:9" x14ac:dyDescent="0.15">
      <c r="B1189" s="10"/>
      <c r="C1189" s="10"/>
      <c r="D1189" s="10"/>
      <c r="E1189" s="10"/>
      <c r="F1189" s="10"/>
      <c r="G1189" s="10"/>
      <c r="H1189" s="10"/>
      <c r="I1189" s="10"/>
    </row>
    <row r="1190" spans="2:9" x14ac:dyDescent="0.15">
      <c r="B1190" s="10"/>
      <c r="C1190" s="10"/>
      <c r="D1190" s="10"/>
      <c r="E1190" s="10"/>
      <c r="F1190" s="10"/>
      <c r="G1190" s="10"/>
      <c r="H1190" s="10"/>
      <c r="I1190" s="10"/>
    </row>
    <row r="1191" spans="2:9" x14ac:dyDescent="0.15">
      <c r="B1191" s="10"/>
      <c r="C1191" s="10"/>
      <c r="D1191" s="10"/>
      <c r="E1191" s="10"/>
      <c r="F1191" s="10"/>
      <c r="G1191" s="10"/>
      <c r="H1191" s="10"/>
      <c r="I1191" s="10"/>
    </row>
    <row r="1192" spans="2:9" x14ac:dyDescent="0.15">
      <c r="B1192" s="10"/>
      <c r="C1192" s="10"/>
      <c r="D1192" s="10"/>
      <c r="E1192" s="10"/>
      <c r="F1192" s="10"/>
      <c r="G1192" s="10"/>
      <c r="H1192" s="10"/>
      <c r="I1192" s="10"/>
    </row>
    <row r="1193" spans="2:9" x14ac:dyDescent="0.15">
      <c r="B1193" s="10"/>
      <c r="C1193" s="10"/>
      <c r="D1193" s="10"/>
      <c r="E1193" s="10"/>
      <c r="F1193" s="10"/>
      <c r="G1193" s="10"/>
      <c r="H1193" s="10"/>
      <c r="I1193" s="10"/>
    </row>
    <row r="1194" spans="2:9" x14ac:dyDescent="0.15">
      <c r="B1194" s="10"/>
      <c r="C1194" s="10"/>
      <c r="D1194" s="10"/>
      <c r="E1194" s="10"/>
      <c r="F1194" s="10"/>
      <c r="G1194" s="10"/>
      <c r="H1194" s="10"/>
      <c r="I1194" s="10"/>
    </row>
    <row r="1195" spans="2:9" x14ac:dyDescent="0.15">
      <c r="B1195" s="10"/>
      <c r="C1195" s="10"/>
      <c r="D1195" s="10"/>
      <c r="E1195" s="10"/>
      <c r="F1195" s="10"/>
      <c r="G1195" s="10"/>
      <c r="H1195" s="10"/>
      <c r="I1195" s="10"/>
    </row>
    <row r="1196" spans="2:9" x14ac:dyDescent="0.15">
      <c r="B1196" s="10"/>
      <c r="C1196" s="10"/>
      <c r="D1196" s="10"/>
      <c r="E1196" s="10"/>
      <c r="F1196" s="10"/>
      <c r="G1196" s="10"/>
      <c r="H1196" s="10"/>
      <c r="I1196" s="10"/>
    </row>
    <row r="1197" spans="2:9" x14ac:dyDescent="0.15">
      <c r="B1197" s="10"/>
      <c r="C1197" s="10"/>
      <c r="D1197" s="10"/>
      <c r="E1197" s="10"/>
      <c r="F1197" s="10"/>
      <c r="G1197" s="10"/>
      <c r="H1197" s="10"/>
      <c r="I1197" s="10"/>
    </row>
    <row r="1198" spans="2:9" x14ac:dyDescent="0.15">
      <c r="B1198" s="10"/>
      <c r="C1198" s="10"/>
      <c r="D1198" s="10"/>
      <c r="E1198" s="10"/>
      <c r="F1198" s="10"/>
      <c r="G1198" s="10"/>
      <c r="H1198" s="10"/>
      <c r="I1198" s="10"/>
    </row>
    <row r="1199" spans="2:9" x14ac:dyDescent="0.15">
      <c r="B1199" s="10"/>
      <c r="C1199" s="10"/>
      <c r="D1199" s="10"/>
      <c r="E1199" s="10"/>
      <c r="F1199" s="10"/>
      <c r="G1199" s="10"/>
      <c r="H1199" s="10"/>
      <c r="I1199" s="10"/>
    </row>
    <row r="1200" spans="2:9" x14ac:dyDescent="0.15">
      <c r="B1200" s="10"/>
      <c r="C1200" s="10"/>
      <c r="D1200" s="10"/>
      <c r="E1200" s="10"/>
      <c r="F1200" s="10"/>
      <c r="G1200" s="10"/>
      <c r="H1200" s="10"/>
      <c r="I1200" s="10"/>
    </row>
    <row r="1201" spans="2:9" x14ac:dyDescent="0.15">
      <c r="B1201" s="10"/>
      <c r="C1201" s="10"/>
      <c r="D1201" s="10"/>
      <c r="E1201" s="10"/>
      <c r="F1201" s="10"/>
      <c r="G1201" s="10"/>
      <c r="H1201" s="10"/>
      <c r="I1201" s="10"/>
    </row>
    <row r="1202" spans="2:9" x14ac:dyDescent="0.15">
      <c r="B1202" s="10"/>
      <c r="C1202" s="10"/>
      <c r="D1202" s="10"/>
      <c r="E1202" s="10"/>
      <c r="F1202" s="10"/>
      <c r="G1202" s="10"/>
      <c r="H1202" s="10"/>
      <c r="I1202" s="10"/>
    </row>
    <row r="1203" spans="2:9" x14ac:dyDescent="0.15">
      <c r="B1203" s="10"/>
      <c r="C1203" s="10"/>
      <c r="D1203" s="10"/>
      <c r="E1203" s="10"/>
      <c r="F1203" s="10"/>
      <c r="G1203" s="10"/>
      <c r="H1203" s="10"/>
      <c r="I1203" s="10"/>
    </row>
    <row r="1204" spans="2:9" x14ac:dyDescent="0.15">
      <c r="B1204" s="10"/>
      <c r="C1204" s="10"/>
      <c r="D1204" s="10"/>
      <c r="E1204" s="10"/>
      <c r="F1204" s="10"/>
      <c r="G1204" s="10"/>
      <c r="H1204" s="10"/>
      <c r="I1204" s="10"/>
    </row>
    <row r="1205" spans="2:9" x14ac:dyDescent="0.15">
      <c r="B1205" s="10"/>
      <c r="C1205" s="10"/>
      <c r="D1205" s="10"/>
      <c r="E1205" s="10"/>
      <c r="F1205" s="10"/>
      <c r="G1205" s="10"/>
      <c r="H1205" s="10"/>
      <c r="I1205" s="10"/>
    </row>
    <row r="1206" spans="2:9" x14ac:dyDescent="0.15">
      <c r="B1206" s="10"/>
      <c r="C1206" s="10"/>
      <c r="D1206" s="10"/>
      <c r="E1206" s="10"/>
      <c r="F1206" s="10"/>
      <c r="G1206" s="10"/>
      <c r="H1206" s="10"/>
      <c r="I1206" s="10"/>
    </row>
    <row r="1207" spans="2:9" x14ac:dyDescent="0.15">
      <c r="B1207" s="10"/>
      <c r="C1207" s="10"/>
      <c r="D1207" s="10"/>
      <c r="E1207" s="10"/>
      <c r="F1207" s="10"/>
      <c r="G1207" s="10"/>
      <c r="H1207" s="10"/>
      <c r="I1207" s="10"/>
    </row>
    <row r="1208" spans="2:9" x14ac:dyDescent="0.15">
      <c r="B1208" s="10"/>
      <c r="C1208" s="10"/>
      <c r="D1208" s="10"/>
      <c r="E1208" s="10"/>
      <c r="F1208" s="10"/>
      <c r="G1208" s="10"/>
      <c r="H1208" s="10"/>
      <c r="I1208" s="10"/>
    </row>
    <row r="1209" spans="2:9" x14ac:dyDescent="0.15">
      <c r="B1209" s="10"/>
      <c r="C1209" s="10"/>
      <c r="D1209" s="10"/>
      <c r="E1209" s="10"/>
      <c r="F1209" s="10"/>
      <c r="G1209" s="10"/>
      <c r="H1209" s="10"/>
      <c r="I1209" s="10"/>
    </row>
    <row r="1210" spans="2:9" x14ac:dyDescent="0.15">
      <c r="B1210" s="10"/>
      <c r="C1210" s="10"/>
      <c r="D1210" s="10"/>
      <c r="E1210" s="10"/>
      <c r="F1210" s="10"/>
      <c r="G1210" s="10"/>
      <c r="H1210" s="10"/>
      <c r="I1210" s="10"/>
    </row>
    <row r="1211" spans="2:9" x14ac:dyDescent="0.15">
      <c r="B1211" s="10"/>
      <c r="C1211" s="10"/>
      <c r="D1211" s="10"/>
      <c r="E1211" s="10"/>
      <c r="F1211" s="10"/>
      <c r="G1211" s="10"/>
      <c r="H1211" s="10"/>
      <c r="I1211" s="10"/>
    </row>
    <row r="1212" spans="2:9" x14ac:dyDescent="0.15">
      <c r="B1212" s="10"/>
      <c r="C1212" s="10"/>
      <c r="D1212" s="10"/>
      <c r="E1212" s="10"/>
      <c r="F1212" s="10"/>
      <c r="G1212" s="10"/>
      <c r="H1212" s="10"/>
      <c r="I1212" s="10"/>
    </row>
    <row r="1213" spans="2:9" x14ac:dyDescent="0.15">
      <c r="B1213" s="10"/>
      <c r="C1213" s="10"/>
      <c r="D1213" s="10"/>
      <c r="E1213" s="10"/>
      <c r="F1213" s="10"/>
      <c r="G1213" s="10"/>
      <c r="H1213" s="10"/>
      <c r="I1213" s="10"/>
    </row>
    <row r="1214" spans="2:9" x14ac:dyDescent="0.15">
      <c r="B1214" s="10"/>
      <c r="C1214" s="10"/>
      <c r="D1214" s="10"/>
      <c r="E1214" s="10"/>
      <c r="F1214" s="10"/>
      <c r="G1214" s="10"/>
      <c r="H1214" s="10"/>
      <c r="I1214" s="10"/>
    </row>
    <row r="1215" spans="2:9" x14ac:dyDescent="0.15">
      <c r="B1215" s="10"/>
      <c r="C1215" s="10"/>
      <c r="D1215" s="10"/>
      <c r="E1215" s="10"/>
      <c r="F1215" s="10"/>
      <c r="G1215" s="10"/>
      <c r="H1215" s="10"/>
      <c r="I1215" s="10"/>
    </row>
    <row r="1216" spans="2:9" x14ac:dyDescent="0.15">
      <c r="B1216" s="10"/>
      <c r="C1216" s="10"/>
      <c r="D1216" s="10"/>
      <c r="E1216" s="10"/>
      <c r="F1216" s="10"/>
      <c r="G1216" s="10"/>
      <c r="H1216" s="10"/>
      <c r="I1216" s="10"/>
    </row>
    <row r="1217" spans="2:9" x14ac:dyDescent="0.15">
      <c r="B1217" s="10"/>
      <c r="C1217" s="10"/>
      <c r="D1217" s="10"/>
      <c r="E1217" s="10"/>
      <c r="F1217" s="10"/>
      <c r="G1217" s="10"/>
      <c r="H1217" s="10"/>
      <c r="I1217" s="10"/>
    </row>
    <row r="1218" spans="2:9" x14ac:dyDescent="0.15">
      <c r="B1218" s="10"/>
      <c r="C1218" s="10"/>
      <c r="D1218" s="10"/>
      <c r="E1218" s="10"/>
      <c r="F1218" s="10"/>
      <c r="G1218" s="10"/>
      <c r="H1218" s="10"/>
      <c r="I1218" s="10"/>
    </row>
    <row r="1219" spans="2:9" x14ac:dyDescent="0.15">
      <c r="B1219" s="10"/>
      <c r="C1219" s="10"/>
      <c r="D1219" s="10"/>
      <c r="E1219" s="10"/>
      <c r="F1219" s="10"/>
      <c r="G1219" s="10"/>
      <c r="H1219" s="10"/>
      <c r="I1219" s="10"/>
    </row>
    <row r="1220" spans="2:9" x14ac:dyDescent="0.15">
      <c r="B1220" s="10"/>
      <c r="C1220" s="10"/>
      <c r="D1220" s="10"/>
      <c r="E1220" s="10"/>
      <c r="F1220" s="10"/>
      <c r="G1220" s="10"/>
      <c r="H1220" s="10"/>
      <c r="I1220" s="10"/>
    </row>
    <row r="1221" spans="2:9" x14ac:dyDescent="0.15">
      <c r="B1221" s="10"/>
      <c r="C1221" s="10"/>
      <c r="D1221" s="10"/>
      <c r="E1221" s="10"/>
      <c r="F1221" s="10"/>
      <c r="G1221" s="10"/>
      <c r="H1221" s="10"/>
      <c r="I1221" s="10"/>
    </row>
    <row r="1222" spans="2:9" x14ac:dyDescent="0.15">
      <c r="B1222" s="10"/>
      <c r="C1222" s="10"/>
      <c r="D1222" s="10"/>
      <c r="E1222" s="10"/>
      <c r="F1222" s="10"/>
      <c r="G1222" s="10"/>
      <c r="H1222" s="10"/>
      <c r="I1222" s="10"/>
    </row>
    <row r="1223" spans="2:9" x14ac:dyDescent="0.15">
      <c r="B1223" s="10"/>
      <c r="C1223" s="10"/>
      <c r="D1223" s="10"/>
      <c r="E1223" s="10"/>
      <c r="F1223" s="10"/>
      <c r="G1223" s="10"/>
      <c r="H1223" s="10"/>
      <c r="I1223" s="10"/>
    </row>
    <row r="1224" spans="2:9" x14ac:dyDescent="0.15">
      <c r="B1224" s="10"/>
      <c r="C1224" s="10"/>
      <c r="D1224" s="10"/>
      <c r="E1224" s="10"/>
      <c r="F1224" s="10"/>
      <c r="G1224" s="10"/>
      <c r="H1224" s="10"/>
      <c r="I1224" s="10"/>
    </row>
    <row r="1225" spans="2:9" x14ac:dyDescent="0.15">
      <c r="B1225" s="10"/>
      <c r="C1225" s="10"/>
      <c r="D1225" s="10"/>
      <c r="E1225" s="10"/>
      <c r="F1225" s="10"/>
      <c r="G1225" s="10"/>
      <c r="H1225" s="10"/>
      <c r="I1225" s="10"/>
    </row>
    <row r="1226" spans="2:9" x14ac:dyDescent="0.15">
      <c r="B1226" s="10"/>
      <c r="C1226" s="10"/>
      <c r="D1226" s="10"/>
      <c r="E1226" s="10"/>
      <c r="F1226" s="10"/>
      <c r="G1226" s="10"/>
      <c r="H1226" s="10"/>
      <c r="I1226" s="10"/>
    </row>
    <row r="1227" spans="2:9" x14ac:dyDescent="0.15">
      <c r="B1227" s="10"/>
      <c r="C1227" s="10"/>
      <c r="D1227" s="10"/>
      <c r="E1227" s="10"/>
      <c r="F1227" s="10"/>
      <c r="G1227" s="10"/>
      <c r="H1227" s="10"/>
      <c r="I1227" s="10"/>
    </row>
    <row r="1228" spans="2:9" x14ac:dyDescent="0.15">
      <c r="B1228" s="10"/>
      <c r="C1228" s="10"/>
      <c r="D1228" s="10"/>
      <c r="E1228" s="10"/>
      <c r="F1228" s="10"/>
      <c r="G1228" s="10"/>
      <c r="H1228" s="10"/>
      <c r="I1228" s="10"/>
    </row>
    <row r="1229" spans="2:9" x14ac:dyDescent="0.15">
      <c r="B1229" s="10"/>
      <c r="C1229" s="10"/>
      <c r="D1229" s="10"/>
      <c r="E1229" s="10"/>
      <c r="F1229" s="10"/>
      <c r="G1229" s="10"/>
      <c r="H1229" s="10"/>
      <c r="I1229" s="10"/>
    </row>
    <row r="1230" spans="2:9" x14ac:dyDescent="0.15">
      <c r="B1230" s="10"/>
      <c r="C1230" s="10"/>
      <c r="D1230" s="10"/>
      <c r="E1230" s="10"/>
      <c r="F1230" s="10"/>
      <c r="G1230" s="10"/>
      <c r="H1230" s="10"/>
      <c r="I1230" s="10"/>
    </row>
    <row r="1231" spans="2:9" x14ac:dyDescent="0.15">
      <c r="B1231" s="10"/>
      <c r="C1231" s="10"/>
      <c r="D1231" s="10"/>
      <c r="E1231" s="10"/>
      <c r="F1231" s="10"/>
      <c r="G1231" s="10"/>
      <c r="H1231" s="10"/>
      <c r="I1231" s="10"/>
    </row>
    <row r="1232" spans="2:9" x14ac:dyDescent="0.15">
      <c r="B1232" s="10"/>
      <c r="C1232" s="10"/>
      <c r="D1232" s="10"/>
      <c r="E1232" s="10"/>
      <c r="F1232" s="10"/>
      <c r="G1232" s="10"/>
      <c r="H1232" s="10"/>
      <c r="I1232" s="10"/>
    </row>
    <row r="1233" spans="2:9" x14ac:dyDescent="0.15">
      <c r="B1233" s="10"/>
      <c r="C1233" s="10"/>
      <c r="D1233" s="10"/>
      <c r="E1233" s="10"/>
      <c r="F1233" s="10"/>
      <c r="G1233" s="10"/>
      <c r="H1233" s="10"/>
      <c r="I1233" s="10"/>
    </row>
    <row r="1234" spans="2:9" x14ac:dyDescent="0.15">
      <c r="B1234" s="10"/>
      <c r="C1234" s="10"/>
      <c r="D1234" s="10"/>
      <c r="E1234" s="10"/>
      <c r="F1234" s="10"/>
      <c r="G1234" s="10"/>
      <c r="H1234" s="10"/>
      <c r="I1234" s="10"/>
    </row>
    <row r="1235" spans="2:9" x14ac:dyDescent="0.15">
      <c r="B1235" s="10"/>
      <c r="C1235" s="10"/>
      <c r="D1235" s="10"/>
      <c r="E1235" s="10"/>
      <c r="F1235" s="10"/>
      <c r="G1235" s="10"/>
      <c r="H1235" s="10"/>
      <c r="I1235" s="10"/>
    </row>
    <row r="1236" spans="2:9" x14ac:dyDescent="0.15">
      <c r="B1236" s="10"/>
      <c r="C1236" s="10"/>
      <c r="D1236" s="10"/>
      <c r="E1236" s="10"/>
      <c r="F1236" s="10"/>
      <c r="G1236" s="10"/>
      <c r="H1236" s="10"/>
      <c r="I1236" s="10"/>
    </row>
    <row r="1237" spans="2:9" x14ac:dyDescent="0.15">
      <c r="B1237" s="10"/>
      <c r="C1237" s="10"/>
      <c r="D1237" s="10"/>
      <c r="E1237" s="10"/>
      <c r="F1237" s="10"/>
      <c r="G1237" s="10"/>
      <c r="H1237" s="10"/>
      <c r="I1237" s="10"/>
    </row>
    <row r="1238" spans="2:9" x14ac:dyDescent="0.15">
      <c r="B1238" s="10"/>
      <c r="C1238" s="10"/>
      <c r="D1238" s="10"/>
      <c r="E1238" s="10"/>
      <c r="F1238" s="10"/>
      <c r="G1238" s="10"/>
      <c r="H1238" s="10"/>
      <c r="I1238" s="10"/>
    </row>
    <row r="1239" spans="2:9" x14ac:dyDescent="0.15">
      <c r="B1239" s="10"/>
      <c r="C1239" s="10"/>
      <c r="D1239" s="10"/>
      <c r="E1239" s="10"/>
      <c r="F1239" s="10"/>
      <c r="G1239" s="10"/>
      <c r="H1239" s="10"/>
      <c r="I1239" s="10"/>
    </row>
    <row r="1240" spans="2:9" x14ac:dyDescent="0.15">
      <c r="B1240" s="10"/>
      <c r="C1240" s="10"/>
      <c r="D1240" s="10"/>
      <c r="E1240" s="10"/>
      <c r="F1240" s="10"/>
      <c r="G1240" s="10"/>
      <c r="H1240" s="10"/>
      <c r="I1240" s="10"/>
    </row>
    <row r="1241" spans="2:9" x14ac:dyDescent="0.15">
      <c r="B1241" s="10"/>
      <c r="C1241" s="10"/>
      <c r="D1241" s="10"/>
      <c r="E1241" s="10"/>
      <c r="F1241" s="10"/>
      <c r="G1241" s="10"/>
      <c r="H1241" s="10"/>
      <c r="I1241" s="10"/>
    </row>
    <row r="1242" spans="2:9" x14ac:dyDescent="0.15">
      <c r="B1242" s="10"/>
      <c r="C1242" s="10"/>
      <c r="D1242" s="10"/>
      <c r="E1242" s="10"/>
      <c r="F1242" s="10"/>
      <c r="G1242" s="10"/>
      <c r="H1242" s="10"/>
      <c r="I1242" s="10"/>
    </row>
    <row r="1243" spans="2:9" x14ac:dyDescent="0.15">
      <c r="B1243" s="10"/>
      <c r="C1243" s="10"/>
      <c r="D1243" s="10"/>
      <c r="E1243" s="10"/>
      <c r="F1243" s="10"/>
      <c r="G1243" s="10"/>
      <c r="H1243" s="10"/>
      <c r="I1243" s="10"/>
    </row>
    <row r="1244" spans="2:9" x14ac:dyDescent="0.15">
      <c r="B1244" s="10"/>
      <c r="C1244" s="10"/>
      <c r="D1244" s="10"/>
      <c r="E1244" s="10"/>
      <c r="F1244" s="10"/>
      <c r="G1244" s="10"/>
      <c r="H1244" s="10"/>
      <c r="I1244" s="10"/>
    </row>
    <row r="1245" spans="2:9" x14ac:dyDescent="0.15">
      <c r="B1245" s="10"/>
      <c r="C1245" s="10"/>
      <c r="D1245" s="10"/>
      <c r="E1245" s="10"/>
      <c r="F1245" s="10"/>
      <c r="G1245" s="10"/>
      <c r="H1245" s="10"/>
      <c r="I1245" s="10"/>
    </row>
    <row r="1246" spans="2:9" x14ac:dyDescent="0.15">
      <c r="B1246" s="10"/>
      <c r="C1246" s="10"/>
      <c r="D1246" s="10"/>
      <c r="E1246" s="10"/>
      <c r="F1246" s="10"/>
      <c r="G1246" s="10"/>
      <c r="H1246" s="10"/>
      <c r="I1246" s="10"/>
    </row>
    <row r="1247" spans="2:9" x14ac:dyDescent="0.15">
      <c r="B1247" s="10"/>
      <c r="C1247" s="10"/>
      <c r="D1247" s="10"/>
      <c r="E1247" s="10"/>
      <c r="F1247" s="10"/>
      <c r="G1247" s="10"/>
      <c r="H1247" s="10"/>
      <c r="I1247" s="10"/>
    </row>
    <row r="1248" spans="2:9" x14ac:dyDescent="0.15">
      <c r="B1248" s="10"/>
      <c r="C1248" s="10"/>
      <c r="D1248" s="10"/>
      <c r="E1248" s="10"/>
      <c r="F1248" s="10"/>
      <c r="G1248" s="10"/>
      <c r="H1248" s="10"/>
      <c r="I1248" s="10"/>
    </row>
    <row r="1249" spans="2:9" x14ac:dyDescent="0.15">
      <c r="B1249" s="10"/>
      <c r="C1249" s="10"/>
      <c r="D1249" s="10"/>
      <c r="E1249" s="10"/>
      <c r="F1249" s="10"/>
      <c r="G1249" s="10"/>
      <c r="H1249" s="10"/>
      <c r="I1249" s="10"/>
    </row>
    <row r="1250" spans="2:9" x14ac:dyDescent="0.15">
      <c r="B1250" s="10"/>
      <c r="C1250" s="10"/>
      <c r="D1250" s="10"/>
      <c r="E1250" s="10"/>
      <c r="F1250" s="10"/>
      <c r="G1250" s="10"/>
      <c r="H1250" s="10"/>
      <c r="I1250" s="10"/>
    </row>
    <row r="1251" spans="2:9" x14ac:dyDescent="0.15">
      <c r="B1251" s="10"/>
      <c r="C1251" s="10"/>
      <c r="D1251" s="10"/>
      <c r="E1251" s="10"/>
      <c r="F1251" s="10"/>
      <c r="G1251" s="10"/>
      <c r="H1251" s="10"/>
      <c r="I1251" s="10"/>
    </row>
    <row r="1252" spans="2:9" x14ac:dyDescent="0.15">
      <c r="B1252" s="10"/>
      <c r="C1252" s="10"/>
      <c r="D1252" s="10"/>
      <c r="E1252" s="10"/>
      <c r="F1252" s="10"/>
      <c r="G1252" s="10"/>
      <c r="H1252" s="10"/>
      <c r="I1252" s="10"/>
    </row>
    <row r="1253" spans="2:9" x14ac:dyDescent="0.15">
      <c r="B1253" s="10"/>
      <c r="C1253" s="10"/>
      <c r="D1253" s="10"/>
      <c r="E1253" s="10"/>
      <c r="F1253" s="10"/>
      <c r="G1253" s="10"/>
      <c r="H1253" s="10"/>
      <c r="I1253" s="10"/>
    </row>
    <row r="1254" spans="2:9" x14ac:dyDescent="0.15">
      <c r="B1254" s="10"/>
      <c r="C1254" s="10"/>
      <c r="D1254" s="10"/>
      <c r="E1254" s="10"/>
      <c r="F1254" s="10"/>
      <c r="G1254" s="10"/>
      <c r="H1254" s="10"/>
      <c r="I1254" s="10"/>
    </row>
    <row r="1255" spans="2:9" x14ac:dyDescent="0.15">
      <c r="B1255" s="10"/>
      <c r="C1255" s="10"/>
      <c r="D1255" s="10"/>
      <c r="E1255" s="10"/>
      <c r="F1255" s="10"/>
      <c r="G1255" s="10"/>
      <c r="H1255" s="10"/>
      <c r="I1255" s="10"/>
    </row>
    <row r="1256" spans="2:9" x14ac:dyDescent="0.15">
      <c r="B1256" s="10"/>
      <c r="C1256" s="10"/>
      <c r="D1256" s="10"/>
      <c r="E1256" s="10"/>
      <c r="F1256" s="10"/>
      <c r="G1256" s="10"/>
      <c r="H1256" s="10"/>
      <c r="I1256" s="10"/>
    </row>
    <row r="1257" spans="2:9" x14ac:dyDescent="0.15">
      <c r="B1257" s="10"/>
      <c r="C1257" s="10"/>
      <c r="D1257" s="10"/>
      <c r="E1257" s="10"/>
      <c r="F1257" s="10"/>
      <c r="G1257" s="10"/>
      <c r="H1257" s="10"/>
      <c r="I1257" s="10"/>
    </row>
    <row r="1258" spans="2:9" x14ac:dyDescent="0.15">
      <c r="B1258" s="10"/>
      <c r="C1258" s="10"/>
      <c r="D1258" s="10"/>
      <c r="E1258" s="10"/>
      <c r="F1258" s="10"/>
      <c r="G1258" s="10"/>
      <c r="H1258" s="10"/>
      <c r="I1258" s="10"/>
    </row>
    <row r="1259" spans="2:9" x14ac:dyDescent="0.15">
      <c r="B1259" s="10"/>
      <c r="C1259" s="10"/>
      <c r="D1259" s="10"/>
      <c r="E1259" s="10"/>
      <c r="F1259" s="10"/>
      <c r="G1259" s="10"/>
      <c r="H1259" s="10"/>
      <c r="I1259" s="10"/>
    </row>
    <row r="1260" spans="2:9" x14ac:dyDescent="0.15">
      <c r="B1260" s="10"/>
      <c r="C1260" s="10"/>
      <c r="D1260" s="10"/>
      <c r="E1260" s="10"/>
      <c r="F1260" s="10"/>
      <c r="G1260" s="10"/>
      <c r="H1260" s="10"/>
      <c r="I1260" s="10"/>
    </row>
    <row r="1261" spans="2:9" x14ac:dyDescent="0.15">
      <c r="B1261" s="10"/>
      <c r="C1261" s="10"/>
      <c r="D1261" s="10"/>
      <c r="E1261" s="10"/>
      <c r="F1261" s="10"/>
      <c r="G1261" s="10"/>
      <c r="H1261" s="10"/>
      <c r="I1261" s="10"/>
    </row>
    <row r="1262" spans="2:9" x14ac:dyDescent="0.15">
      <c r="B1262" s="10"/>
      <c r="C1262" s="10"/>
      <c r="D1262" s="10"/>
      <c r="E1262" s="10"/>
      <c r="F1262" s="10"/>
      <c r="G1262" s="10"/>
      <c r="H1262" s="10"/>
      <c r="I1262" s="10"/>
    </row>
    <row r="1263" spans="2:9" x14ac:dyDescent="0.15">
      <c r="B1263" s="10"/>
      <c r="C1263" s="10"/>
      <c r="D1263" s="10"/>
      <c r="E1263" s="10"/>
      <c r="F1263" s="10"/>
      <c r="G1263" s="10"/>
      <c r="H1263" s="10"/>
      <c r="I1263" s="10"/>
    </row>
    <row r="1264" spans="2:9" x14ac:dyDescent="0.15">
      <c r="B1264" s="10"/>
      <c r="C1264" s="10"/>
      <c r="D1264" s="10"/>
      <c r="E1264" s="10"/>
      <c r="F1264" s="10"/>
      <c r="G1264" s="10"/>
      <c r="H1264" s="10"/>
      <c r="I1264" s="10"/>
    </row>
    <row r="1265" spans="2:9" x14ac:dyDescent="0.15">
      <c r="B1265" s="10"/>
      <c r="C1265" s="10"/>
      <c r="D1265" s="10"/>
      <c r="E1265" s="10"/>
      <c r="F1265" s="10"/>
      <c r="G1265" s="10"/>
      <c r="H1265" s="10"/>
      <c r="I1265" s="10"/>
    </row>
    <row r="1266" spans="2:9" x14ac:dyDescent="0.15">
      <c r="B1266" s="10"/>
      <c r="C1266" s="10"/>
      <c r="D1266" s="10"/>
      <c r="E1266" s="10"/>
      <c r="F1266" s="10"/>
      <c r="G1266" s="10"/>
      <c r="H1266" s="10"/>
      <c r="I1266" s="10"/>
    </row>
    <row r="1267" spans="2:9" x14ac:dyDescent="0.15">
      <c r="B1267" s="10"/>
      <c r="C1267" s="10"/>
      <c r="D1267" s="10"/>
      <c r="E1267" s="10"/>
      <c r="F1267" s="10"/>
      <c r="G1267" s="10"/>
      <c r="H1267" s="10"/>
      <c r="I1267" s="10"/>
    </row>
    <row r="1268" spans="2:9" x14ac:dyDescent="0.15">
      <c r="B1268" s="10"/>
      <c r="C1268" s="10"/>
      <c r="D1268" s="10"/>
      <c r="E1268" s="10"/>
      <c r="F1268" s="10"/>
      <c r="G1268" s="10"/>
      <c r="H1268" s="10"/>
      <c r="I1268" s="10"/>
    </row>
    <row r="1269" spans="2:9" x14ac:dyDescent="0.15">
      <c r="B1269" s="10"/>
      <c r="C1269" s="10"/>
      <c r="D1269" s="10"/>
      <c r="E1269" s="10"/>
      <c r="F1269" s="10"/>
      <c r="G1269" s="10"/>
      <c r="H1269" s="10"/>
      <c r="I1269" s="10"/>
    </row>
    <row r="1270" spans="2:9" x14ac:dyDescent="0.15">
      <c r="B1270" s="10"/>
      <c r="C1270" s="10"/>
      <c r="D1270" s="10"/>
      <c r="E1270" s="10"/>
      <c r="F1270" s="10"/>
      <c r="G1270" s="10"/>
      <c r="H1270" s="10"/>
      <c r="I1270" s="10"/>
    </row>
    <row r="1271" spans="2:9" x14ac:dyDescent="0.15">
      <c r="B1271" s="10"/>
      <c r="C1271" s="10"/>
      <c r="D1271" s="10"/>
      <c r="E1271" s="10"/>
      <c r="F1271" s="10"/>
      <c r="G1271" s="10"/>
      <c r="H1271" s="10"/>
      <c r="I1271" s="10"/>
    </row>
    <row r="1272" spans="2:9" x14ac:dyDescent="0.15">
      <c r="B1272" s="10"/>
      <c r="C1272" s="10"/>
      <c r="D1272" s="10"/>
      <c r="E1272" s="10"/>
      <c r="F1272" s="10"/>
      <c r="G1272" s="10"/>
      <c r="H1272" s="10"/>
      <c r="I1272" s="10"/>
    </row>
    <row r="1273" spans="2:9" x14ac:dyDescent="0.15">
      <c r="B1273" s="10"/>
      <c r="C1273" s="10"/>
      <c r="D1273" s="10"/>
      <c r="E1273" s="10"/>
      <c r="F1273" s="10"/>
      <c r="G1273" s="10"/>
      <c r="H1273" s="10"/>
      <c r="I1273" s="10"/>
    </row>
    <row r="1274" spans="2:9" x14ac:dyDescent="0.15">
      <c r="B1274" s="10"/>
      <c r="C1274" s="10"/>
      <c r="D1274" s="10"/>
      <c r="E1274" s="10"/>
      <c r="F1274" s="10"/>
      <c r="G1274" s="10"/>
      <c r="H1274" s="10"/>
      <c r="I1274" s="10"/>
    </row>
    <row r="1275" spans="2:9" x14ac:dyDescent="0.15">
      <c r="B1275" s="10"/>
      <c r="C1275" s="10"/>
      <c r="D1275" s="10"/>
      <c r="E1275" s="10"/>
      <c r="F1275" s="10"/>
      <c r="G1275" s="10"/>
      <c r="H1275" s="10"/>
      <c r="I1275" s="10"/>
    </row>
    <row r="1276" spans="2:9" x14ac:dyDescent="0.15">
      <c r="B1276" s="10"/>
      <c r="C1276" s="10"/>
      <c r="D1276" s="10"/>
      <c r="E1276" s="10"/>
      <c r="F1276" s="10"/>
      <c r="G1276" s="10"/>
      <c r="H1276" s="10"/>
      <c r="I1276" s="10"/>
    </row>
    <row r="1277" spans="2:9" x14ac:dyDescent="0.15">
      <c r="B1277" s="10"/>
      <c r="C1277" s="10"/>
      <c r="D1277" s="10"/>
      <c r="E1277" s="10"/>
      <c r="F1277" s="10"/>
      <c r="G1277" s="10"/>
      <c r="H1277" s="10"/>
      <c r="I1277" s="10"/>
    </row>
    <row r="1278" spans="2:9" x14ac:dyDescent="0.15">
      <c r="B1278" s="10"/>
      <c r="C1278" s="10"/>
      <c r="D1278" s="10"/>
      <c r="E1278" s="10"/>
      <c r="F1278" s="10"/>
      <c r="G1278" s="10"/>
      <c r="H1278" s="10"/>
      <c r="I1278" s="10"/>
    </row>
    <row r="1279" spans="2:9" x14ac:dyDescent="0.15">
      <c r="B1279" s="10"/>
      <c r="C1279" s="10"/>
      <c r="D1279" s="10"/>
      <c r="E1279" s="10"/>
      <c r="F1279" s="10"/>
      <c r="G1279" s="10"/>
      <c r="H1279" s="10"/>
      <c r="I1279" s="10"/>
    </row>
    <row r="1280" spans="2:9" x14ac:dyDescent="0.15">
      <c r="B1280" s="10"/>
      <c r="C1280" s="10"/>
      <c r="D1280" s="10"/>
      <c r="E1280" s="10"/>
      <c r="F1280" s="10"/>
      <c r="G1280" s="10"/>
      <c r="H1280" s="10"/>
      <c r="I1280" s="10"/>
    </row>
    <row r="1281" spans="2:9" x14ac:dyDescent="0.15">
      <c r="B1281" s="10"/>
      <c r="C1281" s="10"/>
      <c r="D1281" s="10"/>
      <c r="E1281" s="10"/>
      <c r="F1281" s="10"/>
      <c r="G1281" s="10"/>
      <c r="H1281" s="10"/>
      <c r="I1281" s="10"/>
    </row>
    <row r="1282" spans="2:9" x14ac:dyDescent="0.15">
      <c r="B1282" s="10"/>
      <c r="C1282" s="10"/>
      <c r="D1282" s="10"/>
      <c r="E1282" s="10"/>
      <c r="F1282" s="10"/>
      <c r="G1282" s="10"/>
      <c r="H1282" s="10"/>
      <c r="I1282" s="10"/>
    </row>
    <row r="1283" spans="2:9" x14ac:dyDescent="0.15">
      <c r="B1283" s="10"/>
      <c r="C1283" s="10"/>
      <c r="D1283" s="10"/>
      <c r="E1283" s="10"/>
      <c r="F1283" s="10"/>
      <c r="G1283" s="10"/>
      <c r="H1283" s="10"/>
      <c r="I1283" s="10"/>
    </row>
    <row r="1284" spans="2:9" x14ac:dyDescent="0.15">
      <c r="B1284" s="10"/>
      <c r="C1284" s="10"/>
      <c r="D1284" s="10"/>
      <c r="E1284" s="10"/>
      <c r="F1284" s="10"/>
      <c r="G1284" s="10"/>
      <c r="H1284" s="10"/>
      <c r="I1284" s="10"/>
    </row>
    <row r="1285" spans="2:9" x14ac:dyDescent="0.15">
      <c r="B1285" s="10"/>
      <c r="C1285" s="10"/>
      <c r="D1285" s="10"/>
      <c r="E1285" s="10"/>
      <c r="F1285" s="10"/>
      <c r="G1285" s="10"/>
      <c r="H1285" s="10"/>
      <c r="I1285" s="10"/>
    </row>
    <row r="1286" spans="2:9" x14ac:dyDescent="0.15">
      <c r="B1286" s="10"/>
      <c r="C1286" s="10"/>
      <c r="D1286" s="10"/>
      <c r="E1286" s="10"/>
      <c r="F1286" s="10"/>
      <c r="G1286" s="10"/>
      <c r="H1286" s="10"/>
      <c r="I1286" s="10"/>
    </row>
    <row r="1287" spans="2:9" x14ac:dyDescent="0.15">
      <c r="B1287" s="10"/>
      <c r="C1287" s="10"/>
      <c r="D1287" s="10"/>
      <c r="E1287" s="10"/>
      <c r="F1287" s="10"/>
      <c r="G1287" s="10"/>
      <c r="H1287" s="10"/>
      <c r="I1287" s="10"/>
    </row>
    <row r="1288" spans="2:9" x14ac:dyDescent="0.15">
      <c r="B1288" s="10"/>
      <c r="C1288" s="10"/>
      <c r="D1288" s="10"/>
      <c r="E1288" s="10"/>
      <c r="F1288" s="10"/>
      <c r="G1288" s="10"/>
      <c r="H1288" s="10"/>
      <c r="I1288" s="10"/>
    </row>
    <row r="1289" spans="2:9" x14ac:dyDescent="0.15">
      <c r="B1289" s="10"/>
      <c r="C1289" s="10"/>
      <c r="D1289" s="10"/>
      <c r="E1289" s="10"/>
      <c r="F1289" s="10"/>
      <c r="G1289" s="10"/>
      <c r="H1289" s="10"/>
      <c r="I1289" s="10"/>
    </row>
    <row r="1290" spans="2:9" x14ac:dyDescent="0.15">
      <c r="B1290" s="10"/>
      <c r="C1290" s="10"/>
      <c r="D1290" s="10"/>
      <c r="E1290" s="10"/>
      <c r="F1290" s="10"/>
      <c r="G1290" s="10"/>
      <c r="H1290" s="10"/>
      <c r="I1290" s="10"/>
    </row>
    <row r="1291" spans="2:9" x14ac:dyDescent="0.15">
      <c r="B1291" s="10"/>
      <c r="C1291" s="10"/>
      <c r="D1291" s="10"/>
      <c r="E1291" s="10"/>
      <c r="F1291" s="10"/>
      <c r="G1291" s="10"/>
      <c r="H1291" s="10"/>
      <c r="I1291" s="10"/>
    </row>
    <row r="1292" spans="2:9" x14ac:dyDescent="0.15">
      <c r="B1292" s="10"/>
      <c r="C1292" s="10"/>
      <c r="D1292" s="10"/>
      <c r="E1292" s="10"/>
      <c r="F1292" s="10"/>
      <c r="G1292" s="10"/>
      <c r="H1292" s="10"/>
      <c r="I1292" s="10"/>
    </row>
    <row r="1293" spans="2:9" x14ac:dyDescent="0.15">
      <c r="B1293" s="10"/>
      <c r="C1293" s="10"/>
      <c r="D1293" s="10"/>
      <c r="E1293" s="10"/>
      <c r="F1293" s="10"/>
      <c r="G1293" s="10"/>
      <c r="H1293" s="10"/>
      <c r="I1293" s="10"/>
    </row>
    <row r="1294" spans="2:9" x14ac:dyDescent="0.15">
      <c r="B1294" s="10"/>
      <c r="C1294" s="10"/>
      <c r="D1294" s="10"/>
      <c r="E1294" s="10"/>
      <c r="F1294" s="10"/>
      <c r="G1294" s="10"/>
      <c r="H1294" s="10"/>
      <c r="I1294" s="10"/>
    </row>
    <row r="1295" spans="2:9" x14ac:dyDescent="0.15">
      <c r="B1295" s="10"/>
      <c r="C1295" s="10"/>
      <c r="D1295" s="10"/>
      <c r="E1295" s="10"/>
      <c r="F1295" s="10"/>
      <c r="G1295" s="10"/>
      <c r="H1295" s="10"/>
      <c r="I1295" s="10"/>
    </row>
    <row r="1296" spans="2:9" x14ac:dyDescent="0.15">
      <c r="B1296" s="10"/>
      <c r="C1296" s="10"/>
      <c r="D1296" s="10"/>
      <c r="E1296" s="10"/>
      <c r="F1296" s="10"/>
      <c r="G1296" s="10"/>
      <c r="H1296" s="10"/>
      <c r="I1296" s="10"/>
    </row>
    <row r="1297" spans="2:9" x14ac:dyDescent="0.15">
      <c r="B1297" s="10"/>
      <c r="C1297" s="10"/>
      <c r="D1297" s="10"/>
      <c r="E1297" s="10"/>
      <c r="F1297" s="10"/>
      <c r="G1297" s="10"/>
      <c r="H1297" s="10"/>
      <c r="I1297" s="10"/>
    </row>
    <row r="1298" spans="2:9" x14ac:dyDescent="0.15">
      <c r="B1298" s="10"/>
      <c r="C1298" s="10"/>
      <c r="D1298" s="10"/>
      <c r="E1298" s="10"/>
      <c r="F1298" s="10"/>
      <c r="G1298" s="10"/>
      <c r="H1298" s="10"/>
      <c r="I1298" s="10"/>
    </row>
    <row r="1299" spans="2:9" x14ac:dyDescent="0.15">
      <c r="B1299" s="10"/>
      <c r="C1299" s="10"/>
      <c r="D1299" s="10"/>
      <c r="E1299" s="10"/>
      <c r="F1299" s="10"/>
      <c r="G1299" s="10"/>
      <c r="H1299" s="10"/>
      <c r="I1299" s="10"/>
    </row>
    <row r="1300" spans="2:9" x14ac:dyDescent="0.15">
      <c r="B1300" s="10"/>
      <c r="C1300" s="10"/>
      <c r="D1300" s="10"/>
      <c r="E1300" s="10"/>
      <c r="F1300" s="10"/>
      <c r="G1300" s="10"/>
      <c r="H1300" s="10"/>
      <c r="I1300" s="10"/>
    </row>
    <row r="1301" spans="2:9" x14ac:dyDescent="0.15">
      <c r="B1301" s="10"/>
      <c r="C1301" s="10"/>
      <c r="D1301" s="10"/>
      <c r="E1301" s="10"/>
      <c r="F1301" s="10"/>
      <c r="G1301" s="10"/>
      <c r="H1301" s="10"/>
      <c r="I1301" s="10"/>
    </row>
    <row r="1302" spans="2:9" x14ac:dyDescent="0.15">
      <c r="B1302" s="10"/>
      <c r="C1302" s="10"/>
      <c r="D1302" s="10"/>
      <c r="E1302" s="10"/>
      <c r="F1302" s="10"/>
      <c r="G1302" s="10"/>
      <c r="H1302" s="10"/>
      <c r="I1302" s="10"/>
    </row>
    <row r="1303" spans="2:9" x14ac:dyDescent="0.15">
      <c r="B1303" s="10"/>
      <c r="C1303" s="10"/>
      <c r="D1303" s="10"/>
      <c r="E1303" s="10"/>
      <c r="F1303" s="10"/>
      <c r="G1303" s="10"/>
      <c r="H1303" s="10"/>
      <c r="I1303" s="10"/>
    </row>
    <row r="1304" spans="2:9" x14ac:dyDescent="0.15">
      <c r="B1304" s="10"/>
      <c r="C1304" s="10"/>
      <c r="D1304" s="10"/>
      <c r="E1304" s="10"/>
      <c r="F1304" s="10"/>
      <c r="G1304" s="10"/>
      <c r="H1304" s="10"/>
      <c r="I1304" s="10"/>
    </row>
    <row r="1305" spans="2:9" x14ac:dyDescent="0.15">
      <c r="B1305" s="10"/>
      <c r="C1305" s="10"/>
      <c r="D1305" s="10"/>
      <c r="E1305" s="10"/>
      <c r="F1305" s="10"/>
      <c r="G1305" s="10"/>
      <c r="H1305" s="10"/>
      <c r="I1305" s="10"/>
    </row>
    <row r="1306" spans="2:9" x14ac:dyDescent="0.15">
      <c r="B1306" s="10"/>
      <c r="C1306" s="10"/>
      <c r="D1306" s="10"/>
      <c r="E1306" s="10"/>
      <c r="F1306" s="10"/>
      <c r="G1306" s="10"/>
      <c r="H1306" s="10"/>
      <c r="I1306" s="10"/>
    </row>
    <row r="1307" spans="2:9" x14ac:dyDescent="0.15">
      <c r="B1307" s="10"/>
      <c r="C1307" s="10"/>
      <c r="D1307" s="10"/>
      <c r="E1307" s="10"/>
      <c r="F1307" s="10"/>
      <c r="G1307" s="10"/>
      <c r="H1307" s="10"/>
      <c r="I1307" s="10"/>
    </row>
    <row r="1308" spans="2:9" x14ac:dyDescent="0.15">
      <c r="B1308" s="10"/>
      <c r="C1308" s="10"/>
      <c r="D1308" s="10"/>
      <c r="E1308" s="10"/>
      <c r="F1308" s="10"/>
      <c r="G1308" s="10"/>
      <c r="H1308" s="10"/>
      <c r="I1308" s="10"/>
    </row>
    <row r="1309" spans="2:9" x14ac:dyDescent="0.15">
      <c r="B1309" s="10"/>
      <c r="C1309" s="10"/>
      <c r="D1309" s="10"/>
      <c r="E1309" s="10"/>
      <c r="F1309" s="10"/>
      <c r="G1309" s="10"/>
      <c r="H1309" s="10"/>
      <c r="I1309" s="10"/>
    </row>
    <row r="1310" spans="2:9" x14ac:dyDescent="0.15">
      <c r="B1310" s="10"/>
      <c r="C1310" s="10"/>
      <c r="D1310" s="10"/>
      <c r="E1310" s="10"/>
      <c r="F1310" s="10"/>
      <c r="G1310" s="10"/>
      <c r="H1310" s="10"/>
      <c r="I1310" s="10"/>
    </row>
    <row r="1311" spans="2:9" x14ac:dyDescent="0.15">
      <c r="B1311" s="10"/>
      <c r="C1311" s="10"/>
      <c r="D1311" s="10"/>
      <c r="E1311" s="10"/>
      <c r="F1311" s="10"/>
      <c r="G1311" s="10"/>
      <c r="H1311" s="10"/>
      <c r="I1311" s="10"/>
    </row>
    <row r="1312" spans="2:9" x14ac:dyDescent="0.15">
      <c r="B1312" s="10"/>
      <c r="C1312" s="10"/>
      <c r="D1312" s="10"/>
      <c r="E1312" s="10"/>
      <c r="F1312" s="10"/>
      <c r="G1312" s="10"/>
      <c r="H1312" s="10"/>
      <c r="I1312" s="10"/>
    </row>
    <row r="1313" spans="2:9" x14ac:dyDescent="0.15">
      <c r="B1313" s="10"/>
      <c r="C1313" s="10"/>
      <c r="D1313" s="10"/>
      <c r="E1313" s="10"/>
      <c r="F1313" s="10"/>
      <c r="G1313" s="10"/>
      <c r="H1313" s="10"/>
      <c r="I1313" s="10"/>
    </row>
    <row r="1314" spans="2:9" x14ac:dyDescent="0.15">
      <c r="B1314" s="10"/>
      <c r="C1314" s="10"/>
      <c r="D1314" s="10"/>
      <c r="E1314" s="10"/>
      <c r="F1314" s="10"/>
      <c r="G1314" s="10"/>
      <c r="H1314" s="10"/>
      <c r="I1314" s="10"/>
    </row>
    <row r="1315" spans="2:9" x14ac:dyDescent="0.15">
      <c r="B1315" s="10"/>
      <c r="C1315" s="10"/>
      <c r="D1315" s="10"/>
      <c r="E1315" s="10"/>
      <c r="F1315" s="10"/>
      <c r="G1315" s="10"/>
      <c r="H1315" s="10"/>
      <c r="I1315" s="10"/>
    </row>
    <row r="1316" spans="2:9" x14ac:dyDescent="0.15">
      <c r="B1316" s="10"/>
      <c r="C1316" s="10"/>
      <c r="D1316" s="10"/>
      <c r="E1316" s="10"/>
      <c r="F1316" s="10"/>
      <c r="G1316" s="10"/>
      <c r="H1316" s="10"/>
      <c r="I1316" s="10"/>
    </row>
    <row r="1317" spans="2:9" x14ac:dyDescent="0.15">
      <c r="B1317" s="10"/>
      <c r="C1317" s="10"/>
      <c r="D1317" s="10"/>
      <c r="E1317" s="10"/>
      <c r="F1317" s="10"/>
      <c r="G1317" s="10"/>
      <c r="H1317" s="10"/>
      <c r="I1317" s="10"/>
    </row>
    <row r="1318" spans="2:9" x14ac:dyDescent="0.15">
      <c r="B1318" s="10"/>
      <c r="C1318" s="10"/>
      <c r="D1318" s="10"/>
      <c r="E1318" s="10"/>
      <c r="F1318" s="10"/>
      <c r="G1318" s="10"/>
      <c r="H1318" s="10"/>
      <c r="I1318" s="10"/>
    </row>
    <row r="1319" spans="2:9" x14ac:dyDescent="0.15">
      <c r="B1319" s="10"/>
      <c r="C1319" s="10"/>
      <c r="D1319" s="10"/>
      <c r="E1319" s="10"/>
      <c r="F1319" s="10"/>
      <c r="G1319" s="10"/>
      <c r="H1319" s="10"/>
      <c r="I1319" s="10"/>
    </row>
    <row r="1320" spans="2:9" x14ac:dyDescent="0.15">
      <c r="B1320" s="10"/>
      <c r="C1320" s="10"/>
      <c r="D1320" s="10"/>
      <c r="E1320" s="10"/>
      <c r="F1320" s="10"/>
      <c r="G1320" s="10"/>
      <c r="H1320" s="10"/>
      <c r="I1320" s="10"/>
    </row>
    <row r="1321" spans="2:9" x14ac:dyDescent="0.15">
      <c r="B1321" s="10"/>
      <c r="C1321" s="10"/>
      <c r="D1321" s="10"/>
      <c r="E1321" s="10"/>
      <c r="F1321" s="10"/>
      <c r="G1321" s="10"/>
      <c r="H1321" s="10"/>
      <c r="I1321" s="10"/>
    </row>
    <row r="1322" spans="2:9" x14ac:dyDescent="0.15">
      <c r="B1322" s="10"/>
      <c r="C1322" s="10"/>
      <c r="D1322" s="10"/>
      <c r="E1322" s="10"/>
      <c r="F1322" s="10"/>
      <c r="G1322" s="10"/>
      <c r="H1322" s="10"/>
      <c r="I1322" s="10"/>
    </row>
    <row r="1323" spans="2:9" x14ac:dyDescent="0.15">
      <c r="B1323" s="10"/>
      <c r="C1323" s="10"/>
      <c r="D1323" s="10"/>
      <c r="E1323" s="10"/>
      <c r="F1323" s="10"/>
      <c r="G1323" s="10"/>
      <c r="H1323" s="10"/>
      <c r="I1323" s="10"/>
    </row>
    <row r="1324" spans="2:9" x14ac:dyDescent="0.15">
      <c r="B1324" s="10"/>
      <c r="C1324" s="10"/>
      <c r="D1324" s="10"/>
      <c r="E1324" s="10"/>
      <c r="F1324" s="10"/>
      <c r="G1324" s="10"/>
      <c r="H1324" s="10"/>
      <c r="I1324" s="10"/>
    </row>
    <row r="1325" spans="2:9" x14ac:dyDescent="0.15">
      <c r="B1325" s="10"/>
      <c r="C1325" s="10"/>
      <c r="D1325" s="10"/>
      <c r="E1325" s="10"/>
      <c r="F1325" s="10"/>
      <c r="G1325" s="10"/>
      <c r="H1325" s="10"/>
      <c r="I1325" s="10"/>
    </row>
    <row r="1326" spans="2:9" x14ac:dyDescent="0.15">
      <c r="B1326" s="10"/>
      <c r="C1326" s="10"/>
      <c r="D1326" s="10"/>
      <c r="E1326" s="10"/>
      <c r="F1326" s="10"/>
      <c r="G1326" s="10"/>
      <c r="H1326" s="10"/>
      <c r="I1326" s="10"/>
    </row>
    <row r="1327" spans="2:9" x14ac:dyDescent="0.15">
      <c r="B1327" s="10"/>
      <c r="C1327" s="10"/>
      <c r="D1327" s="10"/>
      <c r="E1327" s="10"/>
      <c r="F1327" s="10"/>
      <c r="G1327" s="10"/>
      <c r="H1327" s="10"/>
      <c r="I1327" s="10"/>
    </row>
    <row r="1328" spans="2:9" x14ac:dyDescent="0.15">
      <c r="B1328" s="10"/>
      <c r="C1328" s="10"/>
      <c r="D1328" s="10"/>
      <c r="E1328" s="10"/>
      <c r="F1328" s="10"/>
      <c r="G1328" s="10"/>
      <c r="H1328" s="10"/>
      <c r="I1328" s="10"/>
    </row>
    <row r="1329" spans="2:9" x14ac:dyDescent="0.15">
      <c r="B1329" s="10"/>
      <c r="C1329" s="10"/>
      <c r="D1329" s="10"/>
      <c r="E1329" s="10"/>
      <c r="F1329" s="10"/>
      <c r="G1329" s="10"/>
      <c r="H1329" s="10"/>
      <c r="I1329" s="10"/>
    </row>
    <row r="1330" spans="2:9" x14ac:dyDescent="0.15">
      <c r="B1330" s="10"/>
      <c r="C1330" s="10"/>
      <c r="D1330" s="10"/>
      <c r="E1330" s="10"/>
      <c r="F1330" s="10"/>
      <c r="G1330" s="10"/>
      <c r="H1330" s="10"/>
      <c r="I1330" s="10"/>
    </row>
    <row r="1331" spans="2:9" x14ac:dyDescent="0.15">
      <c r="B1331" s="10"/>
      <c r="C1331" s="10"/>
      <c r="D1331" s="10"/>
      <c r="E1331" s="10"/>
      <c r="F1331" s="10"/>
      <c r="G1331" s="10"/>
      <c r="H1331" s="10"/>
      <c r="I1331" s="10"/>
    </row>
    <row r="1332" spans="2:9" x14ac:dyDescent="0.15">
      <c r="B1332" s="10"/>
      <c r="C1332" s="10"/>
      <c r="D1332" s="10"/>
      <c r="E1332" s="10"/>
      <c r="F1332" s="10"/>
      <c r="G1332" s="10"/>
      <c r="H1332" s="10"/>
      <c r="I1332" s="10"/>
    </row>
    <row r="1333" spans="2:9" x14ac:dyDescent="0.15">
      <c r="B1333" s="10"/>
      <c r="C1333" s="10"/>
      <c r="D1333" s="10"/>
      <c r="E1333" s="10"/>
      <c r="F1333" s="10"/>
      <c r="G1333" s="10"/>
      <c r="H1333" s="10"/>
      <c r="I1333" s="10"/>
    </row>
    <row r="1334" spans="2:9" x14ac:dyDescent="0.15">
      <c r="B1334" s="10"/>
      <c r="C1334" s="10"/>
      <c r="D1334" s="10"/>
      <c r="E1334" s="10"/>
      <c r="F1334" s="10"/>
      <c r="G1334" s="10"/>
      <c r="H1334" s="10"/>
      <c r="I1334" s="10"/>
    </row>
    <row r="1335" spans="2:9" x14ac:dyDescent="0.15">
      <c r="B1335" s="10"/>
      <c r="C1335" s="10"/>
      <c r="D1335" s="10"/>
      <c r="E1335" s="10"/>
      <c r="F1335" s="10"/>
      <c r="G1335" s="10"/>
      <c r="H1335" s="10"/>
      <c r="I1335" s="10"/>
    </row>
    <row r="1336" spans="2:9" x14ac:dyDescent="0.15">
      <c r="B1336" s="10"/>
      <c r="C1336" s="10"/>
      <c r="D1336" s="10"/>
      <c r="E1336" s="10"/>
      <c r="F1336" s="10"/>
      <c r="G1336" s="10"/>
      <c r="H1336" s="10"/>
      <c r="I1336" s="10"/>
    </row>
    <row r="1337" spans="2:9" x14ac:dyDescent="0.15">
      <c r="B1337" s="10"/>
      <c r="C1337" s="10"/>
      <c r="D1337" s="10"/>
      <c r="E1337" s="10"/>
      <c r="F1337" s="10"/>
      <c r="G1337" s="10"/>
      <c r="H1337" s="10"/>
      <c r="I1337" s="10"/>
    </row>
    <row r="1338" spans="2:9" x14ac:dyDescent="0.15">
      <c r="B1338" s="10"/>
      <c r="C1338" s="10"/>
      <c r="D1338" s="10"/>
      <c r="E1338" s="10"/>
      <c r="F1338" s="10"/>
      <c r="G1338" s="10"/>
      <c r="H1338" s="10"/>
      <c r="I1338" s="10"/>
    </row>
    <row r="1339" spans="2:9" x14ac:dyDescent="0.15">
      <c r="B1339" s="10"/>
      <c r="C1339" s="10"/>
      <c r="D1339" s="10"/>
      <c r="E1339" s="10"/>
      <c r="F1339" s="10"/>
      <c r="G1339" s="10"/>
      <c r="H1339" s="10"/>
      <c r="I1339" s="10"/>
    </row>
    <row r="1340" spans="2:9" x14ac:dyDescent="0.15">
      <c r="B1340" s="10"/>
      <c r="C1340" s="10"/>
      <c r="D1340" s="10"/>
      <c r="E1340" s="10"/>
      <c r="F1340" s="10"/>
      <c r="G1340" s="10"/>
      <c r="H1340" s="10"/>
      <c r="I1340" s="10"/>
    </row>
    <row r="1341" spans="2:9" x14ac:dyDescent="0.15">
      <c r="B1341" s="10"/>
      <c r="C1341" s="10"/>
      <c r="D1341" s="10"/>
      <c r="E1341" s="10"/>
      <c r="F1341" s="10"/>
      <c r="G1341" s="10"/>
      <c r="H1341" s="10"/>
      <c r="I1341" s="10"/>
    </row>
    <row r="1342" spans="2:9" x14ac:dyDescent="0.15">
      <c r="B1342" s="10"/>
      <c r="C1342" s="10"/>
      <c r="D1342" s="10"/>
      <c r="E1342" s="10"/>
      <c r="F1342" s="10"/>
      <c r="G1342" s="10"/>
      <c r="H1342" s="10"/>
      <c r="I1342" s="10"/>
    </row>
    <row r="1343" spans="2:9" x14ac:dyDescent="0.15">
      <c r="B1343" s="10"/>
      <c r="C1343" s="10"/>
      <c r="D1343" s="10"/>
      <c r="E1343" s="10"/>
      <c r="F1343" s="10"/>
      <c r="G1343" s="10"/>
      <c r="H1343" s="10"/>
      <c r="I1343" s="10"/>
    </row>
    <row r="1344" spans="2:9" x14ac:dyDescent="0.15">
      <c r="B1344" s="10"/>
      <c r="C1344" s="10"/>
      <c r="D1344" s="10"/>
      <c r="E1344" s="10"/>
      <c r="F1344" s="10"/>
      <c r="G1344" s="10"/>
      <c r="H1344" s="10"/>
      <c r="I1344" s="10"/>
    </row>
    <row r="1345" spans="2:9" x14ac:dyDescent="0.15">
      <c r="B1345" s="10"/>
      <c r="C1345" s="10"/>
      <c r="D1345" s="10"/>
      <c r="E1345" s="10"/>
      <c r="F1345" s="10"/>
      <c r="G1345" s="10"/>
      <c r="H1345" s="10"/>
      <c r="I1345" s="10"/>
    </row>
    <row r="1346" spans="2:9" x14ac:dyDescent="0.15">
      <c r="B1346" s="10"/>
      <c r="C1346" s="10"/>
      <c r="D1346" s="10"/>
      <c r="E1346" s="10"/>
      <c r="F1346" s="10"/>
      <c r="G1346" s="10"/>
      <c r="H1346" s="10"/>
      <c r="I1346" s="10"/>
    </row>
    <row r="1347" spans="2:9" x14ac:dyDescent="0.15">
      <c r="B1347" s="10"/>
      <c r="C1347" s="10"/>
      <c r="D1347" s="10"/>
      <c r="E1347" s="10"/>
      <c r="F1347" s="10"/>
      <c r="G1347" s="10"/>
      <c r="H1347" s="10"/>
      <c r="I1347" s="10"/>
    </row>
    <row r="1348" spans="2:9" x14ac:dyDescent="0.15">
      <c r="B1348" s="10"/>
      <c r="C1348" s="10"/>
      <c r="D1348" s="10"/>
      <c r="E1348" s="10"/>
      <c r="F1348" s="10"/>
      <c r="G1348" s="10"/>
      <c r="H1348" s="10"/>
      <c r="I1348" s="10"/>
    </row>
    <row r="1349" spans="2:9" x14ac:dyDescent="0.15">
      <c r="B1349" s="10"/>
      <c r="C1349" s="10"/>
      <c r="D1349" s="10"/>
      <c r="E1349" s="10"/>
      <c r="F1349" s="10"/>
      <c r="G1349" s="10"/>
      <c r="H1349" s="10"/>
      <c r="I1349" s="10"/>
    </row>
    <row r="1350" spans="2:9" x14ac:dyDescent="0.15">
      <c r="B1350" s="10"/>
      <c r="C1350" s="10"/>
      <c r="D1350" s="10"/>
      <c r="E1350" s="10"/>
      <c r="F1350" s="10"/>
      <c r="G1350" s="10"/>
      <c r="H1350" s="10"/>
      <c r="I1350" s="10"/>
    </row>
    <row r="1351" spans="2:9" x14ac:dyDescent="0.15">
      <c r="B1351" s="10"/>
      <c r="C1351" s="10"/>
      <c r="D1351" s="10"/>
      <c r="E1351" s="10"/>
      <c r="F1351" s="10"/>
      <c r="G1351" s="10"/>
      <c r="H1351" s="10"/>
      <c r="I1351" s="10"/>
    </row>
    <row r="1352" spans="2:9" x14ac:dyDescent="0.15">
      <c r="B1352" s="10"/>
      <c r="C1352" s="10"/>
      <c r="D1352" s="10"/>
      <c r="E1352" s="10"/>
      <c r="F1352" s="10"/>
      <c r="G1352" s="10"/>
      <c r="H1352" s="10"/>
      <c r="I1352" s="10"/>
    </row>
    <row r="1353" spans="2:9" x14ac:dyDescent="0.15">
      <c r="B1353" s="10"/>
      <c r="C1353" s="10"/>
      <c r="D1353" s="10"/>
      <c r="E1353" s="10"/>
      <c r="F1353" s="10"/>
      <c r="G1353" s="10"/>
      <c r="H1353" s="10"/>
      <c r="I1353" s="10"/>
    </row>
    <row r="1354" spans="2:9" x14ac:dyDescent="0.15">
      <c r="B1354" s="10"/>
      <c r="C1354" s="10"/>
      <c r="D1354" s="10"/>
      <c r="E1354" s="10"/>
      <c r="F1354" s="10"/>
      <c r="G1354" s="10"/>
      <c r="H1354" s="10"/>
      <c r="I1354" s="10"/>
    </row>
    <row r="1355" spans="2:9" x14ac:dyDescent="0.15">
      <c r="B1355" s="10"/>
      <c r="C1355" s="10"/>
      <c r="D1355" s="10"/>
      <c r="E1355" s="10"/>
      <c r="F1355" s="10"/>
      <c r="G1355" s="10"/>
      <c r="H1355" s="10"/>
      <c r="I1355" s="10"/>
    </row>
    <row r="1356" spans="2:9" x14ac:dyDescent="0.15">
      <c r="B1356" s="10"/>
      <c r="C1356" s="10"/>
      <c r="D1356" s="10"/>
      <c r="E1356" s="10"/>
      <c r="F1356" s="10"/>
      <c r="G1356" s="10"/>
      <c r="H1356" s="10"/>
      <c r="I1356" s="10"/>
    </row>
    <row r="1357" spans="2:9" x14ac:dyDescent="0.15">
      <c r="B1357" s="10"/>
      <c r="C1357" s="10"/>
      <c r="D1357" s="10"/>
      <c r="E1357" s="10"/>
      <c r="F1357" s="10"/>
      <c r="G1357" s="10"/>
      <c r="H1357" s="10"/>
      <c r="I1357" s="10"/>
    </row>
    <row r="1358" spans="2:9" x14ac:dyDescent="0.15">
      <c r="B1358" s="10"/>
      <c r="C1358" s="10"/>
      <c r="D1358" s="10"/>
      <c r="E1358" s="10"/>
      <c r="F1358" s="10"/>
      <c r="G1358" s="10"/>
      <c r="H1358" s="10"/>
      <c r="I1358" s="10"/>
    </row>
    <row r="1359" spans="2:9" x14ac:dyDescent="0.15">
      <c r="B1359" s="10"/>
      <c r="C1359" s="10"/>
      <c r="D1359" s="10"/>
      <c r="E1359" s="10"/>
      <c r="F1359" s="10"/>
      <c r="G1359" s="10"/>
      <c r="H1359" s="10"/>
      <c r="I1359" s="10"/>
    </row>
    <row r="1360" spans="2:9" x14ac:dyDescent="0.15">
      <c r="B1360" s="10"/>
      <c r="C1360" s="10"/>
      <c r="D1360" s="10"/>
      <c r="E1360" s="10"/>
      <c r="F1360" s="10"/>
      <c r="G1360" s="10"/>
      <c r="H1360" s="10"/>
      <c r="I1360" s="10"/>
    </row>
    <row r="1361" spans="2:9" x14ac:dyDescent="0.15">
      <c r="B1361" s="10"/>
      <c r="C1361" s="10"/>
      <c r="D1361" s="10"/>
      <c r="E1361" s="10"/>
      <c r="F1361" s="10"/>
      <c r="G1361" s="10"/>
      <c r="H1361" s="10"/>
      <c r="I1361" s="10"/>
    </row>
    <row r="1362" spans="2:9" x14ac:dyDescent="0.15">
      <c r="B1362" s="10"/>
      <c r="C1362" s="10"/>
      <c r="D1362" s="10"/>
      <c r="E1362" s="10"/>
      <c r="F1362" s="10"/>
      <c r="G1362" s="10"/>
      <c r="H1362" s="10"/>
      <c r="I1362" s="10"/>
    </row>
    <row r="1363" spans="2:9" x14ac:dyDescent="0.15">
      <c r="B1363" s="10"/>
      <c r="C1363" s="10"/>
      <c r="D1363" s="10"/>
      <c r="E1363" s="10"/>
      <c r="F1363" s="10"/>
      <c r="G1363" s="10"/>
      <c r="H1363" s="10"/>
      <c r="I1363" s="10"/>
    </row>
    <row r="1364" spans="2:9" x14ac:dyDescent="0.15">
      <c r="B1364" s="10"/>
      <c r="C1364" s="10"/>
      <c r="D1364" s="10"/>
      <c r="E1364" s="10"/>
      <c r="F1364" s="10"/>
      <c r="G1364" s="10"/>
      <c r="H1364" s="10"/>
      <c r="I1364" s="10"/>
    </row>
    <row r="1365" spans="2:9" x14ac:dyDescent="0.15">
      <c r="B1365" s="10"/>
      <c r="C1365" s="10"/>
      <c r="D1365" s="10"/>
      <c r="E1365" s="10"/>
      <c r="F1365" s="10"/>
      <c r="G1365" s="10"/>
      <c r="H1365" s="10"/>
      <c r="I1365" s="10"/>
    </row>
    <row r="1366" spans="2:9" x14ac:dyDescent="0.15">
      <c r="B1366" s="10"/>
      <c r="C1366" s="10"/>
      <c r="D1366" s="10"/>
      <c r="E1366" s="10"/>
      <c r="F1366" s="10"/>
      <c r="G1366" s="10"/>
      <c r="H1366" s="10"/>
      <c r="I1366" s="10"/>
    </row>
    <row r="1367" spans="2:9" x14ac:dyDescent="0.15">
      <c r="B1367" s="10"/>
      <c r="C1367" s="10"/>
      <c r="D1367" s="10"/>
      <c r="E1367" s="10"/>
      <c r="F1367" s="10"/>
      <c r="G1367" s="10"/>
      <c r="H1367" s="10"/>
      <c r="I1367" s="10"/>
    </row>
    <row r="1368" spans="2:9" x14ac:dyDescent="0.15">
      <c r="B1368" s="10"/>
      <c r="C1368" s="10"/>
      <c r="D1368" s="10"/>
      <c r="E1368" s="10"/>
      <c r="F1368" s="10"/>
      <c r="G1368" s="10"/>
      <c r="H1368" s="10"/>
      <c r="I1368" s="10"/>
    </row>
    <row r="1369" spans="2:9" x14ac:dyDescent="0.15">
      <c r="B1369" s="10"/>
      <c r="C1369" s="10"/>
      <c r="D1369" s="10"/>
      <c r="E1369" s="10"/>
      <c r="F1369" s="10"/>
      <c r="G1369" s="10"/>
      <c r="H1369" s="10"/>
      <c r="I1369" s="10"/>
    </row>
    <row r="1370" spans="2:9" x14ac:dyDescent="0.15">
      <c r="B1370" s="10"/>
      <c r="C1370" s="10"/>
      <c r="D1370" s="10"/>
      <c r="E1370" s="10"/>
      <c r="F1370" s="10"/>
      <c r="G1370" s="10"/>
      <c r="H1370" s="10"/>
      <c r="I1370" s="10"/>
    </row>
    <row r="1371" spans="2:9" x14ac:dyDescent="0.15">
      <c r="B1371" s="10"/>
      <c r="C1371" s="10"/>
      <c r="D1371" s="10"/>
      <c r="E1371" s="10"/>
      <c r="F1371" s="10"/>
      <c r="G1371" s="10"/>
      <c r="H1371" s="10"/>
      <c r="I1371" s="10"/>
    </row>
    <row r="1372" spans="2:9" x14ac:dyDescent="0.15">
      <c r="B1372" s="10"/>
      <c r="C1372" s="10"/>
      <c r="D1372" s="10"/>
      <c r="E1372" s="10"/>
      <c r="F1372" s="10"/>
      <c r="G1372" s="10"/>
      <c r="H1372" s="10"/>
      <c r="I1372" s="10"/>
    </row>
    <row r="1373" spans="2:9" x14ac:dyDescent="0.15">
      <c r="B1373" s="10"/>
      <c r="C1373" s="10"/>
      <c r="D1373" s="10"/>
      <c r="E1373" s="10"/>
      <c r="F1373" s="10"/>
      <c r="G1373" s="10"/>
      <c r="H1373" s="10"/>
      <c r="I1373" s="10"/>
    </row>
    <row r="1374" spans="2:9" x14ac:dyDescent="0.15">
      <c r="B1374" s="10"/>
      <c r="C1374" s="10"/>
      <c r="D1374" s="10"/>
      <c r="E1374" s="10"/>
      <c r="F1374" s="10"/>
      <c r="G1374" s="10"/>
      <c r="H1374" s="10"/>
      <c r="I1374" s="10"/>
    </row>
    <row r="1375" spans="2:9" x14ac:dyDescent="0.15">
      <c r="B1375" s="10"/>
      <c r="C1375" s="10"/>
      <c r="D1375" s="10"/>
      <c r="E1375" s="10"/>
      <c r="F1375" s="10"/>
      <c r="G1375" s="10"/>
      <c r="H1375" s="10"/>
      <c r="I1375" s="10"/>
    </row>
    <row r="1376" spans="2:9" x14ac:dyDescent="0.15">
      <c r="B1376" s="10"/>
      <c r="C1376" s="10"/>
      <c r="D1376" s="10"/>
      <c r="E1376" s="10"/>
      <c r="F1376" s="10"/>
      <c r="G1376" s="10"/>
      <c r="H1376" s="10"/>
      <c r="I1376" s="10"/>
    </row>
    <row r="1377" spans="2:9" x14ac:dyDescent="0.15">
      <c r="B1377" s="10"/>
      <c r="C1377" s="10"/>
      <c r="D1377" s="10"/>
      <c r="E1377" s="10"/>
      <c r="F1377" s="10"/>
      <c r="G1377" s="10"/>
      <c r="H1377" s="10"/>
      <c r="I1377" s="10"/>
    </row>
    <row r="1378" spans="2:9" x14ac:dyDescent="0.15">
      <c r="B1378" s="10"/>
      <c r="C1378" s="10"/>
      <c r="D1378" s="10"/>
      <c r="E1378" s="10"/>
      <c r="F1378" s="10"/>
      <c r="G1378" s="10"/>
      <c r="H1378" s="10"/>
      <c r="I1378" s="10"/>
    </row>
    <row r="1379" spans="2:9" x14ac:dyDescent="0.15">
      <c r="B1379" s="10"/>
      <c r="C1379" s="10"/>
      <c r="D1379" s="10"/>
      <c r="E1379" s="10"/>
      <c r="F1379" s="10"/>
      <c r="G1379" s="10"/>
      <c r="H1379" s="10"/>
      <c r="I1379" s="10"/>
    </row>
    <row r="1380" spans="2:9" x14ac:dyDescent="0.15">
      <c r="B1380" s="10"/>
      <c r="C1380" s="10"/>
      <c r="D1380" s="10"/>
      <c r="E1380" s="10"/>
      <c r="F1380" s="10"/>
      <c r="G1380" s="10"/>
      <c r="H1380" s="10"/>
      <c r="I1380" s="10"/>
    </row>
    <row r="1381" spans="2:9" x14ac:dyDescent="0.15">
      <c r="B1381" s="10"/>
      <c r="C1381" s="10"/>
      <c r="D1381" s="10"/>
      <c r="E1381" s="10"/>
      <c r="F1381" s="10"/>
      <c r="G1381" s="10"/>
      <c r="H1381" s="10"/>
      <c r="I1381" s="10"/>
    </row>
    <row r="1382" spans="2:9" x14ac:dyDescent="0.15">
      <c r="B1382" s="10"/>
      <c r="C1382" s="10"/>
      <c r="D1382" s="10"/>
      <c r="E1382" s="10"/>
      <c r="F1382" s="10"/>
      <c r="G1382" s="10"/>
      <c r="H1382" s="10"/>
      <c r="I1382" s="10"/>
    </row>
    <row r="1383" spans="2:9" x14ac:dyDescent="0.15">
      <c r="B1383" s="10"/>
      <c r="C1383" s="10"/>
      <c r="D1383" s="10"/>
      <c r="E1383" s="10"/>
      <c r="F1383" s="10"/>
      <c r="G1383" s="10"/>
      <c r="H1383" s="10"/>
      <c r="I1383" s="10"/>
    </row>
    <row r="1384" spans="2:9" x14ac:dyDescent="0.15">
      <c r="B1384" s="10"/>
      <c r="C1384" s="10"/>
      <c r="D1384" s="10"/>
      <c r="E1384" s="10"/>
      <c r="F1384" s="10"/>
      <c r="G1384" s="10"/>
      <c r="H1384" s="10"/>
      <c r="I1384" s="10"/>
    </row>
    <row r="1385" spans="2:9" x14ac:dyDescent="0.15">
      <c r="B1385" s="10"/>
      <c r="C1385" s="10"/>
      <c r="D1385" s="10"/>
      <c r="E1385" s="10"/>
      <c r="F1385" s="10"/>
      <c r="G1385" s="10"/>
      <c r="H1385" s="10"/>
      <c r="I1385" s="10"/>
    </row>
    <row r="1386" spans="2:9" x14ac:dyDescent="0.15">
      <c r="B1386" s="10"/>
      <c r="C1386" s="10"/>
      <c r="D1386" s="10"/>
      <c r="E1386" s="10"/>
      <c r="F1386" s="10"/>
      <c r="G1386" s="10"/>
      <c r="H1386" s="10"/>
      <c r="I1386" s="10"/>
    </row>
    <row r="1387" spans="2:9" x14ac:dyDescent="0.15">
      <c r="B1387" s="10"/>
      <c r="C1387" s="10"/>
      <c r="D1387" s="10"/>
      <c r="E1387" s="10"/>
      <c r="F1387" s="10"/>
      <c r="G1387" s="10"/>
      <c r="H1387" s="10"/>
      <c r="I1387" s="10"/>
    </row>
    <row r="1388" spans="2:9" x14ac:dyDescent="0.15">
      <c r="B1388" s="10"/>
      <c r="C1388" s="10"/>
      <c r="D1388" s="10"/>
      <c r="E1388" s="10"/>
      <c r="F1388" s="10"/>
      <c r="G1388" s="10"/>
      <c r="H1388" s="10"/>
      <c r="I1388" s="10"/>
    </row>
    <row r="1389" spans="2:9" x14ac:dyDescent="0.15">
      <c r="B1389" s="10"/>
      <c r="C1389" s="10"/>
      <c r="D1389" s="10"/>
      <c r="E1389" s="10"/>
      <c r="F1389" s="10"/>
      <c r="G1389" s="10"/>
      <c r="H1389" s="10"/>
      <c r="I1389" s="10"/>
    </row>
    <row r="1390" spans="2:9" x14ac:dyDescent="0.15">
      <c r="B1390" s="10"/>
      <c r="C1390" s="10"/>
      <c r="D1390" s="10"/>
      <c r="E1390" s="10"/>
      <c r="F1390" s="10"/>
      <c r="G1390" s="10"/>
      <c r="H1390" s="10"/>
      <c r="I1390" s="10"/>
    </row>
    <row r="1391" spans="2:9" x14ac:dyDescent="0.15">
      <c r="B1391" s="10"/>
      <c r="C1391" s="10"/>
      <c r="D1391" s="10"/>
      <c r="E1391" s="10"/>
      <c r="F1391" s="10"/>
      <c r="G1391" s="10"/>
      <c r="H1391" s="10"/>
      <c r="I1391" s="10"/>
    </row>
    <row r="1392" spans="2:9" x14ac:dyDescent="0.15">
      <c r="B1392" s="10"/>
      <c r="C1392" s="10"/>
      <c r="D1392" s="10"/>
      <c r="E1392" s="10"/>
      <c r="F1392" s="10"/>
      <c r="G1392" s="10"/>
      <c r="H1392" s="10"/>
      <c r="I1392" s="10"/>
    </row>
    <row r="1393" spans="2:9" x14ac:dyDescent="0.15">
      <c r="B1393" s="10"/>
      <c r="C1393" s="10"/>
      <c r="D1393" s="10"/>
      <c r="E1393" s="10"/>
      <c r="F1393" s="10"/>
      <c r="G1393" s="10"/>
      <c r="H1393" s="10"/>
      <c r="I1393" s="10"/>
    </row>
    <row r="1394" spans="2:9" x14ac:dyDescent="0.15">
      <c r="B1394" s="10"/>
      <c r="C1394" s="10"/>
      <c r="D1394" s="10"/>
      <c r="E1394" s="10"/>
      <c r="F1394" s="10"/>
      <c r="G1394" s="10"/>
      <c r="H1394" s="10"/>
      <c r="I1394" s="10"/>
    </row>
    <row r="1395" spans="2:9" x14ac:dyDescent="0.15">
      <c r="B1395" s="10"/>
      <c r="C1395" s="10"/>
      <c r="D1395" s="10"/>
      <c r="E1395" s="10"/>
      <c r="F1395" s="10"/>
      <c r="G1395" s="10"/>
      <c r="H1395" s="10"/>
      <c r="I1395" s="10"/>
    </row>
    <row r="1396" spans="2:9" x14ac:dyDescent="0.15">
      <c r="B1396" s="10"/>
      <c r="C1396" s="10"/>
      <c r="D1396" s="10"/>
      <c r="E1396" s="10"/>
      <c r="F1396" s="10"/>
      <c r="G1396" s="10"/>
      <c r="H1396" s="10"/>
      <c r="I1396" s="10"/>
    </row>
    <row r="1397" spans="2:9" x14ac:dyDescent="0.15">
      <c r="B1397" s="10"/>
      <c r="C1397" s="10"/>
      <c r="D1397" s="10"/>
      <c r="E1397" s="10"/>
      <c r="F1397" s="10"/>
      <c r="G1397" s="10"/>
      <c r="H1397" s="10"/>
      <c r="I1397" s="10"/>
    </row>
    <row r="1398" spans="2:9" x14ac:dyDescent="0.15">
      <c r="B1398" s="10"/>
      <c r="C1398" s="10"/>
      <c r="D1398" s="10"/>
      <c r="E1398" s="10"/>
      <c r="F1398" s="10"/>
      <c r="G1398" s="10"/>
      <c r="H1398" s="10"/>
      <c r="I1398" s="10"/>
    </row>
    <row r="1399" spans="2:9" x14ac:dyDescent="0.15">
      <c r="B1399" s="10"/>
      <c r="C1399" s="10"/>
      <c r="D1399" s="10"/>
      <c r="E1399" s="10"/>
      <c r="F1399" s="10"/>
      <c r="G1399" s="10"/>
      <c r="H1399" s="10"/>
      <c r="I1399" s="10"/>
    </row>
    <row r="1400" spans="2:9" x14ac:dyDescent="0.15">
      <c r="B1400" s="10"/>
      <c r="C1400" s="10"/>
      <c r="D1400" s="10"/>
      <c r="E1400" s="10"/>
      <c r="F1400" s="10"/>
      <c r="G1400" s="10"/>
      <c r="H1400" s="10"/>
      <c r="I1400" s="10"/>
    </row>
    <row r="1401" spans="2:9" x14ac:dyDescent="0.15">
      <c r="B1401" s="10"/>
      <c r="C1401" s="10"/>
      <c r="D1401" s="10"/>
      <c r="E1401" s="10"/>
      <c r="F1401" s="10"/>
      <c r="G1401" s="10"/>
      <c r="H1401" s="10"/>
      <c r="I1401" s="10"/>
    </row>
    <row r="1402" spans="2:9" x14ac:dyDescent="0.15">
      <c r="B1402" s="10"/>
      <c r="C1402" s="10"/>
      <c r="D1402" s="10"/>
      <c r="E1402" s="10"/>
      <c r="F1402" s="10"/>
      <c r="G1402" s="10"/>
      <c r="H1402" s="10"/>
      <c r="I1402" s="10"/>
    </row>
    <row r="1403" spans="2:9" x14ac:dyDescent="0.15">
      <c r="B1403" s="10"/>
      <c r="C1403" s="10"/>
      <c r="D1403" s="10"/>
      <c r="E1403" s="10"/>
      <c r="F1403" s="10"/>
      <c r="G1403" s="10"/>
      <c r="H1403" s="10"/>
      <c r="I1403" s="10"/>
    </row>
    <row r="1404" spans="2:9" x14ac:dyDescent="0.15">
      <c r="B1404" s="10"/>
      <c r="C1404" s="10"/>
      <c r="D1404" s="10"/>
      <c r="E1404" s="10"/>
      <c r="F1404" s="10"/>
      <c r="G1404" s="10"/>
      <c r="H1404" s="10"/>
      <c r="I1404" s="10"/>
    </row>
    <row r="1405" spans="2:9" x14ac:dyDescent="0.15">
      <c r="B1405" s="10"/>
      <c r="C1405" s="10"/>
      <c r="D1405" s="10"/>
      <c r="E1405" s="10"/>
      <c r="F1405" s="10"/>
      <c r="G1405" s="10"/>
      <c r="H1405" s="10"/>
      <c r="I1405" s="10"/>
    </row>
    <row r="1406" spans="2:9" x14ac:dyDescent="0.15">
      <c r="B1406" s="10"/>
      <c r="C1406" s="10"/>
      <c r="D1406" s="10"/>
      <c r="E1406" s="10"/>
      <c r="F1406" s="10"/>
      <c r="G1406" s="10"/>
      <c r="H1406" s="10"/>
      <c r="I1406" s="10"/>
    </row>
    <row r="1407" spans="2:9" x14ac:dyDescent="0.15">
      <c r="B1407" s="10"/>
      <c r="C1407" s="10"/>
      <c r="D1407" s="10"/>
      <c r="E1407" s="10"/>
      <c r="F1407" s="10"/>
      <c r="G1407" s="10"/>
      <c r="H1407" s="10"/>
      <c r="I1407" s="10"/>
    </row>
    <row r="1408" spans="2:9" x14ac:dyDescent="0.15">
      <c r="B1408" s="10"/>
      <c r="C1408" s="10"/>
      <c r="D1408" s="10"/>
      <c r="E1408" s="10"/>
      <c r="F1408" s="10"/>
      <c r="G1408" s="10"/>
      <c r="H1408" s="10"/>
      <c r="I1408" s="10"/>
    </row>
    <row r="1409" spans="2:9" x14ac:dyDescent="0.15">
      <c r="B1409" s="10"/>
      <c r="C1409" s="10"/>
      <c r="D1409" s="10"/>
      <c r="E1409" s="10"/>
      <c r="F1409" s="10"/>
      <c r="G1409" s="10"/>
      <c r="H1409" s="10"/>
      <c r="I1409" s="10"/>
    </row>
    <row r="1410" spans="2:9" x14ac:dyDescent="0.15">
      <c r="B1410" s="10"/>
      <c r="C1410" s="10"/>
      <c r="D1410" s="10"/>
      <c r="E1410" s="10"/>
      <c r="F1410" s="10"/>
      <c r="G1410" s="10"/>
      <c r="H1410" s="10"/>
      <c r="I1410" s="10"/>
    </row>
    <row r="1411" spans="2:9" x14ac:dyDescent="0.15">
      <c r="B1411" s="10"/>
      <c r="C1411" s="10"/>
      <c r="D1411" s="10"/>
      <c r="E1411" s="10"/>
      <c r="F1411" s="10"/>
      <c r="G1411" s="10"/>
      <c r="H1411" s="10"/>
      <c r="I1411" s="10"/>
    </row>
    <row r="1412" spans="2:9" x14ac:dyDescent="0.15">
      <c r="B1412" s="10"/>
      <c r="C1412" s="10"/>
      <c r="D1412" s="10"/>
      <c r="E1412" s="10"/>
      <c r="F1412" s="10"/>
      <c r="G1412" s="10"/>
      <c r="H1412" s="10"/>
      <c r="I1412" s="10"/>
    </row>
    <row r="1413" spans="2:9" x14ac:dyDescent="0.15">
      <c r="B1413" s="10"/>
      <c r="C1413" s="10"/>
      <c r="D1413" s="10"/>
      <c r="E1413" s="10"/>
      <c r="F1413" s="10"/>
      <c r="G1413" s="10"/>
      <c r="H1413" s="10"/>
      <c r="I1413" s="10"/>
    </row>
    <row r="1414" spans="2:9" x14ac:dyDescent="0.15">
      <c r="B1414" s="10"/>
      <c r="C1414" s="10"/>
      <c r="D1414" s="10"/>
      <c r="E1414" s="10"/>
      <c r="F1414" s="10"/>
      <c r="G1414" s="10"/>
      <c r="H1414" s="10"/>
      <c r="I1414" s="10"/>
    </row>
    <row r="1415" spans="2:9" x14ac:dyDescent="0.15">
      <c r="B1415" s="10"/>
      <c r="C1415" s="10"/>
      <c r="D1415" s="10"/>
      <c r="E1415" s="10"/>
      <c r="F1415" s="10"/>
      <c r="G1415" s="10"/>
      <c r="H1415" s="10"/>
      <c r="I1415" s="10"/>
    </row>
    <row r="1416" spans="2:9" x14ac:dyDescent="0.15">
      <c r="B1416" s="10"/>
      <c r="C1416" s="10"/>
      <c r="D1416" s="10"/>
      <c r="E1416" s="10"/>
      <c r="F1416" s="10"/>
      <c r="G1416" s="10"/>
      <c r="H1416" s="10"/>
      <c r="I1416" s="10"/>
    </row>
    <row r="1417" spans="2:9" x14ac:dyDescent="0.15">
      <c r="B1417" s="10"/>
      <c r="C1417" s="10"/>
      <c r="D1417" s="10"/>
      <c r="E1417" s="10"/>
      <c r="F1417" s="10"/>
      <c r="G1417" s="10"/>
      <c r="H1417" s="10"/>
      <c r="I1417" s="10"/>
    </row>
    <row r="1418" spans="2:9" x14ac:dyDescent="0.15">
      <c r="B1418" s="10"/>
      <c r="C1418" s="10"/>
      <c r="D1418" s="10"/>
      <c r="E1418" s="10"/>
      <c r="F1418" s="10"/>
      <c r="G1418" s="10"/>
      <c r="H1418" s="10"/>
      <c r="I1418" s="10"/>
    </row>
    <row r="1419" spans="2:9" x14ac:dyDescent="0.15">
      <c r="B1419" s="10"/>
      <c r="C1419" s="10"/>
      <c r="D1419" s="10"/>
      <c r="E1419" s="10"/>
      <c r="F1419" s="10"/>
      <c r="G1419" s="10"/>
      <c r="H1419" s="10"/>
      <c r="I1419" s="10"/>
    </row>
    <row r="1420" spans="2:9" x14ac:dyDescent="0.15">
      <c r="B1420" s="10"/>
      <c r="C1420" s="10"/>
      <c r="D1420" s="10"/>
      <c r="E1420" s="10"/>
      <c r="F1420" s="10"/>
      <c r="G1420" s="10"/>
      <c r="H1420" s="10"/>
      <c r="I1420" s="10"/>
    </row>
    <row r="1421" spans="2:9" x14ac:dyDescent="0.15">
      <c r="B1421" s="10"/>
      <c r="C1421" s="10"/>
      <c r="D1421" s="10"/>
      <c r="E1421" s="10"/>
      <c r="F1421" s="10"/>
      <c r="G1421" s="10"/>
      <c r="H1421" s="10"/>
      <c r="I1421" s="10"/>
    </row>
    <row r="1422" spans="2:9" x14ac:dyDescent="0.15">
      <c r="B1422" s="10"/>
      <c r="C1422" s="10"/>
      <c r="D1422" s="10"/>
      <c r="E1422" s="10"/>
      <c r="F1422" s="10"/>
      <c r="G1422" s="10"/>
      <c r="H1422" s="10"/>
      <c r="I1422" s="10"/>
    </row>
    <row r="1423" spans="2:9" x14ac:dyDescent="0.15">
      <c r="B1423" s="10"/>
      <c r="C1423" s="10"/>
      <c r="D1423" s="10"/>
      <c r="E1423" s="10"/>
      <c r="F1423" s="10"/>
      <c r="G1423" s="10"/>
      <c r="H1423" s="10"/>
      <c r="I1423" s="10"/>
    </row>
    <row r="1424" spans="2:9" x14ac:dyDescent="0.15">
      <c r="B1424" s="10"/>
      <c r="C1424" s="10"/>
      <c r="D1424" s="10"/>
      <c r="E1424" s="10"/>
      <c r="F1424" s="10"/>
      <c r="G1424" s="10"/>
      <c r="H1424" s="10"/>
      <c r="I1424" s="10"/>
    </row>
    <row r="1425" spans="2:9" x14ac:dyDescent="0.15">
      <c r="B1425" s="10"/>
      <c r="C1425" s="10"/>
      <c r="D1425" s="10"/>
      <c r="E1425" s="10"/>
      <c r="F1425" s="10"/>
      <c r="G1425" s="10"/>
      <c r="H1425" s="10"/>
      <c r="I1425" s="10"/>
    </row>
    <row r="1426" spans="2:9" x14ac:dyDescent="0.15">
      <c r="B1426" s="10"/>
      <c r="C1426" s="10"/>
      <c r="D1426" s="10"/>
      <c r="E1426" s="10"/>
      <c r="F1426" s="10"/>
      <c r="G1426" s="10"/>
      <c r="H1426" s="10"/>
      <c r="I1426" s="10"/>
    </row>
    <row r="1427" spans="2:9" x14ac:dyDescent="0.15">
      <c r="B1427" s="10"/>
      <c r="C1427" s="10"/>
      <c r="D1427" s="10"/>
      <c r="E1427" s="10"/>
      <c r="F1427" s="10"/>
      <c r="G1427" s="10"/>
      <c r="H1427" s="10"/>
      <c r="I1427" s="10"/>
    </row>
    <row r="1428" spans="2:9" x14ac:dyDescent="0.15">
      <c r="B1428" s="10"/>
      <c r="C1428" s="10"/>
      <c r="D1428" s="10"/>
      <c r="E1428" s="10"/>
      <c r="F1428" s="10"/>
      <c r="G1428" s="10"/>
      <c r="H1428" s="10"/>
      <c r="I1428" s="10"/>
    </row>
    <row r="1429" spans="2:9" x14ac:dyDescent="0.15">
      <c r="B1429" s="10"/>
      <c r="C1429" s="10"/>
      <c r="D1429" s="10"/>
      <c r="E1429" s="10"/>
      <c r="F1429" s="10"/>
      <c r="G1429" s="10"/>
      <c r="H1429" s="10"/>
      <c r="I1429" s="10"/>
    </row>
    <row r="1430" spans="2:9" x14ac:dyDescent="0.15">
      <c r="B1430" s="10"/>
      <c r="C1430" s="10"/>
      <c r="D1430" s="10"/>
      <c r="E1430" s="10"/>
      <c r="F1430" s="10"/>
      <c r="G1430" s="10"/>
      <c r="H1430" s="10"/>
      <c r="I1430" s="10"/>
    </row>
    <row r="1431" spans="2:9" x14ac:dyDescent="0.15">
      <c r="B1431" s="10"/>
      <c r="C1431" s="10"/>
      <c r="D1431" s="10"/>
      <c r="E1431" s="10"/>
      <c r="F1431" s="10"/>
      <c r="G1431" s="10"/>
      <c r="H1431" s="10"/>
      <c r="I1431" s="10"/>
    </row>
    <row r="1432" spans="2:9" x14ac:dyDescent="0.15">
      <c r="B1432" s="10"/>
      <c r="C1432" s="10"/>
      <c r="D1432" s="10"/>
      <c r="E1432" s="10"/>
      <c r="F1432" s="10"/>
      <c r="G1432" s="10"/>
      <c r="H1432" s="10"/>
      <c r="I1432" s="10"/>
    </row>
    <row r="1433" spans="2:9" x14ac:dyDescent="0.15">
      <c r="B1433" s="10"/>
      <c r="C1433" s="10"/>
      <c r="D1433" s="10"/>
      <c r="E1433" s="10"/>
      <c r="F1433" s="10"/>
      <c r="G1433" s="10"/>
      <c r="H1433" s="10"/>
      <c r="I1433" s="10"/>
    </row>
    <row r="1434" spans="2:9" x14ac:dyDescent="0.15">
      <c r="B1434" s="10"/>
      <c r="C1434" s="10"/>
      <c r="D1434" s="10"/>
      <c r="E1434" s="10"/>
      <c r="F1434" s="10"/>
      <c r="G1434" s="10"/>
      <c r="H1434" s="10"/>
      <c r="I1434" s="10"/>
    </row>
    <row r="1435" spans="2:9" x14ac:dyDescent="0.15">
      <c r="B1435" s="10"/>
      <c r="C1435" s="10"/>
      <c r="D1435" s="10"/>
      <c r="E1435" s="10"/>
      <c r="F1435" s="10"/>
      <c r="G1435" s="10"/>
      <c r="H1435" s="10"/>
      <c r="I1435" s="10"/>
    </row>
    <row r="1436" spans="2:9" x14ac:dyDescent="0.15">
      <c r="B1436" s="10"/>
      <c r="C1436" s="10"/>
      <c r="D1436" s="10"/>
      <c r="E1436" s="10"/>
      <c r="F1436" s="10"/>
      <c r="G1436" s="10"/>
      <c r="H1436" s="10"/>
      <c r="I1436" s="10"/>
    </row>
    <row r="1437" spans="2:9" x14ac:dyDescent="0.15">
      <c r="B1437" s="10"/>
      <c r="C1437" s="10"/>
      <c r="D1437" s="10"/>
      <c r="E1437" s="10"/>
      <c r="F1437" s="10"/>
      <c r="G1437" s="10"/>
      <c r="H1437" s="10"/>
      <c r="I1437" s="10"/>
    </row>
    <row r="1438" spans="2:9" x14ac:dyDescent="0.15">
      <c r="B1438" s="10"/>
      <c r="C1438" s="10"/>
      <c r="D1438" s="10"/>
      <c r="E1438" s="10"/>
      <c r="F1438" s="10"/>
      <c r="G1438" s="10"/>
      <c r="H1438" s="10"/>
      <c r="I1438" s="10"/>
    </row>
    <row r="1439" spans="2:9" x14ac:dyDescent="0.15">
      <c r="B1439" s="10"/>
      <c r="C1439" s="10"/>
      <c r="D1439" s="10"/>
      <c r="E1439" s="10"/>
      <c r="F1439" s="10"/>
      <c r="G1439" s="10"/>
      <c r="H1439" s="10"/>
      <c r="I1439" s="10"/>
    </row>
    <row r="1440" spans="2:9" x14ac:dyDescent="0.15">
      <c r="B1440" s="10"/>
      <c r="C1440" s="10"/>
      <c r="D1440" s="10"/>
      <c r="E1440" s="10"/>
      <c r="F1440" s="10"/>
      <c r="G1440" s="10"/>
      <c r="H1440" s="10"/>
      <c r="I1440" s="10"/>
    </row>
    <row r="1441" spans="2:9" x14ac:dyDescent="0.15">
      <c r="B1441" s="10"/>
      <c r="C1441" s="10"/>
      <c r="D1441" s="10"/>
      <c r="E1441" s="10"/>
      <c r="F1441" s="10"/>
      <c r="G1441" s="10"/>
      <c r="H1441" s="10"/>
      <c r="I1441" s="10"/>
    </row>
    <row r="1442" spans="2:9" x14ac:dyDescent="0.15">
      <c r="B1442" s="10"/>
      <c r="C1442" s="10"/>
      <c r="D1442" s="10"/>
      <c r="E1442" s="10"/>
      <c r="F1442" s="10"/>
      <c r="G1442" s="10"/>
      <c r="H1442" s="10"/>
      <c r="I1442" s="10"/>
    </row>
    <row r="1443" spans="2:9" x14ac:dyDescent="0.15">
      <c r="B1443" s="10"/>
      <c r="C1443" s="10"/>
      <c r="D1443" s="10"/>
      <c r="E1443" s="10"/>
      <c r="F1443" s="10"/>
      <c r="G1443" s="10"/>
      <c r="H1443" s="10"/>
      <c r="I1443" s="10"/>
    </row>
    <row r="1444" spans="2:9" x14ac:dyDescent="0.15">
      <c r="B1444" s="10"/>
      <c r="C1444" s="10"/>
      <c r="D1444" s="10"/>
      <c r="E1444" s="10"/>
      <c r="F1444" s="10"/>
      <c r="G1444" s="10"/>
      <c r="H1444" s="10"/>
      <c r="I1444" s="10"/>
    </row>
    <row r="1445" spans="2:9" x14ac:dyDescent="0.15">
      <c r="B1445" s="10"/>
      <c r="C1445" s="10"/>
      <c r="D1445" s="10"/>
      <c r="E1445" s="10"/>
      <c r="F1445" s="10"/>
      <c r="G1445" s="10"/>
      <c r="H1445" s="10"/>
      <c r="I1445" s="10"/>
    </row>
    <row r="1446" spans="2:9" x14ac:dyDescent="0.15">
      <c r="B1446" s="10"/>
      <c r="C1446" s="10"/>
      <c r="D1446" s="10"/>
      <c r="E1446" s="10"/>
      <c r="F1446" s="10"/>
      <c r="G1446" s="10"/>
      <c r="H1446" s="10"/>
      <c r="I1446" s="10"/>
    </row>
    <row r="1447" spans="2:9" x14ac:dyDescent="0.15">
      <c r="B1447" s="10"/>
      <c r="C1447" s="10"/>
      <c r="D1447" s="10"/>
      <c r="E1447" s="10"/>
      <c r="F1447" s="10"/>
      <c r="G1447" s="10"/>
      <c r="H1447" s="10"/>
      <c r="I1447" s="10"/>
    </row>
    <row r="1448" spans="2:9" x14ac:dyDescent="0.15">
      <c r="B1448" s="10"/>
      <c r="C1448" s="10"/>
      <c r="D1448" s="10"/>
      <c r="E1448" s="10"/>
      <c r="F1448" s="10"/>
      <c r="G1448" s="10"/>
      <c r="H1448" s="10"/>
      <c r="I1448" s="10"/>
    </row>
    <row r="1449" spans="2:9" x14ac:dyDescent="0.15">
      <c r="B1449" s="10"/>
      <c r="C1449" s="10"/>
      <c r="D1449" s="10"/>
      <c r="E1449" s="10"/>
      <c r="F1449" s="10"/>
      <c r="G1449" s="10"/>
      <c r="H1449" s="10"/>
      <c r="I1449" s="10"/>
    </row>
    <row r="1450" spans="2:9" x14ac:dyDescent="0.15">
      <c r="B1450" s="10"/>
      <c r="C1450" s="10"/>
      <c r="D1450" s="10"/>
      <c r="E1450" s="10"/>
      <c r="F1450" s="10"/>
      <c r="G1450" s="10"/>
      <c r="H1450" s="10"/>
      <c r="I1450" s="10"/>
    </row>
    <row r="1451" spans="2:9" x14ac:dyDescent="0.15">
      <c r="B1451" s="10"/>
      <c r="C1451" s="10"/>
      <c r="D1451" s="10"/>
      <c r="E1451" s="10"/>
      <c r="F1451" s="10"/>
      <c r="G1451" s="10"/>
      <c r="H1451" s="10"/>
      <c r="I1451" s="10"/>
    </row>
    <row r="1452" spans="2:9" x14ac:dyDescent="0.15">
      <c r="B1452" s="10"/>
      <c r="C1452" s="10"/>
      <c r="D1452" s="10"/>
      <c r="E1452" s="10"/>
      <c r="F1452" s="10"/>
      <c r="G1452" s="10"/>
      <c r="H1452" s="10"/>
      <c r="I1452" s="10"/>
    </row>
    <row r="1453" spans="2:9" x14ac:dyDescent="0.15">
      <c r="B1453" s="10"/>
      <c r="C1453" s="10"/>
      <c r="D1453" s="10"/>
      <c r="E1453" s="10"/>
      <c r="F1453" s="10"/>
      <c r="G1453" s="10"/>
      <c r="H1453" s="10"/>
      <c r="I1453" s="10"/>
    </row>
    <row r="1454" spans="2:9" x14ac:dyDescent="0.15">
      <c r="B1454" s="10"/>
      <c r="C1454" s="10"/>
      <c r="D1454" s="10"/>
      <c r="E1454" s="10"/>
      <c r="F1454" s="10"/>
      <c r="G1454" s="10"/>
      <c r="H1454" s="10"/>
      <c r="I1454" s="10"/>
    </row>
    <row r="1455" spans="2:9" x14ac:dyDescent="0.15">
      <c r="B1455" s="10"/>
      <c r="C1455" s="10"/>
      <c r="D1455" s="10"/>
      <c r="E1455" s="10"/>
      <c r="F1455" s="10"/>
      <c r="G1455" s="10"/>
      <c r="H1455" s="10"/>
      <c r="I1455" s="10"/>
    </row>
    <row r="1456" spans="2:9" x14ac:dyDescent="0.15">
      <c r="B1456" s="10"/>
      <c r="C1456" s="10"/>
      <c r="D1456" s="10"/>
      <c r="E1456" s="10"/>
      <c r="F1456" s="10"/>
      <c r="G1456" s="10"/>
      <c r="H1456" s="10"/>
      <c r="I1456" s="10"/>
    </row>
    <row r="1457" spans="2:9" x14ac:dyDescent="0.15">
      <c r="B1457" s="10"/>
      <c r="C1457" s="10"/>
      <c r="D1457" s="10"/>
      <c r="E1457" s="10"/>
      <c r="F1457" s="10"/>
      <c r="G1457" s="10"/>
      <c r="H1457" s="10"/>
      <c r="I1457" s="10"/>
    </row>
    <row r="1458" spans="2:9" x14ac:dyDescent="0.15">
      <c r="B1458" s="10"/>
      <c r="C1458" s="10"/>
      <c r="D1458" s="10"/>
      <c r="E1458" s="10"/>
      <c r="F1458" s="10"/>
      <c r="G1458" s="10"/>
      <c r="H1458" s="10"/>
      <c r="I1458" s="10"/>
    </row>
    <row r="1459" spans="2:9" x14ac:dyDescent="0.15">
      <c r="B1459" s="10"/>
      <c r="C1459" s="10"/>
      <c r="D1459" s="10"/>
      <c r="E1459" s="10"/>
      <c r="F1459" s="10"/>
      <c r="G1459" s="10"/>
      <c r="H1459" s="10"/>
      <c r="I1459" s="10"/>
    </row>
    <row r="1460" spans="2:9" x14ac:dyDescent="0.15">
      <c r="B1460" s="10"/>
      <c r="C1460" s="10"/>
      <c r="D1460" s="10"/>
      <c r="E1460" s="10"/>
      <c r="F1460" s="10"/>
      <c r="G1460" s="10"/>
      <c r="H1460" s="10"/>
      <c r="I1460" s="10"/>
    </row>
    <row r="1461" spans="2:9" x14ac:dyDescent="0.15">
      <c r="B1461" s="10"/>
      <c r="C1461" s="10"/>
      <c r="D1461" s="10"/>
      <c r="E1461" s="10"/>
      <c r="F1461" s="10"/>
      <c r="G1461" s="10"/>
      <c r="H1461" s="10"/>
      <c r="I1461" s="10"/>
    </row>
    <row r="1462" spans="2:9" x14ac:dyDescent="0.15">
      <c r="B1462" s="10"/>
      <c r="C1462" s="10"/>
      <c r="D1462" s="10"/>
      <c r="E1462" s="10"/>
      <c r="F1462" s="10"/>
      <c r="G1462" s="10"/>
      <c r="H1462" s="10"/>
      <c r="I1462" s="10"/>
    </row>
    <row r="1463" spans="2:9" x14ac:dyDescent="0.15">
      <c r="B1463" s="10"/>
      <c r="C1463" s="10"/>
      <c r="D1463" s="10"/>
      <c r="E1463" s="10"/>
      <c r="F1463" s="10"/>
      <c r="G1463" s="10"/>
      <c r="H1463" s="10"/>
      <c r="I1463" s="10"/>
    </row>
    <row r="1464" spans="2:9" x14ac:dyDescent="0.15">
      <c r="B1464" s="10"/>
      <c r="C1464" s="10"/>
      <c r="D1464" s="10"/>
      <c r="E1464" s="10"/>
      <c r="F1464" s="10"/>
      <c r="G1464" s="10"/>
      <c r="H1464" s="10"/>
      <c r="I1464" s="10"/>
    </row>
    <row r="1465" spans="2:9" x14ac:dyDescent="0.15">
      <c r="B1465" s="10"/>
      <c r="C1465" s="10"/>
      <c r="D1465" s="10"/>
      <c r="E1465" s="10"/>
      <c r="F1465" s="10"/>
      <c r="G1465" s="10"/>
      <c r="H1465" s="10"/>
      <c r="I1465" s="10"/>
    </row>
    <row r="1466" spans="2:9" x14ac:dyDescent="0.15">
      <c r="B1466" s="10"/>
      <c r="C1466" s="10"/>
      <c r="D1466" s="10"/>
      <c r="E1466" s="10"/>
      <c r="F1466" s="10"/>
      <c r="G1466" s="10"/>
      <c r="H1466" s="10"/>
      <c r="I1466" s="10"/>
    </row>
    <row r="1467" spans="2:9" x14ac:dyDescent="0.15">
      <c r="B1467" s="10"/>
      <c r="C1467" s="10"/>
      <c r="D1467" s="10"/>
      <c r="E1467" s="10"/>
      <c r="F1467" s="10"/>
      <c r="G1467" s="10"/>
      <c r="H1467" s="10"/>
      <c r="I1467" s="10"/>
    </row>
    <row r="1468" spans="2:9" x14ac:dyDescent="0.15">
      <c r="B1468" s="10"/>
      <c r="C1468" s="10"/>
      <c r="D1468" s="10"/>
      <c r="E1468" s="10"/>
      <c r="F1468" s="10"/>
      <c r="G1468" s="10"/>
      <c r="H1468" s="10"/>
      <c r="I1468" s="10"/>
    </row>
    <row r="1469" spans="2:9" x14ac:dyDescent="0.15">
      <c r="B1469" s="10"/>
      <c r="C1469" s="10"/>
      <c r="D1469" s="10"/>
      <c r="E1469" s="10"/>
      <c r="F1469" s="10"/>
      <c r="G1469" s="10"/>
      <c r="H1469" s="10"/>
      <c r="I1469" s="10"/>
    </row>
    <row r="1470" spans="2:9" x14ac:dyDescent="0.15">
      <c r="B1470" s="10"/>
      <c r="C1470" s="10"/>
      <c r="D1470" s="10"/>
      <c r="E1470" s="10"/>
      <c r="F1470" s="10"/>
      <c r="G1470" s="10"/>
      <c r="H1470" s="10"/>
      <c r="I1470" s="10"/>
    </row>
    <row r="1471" spans="2:9" x14ac:dyDescent="0.15">
      <c r="B1471" s="10"/>
      <c r="C1471" s="10"/>
      <c r="D1471" s="10"/>
      <c r="E1471" s="10"/>
      <c r="F1471" s="10"/>
      <c r="G1471" s="10"/>
      <c r="H1471" s="10"/>
      <c r="I1471" s="10"/>
    </row>
    <row r="1472" spans="2:9" x14ac:dyDescent="0.15">
      <c r="B1472" s="10"/>
      <c r="C1472" s="10"/>
      <c r="D1472" s="10"/>
      <c r="E1472" s="10"/>
      <c r="F1472" s="10"/>
      <c r="G1472" s="10"/>
      <c r="H1472" s="10"/>
      <c r="I1472" s="10"/>
    </row>
    <row r="1473" spans="2:9" x14ac:dyDescent="0.15">
      <c r="B1473" s="10"/>
      <c r="C1473" s="10"/>
      <c r="D1473" s="10"/>
      <c r="E1473" s="10"/>
      <c r="F1473" s="10"/>
      <c r="G1473" s="10"/>
      <c r="H1473" s="10"/>
      <c r="I1473" s="10"/>
    </row>
    <row r="1474" spans="2:9" x14ac:dyDescent="0.15">
      <c r="B1474" s="10"/>
      <c r="C1474" s="10"/>
      <c r="D1474" s="10"/>
      <c r="E1474" s="10"/>
      <c r="F1474" s="10"/>
      <c r="G1474" s="10"/>
      <c r="H1474" s="10"/>
      <c r="I1474" s="10"/>
    </row>
    <row r="1475" spans="2:9" x14ac:dyDescent="0.15">
      <c r="B1475" s="10"/>
      <c r="C1475" s="10"/>
      <c r="D1475" s="10"/>
      <c r="E1475" s="10"/>
      <c r="F1475" s="10"/>
      <c r="G1475" s="10"/>
      <c r="H1475" s="10"/>
      <c r="I1475" s="10"/>
    </row>
    <row r="1476" spans="2:9" x14ac:dyDescent="0.15">
      <c r="B1476" s="10"/>
      <c r="C1476" s="10"/>
      <c r="D1476" s="10"/>
      <c r="E1476" s="10"/>
      <c r="F1476" s="10"/>
      <c r="G1476" s="10"/>
      <c r="H1476" s="10"/>
      <c r="I1476" s="10"/>
    </row>
    <row r="1477" spans="2:9" x14ac:dyDescent="0.15">
      <c r="B1477" s="10"/>
      <c r="C1477" s="10"/>
      <c r="D1477" s="10"/>
      <c r="E1477" s="10"/>
      <c r="F1477" s="10"/>
      <c r="G1477" s="10"/>
      <c r="H1477" s="10"/>
      <c r="I1477" s="10"/>
    </row>
    <row r="1478" spans="2:9" x14ac:dyDescent="0.15">
      <c r="B1478" s="10"/>
      <c r="C1478" s="10"/>
      <c r="D1478" s="10"/>
      <c r="E1478" s="10"/>
      <c r="F1478" s="10"/>
      <c r="G1478" s="10"/>
      <c r="H1478" s="10"/>
      <c r="I1478" s="10"/>
    </row>
    <row r="1479" spans="2:9" x14ac:dyDescent="0.15">
      <c r="B1479" s="10"/>
      <c r="C1479" s="10"/>
      <c r="D1479" s="10"/>
      <c r="E1479" s="10"/>
      <c r="F1479" s="10"/>
      <c r="G1479" s="10"/>
      <c r="H1479" s="10"/>
      <c r="I1479" s="10"/>
    </row>
    <row r="1480" spans="2:9" x14ac:dyDescent="0.15">
      <c r="B1480" s="10"/>
      <c r="C1480" s="10"/>
      <c r="D1480" s="10"/>
      <c r="E1480" s="10"/>
      <c r="F1480" s="10"/>
      <c r="G1480" s="10"/>
      <c r="H1480" s="10"/>
      <c r="I1480" s="10"/>
    </row>
    <row r="1481" spans="2:9" x14ac:dyDescent="0.15">
      <c r="B1481" s="10"/>
      <c r="C1481" s="10"/>
      <c r="D1481" s="10"/>
      <c r="E1481" s="10"/>
      <c r="F1481" s="10"/>
      <c r="G1481" s="10"/>
      <c r="H1481" s="10"/>
      <c r="I1481" s="10"/>
    </row>
    <row r="1482" spans="2:9" x14ac:dyDescent="0.15">
      <c r="B1482" s="10"/>
      <c r="C1482" s="10"/>
      <c r="D1482" s="10"/>
      <c r="E1482" s="10"/>
      <c r="F1482" s="10"/>
      <c r="G1482" s="10"/>
      <c r="H1482" s="10"/>
      <c r="I1482" s="10"/>
    </row>
    <row r="1483" spans="2:9" x14ac:dyDescent="0.15">
      <c r="B1483" s="10"/>
      <c r="C1483" s="10"/>
      <c r="D1483" s="10"/>
      <c r="E1483" s="10"/>
      <c r="F1483" s="10"/>
      <c r="G1483" s="10"/>
      <c r="H1483" s="10"/>
      <c r="I1483" s="10"/>
    </row>
    <row r="1484" spans="2:9" x14ac:dyDescent="0.15">
      <c r="B1484" s="10"/>
      <c r="C1484" s="10"/>
      <c r="D1484" s="10"/>
      <c r="E1484" s="10"/>
      <c r="F1484" s="10"/>
      <c r="G1484" s="10"/>
      <c r="H1484" s="10"/>
      <c r="I1484" s="10"/>
    </row>
    <row r="1485" spans="2:9" x14ac:dyDescent="0.15">
      <c r="B1485" s="10"/>
      <c r="C1485" s="10"/>
      <c r="D1485" s="10"/>
      <c r="E1485" s="10"/>
      <c r="F1485" s="10"/>
      <c r="G1485" s="10"/>
      <c r="H1485" s="10"/>
      <c r="I1485" s="10"/>
    </row>
    <row r="1486" spans="2:9" x14ac:dyDescent="0.15">
      <c r="B1486" s="10"/>
      <c r="C1486" s="10"/>
      <c r="D1486" s="10"/>
      <c r="E1486" s="10"/>
      <c r="F1486" s="10"/>
      <c r="G1486" s="10"/>
      <c r="H1486" s="10"/>
      <c r="I1486" s="10"/>
    </row>
    <row r="1487" spans="2:9" x14ac:dyDescent="0.15">
      <c r="B1487" s="10"/>
      <c r="C1487" s="10"/>
      <c r="D1487" s="10"/>
      <c r="E1487" s="10"/>
      <c r="F1487" s="10"/>
      <c r="G1487" s="10"/>
      <c r="H1487" s="10"/>
      <c r="I1487" s="10"/>
    </row>
    <row r="1488" spans="2:9" x14ac:dyDescent="0.15">
      <c r="B1488" s="10"/>
      <c r="C1488" s="10"/>
      <c r="D1488" s="10"/>
      <c r="E1488" s="10"/>
      <c r="F1488" s="10"/>
      <c r="G1488" s="10"/>
      <c r="H1488" s="10"/>
      <c r="I1488" s="10"/>
    </row>
    <row r="1489" spans="2:9" x14ac:dyDescent="0.15">
      <c r="B1489" s="10"/>
      <c r="C1489" s="10"/>
      <c r="D1489" s="10"/>
      <c r="E1489" s="10"/>
      <c r="F1489" s="10"/>
      <c r="G1489" s="10"/>
      <c r="H1489" s="10"/>
      <c r="I1489" s="10"/>
    </row>
    <row r="1490" spans="2:9" x14ac:dyDescent="0.15">
      <c r="B1490" s="10"/>
      <c r="C1490" s="10"/>
      <c r="D1490" s="10"/>
      <c r="E1490" s="10"/>
      <c r="F1490" s="10"/>
      <c r="G1490" s="10"/>
      <c r="H1490" s="10"/>
      <c r="I1490" s="10"/>
    </row>
    <row r="1491" spans="2:9" x14ac:dyDescent="0.15">
      <c r="B1491" s="10"/>
      <c r="C1491" s="10"/>
      <c r="D1491" s="10"/>
      <c r="E1491" s="10"/>
      <c r="F1491" s="10"/>
      <c r="G1491" s="10"/>
      <c r="H1491" s="10"/>
      <c r="I1491" s="10"/>
    </row>
    <row r="1492" spans="2:9" x14ac:dyDescent="0.15">
      <c r="B1492" s="10"/>
      <c r="C1492" s="10"/>
      <c r="D1492" s="10"/>
      <c r="E1492" s="10"/>
      <c r="F1492" s="10"/>
      <c r="G1492" s="10"/>
      <c r="H1492" s="10"/>
      <c r="I1492" s="10"/>
    </row>
    <row r="1493" spans="2:9" x14ac:dyDescent="0.15">
      <c r="B1493" s="10"/>
      <c r="C1493" s="10"/>
      <c r="D1493" s="10"/>
      <c r="E1493" s="10"/>
      <c r="F1493" s="10"/>
      <c r="G1493" s="10"/>
      <c r="H1493" s="10"/>
      <c r="I1493" s="10"/>
    </row>
    <row r="1494" spans="2:9" x14ac:dyDescent="0.15">
      <c r="B1494" s="10"/>
      <c r="C1494" s="10"/>
      <c r="D1494" s="10"/>
      <c r="E1494" s="10"/>
      <c r="F1494" s="10"/>
      <c r="G1494" s="10"/>
      <c r="H1494" s="10"/>
      <c r="I1494" s="10"/>
    </row>
    <row r="1495" spans="2:9" x14ac:dyDescent="0.15">
      <c r="B1495" s="10"/>
      <c r="C1495" s="10"/>
      <c r="D1495" s="10"/>
      <c r="E1495" s="10"/>
      <c r="F1495" s="10"/>
      <c r="G1495" s="10"/>
      <c r="H1495" s="10"/>
      <c r="I1495" s="10"/>
    </row>
    <row r="1496" spans="2:9" x14ac:dyDescent="0.15">
      <c r="B1496" s="10"/>
      <c r="C1496" s="10"/>
      <c r="D1496" s="10"/>
      <c r="E1496" s="10"/>
      <c r="F1496" s="10"/>
      <c r="G1496" s="10"/>
      <c r="H1496" s="10"/>
      <c r="I1496" s="10"/>
    </row>
    <row r="1497" spans="2:9" x14ac:dyDescent="0.15">
      <c r="B1497" s="10"/>
      <c r="C1497" s="10"/>
      <c r="D1497" s="10"/>
      <c r="E1497" s="10"/>
      <c r="F1497" s="10"/>
      <c r="G1497" s="10"/>
      <c r="H1497" s="10"/>
      <c r="I1497" s="10"/>
    </row>
    <row r="1498" spans="2:9" x14ac:dyDescent="0.15">
      <c r="B1498" s="10"/>
      <c r="C1498" s="10"/>
      <c r="D1498" s="10"/>
      <c r="E1498" s="10"/>
      <c r="F1498" s="10"/>
      <c r="G1498" s="10"/>
      <c r="H1498" s="10"/>
      <c r="I1498" s="10"/>
    </row>
    <row r="1499" spans="2:9" x14ac:dyDescent="0.15">
      <c r="B1499" s="10"/>
      <c r="C1499" s="10"/>
      <c r="D1499" s="10"/>
      <c r="E1499" s="10"/>
      <c r="F1499" s="10"/>
      <c r="G1499" s="10"/>
      <c r="H1499" s="10"/>
      <c r="I1499" s="10"/>
    </row>
    <row r="1500" spans="2:9" x14ac:dyDescent="0.15">
      <c r="B1500" s="10"/>
      <c r="C1500" s="10"/>
      <c r="D1500" s="10"/>
      <c r="E1500" s="10"/>
      <c r="F1500" s="10"/>
      <c r="G1500" s="10"/>
      <c r="H1500" s="10"/>
      <c r="I1500" s="10"/>
    </row>
    <row r="1501" spans="2:9" x14ac:dyDescent="0.15">
      <c r="B1501" s="10"/>
      <c r="C1501" s="10"/>
      <c r="D1501" s="10"/>
      <c r="E1501" s="10"/>
      <c r="F1501" s="10"/>
      <c r="G1501" s="10"/>
      <c r="H1501" s="10"/>
      <c r="I1501" s="10"/>
    </row>
    <row r="1502" spans="2:9" x14ac:dyDescent="0.15">
      <c r="B1502" s="10"/>
      <c r="C1502" s="10"/>
      <c r="D1502" s="10"/>
      <c r="E1502" s="10"/>
      <c r="F1502" s="10"/>
      <c r="G1502" s="10"/>
      <c r="H1502" s="10"/>
      <c r="I1502" s="10"/>
    </row>
    <row r="1503" spans="2:9" x14ac:dyDescent="0.15">
      <c r="B1503" s="10"/>
      <c r="C1503" s="10"/>
      <c r="D1503" s="10"/>
      <c r="E1503" s="10"/>
      <c r="F1503" s="10"/>
      <c r="G1503" s="10"/>
      <c r="H1503" s="10"/>
      <c r="I1503" s="10"/>
    </row>
    <row r="1504" spans="2:9" x14ac:dyDescent="0.15">
      <c r="B1504" s="10"/>
      <c r="C1504" s="10"/>
      <c r="D1504" s="10"/>
      <c r="E1504" s="10"/>
      <c r="F1504" s="10"/>
      <c r="G1504" s="10"/>
      <c r="H1504" s="10"/>
      <c r="I1504" s="10"/>
    </row>
    <row r="1505" spans="2:9" x14ac:dyDescent="0.15">
      <c r="B1505" s="10"/>
      <c r="C1505" s="10"/>
      <c r="D1505" s="10"/>
      <c r="E1505" s="10"/>
      <c r="F1505" s="10"/>
      <c r="G1505" s="10"/>
      <c r="H1505" s="10"/>
      <c r="I1505" s="10"/>
    </row>
    <row r="1506" spans="2:9" x14ac:dyDescent="0.15">
      <c r="B1506" s="10"/>
      <c r="C1506" s="10"/>
      <c r="D1506" s="10"/>
      <c r="E1506" s="10"/>
      <c r="F1506" s="10"/>
      <c r="G1506" s="10"/>
      <c r="H1506" s="10"/>
      <c r="I1506" s="10"/>
    </row>
    <row r="1507" spans="2:9" x14ac:dyDescent="0.15">
      <c r="B1507" s="10"/>
      <c r="C1507" s="10"/>
      <c r="D1507" s="10"/>
      <c r="E1507" s="10"/>
      <c r="F1507" s="10"/>
      <c r="G1507" s="10"/>
      <c r="H1507" s="10"/>
      <c r="I1507" s="10"/>
    </row>
    <row r="1508" spans="2:9" x14ac:dyDescent="0.15">
      <c r="B1508" s="10"/>
      <c r="C1508" s="10"/>
      <c r="D1508" s="10"/>
      <c r="E1508" s="10"/>
      <c r="F1508" s="10"/>
      <c r="G1508" s="10"/>
      <c r="H1508" s="10"/>
      <c r="I1508" s="10"/>
    </row>
    <row r="1509" spans="2:9" x14ac:dyDescent="0.15">
      <c r="B1509" s="10"/>
      <c r="C1509" s="10"/>
      <c r="D1509" s="10"/>
      <c r="E1509" s="10"/>
      <c r="F1509" s="10"/>
      <c r="G1509" s="10"/>
      <c r="H1509" s="10"/>
      <c r="I1509" s="10"/>
    </row>
    <row r="1510" spans="2:9" x14ac:dyDescent="0.15">
      <c r="B1510" s="10"/>
      <c r="C1510" s="10"/>
      <c r="D1510" s="10"/>
      <c r="E1510" s="10"/>
      <c r="F1510" s="10"/>
      <c r="G1510" s="10"/>
      <c r="H1510" s="10"/>
      <c r="I1510" s="10"/>
    </row>
    <row r="1511" spans="2:9" x14ac:dyDescent="0.15">
      <c r="B1511" s="10"/>
      <c r="C1511" s="10"/>
      <c r="D1511" s="10"/>
      <c r="E1511" s="10"/>
      <c r="F1511" s="10"/>
      <c r="G1511" s="10"/>
      <c r="H1511" s="10"/>
      <c r="I1511" s="10"/>
    </row>
    <row r="1512" spans="2:9" x14ac:dyDescent="0.15">
      <c r="B1512" s="10"/>
      <c r="C1512" s="10"/>
      <c r="D1512" s="10"/>
      <c r="E1512" s="10"/>
      <c r="F1512" s="10"/>
      <c r="G1512" s="10"/>
      <c r="H1512" s="10"/>
      <c r="I1512" s="10"/>
    </row>
    <row r="1513" spans="2:9" x14ac:dyDescent="0.15">
      <c r="B1513" s="10"/>
      <c r="C1513" s="10"/>
      <c r="D1513" s="10"/>
      <c r="E1513" s="10"/>
      <c r="F1513" s="10"/>
      <c r="G1513" s="10"/>
      <c r="H1513" s="10"/>
      <c r="I1513" s="10"/>
    </row>
    <row r="1514" spans="2:9" x14ac:dyDescent="0.15">
      <c r="B1514" s="10"/>
      <c r="C1514" s="10"/>
      <c r="D1514" s="10"/>
      <c r="E1514" s="10"/>
      <c r="F1514" s="10"/>
      <c r="G1514" s="10"/>
      <c r="H1514" s="10"/>
      <c r="I1514" s="10"/>
    </row>
    <row r="1515" spans="2:9" x14ac:dyDescent="0.15">
      <c r="B1515" s="10"/>
      <c r="C1515" s="10"/>
      <c r="D1515" s="10"/>
      <c r="E1515" s="10"/>
      <c r="F1515" s="10"/>
      <c r="G1515" s="10"/>
      <c r="H1515" s="10"/>
      <c r="I1515" s="10"/>
    </row>
    <row r="1516" spans="2:9" x14ac:dyDescent="0.15">
      <c r="B1516" s="10"/>
      <c r="C1516" s="10"/>
      <c r="D1516" s="10"/>
      <c r="E1516" s="10"/>
      <c r="F1516" s="10"/>
      <c r="G1516" s="10"/>
      <c r="H1516" s="10"/>
      <c r="I1516" s="10"/>
    </row>
    <row r="1517" spans="2:9" x14ac:dyDescent="0.15">
      <c r="B1517" s="10"/>
      <c r="C1517" s="10"/>
      <c r="D1517" s="10"/>
      <c r="E1517" s="10"/>
      <c r="F1517" s="10"/>
      <c r="G1517" s="10"/>
      <c r="H1517" s="10"/>
      <c r="I1517" s="10"/>
    </row>
    <row r="1518" spans="2:9" x14ac:dyDescent="0.15">
      <c r="B1518" s="10"/>
      <c r="C1518" s="10"/>
      <c r="D1518" s="10"/>
      <c r="E1518" s="10"/>
      <c r="F1518" s="10"/>
      <c r="G1518" s="10"/>
      <c r="H1518" s="10"/>
      <c r="I1518" s="10"/>
    </row>
    <row r="1519" spans="2:9" x14ac:dyDescent="0.15">
      <c r="B1519" s="10"/>
      <c r="C1519" s="10"/>
      <c r="D1519" s="10"/>
      <c r="E1519" s="10"/>
      <c r="F1519" s="10"/>
      <c r="G1519" s="10"/>
      <c r="H1519" s="10"/>
      <c r="I1519" s="10"/>
    </row>
    <row r="1520" spans="2:9" x14ac:dyDescent="0.15">
      <c r="B1520" s="10"/>
      <c r="C1520" s="10"/>
      <c r="D1520" s="10"/>
      <c r="E1520" s="10"/>
      <c r="F1520" s="10"/>
      <c r="G1520" s="10"/>
      <c r="H1520" s="10"/>
      <c r="I1520" s="10"/>
    </row>
    <row r="1521" spans="2:9" x14ac:dyDescent="0.15">
      <c r="B1521" s="10"/>
      <c r="C1521" s="10"/>
      <c r="D1521" s="10"/>
      <c r="E1521" s="10"/>
      <c r="F1521" s="10"/>
      <c r="G1521" s="10"/>
      <c r="H1521" s="10"/>
      <c r="I1521" s="10"/>
    </row>
    <row r="1522" spans="2:9" x14ac:dyDescent="0.15">
      <c r="B1522" s="10"/>
      <c r="C1522" s="10"/>
      <c r="D1522" s="10"/>
      <c r="E1522" s="10"/>
      <c r="F1522" s="10"/>
      <c r="G1522" s="10"/>
      <c r="H1522" s="10"/>
      <c r="I1522" s="10"/>
    </row>
    <row r="1523" spans="2:9" x14ac:dyDescent="0.15">
      <c r="B1523" s="10"/>
      <c r="C1523" s="10"/>
      <c r="D1523" s="10"/>
      <c r="E1523" s="10"/>
      <c r="F1523" s="10"/>
      <c r="G1523" s="10"/>
      <c r="H1523" s="10"/>
      <c r="I1523" s="10"/>
    </row>
    <row r="1524" spans="2:9" x14ac:dyDescent="0.15">
      <c r="B1524" s="10"/>
      <c r="C1524" s="10"/>
      <c r="D1524" s="10"/>
      <c r="E1524" s="10"/>
      <c r="F1524" s="10"/>
      <c r="G1524" s="10"/>
      <c r="H1524" s="10"/>
      <c r="I1524" s="10"/>
    </row>
    <row r="1525" spans="2:9" x14ac:dyDescent="0.15">
      <c r="B1525" s="10"/>
      <c r="C1525" s="10"/>
      <c r="D1525" s="10"/>
      <c r="E1525" s="10"/>
      <c r="F1525" s="10"/>
      <c r="G1525" s="10"/>
      <c r="H1525" s="10"/>
      <c r="I1525" s="10"/>
    </row>
    <row r="1526" spans="2:9" x14ac:dyDescent="0.15">
      <c r="B1526" s="10"/>
      <c r="C1526" s="10"/>
      <c r="D1526" s="10"/>
      <c r="E1526" s="10"/>
      <c r="F1526" s="10"/>
      <c r="G1526" s="10"/>
      <c r="H1526" s="10"/>
      <c r="I1526" s="10"/>
    </row>
    <row r="1527" spans="2:9" x14ac:dyDescent="0.15">
      <c r="B1527" s="10"/>
      <c r="C1527" s="10"/>
      <c r="D1527" s="10"/>
      <c r="E1527" s="10"/>
      <c r="F1527" s="10"/>
      <c r="G1527" s="10"/>
      <c r="H1527" s="10"/>
      <c r="I1527" s="10"/>
    </row>
    <row r="1528" spans="2:9" x14ac:dyDescent="0.15">
      <c r="B1528" s="10"/>
      <c r="C1528" s="10"/>
      <c r="D1528" s="10"/>
      <c r="E1528" s="10"/>
      <c r="F1528" s="10"/>
      <c r="G1528" s="10"/>
      <c r="H1528" s="10"/>
      <c r="I1528" s="10"/>
    </row>
    <row r="1529" spans="2:9" x14ac:dyDescent="0.15">
      <c r="B1529" s="10"/>
      <c r="C1529" s="10"/>
      <c r="D1529" s="10"/>
      <c r="E1529" s="10"/>
      <c r="F1529" s="10"/>
      <c r="G1529" s="10"/>
      <c r="H1529" s="10"/>
      <c r="I1529" s="10"/>
    </row>
    <row r="1530" spans="2:9" x14ac:dyDescent="0.15">
      <c r="B1530" s="10"/>
      <c r="C1530" s="10"/>
      <c r="D1530" s="10"/>
      <c r="E1530" s="10"/>
      <c r="F1530" s="10"/>
      <c r="G1530" s="10"/>
      <c r="H1530" s="10"/>
      <c r="I1530" s="10"/>
    </row>
    <row r="1531" spans="2:9" x14ac:dyDescent="0.15">
      <c r="B1531" s="10"/>
      <c r="C1531" s="10"/>
      <c r="D1531" s="10"/>
      <c r="E1531" s="10"/>
      <c r="F1531" s="10"/>
      <c r="G1531" s="10"/>
      <c r="H1531" s="10"/>
      <c r="I1531" s="10"/>
    </row>
    <row r="1532" spans="2:9" x14ac:dyDescent="0.15">
      <c r="B1532" s="10"/>
      <c r="C1532" s="10"/>
      <c r="D1532" s="10"/>
      <c r="E1532" s="10"/>
      <c r="F1532" s="10"/>
      <c r="G1532" s="10"/>
      <c r="H1532" s="10"/>
      <c r="I1532" s="10"/>
    </row>
    <row r="1533" spans="2:9" x14ac:dyDescent="0.15">
      <c r="B1533" s="10"/>
      <c r="C1533" s="10"/>
      <c r="D1533" s="10"/>
      <c r="E1533" s="10"/>
      <c r="F1533" s="10"/>
      <c r="G1533" s="10"/>
      <c r="H1533" s="10"/>
      <c r="I1533" s="10"/>
    </row>
    <row r="1534" spans="2:9" x14ac:dyDescent="0.15">
      <c r="B1534" s="10"/>
      <c r="C1534" s="10"/>
      <c r="D1534" s="10"/>
      <c r="E1534" s="10"/>
      <c r="F1534" s="10"/>
      <c r="G1534" s="10"/>
      <c r="H1534" s="10"/>
      <c r="I1534" s="10"/>
    </row>
    <row r="1535" spans="2:9" x14ac:dyDescent="0.15">
      <c r="B1535" s="10"/>
      <c r="C1535" s="10"/>
      <c r="D1535" s="10"/>
      <c r="E1535" s="10"/>
      <c r="F1535" s="10"/>
      <c r="G1535" s="10"/>
      <c r="H1535" s="10"/>
      <c r="I1535" s="10"/>
    </row>
    <row r="1536" spans="2:9" x14ac:dyDescent="0.15">
      <c r="B1536" s="10"/>
      <c r="C1536" s="10"/>
      <c r="D1536" s="10"/>
      <c r="E1536" s="10"/>
      <c r="F1536" s="10"/>
      <c r="G1536" s="10"/>
      <c r="H1536" s="10"/>
      <c r="I1536" s="10"/>
    </row>
    <row r="1537" spans="2:9" x14ac:dyDescent="0.15">
      <c r="B1537" s="10"/>
      <c r="C1537" s="10"/>
      <c r="D1537" s="10"/>
      <c r="E1537" s="10"/>
      <c r="F1537" s="10"/>
      <c r="G1537" s="10"/>
      <c r="H1537" s="10"/>
      <c r="I1537" s="10"/>
    </row>
    <row r="1538" spans="2:9" x14ac:dyDescent="0.15">
      <c r="B1538" s="10"/>
      <c r="C1538" s="10"/>
      <c r="D1538" s="10"/>
      <c r="E1538" s="10"/>
      <c r="F1538" s="10"/>
      <c r="G1538" s="10"/>
      <c r="H1538" s="10"/>
      <c r="I1538" s="10"/>
    </row>
    <row r="1539" spans="2:9" x14ac:dyDescent="0.15">
      <c r="B1539" s="10"/>
      <c r="C1539" s="10"/>
      <c r="D1539" s="10"/>
      <c r="E1539" s="10"/>
      <c r="F1539" s="10"/>
      <c r="G1539" s="10"/>
      <c r="H1539" s="10"/>
      <c r="I1539" s="10"/>
    </row>
    <row r="1540" spans="2:9" x14ac:dyDescent="0.15">
      <c r="B1540" s="10"/>
      <c r="C1540" s="10"/>
      <c r="D1540" s="10"/>
      <c r="E1540" s="10"/>
      <c r="F1540" s="10"/>
      <c r="G1540" s="10"/>
      <c r="H1540" s="10"/>
      <c r="I1540" s="10"/>
    </row>
    <row r="1541" spans="2:9" x14ac:dyDescent="0.15">
      <c r="B1541" s="10"/>
      <c r="C1541" s="10"/>
      <c r="D1541" s="10"/>
      <c r="E1541" s="10"/>
      <c r="F1541" s="10"/>
      <c r="G1541" s="10"/>
      <c r="H1541" s="10"/>
      <c r="I1541" s="10"/>
    </row>
    <row r="1542" spans="2:9" x14ac:dyDescent="0.15">
      <c r="B1542" s="10"/>
      <c r="C1542" s="10"/>
      <c r="D1542" s="10"/>
      <c r="E1542" s="10"/>
      <c r="F1542" s="10"/>
      <c r="G1542" s="10"/>
      <c r="H1542" s="10"/>
      <c r="I1542" s="10"/>
    </row>
    <row r="1543" spans="2:9" x14ac:dyDescent="0.15">
      <c r="B1543" s="10"/>
      <c r="C1543" s="10"/>
      <c r="D1543" s="10"/>
      <c r="E1543" s="10"/>
      <c r="F1543" s="10"/>
      <c r="G1543" s="10"/>
      <c r="H1543" s="10"/>
      <c r="I1543" s="10"/>
    </row>
    <row r="1544" spans="2:9" x14ac:dyDescent="0.15">
      <c r="B1544" s="10"/>
      <c r="C1544" s="10"/>
      <c r="D1544" s="10"/>
      <c r="E1544" s="10"/>
      <c r="F1544" s="10"/>
      <c r="G1544" s="10"/>
      <c r="H1544" s="10"/>
      <c r="I1544" s="10"/>
    </row>
    <row r="1545" spans="2:9" x14ac:dyDescent="0.15">
      <c r="B1545" s="10"/>
      <c r="C1545" s="10"/>
      <c r="D1545" s="10"/>
      <c r="E1545" s="10"/>
      <c r="F1545" s="10"/>
      <c r="G1545" s="10"/>
      <c r="H1545" s="10"/>
      <c r="I1545" s="10"/>
    </row>
    <row r="1546" spans="2:9" x14ac:dyDescent="0.15">
      <c r="B1546" s="10"/>
      <c r="C1546" s="10"/>
      <c r="D1546" s="10"/>
      <c r="E1546" s="10"/>
      <c r="F1546" s="10"/>
      <c r="G1546" s="10"/>
      <c r="H1546" s="10"/>
      <c r="I1546" s="10"/>
    </row>
    <row r="1547" spans="2:9" x14ac:dyDescent="0.15">
      <c r="B1547" s="10"/>
      <c r="C1547" s="10"/>
      <c r="D1547" s="10"/>
      <c r="E1547" s="10"/>
      <c r="F1547" s="10"/>
      <c r="G1547" s="10"/>
      <c r="H1547" s="10"/>
      <c r="I1547" s="10"/>
    </row>
    <row r="1548" spans="2:9" x14ac:dyDescent="0.15">
      <c r="B1548" s="10"/>
      <c r="C1548" s="10"/>
      <c r="D1548" s="10"/>
      <c r="E1548" s="10"/>
      <c r="F1548" s="10"/>
      <c r="G1548" s="10"/>
      <c r="H1548" s="10"/>
      <c r="I1548" s="10"/>
    </row>
    <row r="1549" spans="2:9" x14ac:dyDescent="0.15">
      <c r="B1549" s="10"/>
      <c r="C1549" s="10"/>
      <c r="D1549" s="10"/>
      <c r="E1549" s="10"/>
      <c r="F1549" s="10"/>
      <c r="G1549" s="10"/>
      <c r="H1549" s="10"/>
      <c r="I1549" s="10"/>
    </row>
    <row r="1550" spans="2:9" x14ac:dyDescent="0.15">
      <c r="B1550" s="10"/>
      <c r="C1550" s="10"/>
      <c r="D1550" s="10"/>
      <c r="E1550" s="10"/>
      <c r="F1550" s="10"/>
      <c r="G1550" s="10"/>
      <c r="H1550" s="10"/>
      <c r="I1550" s="10"/>
    </row>
    <row r="1551" spans="2:9" x14ac:dyDescent="0.15">
      <c r="B1551" s="10"/>
      <c r="C1551" s="10"/>
      <c r="D1551" s="10"/>
      <c r="E1551" s="10"/>
      <c r="F1551" s="10"/>
      <c r="G1551" s="10"/>
      <c r="H1551" s="10"/>
      <c r="I1551" s="10"/>
    </row>
    <row r="1552" spans="2:9" x14ac:dyDescent="0.15">
      <c r="B1552" s="10"/>
      <c r="C1552" s="10"/>
      <c r="D1552" s="10"/>
      <c r="E1552" s="10"/>
      <c r="F1552" s="10"/>
      <c r="G1552" s="10"/>
      <c r="H1552" s="10"/>
      <c r="I1552" s="10"/>
    </row>
    <row r="1553" spans="2:9" x14ac:dyDescent="0.15">
      <c r="B1553" s="10"/>
      <c r="C1553" s="10"/>
      <c r="D1553" s="10"/>
      <c r="E1553" s="10"/>
      <c r="F1553" s="10"/>
      <c r="G1553" s="10"/>
      <c r="H1553" s="10"/>
      <c r="I1553" s="10"/>
    </row>
    <row r="1554" spans="2:9" x14ac:dyDescent="0.15">
      <c r="B1554" s="10"/>
      <c r="C1554" s="10"/>
      <c r="D1554" s="10"/>
      <c r="E1554" s="10"/>
      <c r="F1554" s="10"/>
      <c r="G1554" s="10"/>
      <c r="H1554" s="10"/>
      <c r="I1554" s="10"/>
    </row>
    <row r="1555" spans="2:9" x14ac:dyDescent="0.15">
      <c r="B1555" s="10"/>
      <c r="C1555" s="10"/>
      <c r="D1555" s="10"/>
      <c r="E1555" s="10"/>
      <c r="F1555" s="10"/>
      <c r="G1555" s="10"/>
      <c r="H1555" s="10"/>
      <c r="I1555" s="10"/>
    </row>
    <row r="1556" spans="2:9" x14ac:dyDescent="0.15">
      <c r="B1556" s="10"/>
      <c r="C1556" s="10"/>
      <c r="D1556" s="10"/>
      <c r="E1556" s="10"/>
      <c r="F1556" s="10"/>
      <c r="G1556" s="10"/>
      <c r="H1556" s="10"/>
      <c r="I1556" s="10"/>
    </row>
    <row r="1557" spans="2:9" x14ac:dyDescent="0.15">
      <c r="B1557" s="10"/>
      <c r="C1557" s="10"/>
      <c r="D1557" s="10"/>
      <c r="E1557" s="10"/>
      <c r="F1557" s="10"/>
      <c r="G1557" s="10"/>
      <c r="H1557" s="10"/>
      <c r="I1557" s="10"/>
    </row>
    <row r="1558" spans="2:9" x14ac:dyDescent="0.15">
      <c r="B1558" s="10"/>
      <c r="C1558" s="10"/>
      <c r="D1558" s="10"/>
      <c r="E1558" s="10"/>
      <c r="F1558" s="10"/>
      <c r="G1558" s="10"/>
      <c r="H1558" s="10"/>
      <c r="I1558" s="10"/>
    </row>
    <row r="1559" spans="2:9" x14ac:dyDescent="0.15">
      <c r="B1559" s="10"/>
      <c r="C1559" s="10"/>
      <c r="D1559" s="10"/>
      <c r="E1559" s="10"/>
      <c r="F1559" s="10"/>
      <c r="G1559" s="10"/>
      <c r="H1559" s="10"/>
      <c r="I1559" s="10"/>
    </row>
    <row r="1560" spans="2:9" x14ac:dyDescent="0.15">
      <c r="B1560" s="10"/>
      <c r="C1560" s="10"/>
      <c r="D1560" s="10"/>
      <c r="E1560" s="10"/>
      <c r="F1560" s="10"/>
      <c r="G1560" s="10"/>
      <c r="H1560" s="10"/>
      <c r="I1560" s="10"/>
    </row>
    <row r="1561" spans="2:9" x14ac:dyDescent="0.15">
      <c r="B1561" s="10"/>
      <c r="C1561" s="10"/>
      <c r="D1561" s="10"/>
      <c r="E1561" s="10"/>
      <c r="F1561" s="10"/>
      <c r="G1561" s="10"/>
      <c r="H1561" s="10"/>
      <c r="I1561" s="10"/>
    </row>
    <row r="1562" spans="2:9" x14ac:dyDescent="0.15">
      <c r="B1562" s="10"/>
      <c r="C1562" s="10"/>
      <c r="D1562" s="10"/>
      <c r="E1562" s="10"/>
      <c r="F1562" s="10"/>
      <c r="G1562" s="10"/>
      <c r="H1562" s="10"/>
      <c r="I1562" s="10"/>
    </row>
    <row r="1563" spans="2:9" x14ac:dyDescent="0.15">
      <c r="B1563" s="10"/>
      <c r="C1563" s="10"/>
      <c r="D1563" s="10"/>
      <c r="E1563" s="10"/>
      <c r="F1563" s="10"/>
      <c r="G1563" s="10"/>
      <c r="H1563" s="10"/>
      <c r="I1563" s="10"/>
    </row>
    <row r="1564" spans="2:9" x14ac:dyDescent="0.15">
      <c r="B1564" s="10"/>
      <c r="C1564" s="10"/>
      <c r="D1564" s="10"/>
      <c r="E1564" s="10"/>
      <c r="F1564" s="10"/>
      <c r="G1564" s="10"/>
      <c r="H1564" s="10"/>
      <c r="I1564" s="10"/>
    </row>
    <row r="1565" spans="2:9" x14ac:dyDescent="0.15">
      <c r="B1565" s="10"/>
      <c r="C1565" s="10"/>
      <c r="D1565" s="10"/>
      <c r="E1565" s="10"/>
      <c r="F1565" s="10"/>
      <c r="G1565" s="10"/>
      <c r="H1565" s="10"/>
      <c r="I1565" s="10"/>
    </row>
    <row r="1566" spans="2:9" x14ac:dyDescent="0.15">
      <c r="B1566" s="10"/>
      <c r="C1566" s="10"/>
      <c r="D1566" s="10"/>
      <c r="E1566" s="10"/>
      <c r="F1566" s="10"/>
      <c r="G1566" s="10"/>
      <c r="H1566" s="10"/>
      <c r="I1566" s="10"/>
    </row>
    <row r="1567" spans="2:9" x14ac:dyDescent="0.15">
      <c r="B1567" s="10"/>
      <c r="C1567" s="10"/>
      <c r="D1567" s="10"/>
      <c r="E1567" s="10"/>
      <c r="F1567" s="10"/>
      <c r="G1567" s="10"/>
      <c r="H1567" s="10"/>
      <c r="I1567" s="10"/>
    </row>
    <row r="1568" spans="2:9" x14ac:dyDescent="0.15">
      <c r="B1568" s="10"/>
      <c r="C1568" s="10"/>
      <c r="D1568" s="10"/>
      <c r="E1568" s="10"/>
      <c r="F1568" s="10"/>
      <c r="G1568" s="10"/>
      <c r="H1568" s="10"/>
      <c r="I1568" s="10"/>
    </row>
    <row r="1569" spans="2:9" x14ac:dyDescent="0.15">
      <c r="B1569" s="10"/>
      <c r="C1569" s="10"/>
      <c r="D1569" s="10"/>
      <c r="E1569" s="10"/>
      <c r="F1569" s="10"/>
      <c r="G1569" s="10"/>
      <c r="H1569" s="10"/>
      <c r="I1569" s="10"/>
    </row>
    <row r="1570" spans="2:9" x14ac:dyDescent="0.15">
      <c r="B1570" s="10"/>
      <c r="C1570" s="10"/>
      <c r="D1570" s="10"/>
      <c r="E1570" s="10"/>
      <c r="F1570" s="10"/>
      <c r="G1570" s="10"/>
      <c r="H1570" s="10"/>
      <c r="I1570" s="10"/>
    </row>
    <row r="1571" spans="2:9" x14ac:dyDescent="0.15">
      <c r="B1571" s="10"/>
      <c r="C1571" s="10"/>
      <c r="D1571" s="10"/>
      <c r="E1571" s="10"/>
      <c r="F1571" s="10"/>
      <c r="G1571" s="10"/>
      <c r="H1571" s="10"/>
      <c r="I1571" s="10"/>
    </row>
    <row r="1572" spans="2:9" x14ac:dyDescent="0.15">
      <c r="B1572" s="10"/>
      <c r="C1572" s="10"/>
      <c r="D1572" s="10"/>
      <c r="E1572" s="10"/>
      <c r="F1572" s="10"/>
      <c r="G1572" s="10"/>
      <c r="H1572" s="10"/>
      <c r="I1572" s="10"/>
    </row>
    <row r="1573" spans="2:9" x14ac:dyDescent="0.15">
      <c r="B1573" s="10"/>
      <c r="C1573" s="10"/>
      <c r="D1573" s="10"/>
      <c r="E1573" s="10"/>
      <c r="F1573" s="10"/>
      <c r="G1573" s="10"/>
      <c r="H1573" s="10"/>
      <c r="I1573" s="10"/>
    </row>
    <row r="1574" spans="2:9" x14ac:dyDescent="0.15">
      <c r="B1574" s="10"/>
      <c r="C1574" s="10"/>
      <c r="D1574" s="10"/>
      <c r="E1574" s="10"/>
      <c r="F1574" s="10"/>
      <c r="G1574" s="10"/>
      <c r="H1574" s="10"/>
      <c r="I1574" s="10"/>
    </row>
    <row r="1575" spans="2:9" x14ac:dyDescent="0.15">
      <c r="B1575" s="10"/>
      <c r="C1575" s="10"/>
      <c r="D1575" s="10"/>
      <c r="E1575" s="10"/>
      <c r="F1575" s="10"/>
      <c r="G1575" s="10"/>
      <c r="H1575" s="10"/>
      <c r="I1575" s="10"/>
    </row>
    <row r="1576" spans="2:9" x14ac:dyDescent="0.15">
      <c r="B1576" s="10"/>
      <c r="C1576" s="10"/>
      <c r="D1576" s="10"/>
      <c r="E1576" s="10"/>
      <c r="F1576" s="10"/>
      <c r="G1576" s="10"/>
      <c r="H1576" s="10"/>
      <c r="I1576" s="10"/>
    </row>
    <row r="1577" spans="2:9" x14ac:dyDescent="0.15">
      <c r="B1577" s="10"/>
      <c r="C1577" s="10"/>
      <c r="D1577" s="10"/>
      <c r="E1577" s="10"/>
      <c r="F1577" s="10"/>
      <c r="G1577" s="10"/>
      <c r="H1577" s="10"/>
      <c r="I1577" s="10"/>
    </row>
    <row r="1578" spans="2:9" x14ac:dyDescent="0.15">
      <c r="B1578" s="10"/>
      <c r="C1578" s="10"/>
      <c r="D1578" s="10"/>
      <c r="E1578" s="10"/>
      <c r="F1578" s="10"/>
      <c r="G1578" s="10"/>
      <c r="H1578" s="10"/>
      <c r="I1578" s="10"/>
    </row>
    <row r="1579" spans="2:9" x14ac:dyDescent="0.15">
      <c r="B1579" s="10"/>
      <c r="C1579" s="10"/>
      <c r="D1579" s="10"/>
      <c r="E1579" s="10"/>
      <c r="F1579" s="10"/>
      <c r="G1579" s="10"/>
      <c r="H1579" s="10"/>
      <c r="I1579" s="10"/>
    </row>
    <row r="1580" spans="2:9" x14ac:dyDescent="0.15">
      <c r="B1580" s="10"/>
      <c r="C1580" s="10"/>
      <c r="D1580" s="10"/>
      <c r="E1580" s="10"/>
      <c r="F1580" s="10"/>
      <c r="G1580" s="10"/>
      <c r="H1580" s="10"/>
      <c r="I1580" s="10"/>
    </row>
    <row r="1581" spans="2:9" x14ac:dyDescent="0.15">
      <c r="B1581" s="10"/>
      <c r="C1581" s="10"/>
      <c r="D1581" s="10"/>
      <c r="E1581" s="10"/>
      <c r="F1581" s="10"/>
      <c r="G1581" s="10"/>
      <c r="H1581" s="10"/>
      <c r="I1581" s="10"/>
    </row>
    <row r="1582" spans="2:9" x14ac:dyDescent="0.15">
      <c r="B1582" s="10"/>
      <c r="C1582" s="10"/>
      <c r="D1582" s="10"/>
      <c r="E1582" s="10"/>
      <c r="F1582" s="10"/>
      <c r="G1582" s="10"/>
      <c r="H1582" s="10"/>
      <c r="I1582" s="10"/>
    </row>
    <row r="1583" spans="2:9" x14ac:dyDescent="0.15">
      <c r="B1583" s="10"/>
      <c r="C1583" s="10"/>
      <c r="D1583" s="10"/>
      <c r="E1583" s="10"/>
      <c r="F1583" s="10"/>
      <c r="G1583" s="10"/>
      <c r="H1583" s="10"/>
      <c r="I1583" s="10"/>
    </row>
    <row r="1584" spans="2:9" x14ac:dyDescent="0.15">
      <c r="B1584" s="10"/>
      <c r="C1584" s="10"/>
      <c r="D1584" s="10"/>
      <c r="E1584" s="10"/>
      <c r="F1584" s="10"/>
      <c r="G1584" s="10"/>
      <c r="H1584" s="10"/>
      <c r="I1584" s="10"/>
    </row>
    <row r="1585" spans="2:9" x14ac:dyDescent="0.15">
      <c r="B1585" s="10"/>
      <c r="C1585" s="10"/>
      <c r="D1585" s="10"/>
      <c r="E1585" s="10"/>
      <c r="F1585" s="10"/>
      <c r="G1585" s="10"/>
      <c r="H1585" s="10"/>
      <c r="I1585" s="10"/>
    </row>
    <row r="1586" spans="2:9" x14ac:dyDescent="0.15">
      <c r="B1586" s="10"/>
      <c r="C1586" s="10"/>
      <c r="D1586" s="10"/>
      <c r="E1586" s="10"/>
      <c r="F1586" s="10"/>
      <c r="G1586" s="10"/>
      <c r="H1586" s="10"/>
      <c r="I1586" s="10"/>
    </row>
    <row r="1587" spans="2:9" x14ac:dyDescent="0.15">
      <c r="B1587" s="10"/>
      <c r="C1587" s="10"/>
      <c r="D1587" s="10"/>
      <c r="E1587" s="10"/>
      <c r="F1587" s="10"/>
      <c r="G1587" s="10"/>
      <c r="H1587" s="10"/>
      <c r="I1587" s="10"/>
    </row>
    <row r="1588" spans="2:9" x14ac:dyDescent="0.15">
      <c r="B1588" s="10"/>
      <c r="C1588" s="10"/>
      <c r="D1588" s="10"/>
      <c r="E1588" s="10"/>
      <c r="F1588" s="10"/>
      <c r="G1588" s="10"/>
      <c r="H1588" s="10"/>
      <c r="I1588" s="10"/>
    </row>
    <row r="1589" spans="2:9" x14ac:dyDescent="0.15">
      <c r="B1589" s="10"/>
      <c r="C1589" s="10"/>
      <c r="D1589" s="10"/>
      <c r="E1589" s="10"/>
      <c r="F1589" s="10"/>
      <c r="G1589" s="10"/>
      <c r="H1589" s="10"/>
      <c r="I1589" s="10"/>
    </row>
    <row r="1590" spans="2:9" x14ac:dyDescent="0.15">
      <c r="B1590" s="10"/>
      <c r="C1590" s="10"/>
      <c r="D1590" s="10"/>
      <c r="E1590" s="10"/>
      <c r="F1590" s="10"/>
      <c r="G1590" s="10"/>
      <c r="H1590" s="10"/>
      <c r="I1590" s="10"/>
    </row>
    <row r="1591" spans="2:9" x14ac:dyDescent="0.15">
      <c r="B1591" s="10"/>
      <c r="C1591" s="10"/>
      <c r="D1591" s="10"/>
      <c r="E1591" s="10"/>
      <c r="F1591" s="10"/>
      <c r="G1591" s="10"/>
      <c r="H1591" s="10"/>
      <c r="I1591" s="10"/>
    </row>
    <row r="1592" spans="2:9" x14ac:dyDescent="0.15">
      <c r="B1592" s="10"/>
      <c r="C1592" s="10"/>
      <c r="D1592" s="10"/>
      <c r="E1592" s="10"/>
      <c r="F1592" s="10"/>
      <c r="G1592" s="10"/>
      <c r="H1592" s="10"/>
      <c r="I1592" s="10"/>
    </row>
    <row r="1593" spans="2:9" x14ac:dyDescent="0.15">
      <c r="B1593" s="10"/>
      <c r="C1593" s="10"/>
      <c r="D1593" s="10"/>
      <c r="E1593" s="10"/>
      <c r="F1593" s="10"/>
      <c r="G1593" s="10"/>
      <c r="H1593" s="10"/>
      <c r="I1593" s="10"/>
    </row>
    <row r="1594" spans="2:9" x14ac:dyDescent="0.15">
      <c r="B1594" s="10"/>
      <c r="C1594" s="10"/>
      <c r="D1594" s="10"/>
      <c r="E1594" s="10"/>
      <c r="F1594" s="10"/>
      <c r="G1594" s="10"/>
      <c r="H1594" s="10"/>
      <c r="I1594" s="10"/>
    </row>
    <row r="1595" spans="2:9" x14ac:dyDescent="0.15">
      <c r="B1595" s="10"/>
      <c r="C1595" s="10"/>
      <c r="D1595" s="10"/>
      <c r="E1595" s="10"/>
      <c r="F1595" s="10"/>
      <c r="G1595" s="10"/>
      <c r="H1595" s="10"/>
      <c r="I1595" s="10"/>
    </row>
    <row r="1596" spans="2:9" x14ac:dyDescent="0.15">
      <c r="B1596" s="10"/>
      <c r="C1596" s="10"/>
      <c r="D1596" s="10"/>
      <c r="E1596" s="10"/>
      <c r="F1596" s="10"/>
      <c r="G1596" s="10"/>
      <c r="H1596" s="10"/>
      <c r="I1596" s="10"/>
    </row>
    <row r="1597" spans="2:9" x14ac:dyDescent="0.15">
      <c r="B1597" s="10"/>
      <c r="C1597" s="10"/>
      <c r="D1597" s="10"/>
      <c r="E1597" s="10"/>
      <c r="F1597" s="10"/>
      <c r="G1597" s="10"/>
      <c r="H1597" s="10"/>
      <c r="I1597" s="10"/>
    </row>
    <row r="1598" spans="2:9" x14ac:dyDescent="0.15">
      <c r="B1598" s="10"/>
      <c r="C1598" s="10"/>
      <c r="D1598" s="10"/>
      <c r="E1598" s="10"/>
      <c r="F1598" s="10"/>
      <c r="G1598" s="10"/>
      <c r="H1598" s="10"/>
      <c r="I1598" s="10"/>
    </row>
    <row r="1599" spans="2:9" x14ac:dyDescent="0.15">
      <c r="B1599" s="10"/>
      <c r="C1599" s="10"/>
      <c r="D1599" s="10"/>
      <c r="E1599" s="10"/>
      <c r="F1599" s="10"/>
      <c r="G1599" s="10"/>
      <c r="H1599" s="10"/>
      <c r="I1599" s="10"/>
    </row>
    <row r="1600" spans="2:9" x14ac:dyDescent="0.15">
      <c r="B1600" s="10"/>
      <c r="C1600" s="10"/>
      <c r="D1600" s="10"/>
      <c r="E1600" s="10"/>
      <c r="F1600" s="10"/>
      <c r="G1600" s="10"/>
      <c r="H1600" s="10"/>
      <c r="I1600" s="10"/>
    </row>
    <row r="1601" spans="2:9" x14ac:dyDescent="0.15">
      <c r="B1601" s="10"/>
      <c r="C1601" s="10"/>
      <c r="D1601" s="10"/>
      <c r="E1601" s="10"/>
      <c r="F1601" s="10"/>
      <c r="G1601" s="10"/>
      <c r="H1601" s="10"/>
      <c r="I1601" s="10"/>
    </row>
    <row r="1602" spans="2:9" x14ac:dyDescent="0.15">
      <c r="B1602" s="10"/>
      <c r="C1602" s="10"/>
      <c r="D1602" s="10"/>
      <c r="E1602" s="10"/>
      <c r="F1602" s="10"/>
      <c r="G1602" s="10"/>
      <c r="H1602" s="10"/>
      <c r="I1602" s="10"/>
    </row>
    <row r="1603" spans="2:9" x14ac:dyDescent="0.15">
      <c r="B1603" s="10"/>
      <c r="C1603" s="10"/>
      <c r="D1603" s="10"/>
      <c r="E1603" s="10"/>
      <c r="F1603" s="10"/>
      <c r="G1603" s="10"/>
      <c r="H1603" s="10"/>
      <c r="I1603" s="10"/>
    </row>
    <row r="1604" spans="2:9" x14ac:dyDescent="0.15">
      <c r="B1604" s="10"/>
      <c r="C1604" s="10"/>
      <c r="D1604" s="10"/>
      <c r="E1604" s="10"/>
      <c r="F1604" s="10"/>
      <c r="G1604" s="10"/>
      <c r="H1604" s="10"/>
      <c r="I1604" s="10"/>
    </row>
    <row r="1605" spans="2:9" x14ac:dyDescent="0.15">
      <c r="B1605" s="10"/>
      <c r="C1605" s="10"/>
      <c r="D1605" s="10"/>
      <c r="E1605" s="10"/>
      <c r="F1605" s="10"/>
      <c r="G1605" s="10"/>
      <c r="H1605" s="10"/>
      <c r="I1605" s="10"/>
    </row>
    <row r="1606" spans="2:9" x14ac:dyDescent="0.15">
      <c r="B1606" s="10"/>
      <c r="C1606" s="10"/>
      <c r="D1606" s="10"/>
      <c r="E1606" s="10"/>
      <c r="F1606" s="10"/>
      <c r="G1606" s="10"/>
      <c r="H1606" s="10"/>
      <c r="I1606" s="10"/>
    </row>
    <row r="1607" spans="2:9" x14ac:dyDescent="0.15">
      <c r="B1607" s="10"/>
      <c r="C1607" s="10"/>
      <c r="D1607" s="10"/>
      <c r="E1607" s="10"/>
      <c r="F1607" s="10"/>
      <c r="G1607" s="10"/>
      <c r="H1607" s="10"/>
      <c r="I1607" s="10"/>
    </row>
    <row r="1608" spans="2:9" x14ac:dyDescent="0.15">
      <c r="B1608" s="10"/>
      <c r="C1608" s="10"/>
      <c r="D1608" s="10"/>
      <c r="E1608" s="10"/>
      <c r="F1608" s="10"/>
      <c r="G1608" s="10"/>
      <c r="H1608" s="10"/>
      <c r="I1608" s="10"/>
    </row>
    <row r="1609" spans="2:9" x14ac:dyDescent="0.15">
      <c r="B1609" s="10"/>
      <c r="C1609" s="10"/>
      <c r="D1609" s="10"/>
      <c r="E1609" s="10"/>
      <c r="F1609" s="10"/>
      <c r="G1609" s="10"/>
      <c r="H1609" s="10"/>
      <c r="I1609" s="10"/>
    </row>
    <row r="1610" spans="2:9" x14ac:dyDescent="0.15">
      <c r="B1610" s="10"/>
      <c r="C1610" s="10"/>
      <c r="D1610" s="10"/>
      <c r="E1610" s="10"/>
      <c r="F1610" s="10"/>
      <c r="G1610" s="10"/>
      <c r="H1610" s="10"/>
      <c r="I1610" s="10"/>
    </row>
    <row r="1611" spans="2:9" x14ac:dyDescent="0.15">
      <c r="B1611" s="10"/>
      <c r="C1611" s="10"/>
      <c r="D1611" s="10"/>
      <c r="E1611" s="10"/>
      <c r="F1611" s="10"/>
      <c r="G1611" s="10"/>
      <c r="H1611" s="10"/>
      <c r="I1611" s="10"/>
    </row>
    <row r="1612" spans="2:9" x14ac:dyDescent="0.15">
      <c r="B1612" s="10"/>
      <c r="C1612" s="10"/>
      <c r="D1612" s="10"/>
      <c r="E1612" s="10"/>
      <c r="F1612" s="10"/>
      <c r="G1612" s="10"/>
      <c r="H1612" s="10"/>
      <c r="I1612" s="10"/>
    </row>
    <row r="1613" spans="2:9" x14ac:dyDescent="0.15">
      <c r="B1613" s="10"/>
      <c r="C1613" s="10"/>
      <c r="D1613" s="10"/>
      <c r="E1613" s="10"/>
      <c r="F1613" s="10"/>
      <c r="G1613" s="10"/>
      <c r="H1613" s="10"/>
      <c r="I1613" s="10"/>
    </row>
    <row r="1614" spans="2:9" x14ac:dyDescent="0.15">
      <c r="B1614" s="10"/>
      <c r="C1614" s="10"/>
      <c r="D1614" s="10"/>
      <c r="E1614" s="10"/>
      <c r="F1614" s="10"/>
      <c r="G1614" s="10"/>
      <c r="H1614" s="10"/>
      <c r="I1614" s="10"/>
    </row>
    <row r="1615" spans="2:9" x14ac:dyDescent="0.15">
      <c r="B1615" s="10"/>
      <c r="C1615" s="10"/>
      <c r="D1615" s="10"/>
      <c r="E1615" s="10"/>
      <c r="F1615" s="10"/>
      <c r="G1615" s="10"/>
      <c r="H1615" s="10"/>
      <c r="I1615" s="10"/>
    </row>
    <row r="1616" spans="2:9" x14ac:dyDescent="0.15">
      <c r="B1616" s="10"/>
      <c r="C1616" s="10"/>
      <c r="D1616" s="10"/>
      <c r="E1616" s="10"/>
      <c r="F1616" s="10"/>
      <c r="G1616" s="10"/>
      <c r="H1616" s="10"/>
      <c r="I1616" s="10"/>
    </row>
    <row r="1617" spans="2:9" x14ac:dyDescent="0.15">
      <c r="B1617" s="10"/>
      <c r="C1617" s="10"/>
      <c r="D1617" s="10"/>
      <c r="E1617" s="10"/>
      <c r="F1617" s="10"/>
      <c r="G1617" s="10"/>
      <c r="H1617" s="10"/>
      <c r="I1617" s="10"/>
    </row>
    <row r="1618" spans="2:9" x14ac:dyDescent="0.15">
      <c r="B1618" s="10"/>
      <c r="C1618" s="10"/>
      <c r="D1618" s="10"/>
      <c r="E1618" s="10"/>
      <c r="F1618" s="10"/>
      <c r="G1618" s="10"/>
      <c r="H1618" s="10"/>
      <c r="I1618" s="10"/>
    </row>
    <row r="1619" spans="2:9" x14ac:dyDescent="0.15">
      <c r="B1619" s="10"/>
      <c r="C1619" s="10"/>
      <c r="D1619" s="10"/>
      <c r="E1619" s="10"/>
      <c r="F1619" s="10"/>
      <c r="G1619" s="10"/>
      <c r="H1619" s="10"/>
      <c r="I1619" s="10"/>
    </row>
    <row r="1620" spans="2:9" x14ac:dyDescent="0.15">
      <c r="B1620" s="10"/>
      <c r="C1620" s="10"/>
      <c r="D1620" s="10"/>
      <c r="E1620" s="10"/>
      <c r="F1620" s="10"/>
      <c r="G1620" s="10"/>
      <c r="H1620" s="10"/>
      <c r="I1620" s="10"/>
    </row>
    <row r="1621" spans="2:9" x14ac:dyDescent="0.15">
      <c r="B1621" s="10"/>
      <c r="C1621" s="10"/>
      <c r="D1621" s="10"/>
      <c r="E1621" s="10"/>
      <c r="F1621" s="10"/>
      <c r="G1621" s="10"/>
      <c r="H1621" s="10"/>
      <c r="I1621" s="10"/>
    </row>
    <row r="1622" spans="2:9" x14ac:dyDescent="0.15">
      <c r="B1622" s="10"/>
      <c r="C1622" s="10"/>
      <c r="D1622" s="10"/>
      <c r="E1622" s="10"/>
      <c r="F1622" s="10"/>
      <c r="G1622" s="10"/>
      <c r="H1622" s="10"/>
      <c r="I1622" s="10"/>
    </row>
    <row r="1623" spans="2:9" x14ac:dyDescent="0.15">
      <c r="B1623" s="10"/>
      <c r="C1623" s="10"/>
      <c r="D1623" s="10"/>
      <c r="E1623" s="10"/>
      <c r="F1623" s="10"/>
      <c r="G1623" s="10"/>
      <c r="H1623" s="10"/>
      <c r="I1623" s="10"/>
    </row>
    <row r="1624" spans="2:9" x14ac:dyDescent="0.15">
      <c r="B1624" s="10"/>
      <c r="C1624" s="10"/>
      <c r="D1624" s="10"/>
      <c r="E1624" s="10"/>
      <c r="F1624" s="10"/>
      <c r="G1624" s="10"/>
      <c r="H1624" s="10"/>
      <c r="I1624" s="10"/>
    </row>
    <row r="1625" spans="2:9" x14ac:dyDescent="0.15">
      <c r="B1625" s="10"/>
      <c r="C1625" s="10"/>
      <c r="D1625" s="10"/>
      <c r="E1625" s="10"/>
      <c r="F1625" s="10"/>
      <c r="G1625" s="10"/>
      <c r="H1625" s="10"/>
      <c r="I1625" s="10"/>
    </row>
    <row r="1626" spans="2:9" x14ac:dyDescent="0.15">
      <c r="B1626" s="10"/>
      <c r="C1626" s="10"/>
      <c r="D1626" s="10"/>
      <c r="E1626" s="10"/>
      <c r="F1626" s="10"/>
      <c r="G1626" s="10"/>
      <c r="H1626" s="10"/>
      <c r="I1626" s="10"/>
    </row>
    <row r="1627" spans="2:9" x14ac:dyDescent="0.15">
      <c r="B1627" s="10"/>
      <c r="C1627" s="10"/>
      <c r="D1627" s="10"/>
      <c r="E1627" s="10"/>
      <c r="F1627" s="10"/>
      <c r="G1627" s="10"/>
      <c r="H1627" s="10"/>
      <c r="I1627" s="10"/>
    </row>
    <row r="1628" spans="2:9" x14ac:dyDescent="0.15">
      <c r="B1628" s="10"/>
      <c r="C1628" s="10"/>
      <c r="D1628" s="10"/>
      <c r="E1628" s="10"/>
      <c r="F1628" s="10"/>
      <c r="G1628" s="10"/>
      <c r="H1628" s="10"/>
      <c r="I1628" s="10"/>
    </row>
    <row r="1629" spans="2:9" x14ac:dyDescent="0.15">
      <c r="B1629" s="10"/>
      <c r="C1629" s="10"/>
      <c r="D1629" s="10"/>
      <c r="E1629" s="10"/>
      <c r="F1629" s="10"/>
      <c r="G1629" s="10"/>
      <c r="H1629" s="10"/>
      <c r="I1629" s="10"/>
    </row>
    <row r="1630" spans="2:9" x14ac:dyDescent="0.15">
      <c r="B1630" s="10"/>
      <c r="C1630" s="10"/>
      <c r="D1630" s="10"/>
      <c r="E1630" s="10"/>
      <c r="F1630" s="10"/>
      <c r="G1630" s="10"/>
      <c r="H1630" s="10"/>
      <c r="I1630" s="10"/>
    </row>
    <row r="1631" spans="2:9" x14ac:dyDescent="0.15">
      <c r="B1631" s="10"/>
      <c r="C1631" s="10"/>
      <c r="D1631" s="10"/>
      <c r="E1631" s="10"/>
      <c r="F1631" s="10"/>
      <c r="G1631" s="10"/>
      <c r="H1631" s="10"/>
      <c r="I1631" s="10"/>
    </row>
    <row r="1632" spans="2:9" x14ac:dyDescent="0.15">
      <c r="B1632" s="10"/>
      <c r="C1632" s="10"/>
      <c r="D1632" s="10"/>
      <c r="E1632" s="10"/>
      <c r="F1632" s="10"/>
      <c r="G1632" s="10"/>
      <c r="H1632" s="10"/>
      <c r="I1632" s="10"/>
    </row>
    <row r="1633" spans="2:9" x14ac:dyDescent="0.15">
      <c r="B1633" s="10"/>
      <c r="C1633" s="10"/>
      <c r="D1633" s="10"/>
      <c r="E1633" s="10"/>
      <c r="F1633" s="10"/>
      <c r="G1633" s="10"/>
      <c r="H1633" s="10"/>
      <c r="I1633" s="10"/>
    </row>
    <row r="1634" spans="2:9" x14ac:dyDescent="0.15">
      <c r="B1634" s="10"/>
      <c r="C1634" s="10"/>
      <c r="D1634" s="10"/>
      <c r="E1634" s="10"/>
      <c r="F1634" s="10"/>
      <c r="G1634" s="10"/>
      <c r="H1634" s="10"/>
      <c r="I1634" s="10"/>
    </row>
    <row r="1635" spans="2:9" x14ac:dyDescent="0.15">
      <c r="B1635" s="10"/>
      <c r="C1635" s="10"/>
      <c r="D1635" s="10"/>
      <c r="E1635" s="10"/>
      <c r="F1635" s="10"/>
      <c r="G1635" s="10"/>
      <c r="H1635" s="10"/>
      <c r="I1635" s="10"/>
    </row>
    <row r="1636" spans="2:9" x14ac:dyDescent="0.15">
      <c r="B1636" s="10"/>
      <c r="C1636" s="10"/>
      <c r="D1636" s="10"/>
      <c r="E1636" s="10"/>
      <c r="F1636" s="10"/>
      <c r="G1636" s="10"/>
      <c r="H1636" s="10"/>
      <c r="I1636" s="10"/>
    </row>
    <row r="1637" spans="2:9" x14ac:dyDescent="0.15">
      <c r="B1637" s="10"/>
      <c r="C1637" s="10"/>
      <c r="D1637" s="10"/>
      <c r="E1637" s="10"/>
      <c r="F1637" s="10"/>
      <c r="G1637" s="10"/>
      <c r="H1637" s="10"/>
      <c r="I1637" s="10"/>
    </row>
    <row r="1638" spans="2:9" x14ac:dyDescent="0.15">
      <c r="B1638" s="10"/>
      <c r="C1638" s="10"/>
      <c r="D1638" s="10"/>
      <c r="E1638" s="10"/>
      <c r="F1638" s="10"/>
      <c r="G1638" s="10"/>
      <c r="H1638" s="10"/>
      <c r="I1638" s="10"/>
    </row>
    <row r="1639" spans="2:9" x14ac:dyDescent="0.15">
      <c r="B1639" s="10"/>
      <c r="C1639" s="10"/>
      <c r="D1639" s="10"/>
      <c r="E1639" s="10"/>
      <c r="F1639" s="10"/>
      <c r="G1639" s="10"/>
      <c r="H1639" s="10"/>
      <c r="I1639" s="10"/>
    </row>
    <row r="1640" spans="2:9" x14ac:dyDescent="0.15">
      <c r="B1640" s="10"/>
      <c r="C1640" s="10"/>
      <c r="D1640" s="10"/>
      <c r="E1640" s="10"/>
      <c r="F1640" s="10"/>
      <c r="G1640" s="10"/>
      <c r="H1640" s="10"/>
      <c r="I1640" s="10"/>
    </row>
    <row r="1641" spans="2:9" x14ac:dyDescent="0.15">
      <c r="B1641" s="10"/>
      <c r="C1641" s="10"/>
      <c r="D1641" s="10"/>
      <c r="E1641" s="10"/>
      <c r="F1641" s="10"/>
      <c r="G1641" s="10"/>
      <c r="H1641" s="10"/>
      <c r="I1641" s="10"/>
    </row>
    <row r="1642" spans="2:9" x14ac:dyDescent="0.15">
      <c r="B1642" s="10"/>
      <c r="C1642" s="10"/>
      <c r="D1642" s="10"/>
      <c r="E1642" s="10"/>
      <c r="F1642" s="10"/>
      <c r="G1642" s="10"/>
      <c r="H1642" s="10"/>
      <c r="I1642" s="10"/>
    </row>
    <row r="1643" spans="2:9" x14ac:dyDescent="0.15">
      <c r="B1643" s="10"/>
      <c r="C1643" s="10"/>
      <c r="D1643" s="10"/>
      <c r="E1643" s="10"/>
      <c r="F1643" s="10"/>
      <c r="G1643" s="10"/>
      <c r="H1643" s="10"/>
      <c r="I1643" s="10"/>
    </row>
    <row r="1644" spans="2:9" x14ac:dyDescent="0.15">
      <c r="B1644" s="10"/>
      <c r="C1644" s="10"/>
      <c r="D1644" s="10"/>
      <c r="E1644" s="10"/>
      <c r="F1644" s="10"/>
      <c r="G1644" s="10"/>
      <c r="H1644" s="10"/>
      <c r="I1644" s="10"/>
    </row>
    <row r="1645" spans="2:9" x14ac:dyDescent="0.15">
      <c r="B1645" s="10"/>
      <c r="C1645" s="10"/>
      <c r="D1645" s="10"/>
      <c r="E1645" s="10"/>
      <c r="F1645" s="10"/>
      <c r="G1645" s="10"/>
      <c r="H1645" s="10"/>
      <c r="I1645" s="10"/>
    </row>
    <row r="1646" spans="2:9" x14ac:dyDescent="0.15">
      <c r="B1646" s="10"/>
      <c r="C1646" s="10"/>
      <c r="D1646" s="10"/>
      <c r="E1646" s="10"/>
      <c r="F1646" s="10"/>
      <c r="G1646" s="10"/>
      <c r="H1646" s="10"/>
      <c r="I1646" s="10"/>
    </row>
    <row r="1647" spans="2:9" x14ac:dyDescent="0.15">
      <c r="B1647" s="10"/>
      <c r="C1647" s="10"/>
      <c r="D1647" s="10"/>
      <c r="E1647" s="10"/>
      <c r="F1647" s="10"/>
      <c r="G1647" s="10"/>
      <c r="H1647" s="10"/>
      <c r="I1647" s="10"/>
    </row>
    <row r="1648" spans="2:9" x14ac:dyDescent="0.15">
      <c r="B1648" s="10"/>
      <c r="C1648" s="10"/>
      <c r="D1648" s="10"/>
      <c r="E1648" s="10"/>
      <c r="F1648" s="10"/>
      <c r="G1648" s="10"/>
      <c r="H1648" s="10"/>
      <c r="I1648" s="10"/>
    </row>
    <row r="1649" spans="2:9" x14ac:dyDescent="0.15">
      <c r="B1649" s="10"/>
      <c r="C1649" s="10"/>
      <c r="D1649" s="10"/>
      <c r="E1649" s="10"/>
      <c r="F1649" s="10"/>
      <c r="G1649" s="10"/>
      <c r="H1649" s="10"/>
      <c r="I1649" s="10"/>
    </row>
    <row r="1650" spans="2:9" x14ac:dyDescent="0.15">
      <c r="B1650" s="10"/>
      <c r="C1650" s="10"/>
      <c r="D1650" s="10"/>
      <c r="E1650" s="10"/>
      <c r="F1650" s="10"/>
      <c r="G1650" s="10"/>
      <c r="H1650" s="10"/>
      <c r="I1650" s="10"/>
    </row>
    <row r="1651" spans="2:9" x14ac:dyDescent="0.15">
      <c r="B1651" s="10"/>
      <c r="C1651" s="10"/>
      <c r="D1651" s="10"/>
      <c r="E1651" s="10"/>
      <c r="F1651" s="10"/>
      <c r="G1651" s="10"/>
      <c r="H1651" s="10"/>
      <c r="I1651" s="10"/>
    </row>
    <row r="1652" spans="2:9" x14ac:dyDescent="0.15">
      <c r="B1652" s="10"/>
      <c r="C1652" s="10"/>
      <c r="D1652" s="10"/>
      <c r="E1652" s="10"/>
      <c r="F1652" s="10"/>
      <c r="G1652" s="10"/>
      <c r="H1652" s="10"/>
      <c r="I1652" s="10"/>
    </row>
    <row r="1653" spans="2:9" x14ac:dyDescent="0.15">
      <c r="B1653" s="10"/>
      <c r="C1653" s="10"/>
      <c r="D1653" s="10"/>
      <c r="E1653" s="10"/>
      <c r="F1653" s="10"/>
      <c r="G1653" s="10"/>
      <c r="H1653" s="10"/>
      <c r="I1653" s="10"/>
    </row>
    <row r="1654" spans="2:9" x14ac:dyDescent="0.15">
      <c r="B1654" s="10"/>
      <c r="C1654" s="10"/>
      <c r="D1654" s="10"/>
      <c r="E1654" s="10"/>
      <c r="F1654" s="10"/>
      <c r="G1654" s="10"/>
      <c r="H1654" s="10"/>
      <c r="I1654" s="10"/>
    </row>
    <row r="1655" spans="2:9" x14ac:dyDescent="0.15">
      <c r="B1655" s="10"/>
      <c r="C1655" s="10"/>
      <c r="D1655" s="10"/>
      <c r="E1655" s="10"/>
      <c r="F1655" s="10"/>
      <c r="G1655" s="10"/>
      <c r="H1655" s="10"/>
      <c r="I1655" s="10"/>
    </row>
    <row r="1656" spans="2:9" x14ac:dyDescent="0.15">
      <c r="B1656" s="10"/>
      <c r="C1656" s="10"/>
      <c r="D1656" s="10"/>
      <c r="E1656" s="10"/>
      <c r="F1656" s="10"/>
      <c r="G1656" s="10"/>
      <c r="H1656" s="10"/>
      <c r="I1656" s="10"/>
    </row>
    <row r="1657" spans="2:9" x14ac:dyDescent="0.15">
      <c r="B1657" s="10"/>
      <c r="C1657" s="10"/>
      <c r="D1657" s="10"/>
      <c r="E1657" s="10"/>
      <c r="F1657" s="10"/>
      <c r="G1657" s="10"/>
      <c r="H1657" s="10"/>
      <c r="I1657" s="10"/>
    </row>
    <row r="1658" spans="2:9" x14ac:dyDescent="0.15">
      <c r="B1658" s="10"/>
      <c r="C1658" s="10"/>
      <c r="D1658" s="10"/>
      <c r="E1658" s="10"/>
      <c r="F1658" s="10"/>
      <c r="G1658" s="10"/>
      <c r="H1658" s="10"/>
      <c r="I1658" s="10"/>
    </row>
    <row r="1659" spans="2:9" x14ac:dyDescent="0.15">
      <c r="B1659" s="10"/>
      <c r="C1659" s="10"/>
      <c r="D1659" s="10"/>
      <c r="E1659" s="10"/>
      <c r="F1659" s="10"/>
      <c r="G1659" s="10"/>
      <c r="H1659" s="10"/>
      <c r="I1659" s="10"/>
    </row>
    <row r="1660" spans="2:9" x14ac:dyDescent="0.15">
      <c r="B1660" s="10"/>
      <c r="C1660" s="10"/>
      <c r="D1660" s="10"/>
      <c r="E1660" s="10"/>
      <c r="F1660" s="10"/>
      <c r="G1660" s="10"/>
      <c r="H1660" s="10"/>
      <c r="I1660" s="10"/>
    </row>
    <row r="1661" spans="2:9" x14ac:dyDescent="0.15">
      <c r="B1661" s="10"/>
      <c r="C1661" s="10"/>
      <c r="D1661" s="10"/>
      <c r="E1661" s="10"/>
      <c r="F1661" s="10"/>
      <c r="G1661" s="10"/>
      <c r="H1661" s="10"/>
      <c r="I1661" s="10"/>
    </row>
    <row r="1662" spans="2:9" x14ac:dyDescent="0.15">
      <c r="B1662" s="10"/>
      <c r="C1662" s="10"/>
      <c r="D1662" s="10"/>
      <c r="E1662" s="10"/>
      <c r="F1662" s="10"/>
      <c r="G1662" s="10"/>
      <c r="H1662" s="10"/>
      <c r="I1662" s="10"/>
    </row>
    <row r="1663" spans="2:9" x14ac:dyDescent="0.15">
      <c r="B1663" s="10"/>
      <c r="C1663" s="10"/>
      <c r="D1663" s="10"/>
      <c r="E1663" s="10"/>
      <c r="F1663" s="10"/>
      <c r="G1663" s="10"/>
      <c r="H1663" s="10"/>
      <c r="I1663" s="10"/>
    </row>
    <row r="1664" spans="2:9" x14ac:dyDescent="0.15">
      <c r="B1664" s="10"/>
      <c r="C1664" s="10"/>
      <c r="D1664" s="10"/>
      <c r="E1664" s="10"/>
      <c r="F1664" s="10"/>
      <c r="G1664" s="10"/>
      <c r="H1664" s="10"/>
      <c r="I1664" s="10"/>
    </row>
    <row r="1665" spans="2:9" x14ac:dyDescent="0.15">
      <c r="B1665" s="10"/>
      <c r="C1665" s="10"/>
      <c r="D1665" s="10"/>
      <c r="E1665" s="10"/>
      <c r="F1665" s="10"/>
      <c r="G1665" s="10"/>
      <c r="H1665" s="10"/>
      <c r="I1665" s="10"/>
    </row>
    <row r="1666" spans="2:9" x14ac:dyDescent="0.15">
      <c r="B1666" s="10"/>
      <c r="C1666" s="10"/>
      <c r="D1666" s="10"/>
      <c r="E1666" s="10"/>
      <c r="F1666" s="10"/>
      <c r="G1666" s="10"/>
      <c r="H1666" s="10"/>
      <c r="I1666" s="10"/>
    </row>
    <row r="1667" spans="2:9" x14ac:dyDescent="0.15">
      <c r="B1667" s="10"/>
      <c r="C1667" s="10"/>
      <c r="D1667" s="10"/>
      <c r="E1667" s="10"/>
      <c r="F1667" s="10"/>
      <c r="G1667" s="10"/>
      <c r="H1667" s="10"/>
      <c r="I1667" s="10"/>
    </row>
    <row r="1668" spans="2:9" x14ac:dyDescent="0.15">
      <c r="B1668" s="10"/>
      <c r="C1668" s="10"/>
      <c r="D1668" s="10"/>
      <c r="E1668" s="10"/>
      <c r="F1668" s="10"/>
      <c r="G1668" s="10"/>
      <c r="H1668" s="10"/>
      <c r="I1668" s="10"/>
    </row>
    <row r="1669" spans="2:9" x14ac:dyDescent="0.15">
      <c r="B1669" s="10"/>
      <c r="C1669" s="10"/>
      <c r="D1669" s="10"/>
      <c r="E1669" s="10"/>
      <c r="F1669" s="10"/>
      <c r="G1669" s="10"/>
      <c r="H1669" s="10"/>
      <c r="I1669" s="10"/>
    </row>
    <row r="1670" spans="2:9" x14ac:dyDescent="0.15">
      <c r="B1670" s="10"/>
      <c r="C1670" s="10"/>
      <c r="D1670" s="10"/>
      <c r="E1670" s="10"/>
      <c r="F1670" s="10"/>
      <c r="G1670" s="10"/>
      <c r="H1670" s="10"/>
      <c r="I1670" s="10"/>
    </row>
    <row r="1671" spans="2:9" x14ac:dyDescent="0.15">
      <c r="B1671" s="10"/>
      <c r="C1671" s="10"/>
      <c r="D1671" s="10"/>
      <c r="E1671" s="10"/>
      <c r="F1671" s="10"/>
      <c r="G1671" s="10"/>
      <c r="H1671" s="10"/>
      <c r="I1671" s="10"/>
    </row>
    <row r="1672" spans="2:9" x14ac:dyDescent="0.15">
      <c r="B1672" s="10"/>
      <c r="C1672" s="10"/>
      <c r="D1672" s="10"/>
      <c r="E1672" s="10"/>
      <c r="F1672" s="10"/>
      <c r="G1672" s="10"/>
      <c r="H1672" s="10"/>
      <c r="I1672" s="10"/>
    </row>
    <row r="1673" spans="2:9" x14ac:dyDescent="0.15">
      <c r="B1673" s="10"/>
      <c r="C1673" s="10"/>
      <c r="D1673" s="10"/>
      <c r="E1673" s="10"/>
      <c r="F1673" s="10"/>
      <c r="G1673" s="10"/>
      <c r="H1673" s="10"/>
      <c r="I1673" s="10"/>
    </row>
    <row r="1674" spans="2:9" x14ac:dyDescent="0.15">
      <c r="B1674" s="10"/>
      <c r="C1674" s="10"/>
      <c r="D1674" s="10"/>
      <c r="E1674" s="10"/>
      <c r="F1674" s="10"/>
      <c r="G1674" s="10"/>
      <c r="H1674" s="10"/>
      <c r="I1674" s="10"/>
    </row>
    <row r="1675" spans="2:9" x14ac:dyDescent="0.15">
      <c r="B1675" s="10"/>
      <c r="C1675" s="10"/>
      <c r="D1675" s="10"/>
      <c r="E1675" s="10"/>
      <c r="F1675" s="10"/>
      <c r="G1675" s="10"/>
      <c r="H1675" s="10"/>
      <c r="I1675" s="10"/>
    </row>
    <row r="1676" spans="2:9" x14ac:dyDescent="0.15">
      <c r="B1676" s="10"/>
      <c r="C1676" s="10"/>
      <c r="D1676" s="10"/>
      <c r="E1676" s="10"/>
      <c r="F1676" s="10"/>
      <c r="G1676" s="10"/>
      <c r="H1676" s="10"/>
      <c r="I1676" s="10"/>
    </row>
    <row r="1677" spans="2:9" x14ac:dyDescent="0.15">
      <c r="B1677" s="10"/>
      <c r="C1677" s="10"/>
      <c r="D1677" s="10"/>
      <c r="E1677" s="10"/>
      <c r="F1677" s="10"/>
      <c r="G1677" s="10"/>
      <c r="H1677" s="10"/>
      <c r="I1677" s="10"/>
    </row>
    <row r="1678" spans="2:9" x14ac:dyDescent="0.15">
      <c r="B1678" s="10"/>
      <c r="C1678" s="10"/>
      <c r="D1678" s="10"/>
      <c r="E1678" s="10"/>
      <c r="F1678" s="10"/>
      <c r="G1678" s="10"/>
      <c r="H1678" s="10"/>
      <c r="I1678" s="10"/>
    </row>
    <row r="1679" spans="2:9" x14ac:dyDescent="0.15">
      <c r="B1679" s="10"/>
      <c r="C1679" s="10"/>
      <c r="D1679" s="10"/>
      <c r="E1679" s="10"/>
      <c r="F1679" s="10"/>
      <c r="G1679" s="10"/>
      <c r="H1679" s="10"/>
      <c r="I1679" s="10"/>
    </row>
    <row r="1680" spans="2:9" x14ac:dyDescent="0.15">
      <c r="B1680" s="10"/>
      <c r="C1680" s="10"/>
      <c r="D1680" s="10"/>
      <c r="E1680" s="10"/>
      <c r="F1680" s="10"/>
      <c r="G1680" s="10"/>
      <c r="H1680" s="10"/>
      <c r="I1680" s="10"/>
    </row>
    <row r="1681" spans="2:9" x14ac:dyDescent="0.15">
      <c r="B1681" s="10"/>
      <c r="C1681" s="10"/>
      <c r="D1681" s="10"/>
      <c r="E1681" s="10"/>
      <c r="F1681" s="10"/>
      <c r="G1681" s="10"/>
      <c r="H1681" s="10"/>
      <c r="I1681" s="10"/>
    </row>
    <row r="1682" spans="2:9" x14ac:dyDescent="0.15">
      <c r="B1682" s="10"/>
      <c r="C1682" s="10"/>
      <c r="D1682" s="10"/>
      <c r="E1682" s="10"/>
      <c r="F1682" s="10"/>
      <c r="G1682" s="10"/>
      <c r="H1682" s="10"/>
      <c r="I1682" s="10"/>
    </row>
    <row r="1683" spans="2:9" x14ac:dyDescent="0.15">
      <c r="B1683" s="10"/>
      <c r="C1683" s="10"/>
      <c r="D1683" s="10"/>
      <c r="E1683" s="10"/>
      <c r="F1683" s="10"/>
      <c r="G1683" s="10"/>
      <c r="H1683" s="10"/>
      <c r="I1683" s="10"/>
    </row>
    <row r="1684" spans="2:9" x14ac:dyDescent="0.15">
      <c r="B1684" s="10"/>
      <c r="C1684" s="10"/>
      <c r="D1684" s="10"/>
      <c r="E1684" s="10"/>
      <c r="F1684" s="10"/>
      <c r="G1684" s="10"/>
      <c r="H1684" s="10"/>
      <c r="I1684" s="10"/>
    </row>
    <row r="1685" spans="2:9" x14ac:dyDescent="0.15">
      <c r="B1685" s="10"/>
      <c r="C1685" s="10"/>
      <c r="D1685" s="10"/>
      <c r="E1685" s="10"/>
      <c r="F1685" s="10"/>
      <c r="G1685" s="10"/>
      <c r="H1685" s="10"/>
      <c r="I1685" s="10"/>
    </row>
    <row r="1686" spans="2:9" x14ac:dyDescent="0.15">
      <c r="B1686" s="10"/>
      <c r="C1686" s="10"/>
      <c r="D1686" s="10"/>
      <c r="E1686" s="10"/>
      <c r="F1686" s="10"/>
      <c r="G1686" s="10"/>
      <c r="H1686" s="10"/>
      <c r="I1686" s="10"/>
    </row>
    <row r="1687" spans="2:9" x14ac:dyDescent="0.15">
      <c r="B1687" s="10"/>
      <c r="C1687" s="10"/>
      <c r="D1687" s="10"/>
      <c r="E1687" s="10"/>
      <c r="F1687" s="10"/>
      <c r="G1687" s="10"/>
      <c r="H1687" s="10"/>
      <c r="I1687" s="10"/>
    </row>
    <row r="1688" spans="2:9" x14ac:dyDescent="0.15">
      <c r="B1688" s="10"/>
      <c r="C1688" s="10"/>
      <c r="D1688" s="10"/>
      <c r="E1688" s="10"/>
      <c r="F1688" s="10"/>
      <c r="G1688" s="10"/>
      <c r="H1688" s="10"/>
      <c r="I1688" s="10"/>
    </row>
    <row r="1689" spans="2:9" x14ac:dyDescent="0.15">
      <c r="B1689" s="10"/>
      <c r="C1689" s="10"/>
      <c r="D1689" s="10"/>
      <c r="E1689" s="10"/>
      <c r="F1689" s="10"/>
      <c r="G1689" s="10"/>
      <c r="H1689" s="10"/>
      <c r="I1689" s="10"/>
    </row>
    <row r="1690" spans="2:9" x14ac:dyDescent="0.15">
      <c r="B1690" s="10"/>
      <c r="C1690" s="10"/>
      <c r="D1690" s="10"/>
      <c r="E1690" s="10"/>
      <c r="F1690" s="10"/>
      <c r="G1690" s="10"/>
      <c r="H1690" s="10"/>
      <c r="I1690" s="10"/>
    </row>
    <row r="1691" spans="2:9" x14ac:dyDescent="0.15">
      <c r="B1691" s="10"/>
      <c r="C1691" s="10"/>
      <c r="D1691" s="10"/>
      <c r="E1691" s="10"/>
      <c r="F1691" s="10"/>
      <c r="G1691" s="10"/>
      <c r="H1691" s="10"/>
      <c r="I1691" s="10"/>
    </row>
    <row r="1692" spans="2:9" x14ac:dyDescent="0.15">
      <c r="B1692" s="10"/>
      <c r="C1692" s="10"/>
      <c r="D1692" s="10"/>
      <c r="E1692" s="10"/>
      <c r="F1692" s="10"/>
      <c r="G1692" s="10"/>
      <c r="H1692" s="10"/>
      <c r="I1692" s="10"/>
    </row>
    <row r="1693" spans="2:9" x14ac:dyDescent="0.15">
      <c r="B1693" s="10"/>
      <c r="C1693" s="10"/>
      <c r="D1693" s="10"/>
      <c r="E1693" s="10"/>
      <c r="F1693" s="10"/>
      <c r="G1693" s="10"/>
      <c r="H1693" s="10"/>
      <c r="I1693" s="10"/>
    </row>
    <row r="1694" spans="2:9" x14ac:dyDescent="0.15">
      <c r="B1694" s="10"/>
      <c r="C1694" s="10"/>
      <c r="D1694" s="10"/>
      <c r="E1694" s="10"/>
      <c r="F1694" s="10"/>
      <c r="G1694" s="10"/>
      <c r="H1694" s="10"/>
      <c r="I1694" s="10"/>
    </row>
    <row r="1695" spans="2:9" x14ac:dyDescent="0.15">
      <c r="B1695" s="10"/>
      <c r="C1695" s="10"/>
      <c r="D1695" s="10"/>
      <c r="E1695" s="10"/>
      <c r="F1695" s="10"/>
      <c r="G1695" s="10"/>
      <c r="H1695" s="10"/>
      <c r="I1695" s="10"/>
    </row>
    <row r="1696" spans="2:9" x14ac:dyDescent="0.15">
      <c r="B1696" s="10"/>
      <c r="C1696" s="10"/>
      <c r="D1696" s="10"/>
      <c r="E1696" s="10"/>
      <c r="F1696" s="10"/>
      <c r="G1696" s="10"/>
      <c r="H1696" s="10"/>
      <c r="I1696" s="10"/>
    </row>
    <row r="1697" spans="2:9" x14ac:dyDescent="0.15">
      <c r="B1697" s="10"/>
      <c r="C1697" s="10"/>
      <c r="D1697" s="10"/>
      <c r="E1697" s="10"/>
      <c r="F1697" s="10"/>
      <c r="G1697" s="10"/>
      <c r="H1697" s="10"/>
      <c r="I1697" s="10"/>
    </row>
    <row r="1698" spans="2:9" x14ac:dyDescent="0.15">
      <c r="B1698" s="10"/>
      <c r="C1698" s="10"/>
      <c r="D1698" s="10"/>
      <c r="E1698" s="10"/>
      <c r="F1698" s="10"/>
      <c r="G1698" s="10"/>
      <c r="H1698" s="10"/>
      <c r="I1698" s="10"/>
    </row>
    <row r="1699" spans="2:9" x14ac:dyDescent="0.15">
      <c r="B1699" s="10"/>
      <c r="C1699" s="10"/>
      <c r="D1699" s="10"/>
      <c r="E1699" s="10"/>
      <c r="F1699" s="10"/>
      <c r="G1699" s="10"/>
      <c r="H1699" s="10"/>
      <c r="I1699" s="10"/>
    </row>
    <row r="1700" spans="2:9" x14ac:dyDescent="0.15">
      <c r="B1700" s="10"/>
      <c r="C1700" s="10"/>
      <c r="D1700" s="10"/>
      <c r="E1700" s="10"/>
      <c r="F1700" s="10"/>
      <c r="G1700" s="10"/>
      <c r="H1700" s="10"/>
      <c r="I1700" s="10"/>
    </row>
    <row r="1701" spans="2:9" x14ac:dyDescent="0.15">
      <c r="B1701" s="10"/>
      <c r="C1701" s="10"/>
      <c r="D1701" s="10"/>
      <c r="E1701" s="10"/>
      <c r="F1701" s="10"/>
      <c r="G1701" s="10"/>
      <c r="H1701" s="10"/>
      <c r="I1701" s="10"/>
    </row>
    <row r="1702" spans="2:9" x14ac:dyDescent="0.15">
      <c r="B1702" s="10"/>
      <c r="C1702" s="10"/>
      <c r="D1702" s="10"/>
      <c r="E1702" s="10"/>
      <c r="F1702" s="10"/>
      <c r="G1702" s="10"/>
      <c r="H1702" s="10"/>
      <c r="I1702" s="10"/>
    </row>
    <row r="1703" spans="2:9" x14ac:dyDescent="0.15">
      <c r="B1703" s="10"/>
      <c r="C1703" s="10"/>
      <c r="D1703" s="10"/>
      <c r="E1703" s="10"/>
      <c r="F1703" s="10"/>
      <c r="G1703" s="10"/>
      <c r="H1703" s="10"/>
      <c r="I1703" s="10"/>
    </row>
    <row r="1704" spans="2:9" x14ac:dyDescent="0.15">
      <c r="B1704" s="10"/>
      <c r="C1704" s="10"/>
      <c r="D1704" s="10"/>
      <c r="E1704" s="10"/>
      <c r="F1704" s="10"/>
      <c r="G1704" s="10"/>
      <c r="H1704" s="10"/>
      <c r="I1704" s="10"/>
    </row>
    <row r="1705" spans="2:9" x14ac:dyDescent="0.15">
      <c r="B1705" s="10"/>
      <c r="C1705" s="10"/>
      <c r="D1705" s="10"/>
      <c r="E1705" s="10"/>
      <c r="F1705" s="10"/>
      <c r="G1705" s="10"/>
      <c r="H1705" s="10"/>
      <c r="I1705" s="10"/>
    </row>
    <row r="1706" spans="2:9" x14ac:dyDescent="0.15">
      <c r="B1706" s="10"/>
      <c r="C1706" s="10"/>
      <c r="D1706" s="10"/>
      <c r="E1706" s="10"/>
      <c r="F1706" s="10"/>
      <c r="G1706" s="10"/>
      <c r="H1706" s="10"/>
      <c r="I1706" s="10"/>
    </row>
    <row r="1707" spans="2:9" x14ac:dyDescent="0.15">
      <c r="B1707" s="10"/>
      <c r="C1707" s="10"/>
      <c r="D1707" s="10"/>
      <c r="E1707" s="10"/>
      <c r="F1707" s="10"/>
      <c r="G1707" s="10"/>
      <c r="H1707" s="10"/>
      <c r="I1707" s="10"/>
    </row>
    <row r="1708" spans="2:9" x14ac:dyDescent="0.15">
      <c r="B1708" s="10"/>
      <c r="C1708" s="10"/>
      <c r="D1708" s="10"/>
      <c r="E1708" s="10"/>
      <c r="F1708" s="10"/>
      <c r="G1708" s="10"/>
      <c r="H1708" s="10"/>
      <c r="I1708" s="10"/>
    </row>
    <row r="1709" spans="2:9" x14ac:dyDescent="0.15">
      <c r="B1709" s="10"/>
      <c r="C1709" s="10"/>
      <c r="D1709" s="10"/>
      <c r="E1709" s="10"/>
      <c r="F1709" s="10"/>
      <c r="G1709" s="10"/>
      <c r="H1709" s="10"/>
      <c r="I1709" s="10"/>
    </row>
    <row r="1710" spans="2:9" x14ac:dyDescent="0.15">
      <c r="B1710" s="10"/>
      <c r="C1710" s="10"/>
      <c r="D1710" s="10"/>
      <c r="E1710" s="10"/>
      <c r="F1710" s="10"/>
      <c r="G1710" s="10"/>
      <c r="H1710" s="10"/>
      <c r="I1710" s="10"/>
    </row>
    <row r="1711" spans="2:9" x14ac:dyDescent="0.15">
      <c r="B1711" s="10"/>
      <c r="C1711" s="10"/>
      <c r="D1711" s="10"/>
      <c r="E1711" s="10"/>
      <c r="F1711" s="10"/>
      <c r="G1711" s="10"/>
      <c r="H1711" s="10"/>
      <c r="I1711" s="10"/>
    </row>
    <row r="1712" spans="2:9" x14ac:dyDescent="0.15">
      <c r="B1712" s="10"/>
      <c r="C1712" s="10"/>
      <c r="D1712" s="10"/>
      <c r="E1712" s="10"/>
      <c r="F1712" s="10"/>
      <c r="G1712" s="10"/>
      <c r="H1712" s="10"/>
      <c r="I1712" s="10"/>
    </row>
    <row r="1713" spans="2:9" x14ac:dyDescent="0.15">
      <c r="B1713" s="10"/>
      <c r="C1713" s="10"/>
      <c r="D1713" s="10"/>
      <c r="E1713" s="10"/>
      <c r="F1713" s="10"/>
      <c r="G1713" s="10"/>
      <c r="H1713" s="10"/>
      <c r="I1713" s="10"/>
    </row>
    <row r="1714" spans="2:9" x14ac:dyDescent="0.15">
      <c r="B1714" s="10"/>
      <c r="C1714" s="10"/>
      <c r="D1714" s="10"/>
      <c r="E1714" s="10"/>
      <c r="F1714" s="10"/>
      <c r="G1714" s="10"/>
      <c r="H1714" s="10"/>
      <c r="I1714" s="10"/>
    </row>
    <row r="1715" spans="2:9" x14ac:dyDescent="0.15">
      <c r="B1715" s="10"/>
      <c r="C1715" s="10"/>
      <c r="D1715" s="10"/>
      <c r="E1715" s="10"/>
      <c r="F1715" s="10"/>
      <c r="G1715" s="10"/>
      <c r="H1715" s="10"/>
      <c r="I1715" s="10"/>
    </row>
    <row r="1716" spans="2:9" x14ac:dyDescent="0.15">
      <c r="B1716" s="10"/>
      <c r="C1716" s="10"/>
      <c r="D1716" s="10"/>
      <c r="E1716" s="10"/>
      <c r="F1716" s="10"/>
      <c r="G1716" s="10"/>
      <c r="H1716" s="10"/>
      <c r="I1716" s="10"/>
    </row>
    <row r="1717" spans="2:9" x14ac:dyDescent="0.15">
      <c r="B1717" s="10"/>
      <c r="C1717" s="10"/>
      <c r="D1717" s="10"/>
      <c r="E1717" s="10"/>
      <c r="F1717" s="10"/>
      <c r="G1717" s="10"/>
      <c r="H1717" s="10"/>
      <c r="I1717" s="10"/>
    </row>
    <row r="1718" spans="2:9" x14ac:dyDescent="0.15">
      <c r="B1718" s="10"/>
      <c r="C1718" s="10"/>
      <c r="D1718" s="10"/>
      <c r="E1718" s="10"/>
      <c r="F1718" s="10"/>
      <c r="G1718" s="10"/>
      <c r="H1718" s="10"/>
      <c r="I1718" s="10"/>
    </row>
    <row r="1719" spans="2:9" x14ac:dyDescent="0.15">
      <c r="B1719" s="10"/>
      <c r="C1719" s="10"/>
      <c r="D1719" s="10"/>
      <c r="E1719" s="10"/>
      <c r="F1719" s="10"/>
      <c r="G1719" s="10"/>
      <c r="H1719" s="10"/>
      <c r="I1719" s="10"/>
    </row>
    <row r="1720" spans="2:9" x14ac:dyDescent="0.15">
      <c r="B1720" s="10"/>
      <c r="C1720" s="10"/>
      <c r="D1720" s="10"/>
      <c r="E1720" s="10"/>
      <c r="F1720" s="10"/>
      <c r="G1720" s="10"/>
      <c r="H1720" s="10"/>
      <c r="I1720" s="10"/>
    </row>
    <row r="1721" spans="2:9" x14ac:dyDescent="0.15">
      <c r="B1721" s="10"/>
      <c r="C1721" s="10"/>
      <c r="D1721" s="10"/>
      <c r="E1721" s="10"/>
      <c r="F1721" s="10"/>
      <c r="G1721" s="10"/>
      <c r="H1721" s="10"/>
      <c r="I1721" s="10"/>
    </row>
    <row r="1722" spans="2:9" x14ac:dyDescent="0.15">
      <c r="B1722" s="10"/>
      <c r="C1722" s="10"/>
      <c r="D1722" s="10"/>
      <c r="E1722" s="10"/>
      <c r="F1722" s="10"/>
      <c r="G1722" s="10"/>
      <c r="H1722" s="10"/>
      <c r="I1722" s="10"/>
    </row>
    <row r="1723" spans="2:9" x14ac:dyDescent="0.15">
      <c r="B1723" s="10"/>
      <c r="C1723" s="10"/>
      <c r="D1723" s="10"/>
      <c r="E1723" s="10"/>
      <c r="F1723" s="10"/>
      <c r="G1723" s="10"/>
      <c r="H1723" s="10"/>
      <c r="I1723" s="10"/>
    </row>
    <row r="1724" spans="2:9" x14ac:dyDescent="0.15">
      <c r="B1724" s="10"/>
      <c r="C1724" s="10"/>
      <c r="D1724" s="10"/>
      <c r="E1724" s="10"/>
      <c r="F1724" s="10"/>
      <c r="G1724" s="10"/>
      <c r="H1724" s="10"/>
      <c r="I1724" s="10"/>
    </row>
    <row r="1725" spans="2:9" x14ac:dyDescent="0.15">
      <c r="B1725" s="10"/>
      <c r="C1725" s="10"/>
      <c r="D1725" s="10"/>
      <c r="E1725" s="10"/>
      <c r="F1725" s="10"/>
      <c r="G1725" s="10"/>
      <c r="H1725" s="10"/>
      <c r="I1725" s="10"/>
    </row>
    <row r="1726" spans="2:9" x14ac:dyDescent="0.15">
      <c r="B1726" s="10"/>
      <c r="C1726" s="10"/>
      <c r="D1726" s="10"/>
      <c r="E1726" s="10"/>
      <c r="F1726" s="10"/>
      <c r="G1726" s="10"/>
      <c r="H1726" s="10"/>
      <c r="I1726" s="10"/>
    </row>
    <row r="1727" spans="2:9" x14ac:dyDescent="0.15">
      <c r="B1727" s="10"/>
      <c r="C1727" s="10"/>
      <c r="D1727" s="10"/>
      <c r="E1727" s="10"/>
      <c r="F1727" s="10"/>
      <c r="G1727" s="10"/>
      <c r="H1727" s="10"/>
      <c r="I1727" s="10"/>
    </row>
    <row r="1728" spans="2:9" x14ac:dyDescent="0.15">
      <c r="B1728" s="10"/>
      <c r="C1728" s="10"/>
      <c r="D1728" s="10"/>
      <c r="E1728" s="10"/>
      <c r="F1728" s="10"/>
      <c r="G1728" s="10"/>
      <c r="H1728" s="10"/>
      <c r="I1728" s="10"/>
    </row>
    <row r="1729" spans="2:9" x14ac:dyDescent="0.15">
      <c r="B1729" s="10"/>
      <c r="C1729" s="10"/>
      <c r="D1729" s="10"/>
      <c r="E1729" s="10"/>
      <c r="F1729" s="10"/>
      <c r="G1729" s="10"/>
      <c r="H1729" s="10"/>
      <c r="I1729" s="10"/>
    </row>
    <row r="1730" spans="2:9" x14ac:dyDescent="0.15">
      <c r="B1730" s="10"/>
      <c r="C1730" s="10"/>
      <c r="D1730" s="10"/>
      <c r="E1730" s="10"/>
      <c r="F1730" s="10"/>
      <c r="G1730" s="10"/>
      <c r="H1730" s="10"/>
      <c r="I1730" s="10"/>
    </row>
    <row r="1731" spans="2:9" x14ac:dyDescent="0.15">
      <c r="B1731" s="10"/>
      <c r="C1731" s="10"/>
      <c r="D1731" s="10"/>
      <c r="E1731" s="10"/>
      <c r="F1731" s="10"/>
      <c r="G1731" s="10"/>
      <c r="H1731" s="10"/>
      <c r="I1731" s="10"/>
    </row>
    <row r="1732" spans="2:9" x14ac:dyDescent="0.15">
      <c r="B1732" s="10"/>
      <c r="C1732" s="10"/>
      <c r="D1732" s="10"/>
      <c r="E1732" s="10"/>
      <c r="F1732" s="10"/>
      <c r="G1732" s="10"/>
      <c r="H1732" s="10"/>
      <c r="I1732" s="10"/>
    </row>
    <row r="1733" spans="2:9" x14ac:dyDescent="0.15">
      <c r="B1733" s="10"/>
      <c r="C1733" s="10"/>
      <c r="D1733" s="10"/>
      <c r="E1733" s="10"/>
      <c r="F1733" s="10"/>
      <c r="G1733" s="10"/>
      <c r="H1733" s="10"/>
      <c r="I1733" s="10"/>
    </row>
    <row r="1734" spans="2:9" x14ac:dyDescent="0.15">
      <c r="B1734" s="10"/>
      <c r="C1734" s="10"/>
      <c r="D1734" s="10"/>
      <c r="E1734" s="10"/>
      <c r="F1734" s="10"/>
      <c r="G1734" s="10"/>
      <c r="H1734" s="10"/>
      <c r="I1734" s="10"/>
    </row>
    <row r="1735" spans="2:9" x14ac:dyDescent="0.15">
      <c r="B1735" s="10"/>
      <c r="C1735" s="10"/>
      <c r="D1735" s="10"/>
      <c r="E1735" s="10"/>
      <c r="F1735" s="10"/>
      <c r="G1735" s="10"/>
      <c r="H1735" s="10"/>
      <c r="I1735" s="10"/>
    </row>
    <row r="1736" spans="2:9" x14ac:dyDescent="0.15">
      <c r="B1736" s="10"/>
      <c r="C1736" s="10"/>
      <c r="D1736" s="10"/>
      <c r="E1736" s="10"/>
      <c r="F1736" s="10"/>
      <c r="G1736" s="10"/>
      <c r="H1736" s="10"/>
      <c r="I1736" s="10"/>
    </row>
    <row r="1737" spans="2:9" x14ac:dyDescent="0.15">
      <c r="B1737" s="10"/>
      <c r="C1737" s="10"/>
      <c r="D1737" s="10"/>
      <c r="E1737" s="10"/>
      <c r="F1737" s="10"/>
      <c r="G1737" s="10"/>
      <c r="H1737" s="10"/>
      <c r="I1737" s="10"/>
    </row>
    <row r="1738" spans="2:9" x14ac:dyDescent="0.15">
      <c r="B1738" s="10"/>
      <c r="C1738" s="10"/>
      <c r="D1738" s="10"/>
      <c r="E1738" s="10"/>
      <c r="F1738" s="10"/>
      <c r="G1738" s="10"/>
      <c r="H1738" s="10"/>
      <c r="I1738" s="10"/>
    </row>
    <row r="1739" spans="2:9" x14ac:dyDescent="0.15">
      <c r="B1739" s="10"/>
      <c r="C1739" s="10"/>
      <c r="D1739" s="10"/>
      <c r="E1739" s="10"/>
      <c r="F1739" s="10"/>
      <c r="G1739" s="10"/>
      <c r="H1739" s="10"/>
      <c r="I1739" s="10"/>
    </row>
    <row r="1740" spans="2:9" x14ac:dyDescent="0.15">
      <c r="B1740" s="10"/>
      <c r="C1740" s="10"/>
      <c r="D1740" s="10"/>
      <c r="E1740" s="10"/>
      <c r="F1740" s="10"/>
      <c r="G1740" s="10"/>
      <c r="H1740" s="10"/>
      <c r="I1740" s="10"/>
    </row>
    <row r="1741" spans="2:9" x14ac:dyDescent="0.15">
      <c r="B1741" s="10"/>
      <c r="C1741" s="10"/>
      <c r="D1741" s="10"/>
      <c r="E1741" s="10"/>
      <c r="F1741" s="10"/>
      <c r="G1741" s="10"/>
      <c r="H1741" s="10"/>
      <c r="I1741" s="10"/>
    </row>
    <row r="1742" spans="2:9" x14ac:dyDescent="0.15">
      <c r="B1742" s="10"/>
      <c r="C1742" s="10"/>
      <c r="D1742" s="10"/>
      <c r="E1742" s="10"/>
      <c r="F1742" s="10"/>
      <c r="G1742" s="10"/>
      <c r="H1742" s="10"/>
      <c r="I1742" s="10"/>
    </row>
    <row r="1743" spans="2:9" x14ac:dyDescent="0.15">
      <c r="B1743" s="10"/>
      <c r="C1743" s="10"/>
      <c r="D1743" s="10"/>
      <c r="E1743" s="10"/>
      <c r="F1743" s="10"/>
      <c r="G1743" s="10"/>
      <c r="H1743" s="10"/>
      <c r="I1743" s="10"/>
    </row>
    <row r="1744" spans="2:9" x14ac:dyDescent="0.15">
      <c r="B1744" s="10"/>
      <c r="C1744" s="10"/>
      <c r="D1744" s="10"/>
      <c r="E1744" s="10"/>
      <c r="F1744" s="10"/>
      <c r="G1744" s="10"/>
      <c r="H1744" s="10"/>
      <c r="I1744" s="10"/>
    </row>
    <row r="1745" spans="2:9" x14ac:dyDescent="0.15">
      <c r="B1745" s="10"/>
      <c r="C1745" s="10"/>
      <c r="D1745" s="10"/>
      <c r="E1745" s="10"/>
      <c r="F1745" s="10"/>
      <c r="G1745" s="10"/>
      <c r="H1745" s="10"/>
      <c r="I1745" s="10"/>
    </row>
    <row r="1746" spans="2:9" x14ac:dyDescent="0.15">
      <c r="B1746" s="10"/>
      <c r="C1746" s="10"/>
      <c r="D1746" s="10"/>
      <c r="E1746" s="10"/>
      <c r="F1746" s="10"/>
      <c r="G1746" s="10"/>
      <c r="H1746" s="10"/>
      <c r="I1746" s="10"/>
    </row>
    <row r="1747" spans="2:9" x14ac:dyDescent="0.15">
      <c r="B1747" s="10"/>
      <c r="C1747" s="10"/>
      <c r="D1747" s="10"/>
      <c r="E1747" s="10"/>
      <c r="F1747" s="10"/>
      <c r="G1747" s="10"/>
      <c r="H1747" s="10"/>
      <c r="I1747" s="10"/>
    </row>
    <row r="1748" spans="2:9" x14ac:dyDescent="0.15">
      <c r="B1748" s="10"/>
      <c r="C1748" s="10"/>
      <c r="D1748" s="10"/>
      <c r="E1748" s="10"/>
      <c r="F1748" s="10"/>
      <c r="G1748" s="10"/>
      <c r="H1748" s="10"/>
      <c r="I1748" s="10"/>
    </row>
    <row r="1749" spans="2:9" x14ac:dyDescent="0.15">
      <c r="B1749" s="10"/>
      <c r="C1749" s="10"/>
      <c r="D1749" s="10"/>
      <c r="E1749" s="10"/>
      <c r="F1749" s="10"/>
      <c r="G1749" s="10"/>
      <c r="H1749" s="10"/>
      <c r="I1749" s="10"/>
    </row>
    <row r="1750" spans="2:9" x14ac:dyDescent="0.15">
      <c r="B1750" s="10"/>
      <c r="C1750" s="10"/>
      <c r="D1750" s="10"/>
      <c r="E1750" s="10"/>
      <c r="F1750" s="10"/>
      <c r="G1750" s="10"/>
      <c r="H1750" s="10"/>
      <c r="I1750" s="10"/>
    </row>
    <row r="1751" spans="2:9" x14ac:dyDescent="0.15">
      <c r="B1751" s="10"/>
      <c r="C1751" s="10"/>
      <c r="D1751" s="10"/>
      <c r="E1751" s="10"/>
      <c r="F1751" s="10"/>
      <c r="G1751" s="10"/>
      <c r="H1751" s="10"/>
      <c r="I1751" s="10"/>
    </row>
    <row r="1752" spans="2:9" x14ac:dyDescent="0.15">
      <c r="B1752" s="10"/>
      <c r="C1752" s="10"/>
      <c r="D1752" s="10"/>
      <c r="E1752" s="10"/>
      <c r="F1752" s="10"/>
      <c r="G1752" s="10"/>
      <c r="H1752" s="10"/>
      <c r="I1752" s="10"/>
    </row>
    <row r="1753" spans="2:9" x14ac:dyDescent="0.15">
      <c r="B1753" s="10"/>
      <c r="C1753" s="10"/>
      <c r="D1753" s="10"/>
      <c r="E1753" s="10"/>
      <c r="F1753" s="10"/>
      <c r="G1753" s="10"/>
      <c r="H1753" s="10"/>
      <c r="I1753" s="10"/>
    </row>
    <row r="1754" spans="2:9" x14ac:dyDescent="0.15">
      <c r="B1754" s="10"/>
      <c r="C1754" s="10"/>
      <c r="D1754" s="10"/>
      <c r="E1754" s="10"/>
      <c r="F1754" s="10"/>
      <c r="G1754" s="10"/>
      <c r="H1754" s="10"/>
      <c r="I1754" s="10"/>
    </row>
    <row r="1755" spans="2:9" x14ac:dyDescent="0.15">
      <c r="B1755" s="10"/>
      <c r="C1755" s="10"/>
      <c r="D1755" s="10"/>
      <c r="E1755" s="10"/>
      <c r="F1755" s="10"/>
      <c r="G1755" s="10"/>
      <c r="H1755" s="10"/>
      <c r="I1755" s="10"/>
    </row>
    <row r="1756" spans="2:9" x14ac:dyDescent="0.15">
      <c r="B1756" s="10"/>
      <c r="C1756" s="10"/>
      <c r="D1756" s="10"/>
      <c r="E1756" s="10"/>
      <c r="F1756" s="10"/>
      <c r="G1756" s="10"/>
      <c r="H1756" s="10"/>
      <c r="I1756" s="10"/>
    </row>
    <row r="1757" spans="2:9" x14ac:dyDescent="0.15">
      <c r="B1757" s="10"/>
      <c r="C1757" s="10"/>
      <c r="D1757" s="10"/>
      <c r="E1757" s="10"/>
      <c r="F1757" s="10"/>
      <c r="G1757" s="10"/>
      <c r="H1757" s="10"/>
      <c r="I1757" s="10"/>
    </row>
    <row r="1758" spans="2:9" x14ac:dyDescent="0.15">
      <c r="B1758" s="10"/>
      <c r="C1758" s="10"/>
      <c r="D1758" s="10"/>
      <c r="E1758" s="10"/>
      <c r="F1758" s="10"/>
      <c r="G1758" s="10"/>
      <c r="H1758" s="10"/>
      <c r="I1758" s="10"/>
    </row>
    <row r="1759" spans="2:9" x14ac:dyDescent="0.15">
      <c r="B1759" s="10"/>
      <c r="C1759" s="10"/>
      <c r="D1759" s="10"/>
      <c r="E1759" s="10"/>
      <c r="F1759" s="10"/>
      <c r="G1759" s="10"/>
      <c r="H1759" s="10"/>
      <c r="I1759" s="10"/>
    </row>
    <row r="1760" spans="2:9" x14ac:dyDescent="0.15">
      <c r="B1760" s="10"/>
      <c r="C1760" s="10"/>
      <c r="D1760" s="10"/>
      <c r="E1760" s="10"/>
      <c r="F1760" s="10"/>
      <c r="G1760" s="10"/>
      <c r="H1760" s="10"/>
      <c r="I1760" s="10"/>
    </row>
    <row r="1761" spans="2:9" x14ac:dyDescent="0.15">
      <c r="B1761" s="10"/>
      <c r="C1761" s="10"/>
      <c r="D1761" s="10"/>
      <c r="E1761" s="10"/>
      <c r="F1761" s="10"/>
      <c r="G1761" s="10"/>
      <c r="H1761" s="10"/>
      <c r="I1761" s="10"/>
    </row>
    <row r="1762" spans="2:9" x14ac:dyDescent="0.15">
      <c r="B1762" s="10"/>
      <c r="C1762" s="10"/>
      <c r="D1762" s="10"/>
      <c r="E1762" s="10"/>
      <c r="F1762" s="10"/>
      <c r="G1762" s="10"/>
      <c r="H1762" s="10"/>
      <c r="I1762" s="10"/>
    </row>
    <row r="1763" spans="2:9" x14ac:dyDescent="0.15">
      <c r="B1763" s="10"/>
      <c r="C1763" s="10"/>
      <c r="D1763" s="10"/>
      <c r="E1763" s="10"/>
      <c r="F1763" s="10"/>
      <c r="G1763" s="10"/>
      <c r="H1763" s="10"/>
      <c r="I1763" s="10"/>
    </row>
    <row r="1764" spans="2:9" x14ac:dyDescent="0.15">
      <c r="B1764" s="10"/>
      <c r="C1764" s="10"/>
      <c r="D1764" s="10"/>
      <c r="E1764" s="10"/>
      <c r="F1764" s="10"/>
      <c r="G1764" s="10"/>
      <c r="H1764" s="10"/>
      <c r="I1764" s="10"/>
    </row>
    <row r="1765" spans="2:9" x14ac:dyDescent="0.15">
      <c r="B1765" s="10"/>
      <c r="C1765" s="10"/>
      <c r="D1765" s="10"/>
      <c r="E1765" s="10"/>
      <c r="F1765" s="10"/>
      <c r="G1765" s="10"/>
      <c r="H1765" s="10"/>
      <c r="I1765" s="10"/>
    </row>
    <row r="1766" spans="2:9" x14ac:dyDescent="0.15">
      <c r="B1766" s="10"/>
      <c r="C1766" s="10"/>
      <c r="D1766" s="10"/>
      <c r="E1766" s="10"/>
      <c r="F1766" s="10"/>
      <c r="G1766" s="10"/>
      <c r="H1766" s="10"/>
      <c r="I1766" s="10"/>
    </row>
    <row r="1767" spans="2:9" x14ac:dyDescent="0.15">
      <c r="B1767" s="10"/>
      <c r="C1767" s="10"/>
      <c r="D1767" s="10"/>
      <c r="E1767" s="10"/>
      <c r="F1767" s="10"/>
      <c r="G1767" s="10"/>
      <c r="H1767" s="10"/>
      <c r="I1767" s="10"/>
    </row>
    <row r="1768" spans="2:9" x14ac:dyDescent="0.15">
      <c r="B1768" s="10"/>
      <c r="C1768" s="10"/>
      <c r="D1768" s="10"/>
      <c r="E1768" s="10"/>
      <c r="F1768" s="10"/>
      <c r="G1768" s="10"/>
      <c r="H1768" s="10"/>
      <c r="I1768" s="10"/>
    </row>
    <row r="1769" spans="2:9" x14ac:dyDescent="0.15">
      <c r="B1769" s="10"/>
      <c r="C1769" s="10"/>
      <c r="D1769" s="10"/>
      <c r="E1769" s="10"/>
      <c r="F1769" s="10"/>
      <c r="G1769" s="10"/>
      <c r="H1769" s="10"/>
      <c r="I1769" s="10"/>
    </row>
    <row r="1770" spans="2:9" x14ac:dyDescent="0.15">
      <c r="B1770" s="10"/>
      <c r="C1770" s="10"/>
      <c r="D1770" s="10"/>
      <c r="E1770" s="10"/>
      <c r="F1770" s="10"/>
      <c r="G1770" s="10"/>
      <c r="H1770" s="10"/>
      <c r="I1770" s="10"/>
    </row>
    <row r="1771" spans="2:9" x14ac:dyDescent="0.15">
      <c r="B1771" s="10"/>
      <c r="C1771" s="10"/>
      <c r="D1771" s="10"/>
      <c r="E1771" s="10"/>
      <c r="F1771" s="10"/>
      <c r="G1771" s="10"/>
      <c r="H1771" s="10"/>
      <c r="I1771" s="10"/>
    </row>
    <row r="1772" spans="2:9" x14ac:dyDescent="0.15">
      <c r="B1772" s="10"/>
      <c r="C1772" s="10"/>
      <c r="D1772" s="10"/>
      <c r="E1772" s="10"/>
      <c r="F1772" s="10"/>
      <c r="G1772" s="10"/>
      <c r="H1772" s="10"/>
      <c r="I1772" s="10"/>
    </row>
    <row r="1773" spans="2:9" x14ac:dyDescent="0.15">
      <c r="B1773" s="10"/>
      <c r="C1773" s="10"/>
      <c r="D1773" s="10"/>
      <c r="E1773" s="10"/>
      <c r="F1773" s="10"/>
      <c r="G1773" s="10"/>
      <c r="H1773" s="10"/>
      <c r="I1773" s="10"/>
    </row>
    <row r="1774" spans="2:9" x14ac:dyDescent="0.15">
      <c r="B1774" s="10"/>
      <c r="C1774" s="10"/>
      <c r="D1774" s="10"/>
      <c r="E1774" s="10"/>
      <c r="F1774" s="10"/>
      <c r="G1774" s="10"/>
      <c r="H1774" s="10"/>
      <c r="I1774" s="10"/>
    </row>
    <row r="1775" spans="2:9" x14ac:dyDescent="0.15">
      <c r="B1775" s="10"/>
      <c r="C1775" s="10"/>
      <c r="D1775" s="10"/>
      <c r="E1775" s="10"/>
      <c r="F1775" s="10"/>
      <c r="G1775" s="10"/>
      <c r="H1775" s="10"/>
      <c r="I1775" s="10"/>
    </row>
    <row r="1776" spans="2:9" x14ac:dyDescent="0.15">
      <c r="B1776" s="10"/>
      <c r="C1776" s="10"/>
      <c r="D1776" s="10"/>
      <c r="E1776" s="10"/>
      <c r="F1776" s="10"/>
      <c r="G1776" s="10"/>
      <c r="H1776" s="10"/>
      <c r="I1776" s="10"/>
    </row>
    <row r="1777" spans="2:9" x14ac:dyDescent="0.15">
      <c r="B1777" s="10"/>
      <c r="C1777" s="10"/>
      <c r="D1777" s="10"/>
      <c r="E1777" s="10"/>
      <c r="F1777" s="10"/>
      <c r="G1777" s="10"/>
      <c r="H1777" s="10"/>
      <c r="I1777" s="10"/>
    </row>
    <row r="1778" spans="2:9" x14ac:dyDescent="0.15">
      <c r="B1778" s="10"/>
      <c r="C1778" s="10"/>
      <c r="D1778" s="10"/>
      <c r="E1778" s="10"/>
      <c r="F1778" s="10"/>
      <c r="G1778" s="10"/>
      <c r="H1778" s="10"/>
      <c r="I1778" s="10"/>
    </row>
    <row r="1779" spans="2:9" x14ac:dyDescent="0.15">
      <c r="B1779" s="10"/>
      <c r="C1779" s="10"/>
      <c r="D1779" s="10"/>
      <c r="E1779" s="10"/>
      <c r="F1779" s="10"/>
      <c r="G1779" s="10"/>
      <c r="H1779" s="10"/>
      <c r="I1779" s="10"/>
    </row>
    <row r="1780" spans="2:9" x14ac:dyDescent="0.15">
      <c r="B1780" s="10"/>
      <c r="C1780" s="10"/>
      <c r="D1780" s="10"/>
      <c r="E1780" s="10"/>
      <c r="F1780" s="10"/>
      <c r="G1780" s="10"/>
      <c r="H1780" s="10"/>
      <c r="I1780" s="10"/>
    </row>
    <row r="1781" spans="2:9" x14ac:dyDescent="0.15">
      <c r="B1781" s="10"/>
      <c r="C1781" s="10"/>
      <c r="D1781" s="10"/>
      <c r="E1781" s="10"/>
      <c r="F1781" s="10"/>
      <c r="G1781" s="10"/>
      <c r="H1781" s="10"/>
      <c r="I1781" s="10"/>
    </row>
    <row r="1782" spans="2:9" x14ac:dyDescent="0.15">
      <c r="B1782" s="10"/>
      <c r="C1782" s="10"/>
      <c r="D1782" s="10"/>
      <c r="E1782" s="10"/>
      <c r="F1782" s="10"/>
      <c r="G1782" s="10"/>
      <c r="H1782" s="10"/>
      <c r="I1782" s="10"/>
    </row>
    <row r="1783" spans="2:9" x14ac:dyDescent="0.15">
      <c r="B1783" s="10"/>
      <c r="C1783" s="10"/>
      <c r="D1783" s="10"/>
      <c r="E1783" s="10"/>
      <c r="F1783" s="10"/>
      <c r="G1783" s="10"/>
      <c r="H1783" s="10"/>
      <c r="I1783" s="10"/>
    </row>
    <row r="1784" spans="2:9" x14ac:dyDescent="0.15">
      <c r="B1784" s="10"/>
      <c r="C1784" s="10"/>
      <c r="D1784" s="10"/>
      <c r="E1784" s="10"/>
      <c r="F1784" s="10"/>
      <c r="G1784" s="10"/>
      <c r="H1784" s="10"/>
      <c r="I1784" s="10"/>
    </row>
    <row r="1785" spans="2:9" x14ac:dyDescent="0.15">
      <c r="B1785" s="10"/>
      <c r="C1785" s="10"/>
      <c r="D1785" s="10"/>
      <c r="E1785" s="10"/>
      <c r="F1785" s="10"/>
      <c r="G1785" s="10"/>
      <c r="H1785" s="10"/>
      <c r="I1785" s="10"/>
    </row>
    <row r="1786" spans="2:9" x14ac:dyDescent="0.15">
      <c r="B1786" s="10"/>
      <c r="C1786" s="10"/>
      <c r="D1786" s="10"/>
      <c r="E1786" s="10"/>
      <c r="F1786" s="10"/>
      <c r="G1786" s="10"/>
      <c r="H1786" s="10"/>
      <c r="I1786" s="10"/>
    </row>
    <row r="1787" spans="2:9" x14ac:dyDescent="0.15">
      <c r="B1787" s="10"/>
      <c r="C1787" s="10"/>
      <c r="D1787" s="10"/>
      <c r="E1787" s="10"/>
      <c r="F1787" s="10"/>
      <c r="G1787" s="10"/>
      <c r="H1787" s="10"/>
      <c r="I1787" s="10"/>
    </row>
    <row r="1788" spans="2:9" x14ac:dyDescent="0.15">
      <c r="B1788" s="10"/>
      <c r="C1788" s="10"/>
      <c r="D1788" s="10"/>
      <c r="E1788" s="10"/>
      <c r="F1788" s="10"/>
      <c r="G1788" s="10"/>
      <c r="H1788" s="10"/>
      <c r="I1788" s="10"/>
    </row>
    <row r="1789" spans="2:9" x14ac:dyDescent="0.15">
      <c r="B1789" s="10"/>
      <c r="C1789" s="10"/>
      <c r="D1789" s="10"/>
      <c r="E1789" s="10"/>
      <c r="F1789" s="10"/>
      <c r="G1789" s="10"/>
      <c r="H1789" s="10"/>
      <c r="I1789" s="10"/>
    </row>
    <row r="1790" spans="2:9" x14ac:dyDescent="0.15">
      <c r="B1790" s="10"/>
      <c r="C1790" s="10"/>
      <c r="D1790" s="10"/>
      <c r="E1790" s="10"/>
      <c r="F1790" s="10"/>
      <c r="G1790" s="10"/>
      <c r="H1790" s="10"/>
      <c r="I1790" s="10"/>
    </row>
    <row r="1791" spans="2:9" x14ac:dyDescent="0.15">
      <c r="B1791" s="10"/>
      <c r="C1791" s="10"/>
      <c r="D1791" s="10"/>
      <c r="E1791" s="10"/>
      <c r="F1791" s="10"/>
      <c r="G1791" s="10"/>
      <c r="H1791" s="10"/>
      <c r="I1791" s="10"/>
    </row>
    <row r="1792" spans="2:9" x14ac:dyDescent="0.15">
      <c r="B1792" s="10"/>
      <c r="C1792" s="10"/>
      <c r="D1792" s="10"/>
      <c r="E1792" s="10"/>
      <c r="F1792" s="10"/>
      <c r="G1792" s="10"/>
      <c r="H1792" s="10"/>
      <c r="I1792" s="10"/>
    </row>
    <row r="1793" spans="2:9" x14ac:dyDescent="0.15">
      <c r="B1793" s="10"/>
      <c r="C1793" s="10"/>
      <c r="D1793" s="10"/>
      <c r="E1793" s="10"/>
      <c r="F1793" s="10"/>
      <c r="G1793" s="10"/>
      <c r="H1793" s="10"/>
      <c r="I1793" s="10"/>
    </row>
    <row r="1794" spans="2:9" x14ac:dyDescent="0.15">
      <c r="B1794" s="10"/>
      <c r="C1794" s="10"/>
      <c r="D1794" s="10"/>
      <c r="E1794" s="10"/>
      <c r="F1794" s="10"/>
      <c r="G1794" s="10"/>
      <c r="H1794" s="10"/>
      <c r="I1794" s="10"/>
    </row>
    <row r="1795" spans="2:9" x14ac:dyDescent="0.15">
      <c r="B1795" s="10"/>
      <c r="C1795" s="10"/>
      <c r="D1795" s="10"/>
      <c r="E1795" s="10"/>
      <c r="F1795" s="10"/>
      <c r="G1795" s="10"/>
      <c r="H1795" s="10"/>
      <c r="I1795" s="10"/>
    </row>
    <row r="1796" spans="2:9" x14ac:dyDescent="0.15">
      <c r="B1796" s="10"/>
      <c r="C1796" s="10"/>
      <c r="D1796" s="10"/>
      <c r="E1796" s="10"/>
      <c r="F1796" s="10"/>
      <c r="G1796" s="10"/>
      <c r="H1796" s="10"/>
      <c r="I1796" s="10"/>
    </row>
    <row r="1797" spans="2:9" x14ac:dyDescent="0.15">
      <c r="B1797" s="10"/>
      <c r="C1797" s="10"/>
      <c r="D1797" s="10"/>
      <c r="E1797" s="10"/>
      <c r="F1797" s="10"/>
      <c r="G1797" s="10"/>
      <c r="H1797" s="10"/>
      <c r="I1797" s="10"/>
    </row>
    <row r="1798" spans="2:9" x14ac:dyDescent="0.15">
      <c r="B1798" s="10"/>
      <c r="C1798" s="10"/>
      <c r="D1798" s="10"/>
      <c r="E1798" s="10"/>
      <c r="F1798" s="10"/>
      <c r="G1798" s="10"/>
      <c r="H1798" s="10"/>
      <c r="I1798" s="10"/>
    </row>
    <row r="1799" spans="2:9" x14ac:dyDescent="0.15">
      <c r="B1799" s="10"/>
      <c r="C1799" s="10"/>
      <c r="D1799" s="10"/>
      <c r="E1799" s="10"/>
      <c r="F1799" s="10"/>
      <c r="G1799" s="10"/>
      <c r="H1799" s="10"/>
      <c r="I1799" s="10"/>
    </row>
    <row r="1800" spans="2:9" x14ac:dyDescent="0.15">
      <c r="B1800" s="10"/>
      <c r="C1800" s="10"/>
      <c r="D1800" s="10"/>
      <c r="E1800" s="10"/>
      <c r="F1800" s="10"/>
      <c r="G1800" s="10"/>
      <c r="H1800" s="10"/>
      <c r="I1800" s="10"/>
    </row>
    <row r="1801" spans="2:9" x14ac:dyDescent="0.15">
      <c r="B1801" s="10"/>
      <c r="C1801" s="10"/>
      <c r="D1801" s="10"/>
      <c r="E1801" s="10"/>
      <c r="F1801" s="10"/>
      <c r="G1801" s="10"/>
      <c r="H1801" s="10"/>
      <c r="I1801" s="10"/>
    </row>
    <row r="1802" spans="2:9" x14ac:dyDescent="0.15">
      <c r="B1802" s="10"/>
      <c r="C1802" s="10"/>
      <c r="D1802" s="10"/>
      <c r="E1802" s="10"/>
      <c r="F1802" s="10"/>
      <c r="G1802" s="10"/>
      <c r="H1802" s="10"/>
      <c r="I1802" s="10"/>
    </row>
    <row r="1803" spans="2:9" x14ac:dyDescent="0.15">
      <c r="B1803" s="10"/>
      <c r="C1803" s="10"/>
      <c r="D1803" s="10"/>
      <c r="E1803" s="10"/>
      <c r="F1803" s="10"/>
      <c r="G1803" s="10"/>
      <c r="H1803" s="10"/>
      <c r="I1803" s="10"/>
    </row>
    <row r="1804" spans="2:9" x14ac:dyDescent="0.15">
      <c r="B1804" s="10"/>
      <c r="C1804" s="10"/>
      <c r="D1804" s="10"/>
      <c r="E1804" s="10"/>
      <c r="F1804" s="10"/>
      <c r="G1804" s="10"/>
      <c r="H1804" s="10"/>
      <c r="I1804" s="10"/>
    </row>
    <row r="1805" spans="2:9" x14ac:dyDescent="0.15">
      <c r="B1805" s="10"/>
      <c r="C1805" s="10"/>
      <c r="D1805" s="10"/>
      <c r="E1805" s="10"/>
      <c r="F1805" s="10"/>
      <c r="G1805" s="10"/>
      <c r="H1805" s="10"/>
      <c r="I1805" s="10"/>
    </row>
    <row r="1806" spans="2:9" x14ac:dyDescent="0.15">
      <c r="B1806" s="10"/>
      <c r="C1806" s="10"/>
      <c r="D1806" s="10"/>
      <c r="E1806" s="10"/>
      <c r="F1806" s="10"/>
      <c r="G1806" s="10"/>
      <c r="H1806" s="10"/>
      <c r="I1806" s="10"/>
    </row>
    <row r="1807" spans="2:9" x14ac:dyDescent="0.15">
      <c r="B1807" s="10"/>
      <c r="C1807" s="10"/>
      <c r="D1807" s="10"/>
      <c r="E1807" s="10"/>
      <c r="F1807" s="10"/>
      <c r="G1807" s="10"/>
      <c r="H1807" s="10"/>
      <c r="I1807" s="10"/>
    </row>
    <row r="1808" spans="2:9" x14ac:dyDescent="0.15">
      <c r="B1808" s="10"/>
      <c r="C1808" s="10"/>
      <c r="D1808" s="10"/>
      <c r="E1808" s="10"/>
      <c r="F1808" s="10"/>
      <c r="G1808" s="10"/>
      <c r="H1808" s="10"/>
      <c r="I1808" s="10"/>
    </row>
    <row r="1809" spans="2:9" x14ac:dyDescent="0.15">
      <c r="B1809" s="10"/>
      <c r="C1809" s="10"/>
      <c r="D1809" s="10"/>
      <c r="E1809" s="10"/>
      <c r="F1809" s="10"/>
      <c r="G1809" s="10"/>
      <c r="H1809" s="10"/>
      <c r="I1809" s="10"/>
    </row>
    <row r="1810" spans="2:9" x14ac:dyDescent="0.15">
      <c r="B1810" s="10"/>
      <c r="C1810" s="10"/>
      <c r="D1810" s="10"/>
      <c r="E1810" s="10"/>
      <c r="F1810" s="10"/>
      <c r="G1810" s="10"/>
      <c r="H1810" s="10"/>
      <c r="I1810" s="10"/>
    </row>
    <row r="1811" spans="2:9" x14ac:dyDescent="0.15">
      <c r="B1811" s="10"/>
      <c r="C1811" s="10"/>
      <c r="D1811" s="10"/>
      <c r="E1811" s="10"/>
      <c r="F1811" s="10"/>
      <c r="G1811" s="10"/>
      <c r="H1811" s="10"/>
      <c r="I1811" s="10"/>
    </row>
    <row r="1812" spans="2:9" x14ac:dyDescent="0.15">
      <c r="B1812" s="10"/>
      <c r="C1812" s="10"/>
      <c r="D1812" s="10"/>
      <c r="E1812" s="10"/>
      <c r="F1812" s="10"/>
      <c r="G1812" s="10"/>
      <c r="H1812" s="10"/>
      <c r="I1812" s="10"/>
    </row>
    <row r="1813" spans="2:9" x14ac:dyDescent="0.15">
      <c r="B1813" s="10"/>
      <c r="C1813" s="10"/>
      <c r="D1813" s="10"/>
      <c r="E1813" s="10"/>
      <c r="F1813" s="10"/>
      <c r="G1813" s="10"/>
      <c r="H1813" s="10"/>
      <c r="I1813" s="10"/>
    </row>
    <row r="1814" spans="2:9" x14ac:dyDescent="0.15">
      <c r="B1814" s="10"/>
      <c r="C1814" s="10"/>
      <c r="D1814" s="10"/>
      <c r="E1814" s="10"/>
      <c r="F1814" s="10"/>
      <c r="G1814" s="10"/>
      <c r="H1814" s="10"/>
      <c r="I1814" s="10"/>
    </row>
    <row r="1815" spans="2:9" x14ac:dyDescent="0.15">
      <c r="B1815" s="10"/>
      <c r="C1815" s="10"/>
      <c r="D1815" s="10"/>
      <c r="E1815" s="10"/>
      <c r="F1815" s="10"/>
      <c r="G1815" s="10"/>
      <c r="H1815" s="10"/>
      <c r="I1815" s="10"/>
    </row>
    <row r="1816" spans="2:9" x14ac:dyDescent="0.15">
      <c r="B1816" s="10"/>
      <c r="C1816" s="10"/>
      <c r="D1816" s="10"/>
      <c r="E1816" s="10"/>
      <c r="F1816" s="10"/>
      <c r="G1816" s="10"/>
      <c r="H1816" s="10"/>
      <c r="I1816" s="10"/>
    </row>
    <row r="1817" spans="2:9" x14ac:dyDescent="0.15">
      <c r="B1817" s="10"/>
      <c r="C1817" s="10"/>
      <c r="D1817" s="10"/>
      <c r="E1817" s="10"/>
      <c r="F1817" s="10"/>
      <c r="G1817" s="10"/>
      <c r="H1817" s="10"/>
      <c r="I1817" s="10"/>
    </row>
    <row r="1818" spans="2:9" x14ac:dyDescent="0.15">
      <c r="B1818" s="10"/>
      <c r="C1818" s="10"/>
      <c r="D1818" s="10"/>
      <c r="E1818" s="10"/>
      <c r="F1818" s="10"/>
      <c r="G1818" s="10"/>
      <c r="H1818" s="10"/>
      <c r="I1818" s="10"/>
    </row>
    <row r="1819" spans="2:9" x14ac:dyDescent="0.15">
      <c r="B1819" s="10"/>
      <c r="C1819" s="10"/>
      <c r="D1819" s="10"/>
      <c r="E1819" s="10"/>
      <c r="F1819" s="10"/>
      <c r="G1819" s="10"/>
      <c r="H1819" s="10"/>
      <c r="I1819" s="10"/>
    </row>
    <row r="1820" spans="2:9" x14ac:dyDescent="0.15">
      <c r="B1820" s="10"/>
      <c r="C1820" s="10"/>
      <c r="D1820" s="10"/>
      <c r="E1820" s="10"/>
      <c r="F1820" s="10"/>
      <c r="G1820" s="10"/>
      <c r="H1820" s="10"/>
      <c r="I1820" s="10"/>
    </row>
    <row r="1821" spans="2:9" x14ac:dyDescent="0.15">
      <c r="B1821" s="10"/>
      <c r="C1821" s="10"/>
      <c r="D1821" s="10"/>
      <c r="E1821" s="10"/>
      <c r="F1821" s="10"/>
      <c r="G1821" s="10"/>
      <c r="H1821" s="10"/>
      <c r="I1821" s="10"/>
    </row>
    <row r="1822" spans="2:9" x14ac:dyDescent="0.15">
      <c r="B1822" s="10"/>
      <c r="C1822" s="10"/>
      <c r="D1822" s="10"/>
      <c r="E1822" s="10"/>
      <c r="F1822" s="10"/>
      <c r="G1822" s="10"/>
      <c r="H1822" s="10"/>
      <c r="I1822" s="10"/>
    </row>
    <row r="1823" spans="2:9" x14ac:dyDescent="0.15">
      <c r="B1823" s="10"/>
      <c r="C1823" s="10"/>
      <c r="D1823" s="10"/>
      <c r="E1823" s="10"/>
      <c r="F1823" s="10"/>
      <c r="G1823" s="10"/>
      <c r="H1823" s="10"/>
      <c r="I1823" s="10"/>
    </row>
    <row r="1824" spans="2:9" x14ac:dyDescent="0.15">
      <c r="B1824" s="10"/>
      <c r="C1824" s="10"/>
      <c r="D1824" s="10"/>
      <c r="E1824" s="10"/>
      <c r="F1824" s="10"/>
      <c r="G1824" s="10"/>
      <c r="H1824" s="10"/>
      <c r="I1824" s="10"/>
    </row>
    <row r="1825" spans="2:9" x14ac:dyDescent="0.15">
      <c r="B1825" s="10"/>
      <c r="C1825" s="10"/>
      <c r="D1825" s="10"/>
      <c r="E1825" s="10"/>
      <c r="F1825" s="10"/>
      <c r="G1825" s="10"/>
      <c r="H1825" s="10"/>
      <c r="I1825" s="10"/>
    </row>
    <row r="1826" spans="2:9" x14ac:dyDescent="0.15">
      <c r="B1826" s="10"/>
      <c r="C1826" s="10"/>
      <c r="D1826" s="10"/>
      <c r="E1826" s="10"/>
      <c r="F1826" s="10"/>
      <c r="G1826" s="10"/>
      <c r="H1826" s="10"/>
      <c r="I1826" s="10"/>
    </row>
    <row r="1827" spans="2:9" x14ac:dyDescent="0.15">
      <c r="B1827" s="10"/>
      <c r="C1827" s="10"/>
      <c r="D1827" s="10"/>
      <c r="E1827" s="10"/>
      <c r="F1827" s="10"/>
      <c r="G1827" s="10"/>
      <c r="H1827" s="10"/>
      <c r="I1827" s="10"/>
    </row>
    <row r="1828" spans="2:9" x14ac:dyDescent="0.15">
      <c r="B1828" s="10"/>
      <c r="C1828" s="10"/>
      <c r="D1828" s="10"/>
      <c r="E1828" s="10"/>
      <c r="F1828" s="10"/>
      <c r="G1828" s="10"/>
      <c r="H1828" s="10"/>
      <c r="I1828" s="10"/>
    </row>
    <row r="1829" spans="2:9" x14ac:dyDescent="0.15">
      <c r="B1829" s="10"/>
      <c r="C1829" s="10"/>
      <c r="D1829" s="10"/>
      <c r="E1829" s="10"/>
      <c r="F1829" s="10"/>
      <c r="G1829" s="10"/>
      <c r="H1829" s="10"/>
      <c r="I1829" s="10"/>
    </row>
    <row r="1830" spans="2:9" x14ac:dyDescent="0.15">
      <c r="B1830" s="10"/>
      <c r="C1830" s="10"/>
      <c r="D1830" s="10"/>
      <c r="E1830" s="10"/>
      <c r="F1830" s="10"/>
      <c r="G1830" s="10"/>
      <c r="H1830" s="10"/>
      <c r="I1830" s="10"/>
    </row>
    <row r="1831" spans="2:9" x14ac:dyDescent="0.15">
      <c r="B1831" s="10"/>
      <c r="C1831" s="10"/>
      <c r="D1831" s="10"/>
      <c r="E1831" s="10"/>
      <c r="F1831" s="10"/>
      <c r="G1831" s="10"/>
      <c r="H1831" s="10"/>
      <c r="I1831" s="10"/>
    </row>
    <row r="1832" spans="2:9" x14ac:dyDescent="0.15">
      <c r="B1832" s="10"/>
      <c r="C1832" s="10"/>
      <c r="D1832" s="10"/>
      <c r="E1832" s="10"/>
      <c r="F1832" s="10"/>
      <c r="G1832" s="10"/>
      <c r="H1832" s="10"/>
      <c r="I1832" s="10"/>
    </row>
    <row r="1833" spans="2:9" x14ac:dyDescent="0.15">
      <c r="B1833" s="10"/>
      <c r="C1833" s="10"/>
      <c r="D1833" s="10"/>
      <c r="E1833" s="10"/>
      <c r="F1833" s="10"/>
      <c r="G1833" s="10"/>
      <c r="H1833" s="10"/>
      <c r="I1833" s="10"/>
    </row>
    <row r="1834" spans="2:9" x14ac:dyDescent="0.15">
      <c r="B1834" s="10"/>
      <c r="C1834" s="10"/>
      <c r="D1834" s="10"/>
      <c r="E1834" s="10"/>
      <c r="F1834" s="10"/>
      <c r="G1834" s="10"/>
      <c r="H1834" s="10"/>
      <c r="I1834" s="10"/>
    </row>
    <row r="1835" spans="2:9" x14ac:dyDescent="0.15">
      <c r="B1835" s="10"/>
      <c r="C1835" s="10"/>
      <c r="D1835" s="10"/>
      <c r="E1835" s="10"/>
      <c r="F1835" s="10"/>
      <c r="G1835" s="10"/>
      <c r="H1835" s="10"/>
      <c r="I1835" s="10"/>
    </row>
    <row r="1836" spans="2:9" x14ac:dyDescent="0.15">
      <c r="B1836" s="10"/>
      <c r="C1836" s="10"/>
      <c r="D1836" s="10"/>
      <c r="E1836" s="10"/>
      <c r="F1836" s="10"/>
      <c r="G1836" s="10"/>
      <c r="H1836" s="10"/>
      <c r="I1836" s="10"/>
    </row>
    <row r="1837" spans="2:9" x14ac:dyDescent="0.15">
      <c r="B1837" s="10"/>
      <c r="C1837" s="10"/>
      <c r="D1837" s="10"/>
      <c r="E1837" s="10"/>
      <c r="F1837" s="10"/>
      <c r="G1837" s="10"/>
      <c r="H1837" s="10"/>
      <c r="I1837" s="10"/>
    </row>
    <row r="1838" spans="2:9" x14ac:dyDescent="0.15">
      <c r="B1838" s="10"/>
      <c r="C1838" s="10"/>
      <c r="D1838" s="10"/>
      <c r="E1838" s="10"/>
      <c r="F1838" s="10"/>
      <c r="G1838" s="10"/>
      <c r="H1838" s="10"/>
      <c r="I1838" s="10"/>
    </row>
    <row r="1839" spans="2:9" x14ac:dyDescent="0.15">
      <c r="B1839" s="10"/>
      <c r="C1839" s="10"/>
      <c r="D1839" s="10"/>
      <c r="E1839" s="10"/>
      <c r="F1839" s="10"/>
      <c r="G1839" s="10"/>
      <c r="H1839" s="10"/>
      <c r="I1839" s="10"/>
    </row>
    <row r="1840" spans="2:9" x14ac:dyDescent="0.15">
      <c r="B1840" s="10"/>
      <c r="C1840" s="10"/>
      <c r="D1840" s="10"/>
      <c r="E1840" s="10"/>
      <c r="F1840" s="10"/>
      <c r="G1840" s="10"/>
      <c r="H1840" s="10"/>
      <c r="I1840" s="10"/>
    </row>
    <row r="1841" spans="2:9" x14ac:dyDescent="0.15">
      <c r="B1841" s="10"/>
      <c r="C1841" s="10"/>
      <c r="D1841" s="10"/>
      <c r="E1841" s="10"/>
      <c r="F1841" s="10"/>
      <c r="G1841" s="10"/>
      <c r="H1841" s="10"/>
      <c r="I1841" s="10"/>
    </row>
    <row r="1842" spans="2:9" x14ac:dyDescent="0.15">
      <c r="B1842" s="10"/>
      <c r="C1842" s="10"/>
      <c r="D1842" s="10"/>
      <c r="E1842" s="10"/>
      <c r="F1842" s="10"/>
      <c r="G1842" s="10"/>
      <c r="H1842" s="10"/>
      <c r="I1842" s="10"/>
    </row>
    <row r="1843" spans="2:9" x14ac:dyDescent="0.15">
      <c r="B1843" s="10"/>
      <c r="C1843" s="10"/>
      <c r="D1843" s="10"/>
      <c r="E1843" s="10"/>
      <c r="F1843" s="10"/>
      <c r="G1843" s="10"/>
      <c r="H1843" s="10"/>
      <c r="I1843" s="10"/>
    </row>
    <row r="1844" spans="2:9" x14ac:dyDescent="0.15">
      <c r="B1844" s="10"/>
      <c r="C1844" s="10"/>
      <c r="D1844" s="10"/>
      <c r="E1844" s="10"/>
      <c r="F1844" s="10"/>
      <c r="G1844" s="10"/>
      <c r="H1844" s="10"/>
      <c r="I1844" s="10"/>
    </row>
    <row r="1845" spans="2:9" x14ac:dyDescent="0.15">
      <c r="B1845" s="10"/>
      <c r="C1845" s="10"/>
      <c r="D1845" s="10"/>
      <c r="E1845" s="10"/>
      <c r="F1845" s="10"/>
      <c r="G1845" s="10"/>
      <c r="H1845" s="10"/>
      <c r="I1845" s="10"/>
    </row>
    <row r="1846" spans="2:9" x14ac:dyDescent="0.15">
      <c r="B1846" s="10"/>
      <c r="C1846" s="10"/>
      <c r="D1846" s="10"/>
      <c r="E1846" s="10"/>
      <c r="F1846" s="10"/>
      <c r="G1846" s="10"/>
      <c r="H1846" s="10"/>
      <c r="I1846" s="10"/>
    </row>
    <row r="1847" spans="2:9" x14ac:dyDescent="0.15">
      <c r="B1847" s="10"/>
      <c r="C1847" s="10"/>
      <c r="D1847" s="10"/>
      <c r="E1847" s="10"/>
      <c r="F1847" s="10"/>
      <c r="G1847" s="10"/>
      <c r="H1847" s="10"/>
      <c r="I1847" s="10"/>
    </row>
    <row r="1848" spans="2:9" x14ac:dyDescent="0.15">
      <c r="B1848" s="10"/>
      <c r="C1848" s="10"/>
      <c r="D1848" s="10"/>
      <c r="E1848" s="10"/>
      <c r="F1848" s="10"/>
      <c r="G1848" s="10"/>
      <c r="H1848" s="10"/>
      <c r="I1848" s="10"/>
    </row>
    <row r="1849" spans="2:9" x14ac:dyDescent="0.15">
      <c r="B1849" s="10"/>
      <c r="C1849" s="10"/>
      <c r="D1849" s="10"/>
      <c r="E1849" s="10"/>
      <c r="F1849" s="10"/>
      <c r="G1849" s="10"/>
      <c r="H1849" s="10"/>
      <c r="I1849" s="10"/>
    </row>
    <row r="1850" spans="2:9" x14ac:dyDescent="0.15">
      <c r="B1850" s="10"/>
      <c r="C1850" s="10"/>
      <c r="D1850" s="10"/>
      <c r="E1850" s="10"/>
      <c r="F1850" s="10"/>
      <c r="G1850" s="10"/>
      <c r="H1850" s="10"/>
      <c r="I1850" s="10"/>
    </row>
    <row r="1851" spans="2:9" x14ac:dyDescent="0.15">
      <c r="B1851" s="10"/>
      <c r="C1851" s="10"/>
      <c r="D1851" s="10"/>
      <c r="E1851" s="10"/>
      <c r="F1851" s="10"/>
      <c r="G1851" s="10"/>
      <c r="H1851" s="10"/>
      <c r="I1851" s="10"/>
    </row>
    <row r="1852" spans="2:9" x14ac:dyDescent="0.15">
      <c r="B1852" s="10"/>
      <c r="C1852" s="10"/>
      <c r="D1852" s="10"/>
      <c r="E1852" s="10"/>
      <c r="F1852" s="10"/>
      <c r="G1852" s="10"/>
      <c r="H1852" s="10"/>
      <c r="I1852" s="10"/>
    </row>
    <row r="1853" spans="2:9" x14ac:dyDescent="0.15">
      <c r="B1853" s="10"/>
      <c r="C1853" s="10"/>
      <c r="D1853" s="10"/>
      <c r="E1853" s="10"/>
      <c r="F1853" s="10"/>
      <c r="G1853" s="10"/>
      <c r="H1853" s="10"/>
      <c r="I1853" s="10"/>
    </row>
    <row r="1854" spans="2:9" x14ac:dyDescent="0.15">
      <c r="B1854" s="10"/>
      <c r="C1854" s="10"/>
      <c r="D1854" s="10"/>
      <c r="E1854" s="10"/>
      <c r="F1854" s="10"/>
      <c r="G1854" s="10"/>
      <c r="H1854" s="10"/>
      <c r="I1854" s="10"/>
    </row>
    <row r="1855" spans="2:9" x14ac:dyDescent="0.15">
      <c r="B1855" s="10"/>
      <c r="C1855" s="10"/>
      <c r="D1855" s="10"/>
      <c r="E1855" s="10"/>
      <c r="F1855" s="10"/>
      <c r="G1855" s="10"/>
      <c r="H1855" s="10"/>
      <c r="I1855" s="10"/>
    </row>
    <row r="1856" spans="2:9" x14ac:dyDescent="0.15">
      <c r="B1856" s="10"/>
      <c r="C1856" s="10"/>
      <c r="D1856" s="10"/>
      <c r="E1856" s="10"/>
      <c r="F1856" s="10"/>
      <c r="G1856" s="10"/>
      <c r="H1856" s="10"/>
      <c r="I1856" s="10"/>
    </row>
    <row r="1857" spans="2:9" x14ac:dyDescent="0.15">
      <c r="B1857" s="10"/>
      <c r="C1857" s="10"/>
      <c r="D1857" s="10"/>
      <c r="E1857" s="10"/>
      <c r="F1857" s="10"/>
      <c r="G1857" s="10"/>
      <c r="H1857" s="10"/>
      <c r="I1857" s="10"/>
    </row>
    <row r="1858" spans="2:9" x14ac:dyDescent="0.15">
      <c r="B1858" s="10"/>
      <c r="C1858" s="10"/>
      <c r="D1858" s="10"/>
      <c r="E1858" s="10"/>
      <c r="F1858" s="10"/>
      <c r="G1858" s="10"/>
      <c r="H1858" s="10"/>
      <c r="I1858" s="10"/>
    </row>
    <row r="1859" spans="2:9" x14ac:dyDescent="0.15">
      <c r="B1859" s="10"/>
      <c r="C1859" s="10"/>
      <c r="D1859" s="10"/>
      <c r="E1859" s="10"/>
      <c r="F1859" s="10"/>
      <c r="G1859" s="10"/>
      <c r="H1859" s="10"/>
      <c r="I1859" s="10"/>
    </row>
    <row r="1860" spans="2:9" x14ac:dyDescent="0.15">
      <c r="B1860" s="10"/>
      <c r="C1860" s="10"/>
      <c r="D1860" s="10"/>
      <c r="E1860" s="10"/>
      <c r="F1860" s="10"/>
      <c r="G1860" s="10"/>
      <c r="H1860" s="10"/>
      <c r="I1860" s="10"/>
    </row>
    <row r="1861" spans="2:9" x14ac:dyDescent="0.15">
      <c r="B1861" s="10"/>
      <c r="C1861" s="10"/>
      <c r="D1861" s="10"/>
      <c r="E1861" s="10"/>
      <c r="F1861" s="10"/>
      <c r="G1861" s="10"/>
      <c r="H1861" s="10"/>
      <c r="I1861" s="10"/>
    </row>
    <row r="1862" spans="2:9" x14ac:dyDescent="0.15">
      <c r="B1862" s="10"/>
      <c r="C1862" s="10"/>
      <c r="D1862" s="10"/>
      <c r="E1862" s="10"/>
      <c r="F1862" s="10"/>
      <c r="G1862" s="10"/>
      <c r="H1862" s="10"/>
      <c r="I1862" s="10"/>
    </row>
    <row r="1863" spans="2:9" x14ac:dyDescent="0.15">
      <c r="B1863" s="10"/>
      <c r="C1863" s="10"/>
      <c r="D1863" s="10"/>
      <c r="E1863" s="10"/>
      <c r="F1863" s="10"/>
      <c r="G1863" s="10"/>
      <c r="H1863" s="10"/>
      <c r="I1863" s="10"/>
    </row>
    <row r="1864" spans="2:9" x14ac:dyDescent="0.15">
      <c r="B1864" s="10"/>
      <c r="C1864" s="10"/>
      <c r="D1864" s="10"/>
      <c r="E1864" s="10"/>
      <c r="F1864" s="10"/>
      <c r="G1864" s="10"/>
      <c r="H1864" s="10"/>
      <c r="I1864" s="10"/>
    </row>
    <row r="1865" spans="2:9" x14ac:dyDescent="0.15">
      <c r="B1865" s="10"/>
      <c r="C1865" s="10"/>
      <c r="D1865" s="10"/>
      <c r="E1865" s="10"/>
      <c r="F1865" s="10"/>
      <c r="G1865" s="10"/>
      <c r="H1865" s="10"/>
      <c r="I1865" s="10"/>
    </row>
    <row r="1866" spans="2:9" x14ac:dyDescent="0.15">
      <c r="B1866" s="10"/>
      <c r="C1866" s="10"/>
      <c r="D1866" s="10"/>
      <c r="E1866" s="10"/>
      <c r="F1866" s="10"/>
      <c r="G1866" s="10"/>
      <c r="H1866" s="10"/>
      <c r="I1866" s="10"/>
    </row>
    <row r="1867" spans="2:9" x14ac:dyDescent="0.15">
      <c r="B1867" s="10"/>
      <c r="C1867" s="10"/>
      <c r="D1867" s="10"/>
      <c r="E1867" s="10"/>
      <c r="F1867" s="10"/>
      <c r="G1867" s="10"/>
      <c r="H1867" s="10"/>
      <c r="I1867" s="10"/>
    </row>
    <row r="1868" spans="2:9" x14ac:dyDescent="0.15">
      <c r="B1868" s="10"/>
      <c r="C1868" s="10"/>
      <c r="D1868" s="10"/>
      <c r="E1868" s="10"/>
      <c r="F1868" s="10"/>
      <c r="G1868" s="10"/>
      <c r="H1868" s="10"/>
      <c r="I1868" s="10"/>
    </row>
    <row r="1869" spans="2:9" x14ac:dyDescent="0.15">
      <c r="B1869" s="10"/>
      <c r="C1869" s="10"/>
      <c r="D1869" s="10"/>
      <c r="E1869" s="10"/>
      <c r="F1869" s="10"/>
      <c r="G1869" s="10"/>
      <c r="H1869" s="10"/>
      <c r="I1869" s="10"/>
    </row>
    <row r="1870" spans="2:9" x14ac:dyDescent="0.15">
      <c r="B1870" s="10"/>
      <c r="C1870" s="10"/>
      <c r="D1870" s="10"/>
      <c r="E1870" s="10"/>
      <c r="F1870" s="10"/>
      <c r="G1870" s="10"/>
      <c r="H1870" s="10"/>
      <c r="I1870" s="10"/>
    </row>
    <row r="1871" spans="2:9" x14ac:dyDescent="0.15">
      <c r="B1871" s="10"/>
      <c r="C1871" s="10"/>
      <c r="D1871" s="10"/>
      <c r="E1871" s="10"/>
      <c r="F1871" s="10"/>
      <c r="G1871" s="10"/>
      <c r="H1871" s="10"/>
      <c r="I1871" s="10"/>
    </row>
    <row r="1872" spans="2:9" x14ac:dyDescent="0.15">
      <c r="B1872" s="10"/>
      <c r="C1872" s="10"/>
      <c r="D1872" s="10"/>
      <c r="E1872" s="10"/>
      <c r="F1872" s="10"/>
      <c r="G1872" s="10"/>
      <c r="H1872" s="10"/>
      <c r="I1872" s="10"/>
    </row>
    <row r="1873" spans="2:9" x14ac:dyDescent="0.15">
      <c r="B1873" s="10"/>
      <c r="C1873" s="10"/>
      <c r="D1873" s="10"/>
      <c r="E1873" s="10"/>
      <c r="F1873" s="10"/>
      <c r="G1873" s="10"/>
      <c r="H1873" s="10"/>
      <c r="I1873" s="10"/>
    </row>
    <row r="1874" spans="2:9" x14ac:dyDescent="0.15">
      <c r="B1874" s="10"/>
      <c r="C1874" s="10"/>
      <c r="D1874" s="10"/>
      <c r="E1874" s="10"/>
      <c r="F1874" s="10"/>
      <c r="G1874" s="10"/>
      <c r="H1874" s="10"/>
      <c r="I1874" s="10"/>
    </row>
    <row r="1875" spans="2:9" x14ac:dyDescent="0.15">
      <c r="B1875" s="10"/>
      <c r="C1875" s="10"/>
      <c r="D1875" s="10"/>
      <c r="E1875" s="10"/>
      <c r="F1875" s="10"/>
      <c r="G1875" s="10"/>
      <c r="H1875" s="10"/>
      <c r="I1875" s="10"/>
    </row>
    <row r="1876" spans="2:9" x14ac:dyDescent="0.15">
      <c r="B1876" s="10"/>
      <c r="C1876" s="10"/>
      <c r="D1876" s="10"/>
      <c r="E1876" s="10"/>
      <c r="F1876" s="10"/>
      <c r="G1876" s="10"/>
      <c r="H1876" s="10"/>
      <c r="I1876" s="10"/>
    </row>
    <row r="1877" spans="2:9" x14ac:dyDescent="0.15">
      <c r="B1877" s="10"/>
      <c r="C1877" s="10"/>
      <c r="D1877" s="10"/>
      <c r="E1877" s="10"/>
      <c r="F1877" s="10"/>
      <c r="G1877" s="10"/>
      <c r="H1877" s="10"/>
      <c r="I1877" s="10"/>
    </row>
    <row r="1878" spans="2:9" x14ac:dyDescent="0.15">
      <c r="B1878" s="10"/>
      <c r="C1878" s="10"/>
      <c r="D1878" s="10"/>
      <c r="E1878" s="10"/>
      <c r="F1878" s="10"/>
      <c r="G1878" s="10"/>
      <c r="H1878" s="10"/>
      <c r="I1878" s="10"/>
    </row>
    <row r="1879" spans="2:9" x14ac:dyDescent="0.15">
      <c r="B1879" s="10"/>
      <c r="C1879" s="10"/>
      <c r="D1879" s="10"/>
      <c r="E1879" s="10"/>
      <c r="F1879" s="10"/>
      <c r="G1879" s="10"/>
      <c r="H1879" s="10"/>
      <c r="I1879" s="10"/>
    </row>
    <row r="1880" spans="2:9" x14ac:dyDescent="0.15">
      <c r="B1880" s="10"/>
      <c r="C1880" s="10"/>
      <c r="D1880" s="10"/>
      <c r="E1880" s="10"/>
      <c r="F1880" s="10"/>
      <c r="G1880" s="10"/>
      <c r="H1880" s="10"/>
      <c r="I1880" s="10"/>
    </row>
    <row r="1881" spans="2:9" x14ac:dyDescent="0.15">
      <c r="B1881" s="10"/>
      <c r="C1881" s="10"/>
      <c r="D1881" s="10"/>
      <c r="E1881" s="10"/>
      <c r="F1881" s="10"/>
      <c r="G1881" s="10"/>
      <c r="H1881" s="10"/>
      <c r="I1881" s="10"/>
    </row>
    <row r="1882" spans="2:9" x14ac:dyDescent="0.15">
      <c r="B1882" s="10"/>
      <c r="C1882" s="10"/>
      <c r="D1882" s="10"/>
      <c r="E1882" s="10"/>
      <c r="F1882" s="10"/>
      <c r="G1882" s="10"/>
      <c r="H1882" s="10"/>
      <c r="I1882" s="10"/>
    </row>
    <row r="1883" spans="2:9" x14ac:dyDescent="0.15">
      <c r="B1883" s="10"/>
      <c r="C1883" s="10"/>
      <c r="D1883" s="10"/>
      <c r="E1883" s="10"/>
      <c r="F1883" s="10"/>
      <c r="G1883" s="10"/>
      <c r="H1883" s="10"/>
      <c r="I1883" s="10"/>
    </row>
    <row r="1884" spans="2:9" x14ac:dyDescent="0.15">
      <c r="B1884" s="10"/>
      <c r="C1884" s="10"/>
      <c r="D1884" s="10"/>
      <c r="E1884" s="10"/>
      <c r="F1884" s="10"/>
      <c r="G1884" s="10"/>
      <c r="H1884" s="10"/>
      <c r="I1884" s="10"/>
    </row>
    <row r="1885" spans="2:9" x14ac:dyDescent="0.15">
      <c r="B1885" s="10"/>
      <c r="C1885" s="10"/>
      <c r="D1885" s="10"/>
      <c r="E1885" s="10"/>
      <c r="F1885" s="10"/>
      <c r="G1885" s="10"/>
      <c r="H1885" s="10"/>
      <c r="I1885" s="10"/>
    </row>
    <row r="1886" spans="2:9" x14ac:dyDescent="0.15">
      <c r="B1886" s="10"/>
      <c r="C1886" s="10"/>
      <c r="D1886" s="10"/>
      <c r="E1886" s="10"/>
      <c r="F1886" s="10"/>
      <c r="G1886" s="10"/>
      <c r="H1886" s="10"/>
      <c r="I1886" s="10"/>
    </row>
    <row r="1887" spans="2:9" x14ac:dyDescent="0.15">
      <c r="B1887" s="10"/>
      <c r="C1887" s="10"/>
      <c r="D1887" s="10"/>
      <c r="E1887" s="10"/>
      <c r="F1887" s="10"/>
      <c r="G1887" s="10"/>
      <c r="H1887" s="10"/>
      <c r="I1887" s="10"/>
    </row>
    <row r="1888" spans="2:9" x14ac:dyDescent="0.15">
      <c r="B1888" s="10"/>
      <c r="C1888" s="10"/>
      <c r="D1888" s="10"/>
      <c r="E1888" s="10"/>
      <c r="F1888" s="10"/>
      <c r="G1888" s="10"/>
      <c r="H1888" s="10"/>
      <c r="I1888" s="10"/>
    </row>
    <row r="1889" spans="2:9" x14ac:dyDescent="0.15">
      <c r="B1889" s="10"/>
      <c r="C1889" s="10"/>
      <c r="D1889" s="10"/>
      <c r="E1889" s="10"/>
      <c r="F1889" s="10"/>
      <c r="G1889" s="10"/>
      <c r="H1889" s="10"/>
      <c r="I1889" s="10"/>
    </row>
    <row r="1890" spans="2:9" x14ac:dyDescent="0.15">
      <c r="B1890" s="10"/>
      <c r="C1890" s="10"/>
      <c r="D1890" s="10"/>
      <c r="E1890" s="10"/>
      <c r="F1890" s="10"/>
      <c r="G1890" s="10"/>
      <c r="H1890" s="10"/>
      <c r="I1890" s="10"/>
    </row>
    <row r="1891" spans="2:9" x14ac:dyDescent="0.15">
      <c r="B1891" s="10"/>
      <c r="C1891" s="10"/>
      <c r="D1891" s="10"/>
      <c r="E1891" s="10"/>
      <c r="F1891" s="10"/>
      <c r="G1891" s="10"/>
      <c r="H1891" s="10"/>
      <c r="I1891" s="10"/>
    </row>
    <row r="1892" spans="2:9" x14ac:dyDescent="0.15">
      <c r="B1892" s="10"/>
      <c r="C1892" s="10"/>
      <c r="D1892" s="10"/>
      <c r="E1892" s="10"/>
      <c r="F1892" s="10"/>
      <c r="G1892" s="10"/>
      <c r="H1892" s="10"/>
      <c r="I1892" s="10"/>
    </row>
    <row r="1893" spans="2:9" x14ac:dyDescent="0.15">
      <c r="B1893" s="10"/>
      <c r="C1893" s="10"/>
      <c r="D1893" s="10"/>
      <c r="E1893" s="10"/>
      <c r="F1893" s="10"/>
      <c r="G1893" s="10"/>
      <c r="H1893" s="10"/>
      <c r="I1893" s="10"/>
    </row>
    <row r="1894" spans="2:9" x14ac:dyDescent="0.15">
      <c r="B1894" s="10"/>
      <c r="C1894" s="10"/>
      <c r="D1894" s="10"/>
      <c r="E1894" s="10"/>
      <c r="F1894" s="10"/>
      <c r="G1894" s="10"/>
      <c r="H1894" s="10"/>
      <c r="I1894" s="10"/>
    </row>
    <row r="1895" spans="2:9" x14ac:dyDescent="0.15">
      <c r="B1895" s="10"/>
      <c r="C1895" s="10"/>
      <c r="D1895" s="10"/>
      <c r="E1895" s="10"/>
      <c r="F1895" s="10"/>
      <c r="G1895" s="10"/>
      <c r="H1895" s="10"/>
      <c r="I1895" s="10"/>
    </row>
    <row r="1896" spans="2:9" x14ac:dyDescent="0.15">
      <c r="B1896" s="10"/>
      <c r="C1896" s="10"/>
      <c r="D1896" s="10"/>
      <c r="E1896" s="10"/>
      <c r="F1896" s="10"/>
      <c r="G1896" s="10"/>
      <c r="H1896" s="10"/>
      <c r="I1896" s="10"/>
    </row>
    <row r="1897" spans="2:9" x14ac:dyDescent="0.15">
      <c r="B1897" s="10"/>
      <c r="C1897" s="10"/>
      <c r="D1897" s="10"/>
      <c r="E1897" s="10"/>
      <c r="F1897" s="10"/>
      <c r="G1897" s="10"/>
      <c r="H1897" s="10"/>
      <c r="I1897" s="10"/>
    </row>
    <row r="1898" spans="2:9" x14ac:dyDescent="0.15">
      <c r="B1898" s="10"/>
      <c r="C1898" s="10"/>
      <c r="D1898" s="10"/>
      <c r="E1898" s="10"/>
      <c r="F1898" s="10"/>
      <c r="G1898" s="10"/>
      <c r="H1898" s="10"/>
      <c r="I1898" s="10"/>
    </row>
    <row r="1899" spans="2:9" x14ac:dyDescent="0.15">
      <c r="B1899" s="10"/>
      <c r="C1899" s="10"/>
      <c r="D1899" s="10"/>
      <c r="E1899" s="10"/>
      <c r="F1899" s="10"/>
      <c r="G1899" s="10"/>
      <c r="H1899" s="10"/>
      <c r="I1899" s="10"/>
    </row>
    <row r="1900" spans="2:9" x14ac:dyDescent="0.15">
      <c r="B1900" s="10"/>
      <c r="C1900" s="10"/>
      <c r="D1900" s="10"/>
      <c r="E1900" s="10"/>
      <c r="F1900" s="10"/>
      <c r="G1900" s="10"/>
      <c r="H1900" s="10"/>
      <c r="I1900" s="10"/>
    </row>
    <row r="1901" spans="2:9" x14ac:dyDescent="0.15">
      <c r="B1901" s="10"/>
      <c r="C1901" s="10"/>
      <c r="D1901" s="10"/>
      <c r="E1901" s="10"/>
      <c r="F1901" s="10"/>
      <c r="G1901" s="10"/>
      <c r="H1901" s="10"/>
      <c r="I1901" s="10"/>
    </row>
    <row r="1902" spans="2:9" x14ac:dyDescent="0.15">
      <c r="B1902" s="10"/>
      <c r="C1902" s="10"/>
      <c r="D1902" s="10"/>
      <c r="E1902" s="10"/>
      <c r="F1902" s="10"/>
      <c r="G1902" s="10"/>
      <c r="H1902" s="10"/>
      <c r="I1902" s="10"/>
    </row>
    <row r="1903" spans="2:9" x14ac:dyDescent="0.15">
      <c r="B1903" s="10"/>
      <c r="C1903" s="10"/>
      <c r="D1903" s="10"/>
      <c r="E1903" s="10"/>
      <c r="F1903" s="10"/>
      <c r="G1903" s="10"/>
      <c r="H1903" s="10"/>
      <c r="I1903" s="10"/>
    </row>
    <row r="1904" spans="2:9" x14ac:dyDescent="0.15">
      <c r="B1904" s="10"/>
      <c r="C1904" s="10"/>
      <c r="D1904" s="10"/>
      <c r="E1904" s="10"/>
      <c r="F1904" s="10"/>
      <c r="G1904" s="10"/>
      <c r="H1904" s="10"/>
      <c r="I1904" s="10"/>
    </row>
    <row r="1905" spans="2:9" x14ac:dyDescent="0.15">
      <c r="B1905" s="10"/>
      <c r="C1905" s="10"/>
      <c r="D1905" s="10"/>
      <c r="E1905" s="10"/>
      <c r="F1905" s="10"/>
      <c r="G1905" s="10"/>
      <c r="H1905" s="10"/>
      <c r="I1905" s="10"/>
    </row>
    <row r="1906" spans="2:9" x14ac:dyDescent="0.15">
      <c r="B1906" s="10"/>
      <c r="C1906" s="10"/>
      <c r="D1906" s="10"/>
      <c r="E1906" s="10"/>
      <c r="F1906" s="10"/>
      <c r="G1906" s="10"/>
      <c r="H1906" s="10"/>
      <c r="I1906" s="10"/>
    </row>
    <row r="1907" spans="2:9" x14ac:dyDescent="0.15">
      <c r="B1907" s="10"/>
      <c r="C1907" s="10"/>
      <c r="D1907" s="10"/>
      <c r="E1907" s="10"/>
      <c r="F1907" s="10"/>
      <c r="G1907" s="10"/>
      <c r="H1907" s="10"/>
      <c r="I1907" s="10"/>
    </row>
    <row r="1908" spans="2:9" x14ac:dyDescent="0.15">
      <c r="B1908" s="10"/>
      <c r="C1908" s="10"/>
      <c r="D1908" s="10"/>
      <c r="E1908" s="10"/>
      <c r="F1908" s="10"/>
      <c r="G1908" s="10"/>
      <c r="H1908" s="10"/>
      <c r="I1908" s="10"/>
    </row>
    <row r="1909" spans="2:9" x14ac:dyDescent="0.15">
      <c r="B1909" s="10"/>
      <c r="C1909" s="10"/>
      <c r="D1909" s="10"/>
      <c r="E1909" s="10"/>
      <c r="F1909" s="10"/>
      <c r="G1909" s="10"/>
      <c r="H1909" s="10"/>
      <c r="I1909" s="10"/>
    </row>
    <row r="1910" spans="2:9" x14ac:dyDescent="0.15">
      <c r="B1910" s="10"/>
      <c r="C1910" s="10"/>
      <c r="D1910" s="10"/>
      <c r="E1910" s="10"/>
      <c r="F1910" s="10"/>
      <c r="G1910" s="10"/>
      <c r="H1910" s="10"/>
      <c r="I1910" s="10"/>
    </row>
    <row r="1911" spans="2:9" x14ac:dyDescent="0.15">
      <c r="B1911" s="10"/>
      <c r="C1911" s="10"/>
      <c r="D1911" s="10"/>
      <c r="E1911" s="10"/>
      <c r="F1911" s="10"/>
      <c r="G1911" s="10"/>
      <c r="H1911" s="10"/>
      <c r="I1911" s="10"/>
    </row>
    <row r="1912" spans="2:9" x14ac:dyDescent="0.15">
      <c r="B1912" s="10"/>
      <c r="C1912" s="10"/>
      <c r="D1912" s="10"/>
      <c r="E1912" s="10"/>
      <c r="F1912" s="10"/>
      <c r="G1912" s="10"/>
      <c r="H1912" s="10"/>
      <c r="I1912" s="10"/>
    </row>
    <row r="1913" spans="2:9" x14ac:dyDescent="0.15">
      <c r="B1913" s="10"/>
      <c r="C1913" s="10"/>
      <c r="D1913" s="10"/>
      <c r="E1913" s="10"/>
      <c r="F1913" s="10"/>
      <c r="G1913" s="10"/>
      <c r="H1913" s="10"/>
      <c r="I1913" s="10"/>
    </row>
    <row r="1914" spans="2:9" x14ac:dyDescent="0.15">
      <c r="B1914" s="10"/>
      <c r="C1914" s="10"/>
      <c r="D1914" s="10"/>
      <c r="E1914" s="10"/>
      <c r="F1914" s="10"/>
      <c r="G1914" s="10"/>
      <c r="H1914" s="10"/>
      <c r="I1914" s="10"/>
    </row>
    <row r="1915" spans="2:9" x14ac:dyDescent="0.15">
      <c r="B1915" s="10"/>
      <c r="C1915" s="10"/>
      <c r="D1915" s="10"/>
      <c r="E1915" s="10"/>
      <c r="F1915" s="10"/>
      <c r="G1915" s="10"/>
      <c r="H1915" s="10"/>
      <c r="I1915" s="10"/>
    </row>
    <row r="1916" spans="2:9" x14ac:dyDescent="0.15">
      <c r="B1916" s="10"/>
      <c r="C1916" s="10"/>
      <c r="D1916" s="10"/>
      <c r="E1916" s="10"/>
      <c r="F1916" s="10"/>
      <c r="G1916" s="10"/>
      <c r="H1916" s="10"/>
      <c r="I1916" s="10"/>
    </row>
    <row r="1917" spans="2:9" x14ac:dyDescent="0.15">
      <c r="B1917" s="10"/>
      <c r="C1917" s="10"/>
      <c r="D1917" s="10"/>
      <c r="E1917" s="10"/>
      <c r="F1917" s="10"/>
      <c r="G1917" s="10"/>
      <c r="H1917" s="10"/>
      <c r="I1917" s="10"/>
    </row>
    <row r="1918" spans="2:9" x14ac:dyDescent="0.15">
      <c r="B1918" s="10"/>
      <c r="C1918" s="10"/>
      <c r="D1918" s="10"/>
      <c r="E1918" s="10"/>
      <c r="F1918" s="10"/>
      <c r="G1918" s="10"/>
      <c r="H1918" s="10"/>
      <c r="I1918" s="10"/>
    </row>
    <row r="1919" spans="2:9" x14ac:dyDescent="0.15">
      <c r="B1919" s="10"/>
      <c r="C1919" s="10"/>
      <c r="D1919" s="10"/>
      <c r="E1919" s="10"/>
      <c r="F1919" s="10"/>
      <c r="G1919" s="10"/>
      <c r="H1919" s="10"/>
      <c r="I1919" s="10"/>
    </row>
    <row r="1920" spans="2:9" x14ac:dyDescent="0.15">
      <c r="B1920" s="10"/>
      <c r="C1920" s="10"/>
      <c r="D1920" s="10"/>
      <c r="E1920" s="10"/>
      <c r="F1920" s="10"/>
      <c r="G1920" s="10"/>
      <c r="H1920" s="10"/>
      <c r="I1920" s="10"/>
    </row>
    <row r="1921" spans="2:9" x14ac:dyDescent="0.15">
      <c r="B1921" s="10"/>
      <c r="C1921" s="10"/>
      <c r="D1921" s="10"/>
      <c r="E1921" s="10"/>
      <c r="F1921" s="10"/>
      <c r="G1921" s="10"/>
      <c r="H1921" s="10"/>
      <c r="I1921" s="10"/>
    </row>
    <row r="1922" spans="2:9" x14ac:dyDescent="0.15">
      <c r="B1922" s="10"/>
      <c r="C1922" s="10"/>
      <c r="D1922" s="10"/>
      <c r="E1922" s="10"/>
      <c r="F1922" s="10"/>
      <c r="G1922" s="10"/>
      <c r="H1922" s="10"/>
      <c r="I1922" s="10"/>
    </row>
    <row r="1923" spans="2:9" x14ac:dyDescent="0.15">
      <c r="B1923" s="10"/>
      <c r="C1923" s="10"/>
      <c r="D1923" s="10"/>
      <c r="E1923" s="10"/>
      <c r="F1923" s="10"/>
      <c r="G1923" s="10"/>
      <c r="H1923" s="10"/>
      <c r="I1923" s="10"/>
    </row>
    <row r="1924" spans="2:9" x14ac:dyDescent="0.15">
      <c r="B1924" s="10"/>
      <c r="C1924" s="10"/>
      <c r="D1924" s="10"/>
      <c r="E1924" s="10"/>
      <c r="F1924" s="10"/>
      <c r="G1924" s="10"/>
      <c r="H1924" s="10"/>
      <c r="I1924" s="10"/>
    </row>
    <row r="1925" spans="2:9" x14ac:dyDescent="0.15">
      <c r="B1925" s="10"/>
      <c r="C1925" s="10"/>
      <c r="D1925" s="10"/>
      <c r="E1925" s="10"/>
      <c r="F1925" s="10"/>
      <c r="G1925" s="10"/>
      <c r="H1925" s="10"/>
      <c r="I1925" s="10"/>
    </row>
    <row r="1926" spans="2:9" x14ac:dyDescent="0.15">
      <c r="B1926" s="10"/>
      <c r="C1926" s="10"/>
      <c r="D1926" s="10"/>
      <c r="E1926" s="10"/>
      <c r="F1926" s="10"/>
      <c r="G1926" s="10"/>
      <c r="H1926" s="10"/>
      <c r="I1926" s="10"/>
    </row>
    <row r="1927" spans="2:9" x14ac:dyDescent="0.15">
      <c r="B1927" s="10"/>
      <c r="C1927" s="10"/>
      <c r="D1927" s="10"/>
      <c r="E1927" s="10"/>
      <c r="F1927" s="10"/>
      <c r="G1927" s="10"/>
      <c r="H1927" s="10"/>
      <c r="I1927" s="10"/>
    </row>
    <row r="1928" spans="2:9" x14ac:dyDescent="0.15">
      <c r="B1928" s="10"/>
      <c r="C1928" s="10"/>
      <c r="D1928" s="10"/>
      <c r="E1928" s="10"/>
      <c r="F1928" s="10"/>
      <c r="G1928" s="10"/>
      <c r="H1928" s="10"/>
      <c r="I1928" s="10"/>
    </row>
    <row r="1929" spans="2:9" x14ac:dyDescent="0.15">
      <c r="B1929" s="10"/>
      <c r="C1929" s="10"/>
      <c r="D1929" s="10"/>
      <c r="E1929" s="10"/>
      <c r="F1929" s="10"/>
      <c r="G1929" s="10"/>
      <c r="H1929" s="10"/>
      <c r="I1929" s="10"/>
    </row>
    <row r="1930" spans="2:9" x14ac:dyDescent="0.15">
      <c r="B1930" s="10"/>
      <c r="C1930" s="10"/>
      <c r="D1930" s="10"/>
      <c r="E1930" s="10"/>
      <c r="F1930" s="10"/>
      <c r="G1930" s="10"/>
      <c r="H1930" s="10"/>
      <c r="I1930" s="10"/>
    </row>
    <row r="1931" spans="2:9" x14ac:dyDescent="0.15">
      <c r="B1931" s="10"/>
      <c r="C1931" s="10"/>
      <c r="D1931" s="10"/>
      <c r="E1931" s="10"/>
      <c r="F1931" s="10"/>
      <c r="G1931" s="10"/>
      <c r="H1931" s="10"/>
      <c r="I1931" s="10"/>
    </row>
    <row r="1932" spans="2:9" x14ac:dyDescent="0.15">
      <c r="B1932" s="10"/>
      <c r="C1932" s="10"/>
      <c r="D1932" s="10"/>
      <c r="E1932" s="10"/>
      <c r="F1932" s="10"/>
      <c r="G1932" s="10"/>
      <c r="H1932" s="10"/>
      <c r="I1932" s="10"/>
    </row>
    <row r="1933" spans="2:9" x14ac:dyDescent="0.15">
      <c r="B1933" s="10"/>
      <c r="C1933" s="10"/>
      <c r="D1933" s="10"/>
      <c r="E1933" s="10"/>
      <c r="F1933" s="10"/>
      <c r="G1933" s="10"/>
      <c r="H1933" s="10"/>
      <c r="I1933" s="10"/>
    </row>
    <row r="1934" spans="2:9" x14ac:dyDescent="0.15">
      <c r="B1934" s="10"/>
      <c r="C1934" s="10"/>
      <c r="D1934" s="10"/>
      <c r="E1934" s="10"/>
      <c r="F1934" s="10"/>
      <c r="G1934" s="10"/>
      <c r="H1934" s="10"/>
      <c r="I1934" s="10"/>
    </row>
    <row r="1935" spans="2:9" x14ac:dyDescent="0.15">
      <c r="B1935" s="10"/>
      <c r="C1935" s="10"/>
      <c r="D1935" s="10"/>
      <c r="E1935" s="10"/>
      <c r="F1935" s="10"/>
      <c r="G1935" s="10"/>
      <c r="H1935" s="10"/>
      <c r="I1935" s="10"/>
    </row>
    <row r="1936" spans="2:9" x14ac:dyDescent="0.15">
      <c r="B1936" s="10"/>
      <c r="C1936" s="10"/>
      <c r="D1936" s="10"/>
      <c r="E1936" s="10"/>
      <c r="F1936" s="10"/>
      <c r="G1936" s="10"/>
      <c r="H1936" s="10"/>
      <c r="I1936" s="10"/>
    </row>
    <row r="1937" spans="2:9" x14ac:dyDescent="0.15">
      <c r="B1937" s="10"/>
      <c r="C1937" s="10"/>
      <c r="D1937" s="10"/>
      <c r="E1937" s="10"/>
      <c r="F1937" s="10"/>
      <c r="G1937" s="10"/>
      <c r="H1937" s="10"/>
      <c r="I1937" s="10"/>
    </row>
    <row r="1938" spans="2:9" x14ac:dyDescent="0.15">
      <c r="B1938" s="10"/>
      <c r="C1938" s="10"/>
      <c r="D1938" s="10"/>
      <c r="E1938" s="10"/>
      <c r="F1938" s="10"/>
      <c r="G1938" s="10"/>
      <c r="H1938" s="10"/>
      <c r="I1938" s="10"/>
    </row>
    <row r="1939" spans="2:9" x14ac:dyDescent="0.15">
      <c r="B1939" s="10"/>
      <c r="C1939" s="10"/>
      <c r="D1939" s="10"/>
      <c r="E1939" s="10"/>
      <c r="F1939" s="10"/>
      <c r="G1939" s="10"/>
      <c r="H1939" s="10"/>
      <c r="I1939" s="10"/>
    </row>
    <row r="1940" spans="2:9" x14ac:dyDescent="0.15">
      <c r="B1940" s="10"/>
      <c r="C1940" s="10"/>
      <c r="D1940" s="10"/>
      <c r="E1940" s="10"/>
      <c r="F1940" s="10"/>
      <c r="G1940" s="10"/>
      <c r="H1940" s="10"/>
      <c r="I1940" s="10"/>
    </row>
    <row r="1941" spans="2:9" x14ac:dyDescent="0.15">
      <c r="B1941" s="10"/>
      <c r="C1941" s="10"/>
      <c r="D1941" s="10"/>
      <c r="E1941" s="10"/>
      <c r="F1941" s="10"/>
      <c r="G1941" s="10"/>
      <c r="H1941" s="10"/>
      <c r="I1941" s="10"/>
    </row>
    <row r="1942" spans="2:9" x14ac:dyDescent="0.15">
      <c r="B1942" s="10"/>
      <c r="C1942" s="10"/>
      <c r="D1942" s="10"/>
      <c r="E1942" s="10"/>
      <c r="F1942" s="10"/>
      <c r="G1942" s="10"/>
      <c r="H1942" s="10"/>
      <c r="I1942" s="10"/>
    </row>
    <row r="1943" spans="2:9" x14ac:dyDescent="0.15">
      <c r="B1943" s="10"/>
      <c r="C1943" s="10"/>
      <c r="D1943" s="10"/>
      <c r="E1943" s="10"/>
      <c r="F1943" s="10"/>
      <c r="G1943" s="10"/>
      <c r="H1943" s="10"/>
      <c r="I1943" s="10"/>
    </row>
    <row r="1944" spans="2:9" x14ac:dyDescent="0.15">
      <c r="B1944" s="10"/>
      <c r="C1944" s="10"/>
      <c r="D1944" s="10"/>
      <c r="E1944" s="10"/>
      <c r="F1944" s="10"/>
      <c r="G1944" s="10"/>
      <c r="H1944" s="10"/>
      <c r="I1944" s="10"/>
    </row>
    <row r="1945" spans="2:9" x14ac:dyDescent="0.15">
      <c r="B1945" s="10"/>
      <c r="C1945" s="10"/>
      <c r="D1945" s="10"/>
      <c r="E1945" s="10"/>
      <c r="F1945" s="10"/>
      <c r="G1945" s="10"/>
      <c r="H1945" s="10"/>
      <c r="I1945" s="10"/>
    </row>
    <row r="1946" spans="2:9" x14ac:dyDescent="0.15">
      <c r="B1946" s="10"/>
      <c r="C1946" s="10"/>
      <c r="D1946" s="10"/>
      <c r="E1946" s="10"/>
      <c r="F1946" s="10"/>
      <c r="G1946" s="10"/>
      <c r="H1946" s="10"/>
      <c r="I1946" s="10"/>
    </row>
    <row r="1947" spans="2:9" x14ac:dyDescent="0.15">
      <c r="B1947" s="10"/>
      <c r="C1947" s="10"/>
      <c r="D1947" s="10"/>
      <c r="E1947" s="10"/>
      <c r="F1947" s="10"/>
      <c r="G1947" s="10"/>
      <c r="H1947" s="10"/>
      <c r="I1947" s="10"/>
    </row>
    <row r="1948" spans="2:9" x14ac:dyDescent="0.15">
      <c r="B1948" s="10"/>
      <c r="C1948" s="10"/>
      <c r="D1948" s="10"/>
      <c r="E1948" s="10"/>
      <c r="F1948" s="10"/>
      <c r="G1948" s="10"/>
      <c r="H1948" s="10"/>
      <c r="I1948" s="10"/>
    </row>
    <row r="1949" spans="2:9" x14ac:dyDescent="0.15">
      <c r="B1949" s="10"/>
      <c r="C1949" s="10"/>
      <c r="D1949" s="10"/>
      <c r="E1949" s="10"/>
      <c r="F1949" s="10"/>
      <c r="G1949" s="10"/>
      <c r="H1949" s="10"/>
      <c r="I1949" s="10"/>
    </row>
    <row r="1950" spans="2:9" x14ac:dyDescent="0.15">
      <c r="B1950" s="10"/>
      <c r="C1950" s="10"/>
      <c r="D1950" s="10"/>
      <c r="E1950" s="10"/>
      <c r="F1950" s="10"/>
      <c r="G1950" s="10"/>
      <c r="H1950" s="10"/>
      <c r="I1950" s="10"/>
    </row>
    <row r="1951" spans="2:9" x14ac:dyDescent="0.15">
      <c r="B1951" s="10"/>
      <c r="C1951" s="10"/>
      <c r="D1951" s="10"/>
      <c r="E1951" s="10"/>
      <c r="F1951" s="10"/>
      <c r="G1951" s="10"/>
      <c r="H1951" s="10"/>
      <c r="I1951" s="10"/>
    </row>
    <row r="1952" spans="2:9" x14ac:dyDescent="0.15">
      <c r="B1952" s="10"/>
      <c r="C1952" s="10"/>
      <c r="D1952" s="10"/>
      <c r="E1952" s="10"/>
      <c r="F1952" s="10"/>
      <c r="G1952" s="10"/>
      <c r="H1952" s="10"/>
      <c r="I1952" s="10"/>
    </row>
    <row r="1953" spans="2:9" x14ac:dyDescent="0.15">
      <c r="B1953" s="10"/>
      <c r="C1953" s="10"/>
      <c r="D1953" s="10"/>
      <c r="E1953" s="10"/>
      <c r="F1953" s="10"/>
      <c r="G1953" s="10"/>
      <c r="H1953" s="10"/>
      <c r="I1953" s="10"/>
    </row>
    <row r="1954" spans="2:9" x14ac:dyDescent="0.15">
      <c r="B1954" s="10"/>
      <c r="C1954" s="10"/>
      <c r="D1954" s="10"/>
      <c r="E1954" s="10"/>
      <c r="F1954" s="10"/>
      <c r="G1954" s="10"/>
      <c r="H1954" s="10"/>
      <c r="I1954" s="10"/>
    </row>
    <row r="1955" spans="2:9" x14ac:dyDescent="0.15">
      <c r="B1955" s="10"/>
      <c r="C1955" s="10"/>
      <c r="D1955" s="10"/>
      <c r="E1955" s="10"/>
      <c r="F1955" s="10"/>
      <c r="G1955" s="10"/>
      <c r="H1955" s="10"/>
      <c r="I1955" s="10"/>
    </row>
    <row r="1956" spans="2:9" x14ac:dyDescent="0.15">
      <c r="B1956" s="10"/>
      <c r="C1956" s="10"/>
      <c r="D1956" s="10"/>
      <c r="E1956" s="10"/>
      <c r="F1956" s="10"/>
      <c r="G1956" s="10"/>
      <c r="H1956" s="10"/>
      <c r="I1956" s="10"/>
    </row>
    <row r="1957" spans="2:9" x14ac:dyDescent="0.15">
      <c r="B1957" s="10"/>
      <c r="C1957" s="10"/>
      <c r="D1957" s="10"/>
      <c r="E1957" s="10"/>
      <c r="F1957" s="10"/>
      <c r="G1957" s="10"/>
      <c r="H1957" s="10"/>
      <c r="I1957" s="10"/>
    </row>
    <row r="1958" spans="2:9" x14ac:dyDescent="0.15">
      <c r="B1958" s="10"/>
      <c r="C1958" s="10"/>
      <c r="D1958" s="10"/>
      <c r="E1958" s="10"/>
      <c r="F1958" s="10"/>
      <c r="G1958" s="10"/>
      <c r="H1958" s="10"/>
      <c r="I1958" s="10"/>
    </row>
    <row r="1959" spans="2:9" x14ac:dyDescent="0.15">
      <c r="B1959" s="10"/>
      <c r="C1959" s="10"/>
      <c r="D1959" s="10"/>
      <c r="E1959" s="10"/>
      <c r="F1959" s="10"/>
      <c r="G1959" s="10"/>
      <c r="H1959" s="10"/>
      <c r="I1959" s="10"/>
    </row>
    <row r="1960" spans="2:9" x14ac:dyDescent="0.15">
      <c r="B1960" s="10"/>
      <c r="C1960" s="10"/>
      <c r="D1960" s="10"/>
      <c r="E1960" s="10"/>
      <c r="F1960" s="10"/>
      <c r="G1960" s="10"/>
      <c r="H1960" s="10"/>
      <c r="I1960" s="10"/>
    </row>
    <row r="1961" spans="2:9" x14ac:dyDescent="0.15">
      <c r="B1961" s="10"/>
      <c r="C1961" s="10"/>
      <c r="D1961" s="10"/>
      <c r="E1961" s="10"/>
      <c r="F1961" s="10"/>
      <c r="G1961" s="10"/>
      <c r="H1961" s="10"/>
      <c r="I1961" s="10"/>
    </row>
    <row r="1962" spans="2:9" x14ac:dyDescent="0.15">
      <c r="B1962" s="10"/>
      <c r="C1962" s="10"/>
      <c r="D1962" s="10"/>
      <c r="E1962" s="10"/>
      <c r="F1962" s="10"/>
      <c r="G1962" s="10"/>
      <c r="H1962" s="10"/>
      <c r="I1962" s="10"/>
    </row>
    <row r="1963" spans="2:9" x14ac:dyDescent="0.15">
      <c r="B1963" s="10"/>
      <c r="C1963" s="10"/>
      <c r="D1963" s="10"/>
      <c r="E1963" s="10"/>
      <c r="F1963" s="10"/>
      <c r="G1963" s="10"/>
      <c r="H1963" s="10"/>
      <c r="I1963" s="10"/>
    </row>
    <row r="1964" spans="2:9" x14ac:dyDescent="0.15">
      <c r="B1964" s="10"/>
      <c r="C1964" s="10"/>
      <c r="D1964" s="10"/>
      <c r="E1964" s="10"/>
      <c r="F1964" s="10"/>
      <c r="G1964" s="10"/>
      <c r="H1964" s="10"/>
      <c r="I1964" s="10"/>
    </row>
    <row r="1965" spans="2:9" x14ac:dyDescent="0.15">
      <c r="B1965" s="10"/>
      <c r="C1965" s="10"/>
      <c r="D1965" s="10"/>
      <c r="E1965" s="10"/>
      <c r="F1965" s="10"/>
      <c r="G1965" s="10"/>
      <c r="H1965" s="10"/>
      <c r="I1965" s="10"/>
    </row>
    <row r="1966" spans="2:9" x14ac:dyDescent="0.15">
      <c r="B1966" s="10"/>
      <c r="C1966" s="10"/>
      <c r="D1966" s="10"/>
      <c r="E1966" s="10"/>
      <c r="F1966" s="10"/>
      <c r="G1966" s="10"/>
      <c r="H1966" s="10"/>
      <c r="I1966" s="10"/>
    </row>
    <row r="1967" spans="2:9" x14ac:dyDescent="0.15">
      <c r="B1967" s="10"/>
      <c r="C1967" s="10"/>
      <c r="D1967" s="10"/>
      <c r="E1967" s="10"/>
      <c r="F1967" s="10"/>
      <c r="G1967" s="10"/>
      <c r="H1967" s="10"/>
      <c r="I1967" s="10"/>
    </row>
    <row r="1968" spans="2:9" x14ac:dyDescent="0.15">
      <c r="B1968" s="10"/>
      <c r="C1968" s="10"/>
      <c r="D1968" s="10"/>
      <c r="E1968" s="10"/>
      <c r="F1968" s="10"/>
      <c r="G1968" s="10"/>
      <c r="H1968" s="10"/>
      <c r="I1968" s="10"/>
    </row>
    <row r="1969" spans="2:9" x14ac:dyDescent="0.15">
      <c r="B1969" s="10"/>
      <c r="C1969" s="10"/>
      <c r="D1969" s="10"/>
      <c r="E1969" s="10"/>
      <c r="F1969" s="10"/>
      <c r="G1969" s="10"/>
      <c r="H1969" s="10"/>
      <c r="I1969" s="10"/>
    </row>
    <row r="1970" spans="2:9" x14ac:dyDescent="0.15">
      <c r="B1970" s="10"/>
      <c r="C1970" s="10"/>
      <c r="D1970" s="10"/>
      <c r="E1970" s="10"/>
      <c r="F1970" s="10"/>
      <c r="G1970" s="10"/>
      <c r="H1970" s="10"/>
      <c r="I1970" s="10"/>
    </row>
    <row r="1971" spans="2:9" x14ac:dyDescent="0.15">
      <c r="B1971" s="10"/>
      <c r="C1971" s="10"/>
      <c r="D1971" s="10"/>
      <c r="E1971" s="10"/>
      <c r="F1971" s="10"/>
      <c r="G1971" s="10"/>
      <c r="H1971" s="10"/>
      <c r="I1971" s="10"/>
    </row>
    <row r="1972" spans="2:9" x14ac:dyDescent="0.15">
      <c r="B1972" s="10"/>
      <c r="C1972" s="10"/>
      <c r="D1972" s="10"/>
      <c r="E1972" s="10"/>
      <c r="F1972" s="10"/>
      <c r="G1972" s="10"/>
      <c r="H1972" s="10"/>
      <c r="I1972" s="10"/>
    </row>
    <row r="1973" spans="2:9" x14ac:dyDescent="0.15">
      <c r="B1973" s="10"/>
      <c r="C1973" s="10"/>
      <c r="D1973" s="10"/>
      <c r="E1973" s="10"/>
      <c r="F1973" s="10"/>
      <c r="G1973" s="10"/>
      <c r="H1973" s="10"/>
      <c r="I1973" s="10"/>
    </row>
    <row r="1974" spans="2:9" x14ac:dyDescent="0.15">
      <c r="B1974" s="10"/>
      <c r="C1974" s="10"/>
      <c r="D1974" s="10"/>
      <c r="E1974" s="10"/>
      <c r="F1974" s="10"/>
      <c r="G1974" s="10"/>
      <c r="H1974" s="10"/>
      <c r="I1974" s="10"/>
    </row>
    <row r="1975" spans="2:9" x14ac:dyDescent="0.15">
      <c r="B1975" s="10"/>
      <c r="C1975" s="10"/>
      <c r="D1975" s="10"/>
      <c r="E1975" s="10"/>
      <c r="F1975" s="10"/>
      <c r="G1975" s="10"/>
      <c r="H1975" s="10"/>
      <c r="I1975" s="10"/>
    </row>
    <row r="1976" spans="2:9" x14ac:dyDescent="0.15">
      <c r="B1976" s="10"/>
      <c r="C1976" s="10"/>
      <c r="D1976" s="10"/>
      <c r="E1976" s="10"/>
      <c r="F1976" s="10"/>
      <c r="G1976" s="10"/>
      <c r="H1976" s="10"/>
      <c r="I1976" s="10"/>
    </row>
    <row r="1977" spans="2:9" x14ac:dyDescent="0.15">
      <c r="B1977" s="10"/>
      <c r="C1977" s="10"/>
      <c r="D1977" s="10"/>
      <c r="E1977" s="10"/>
      <c r="F1977" s="10"/>
      <c r="G1977" s="10"/>
      <c r="H1977" s="10"/>
      <c r="I1977" s="10"/>
    </row>
    <row r="1978" spans="2:9" x14ac:dyDescent="0.15">
      <c r="B1978" s="10"/>
      <c r="C1978" s="10"/>
      <c r="D1978" s="10"/>
      <c r="E1978" s="10"/>
      <c r="F1978" s="10"/>
      <c r="G1978" s="10"/>
      <c r="H1978" s="10"/>
      <c r="I1978" s="10"/>
    </row>
    <row r="1979" spans="2:9" x14ac:dyDescent="0.15">
      <c r="B1979" s="10"/>
      <c r="C1979" s="10"/>
      <c r="D1979" s="10"/>
      <c r="E1979" s="10"/>
      <c r="F1979" s="10"/>
      <c r="G1979" s="10"/>
      <c r="H1979" s="10"/>
      <c r="I1979" s="10"/>
    </row>
    <row r="1980" spans="2:9" x14ac:dyDescent="0.15">
      <c r="B1980" s="10"/>
      <c r="C1980" s="10"/>
      <c r="D1980" s="10"/>
      <c r="E1980" s="10"/>
      <c r="F1980" s="10"/>
      <c r="G1980" s="10"/>
      <c r="H1980" s="10"/>
      <c r="I1980" s="10"/>
    </row>
    <row r="1981" spans="2:9" x14ac:dyDescent="0.15">
      <c r="B1981" s="10"/>
      <c r="C1981" s="10"/>
      <c r="D1981" s="10"/>
      <c r="E1981" s="10"/>
      <c r="F1981" s="10"/>
      <c r="G1981" s="10"/>
      <c r="H1981" s="10"/>
      <c r="I1981" s="10"/>
    </row>
    <row r="1982" spans="2:9" x14ac:dyDescent="0.15">
      <c r="B1982" s="10"/>
      <c r="C1982" s="10"/>
      <c r="D1982" s="10"/>
      <c r="E1982" s="10"/>
      <c r="F1982" s="10"/>
      <c r="G1982" s="10"/>
      <c r="H1982" s="10"/>
      <c r="I1982" s="10"/>
    </row>
    <row r="1983" spans="2:9" x14ac:dyDescent="0.15">
      <c r="B1983" s="10"/>
      <c r="C1983" s="10"/>
      <c r="D1983" s="10"/>
      <c r="E1983" s="10"/>
      <c r="F1983" s="10"/>
      <c r="G1983" s="10"/>
      <c r="H1983" s="10"/>
      <c r="I1983" s="10"/>
    </row>
    <row r="1984" spans="2:9" x14ac:dyDescent="0.15">
      <c r="B1984" s="10"/>
      <c r="C1984" s="10"/>
      <c r="D1984" s="10"/>
      <c r="E1984" s="10"/>
      <c r="F1984" s="10"/>
      <c r="G1984" s="10"/>
      <c r="H1984" s="10"/>
      <c r="I1984" s="10"/>
    </row>
    <row r="1985" spans="2:9" x14ac:dyDescent="0.15">
      <c r="B1985" s="10"/>
      <c r="C1985" s="10"/>
      <c r="D1985" s="10"/>
      <c r="E1985" s="10"/>
      <c r="F1985" s="10"/>
      <c r="G1985" s="10"/>
      <c r="H1985" s="10"/>
      <c r="I1985" s="10"/>
    </row>
    <row r="1986" spans="2:9" x14ac:dyDescent="0.15">
      <c r="B1986" s="10"/>
      <c r="C1986" s="10"/>
      <c r="D1986" s="10"/>
      <c r="E1986" s="10"/>
      <c r="F1986" s="10"/>
      <c r="G1986" s="10"/>
      <c r="H1986" s="10"/>
      <c r="I1986" s="10"/>
    </row>
    <row r="1987" spans="2:9" x14ac:dyDescent="0.15">
      <c r="B1987" s="10"/>
      <c r="C1987" s="10"/>
      <c r="D1987" s="10"/>
      <c r="E1987" s="10"/>
      <c r="F1987" s="10"/>
      <c r="G1987" s="10"/>
      <c r="H1987" s="10"/>
      <c r="I1987" s="10"/>
    </row>
    <row r="1988" spans="2:9" x14ac:dyDescent="0.15">
      <c r="B1988" s="10"/>
      <c r="C1988" s="10"/>
      <c r="D1988" s="10"/>
      <c r="E1988" s="10"/>
      <c r="F1988" s="10"/>
      <c r="G1988" s="10"/>
      <c r="H1988" s="10"/>
      <c r="I1988" s="10"/>
    </row>
    <row r="1989" spans="2:9" x14ac:dyDescent="0.15">
      <c r="B1989" s="10"/>
      <c r="C1989" s="10"/>
      <c r="D1989" s="10"/>
      <c r="E1989" s="10"/>
      <c r="F1989" s="10"/>
      <c r="G1989" s="10"/>
      <c r="H1989" s="10"/>
      <c r="I1989" s="10"/>
    </row>
    <row r="1990" spans="2:9" x14ac:dyDescent="0.15">
      <c r="B1990" s="10"/>
      <c r="C1990" s="10"/>
      <c r="D1990" s="10"/>
      <c r="E1990" s="10"/>
      <c r="F1990" s="10"/>
      <c r="G1990" s="10"/>
      <c r="H1990" s="10"/>
      <c r="I1990" s="10"/>
    </row>
    <row r="1991" spans="2:9" x14ac:dyDescent="0.15">
      <c r="B1991" s="10"/>
      <c r="C1991" s="10"/>
      <c r="D1991" s="10"/>
      <c r="E1991" s="10"/>
      <c r="F1991" s="10"/>
      <c r="G1991" s="10"/>
      <c r="H1991" s="10"/>
      <c r="I1991" s="10"/>
    </row>
    <row r="1992" spans="2:9" x14ac:dyDescent="0.15">
      <c r="B1992" s="10"/>
      <c r="C1992" s="10"/>
      <c r="D1992" s="10"/>
      <c r="E1992" s="10"/>
      <c r="F1992" s="10"/>
      <c r="G1992" s="10"/>
      <c r="H1992" s="10"/>
      <c r="I1992" s="10"/>
    </row>
    <row r="1993" spans="2:9" x14ac:dyDescent="0.15">
      <c r="B1993" s="10"/>
      <c r="C1993" s="10"/>
      <c r="D1993" s="10"/>
      <c r="E1993" s="10"/>
      <c r="F1993" s="10"/>
      <c r="G1993" s="10"/>
      <c r="H1993" s="10"/>
      <c r="I1993" s="10"/>
    </row>
    <row r="1994" spans="2:9" x14ac:dyDescent="0.15">
      <c r="B1994" s="10"/>
      <c r="C1994" s="10"/>
      <c r="D1994" s="10"/>
      <c r="E1994" s="10"/>
      <c r="F1994" s="10"/>
      <c r="G1994" s="10"/>
      <c r="H1994" s="10"/>
      <c r="I1994" s="10"/>
    </row>
    <row r="1995" spans="2:9" x14ac:dyDescent="0.15">
      <c r="B1995" s="10"/>
      <c r="C1995" s="10"/>
      <c r="D1995" s="10"/>
      <c r="E1995" s="10"/>
      <c r="F1995" s="10"/>
      <c r="G1995" s="10"/>
      <c r="H1995" s="10"/>
      <c r="I1995" s="10"/>
    </row>
    <row r="1996" spans="2:9" x14ac:dyDescent="0.15">
      <c r="B1996" s="10"/>
      <c r="C1996" s="10"/>
      <c r="D1996" s="10"/>
      <c r="E1996" s="10"/>
      <c r="F1996" s="10"/>
      <c r="G1996" s="10"/>
      <c r="H1996" s="10"/>
      <c r="I1996" s="10"/>
    </row>
    <row r="1997" spans="2:9" x14ac:dyDescent="0.15">
      <c r="B1997" s="10"/>
      <c r="C1997" s="10"/>
      <c r="D1997" s="10"/>
      <c r="E1997" s="10"/>
      <c r="F1997" s="10"/>
      <c r="G1997" s="10"/>
      <c r="H1997" s="10"/>
      <c r="I1997" s="10"/>
    </row>
    <row r="1998" spans="2:9" x14ac:dyDescent="0.15">
      <c r="B1998" s="10"/>
      <c r="C1998" s="10"/>
      <c r="D1998" s="10"/>
      <c r="E1998" s="10"/>
      <c r="F1998" s="10"/>
      <c r="G1998" s="10"/>
      <c r="H1998" s="10"/>
      <c r="I1998" s="10"/>
    </row>
    <row r="1999" spans="2:9" x14ac:dyDescent="0.15">
      <c r="B1999" s="10"/>
      <c r="C1999" s="10"/>
      <c r="D1999" s="10"/>
      <c r="E1999" s="10"/>
      <c r="F1999" s="10"/>
      <c r="G1999" s="10"/>
      <c r="H1999" s="10"/>
      <c r="I1999" s="10"/>
    </row>
    <row r="2000" spans="2:9" x14ac:dyDescent="0.15">
      <c r="B2000" s="10"/>
      <c r="C2000" s="10"/>
      <c r="D2000" s="10"/>
      <c r="E2000" s="10"/>
      <c r="F2000" s="10"/>
      <c r="G2000" s="10"/>
      <c r="H2000" s="10"/>
      <c r="I2000" s="10"/>
    </row>
    <row r="2001" spans="2:9" x14ac:dyDescent="0.15">
      <c r="B2001" s="10"/>
      <c r="C2001" s="10"/>
      <c r="D2001" s="10"/>
      <c r="E2001" s="10"/>
      <c r="F2001" s="10"/>
      <c r="G2001" s="10"/>
      <c r="H2001" s="10"/>
      <c r="I2001" s="10"/>
    </row>
    <row r="2002" spans="2:9" x14ac:dyDescent="0.15">
      <c r="B2002" s="10"/>
      <c r="C2002" s="10"/>
      <c r="D2002" s="10"/>
      <c r="E2002" s="10"/>
      <c r="F2002" s="10"/>
      <c r="G2002" s="10"/>
      <c r="H2002" s="10"/>
      <c r="I2002" s="10"/>
    </row>
    <row r="2003" spans="2:9" x14ac:dyDescent="0.15">
      <c r="B2003" s="10"/>
      <c r="C2003" s="10"/>
      <c r="D2003" s="10"/>
      <c r="E2003" s="10"/>
      <c r="F2003" s="10"/>
      <c r="G2003" s="10"/>
      <c r="H2003" s="10"/>
      <c r="I2003" s="10"/>
    </row>
    <row r="2004" spans="2:9" x14ac:dyDescent="0.15">
      <c r="B2004" s="10"/>
      <c r="C2004" s="10"/>
      <c r="D2004" s="10"/>
      <c r="E2004" s="10"/>
      <c r="F2004" s="10"/>
      <c r="G2004" s="10"/>
      <c r="H2004" s="10"/>
      <c r="I2004" s="10"/>
    </row>
    <row r="2005" spans="2:9" x14ac:dyDescent="0.15">
      <c r="B2005" s="10"/>
      <c r="C2005" s="10"/>
      <c r="D2005" s="10"/>
      <c r="E2005" s="10"/>
      <c r="F2005" s="10"/>
      <c r="G2005" s="10"/>
      <c r="H2005" s="10"/>
      <c r="I2005" s="10"/>
    </row>
    <row r="2006" spans="2:9" x14ac:dyDescent="0.15">
      <c r="B2006" s="10"/>
      <c r="C2006" s="10"/>
      <c r="D2006" s="10"/>
      <c r="E2006" s="10"/>
      <c r="F2006" s="10"/>
      <c r="G2006" s="10"/>
      <c r="H2006" s="10"/>
      <c r="I2006" s="10"/>
    </row>
    <row r="2007" spans="2:9" x14ac:dyDescent="0.15">
      <c r="B2007" s="10"/>
      <c r="C2007" s="10"/>
      <c r="D2007" s="10"/>
      <c r="E2007" s="10"/>
      <c r="F2007" s="10"/>
      <c r="G2007" s="10"/>
      <c r="H2007" s="10"/>
      <c r="I2007" s="10"/>
    </row>
    <row r="2008" spans="2:9" x14ac:dyDescent="0.15">
      <c r="B2008" s="10"/>
      <c r="C2008" s="10"/>
      <c r="D2008" s="10"/>
      <c r="E2008" s="10"/>
      <c r="F2008" s="10"/>
      <c r="G2008" s="10"/>
      <c r="H2008" s="10"/>
      <c r="I2008" s="10"/>
    </row>
    <row r="2009" spans="2:9" x14ac:dyDescent="0.15">
      <c r="B2009" s="10"/>
      <c r="C2009" s="10"/>
      <c r="D2009" s="10"/>
      <c r="E2009" s="10"/>
      <c r="F2009" s="10"/>
      <c r="G2009" s="10"/>
      <c r="H2009" s="10"/>
      <c r="I2009" s="10"/>
    </row>
    <row r="2010" spans="2:9" x14ac:dyDescent="0.15">
      <c r="B2010" s="10"/>
      <c r="C2010" s="10"/>
      <c r="D2010" s="10"/>
      <c r="E2010" s="10"/>
      <c r="F2010" s="10"/>
      <c r="G2010" s="10"/>
      <c r="H2010" s="10"/>
      <c r="I2010" s="10"/>
    </row>
    <row r="2011" spans="2:9" x14ac:dyDescent="0.15">
      <c r="B2011" s="10"/>
      <c r="C2011" s="10"/>
      <c r="D2011" s="10"/>
      <c r="E2011" s="10"/>
      <c r="F2011" s="10"/>
      <c r="G2011" s="10"/>
      <c r="H2011" s="10"/>
      <c r="I2011" s="10"/>
    </row>
    <row r="2012" spans="2:9" x14ac:dyDescent="0.15">
      <c r="B2012" s="10"/>
      <c r="C2012" s="10"/>
      <c r="D2012" s="10"/>
      <c r="E2012" s="10"/>
      <c r="F2012" s="10"/>
      <c r="G2012" s="10"/>
      <c r="H2012" s="10"/>
      <c r="I2012" s="10"/>
    </row>
    <row r="2013" spans="2:9" x14ac:dyDescent="0.15">
      <c r="B2013" s="10"/>
      <c r="C2013" s="10"/>
      <c r="D2013" s="10"/>
      <c r="E2013" s="10"/>
      <c r="F2013" s="10"/>
      <c r="G2013" s="10"/>
      <c r="H2013" s="10"/>
      <c r="I2013" s="10"/>
    </row>
    <row r="2014" spans="2:9" x14ac:dyDescent="0.15">
      <c r="B2014" s="10"/>
      <c r="C2014" s="10"/>
      <c r="D2014" s="10"/>
      <c r="E2014" s="10"/>
      <c r="F2014" s="10"/>
      <c r="G2014" s="10"/>
      <c r="H2014" s="10"/>
      <c r="I2014" s="10"/>
    </row>
    <row r="2015" spans="2:9" x14ac:dyDescent="0.15">
      <c r="B2015" s="10"/>
      <c r="C2015" s="10"/>
      <c r="D2015" s="10"/>
      <c r="E2015" s="10"/>
      <c r="F2015" s="10"/>
      <c r="G2015" s="10"/>
      <c r="H2015" s="10"/>
      <c r="I2015" s="10"/>
    </row>
    <row r="2016" spans="2:9" x14ac:dyDescent="0.15">
      <c r="B2016" s="10"/>
      <c r="C2016" s="10"/>
      <c r="D2016" s="10"/>
      <c r="E2016" s="10"/>
      <c r="F2016" s="10"/>
      <c r="G2016" s="10"/>
      <c r="H2016" s="10"/>
      <c r="I2016" s="10"/>
    </row>
    <row r="2017" spans="2:9" x14ac:dyDescent="0.15">
      <c r="B2017" s="10"/>
      <c r="C2017" s="10"/>
      <c r="D2017" s="10"/>
      <c r="E2017" s="10"/>
      <c r="F2017" s="10"/>
      <c r="G2017" s="10"/>
      <c r="H2017" s="10"/>
      <c r="I2017" s="10"/>
    </row>
    <row r="2018" spans="2:9" x14ac:dyDescent="0.15">
      <c r="B2018" s="10"/>
      <c r="C2018" s="10"/>
      <c r="D2018" s="10"/>
      <c r="E2018" s="10"/>
      <c r="F2018" s="10"/>
      <c r="G2018" s="10"/>
      <c r="H2018" s="10"/>
      <c r="I2018" s="10"/>
    </row>
    <row r="2019" spans="2:9" x14ac:dyDescent="0.15">
      <c r="B2019" s="10"/>
      <c r="C2019" s="10"/>
      <c r="D2019" s="10"/>
      <c r="E2019" s="10"/>
      <c r="F2019" s="10"/>
      <c r="G2019" s="10"/>
      <c r="H2019" s="10"/>
      <c r="I2019" s="10"/>
    </row>
    <row r="2020" spans="2:9" x14ac:dyDescent="0.15">
      <c r="B2020" s="10"/>
      <c r="C2020" s="10"/>
      <c r="D2020" s="10"/>
      <c r="E2020" s="10"/>
      <c r="F2020" s="10"/>
      <c r="G2020" s="10"/>
      <c r="H2020" s="10"/>
      <c r="I2020" s="10"/>
    </row>
    <row r="2021" spans="2:9" x14ac:dyDescent="0.15">
      <c r="B2021" s="10"/>
      <c r="C2021" s="10"/>
      <c r="D2021" s="10"/>
      <c r="E2021" s="10"/>
      <c r="F2021" s="10"/>
      <c r="G2021" s="10"/>
      <c r="H2021" s="10"/>
      <c r="I2021" s="10"/>
    </row>
    <row r="2022" spans="2:9" x14ac:dyDescent="0.15">
      <c r="B2022" s="10"/>
      <c r="C2022" s="10"/>
      <c r="D2022" s="10"/>
      <c r="E2022" s="10"/>
      <c r="F2022" s="10"/>
      <c r="G2022" s="10"/>
      <c r="H2022" s="10"/>
      <c r="I2022" s="10"/>
    </row>
    <row r="2023" spans="2:9" x14ac:dyDescent="0.15">
      <c r="B2023" s="10"/>
      <c r="C2023" s="10"/>
      <c r="D2023" s="10"/>
      <c r="E2023" s="10"/>
      <c r="F2023" s="10"/>
      <c r="G2023" s="10"/>
      <c r="H2023" s="10"/>
      <c r="I2023" s="10"/>
    </row>
    <row r="2024" spans="2:9" x14ac:dyDescent="0.15">
      <c r="B2024" s="10"/>
      <c r="C2024" s="10"/>
      <c r="D2024" s="10"/>
      <c r="E2024" s="10"/>
      <c r="F2024" s="10"/>
      <c r="G2024" s="10"/>
      <c r="H2024" s="10"/>
      <c r="I2024" s="10"/>
    </row>
    <row r="2025" spans="2:9" x14ac:dyDescent="0.15">
      <c r="B2025" s="10"/>
      <c r="C2025" s="10"/>
      <c r="D2025" s="10"/>
      <c r="E2025" s="10"/>
      <c r="F2025" s="10"/>
      <c r="G2025" s="10"/>
      <c r="H2025" s="10"/>
      <c r="I2025" s="10"/>
    </row>
    <row r="2026" spans="2:9" x14ac:dyDescent="0.15">
      <c r="B2026" s="10"/>
      <c r="C2026" s="10"/>
      <c r="D2026" s="10"/>
      <c r="E2026" s="10"/>
      <c r="F2026" s="10"/>
      <c r="G2026" s="10"/>
      <c r="H2026" s="10"/>
      <c r="I2026" s="10"/>
    </row>
    <row r="2027" spans="2:9" x14ac:dyDescent="0.15">
      <c r="B2027" s="10"/>
      <c r="C2027" s="10"/>
      <c r="D2027" s="10"/>
      <c r="E2027" s="10"/>
      <c r="F2027" s="10"/>
      <c r="G2027" s="10"/>
      <c r="H2027" s="10"/>
      <c r="I2027" s="10"/>
    </row>
    <row r="2028" spans="2:9" x14ac:dyDescent="0.15">
      <c r="B2028" s="10"/>
      <c r="C2028" s="10"/>
      <c r="D2028" s="10"/>
      <c r="E2028" s="10"/>
      <c r="F2028" s="10"/>
      <c r="G2028" s="10"/>
      <c r="H2028" s="10"/>
      <c r="I2028" s="10"/>
    </row>
    <row r="2029" spans="2:9" x14ac:dyDescent="0.15">
      <c r="B2029" s="10"/>
      <c r="C2029" s="10"/>
      <c r="D2029" s="10"/>
      <c r="E2029" s="10"/>
      <c r="F2029" s="10"/>
      <c r="G2029" s="10"/>
      <c r="H2029" s="10"/>
      <c r="I2029" s="10"/>
    </row>
    <row r="2030" spans="2:9" x14ac:dyDescent="0.15">
      <c r="B2030" s="10"/>
      <c r="C2030" s="10"/>
      <c r="D2030" s="10"/>
      <c r="E2030" s="10"/>
      <c r="F2030" s="10"/>
      <c r="G2030" s="10"/>
      <c r="H2030" s="10"/>
      <c r="I2030" s="10"/>
    </row>
    <row r="2031" spans="2:9" x14ac:dyDescent="0.15">
      <c r="B2031" s="10"/>
      <c r="C2031" s="10"/>
      <c r="D2031" s="10"/>
      <c r="E2031" s="10"/>
      <c r="F2031" s="10"/>
      <c r="G2031" s="10"/>
      <c r="H2031" s="10"/>
      <c r="I2031" s="10"/>
    </row>
    <row r="2032" spans="2:9" x14ac:dyDescent="0.15">
      <c r="B2032" s="10"/>
      <c r="C2032" s="10"/>
      <c r="D2032" s="10"/>
      <c r="E2032" s="10"/>
      <c r="F2032" s="10"/>
      <c r="G2032" s="10"/>
      <c r="H2032" s="10"/>
      <c r="I2032" s="10"/>
    </row>
    <row r="2033" spans="2:9" x14ac:dyDescent="0.15">
      <c r="B2033" s="10"/>
      <c r="C2033" s="10"/>
      <c r="D2033" s="10"/>
      <c r="E2033" s="10"/>
      <c r="F2033" s="10"/>
      <c r="G2033" s="10"/>
      <c r="H2033" s="10"/>
      <c r="I2033" s="10"/>
    </row>
    <row r="2034" spans="2:9" x14ac:dyDescent="0.15">
      <c r="B2034" s="10"/>
      <c r="C2034" s="10"/>
      <c r="D2034" s="10"/>
      <c r="E2034" s="10"/>
      <c r="F2034" s="10"/>
      <c r="G2034" s="10"/>
      <c r="H2034" s="10"/>
      <c r="I2034" s="10"/>
    </row>
    <row r="2035" spans="2:9" x14ac:dyDescent="0.15">
      <c r="B2035" s="10"/>
      <c r="C2035" s="10"/>
      <c r="D2035" s="10"/>
      <c r="E2035" s="10"/>
      <c r="F2035" s="10"/>
      <c r="G2035" s="10"/>
      <c r="H2035" s="10"/>
      <c r="I2035" s="10"/>
    </row>
    <row r="2036" spans="2:9" x14ac:dyDescent="0.15">
      <c r="B2036" s="10"/>
      <c r="C2036" s="10"/>
      <c r="D2036" s="10"/>
      <c r="E2036" s="10"/>
      <c r="F2036" s="10"/>
      <c r="G2036" s="10"/>
      <c r="H2036" s="10"/>
      <c r="I2036" s="10"/>
    </row>
    <row r="2037" spans="2:9" x14ac:dyDescent="0.15">
      <c r="B2037" s="10"/>
      <c r="C2037" s="10"/>
      <c r="D2037" s="10"/>
      <c r="E2037" s="10"/>
      <c r="F2037" s="10"/>
      <c r="G2037" s="10"/>
      <c r="H2037" s="10"/>
      <c r="I2037" s="10"/>
    </row>
    <row r="2038" spans="2:9" x14ac:dyDescent="0.15">
      <c r="B2038" s="10"/>
      <c r="C2038" s="10"/>
      <c r="D2038" s="10"/>
      <c r="E2038" s="10"/>
      <c r="F2038" s="10"/>
      <c r="G2038" s="10"/>
      <c r="H2038" s="10"/>
      <c r="I2038" s="10"/>
    </row>
    <row r="2039" spans="2:9" x14ac:dyDescent="0.15">
      <c r="B2039" s="10"/>
      <c r="C2039" s="10"/>
      <c r="D2039" s="10"/>
      <c r="E2039" s="10"/>
      <c r="F2039" s="10"/>
      <c r="G2039" s="10"/>
      <c r="H2039" s="10"/>
      <c r="I2039" s="10"/>
    </row>
    <row r="2040" spans="2:9" x14ac:dyDescent="0.15">
      <c r="B2040" s="10"/>
      <c r="C2040" s="10"/>
      <c r="D2040" s="10"/>
      <c r="E2040" s="10"/>
      <c r="F2040" s="10"/>
      <c r="G2040" s="10"/>
      <c r="H2040" s="10"/>
      <c r="I2040" s="10"/>
    </row>
    <row r="2041" spans="2:9" x14ac:dyDescent="0.15">
      <c r="B2041" s="10"/>
      <c r="C2041" s="10"/>
      <c r="D2041" s="10"/>
      <c r="E2041" s="10"/>
      <c r="F2041" s="10"/>
      <c r="G2041" s="10"/>
      <c r="H2041" s="10"/>
      <c r="I2041" s="10"/>
    </row>
    <row r="2042" spans="2:9" x14ac:dyDescent="0.15">
      <c r="B2042" s="10"/>
      <c r="C2042" s="10"/>
      <c r="D2042" s="10"/>
      <c r="E2042" s="10"/>
      <c r="F2042" s="10"/>
      <c r="G2042" s="10"/>
      <c r="H2042" s="10"/>
      <c r="I2042" s="10"/>
    </row>
    <row r="2043" spans="2:9" x14ac:dyDescent="0.15">
      <c r="B2043" s="10"/>
      <c r="C2043" s="10"/>
      <c r="D2043" s="10"/>
      <c r="E2043" s="10"/>
      <c r="F2043" s="10"/>
      <c r="G2043" s="10"/>
      <c r="H2043" s="10"/>
      <c r="I2043" s="10"/>
    </row>
    <row r="2044" spans="2:9" x14ac:dyDescent="0.15">
      <c r="B2044" s="10"/>
      <c r="C2044" s="10"/>
      <c r="D2044" s="10"/>
      <c r="E2044" s="10"/>
      <c r="F2044" s="10"/>
      <c r="G2044" s="10"/>
      <c r="H2044" s="10"/>
      <c r="I2044" s="10"/>
    </row>
    <row r="2045" spans="2:9" x14ac:dyDescent="0.15">
      <c r="B2045" s="10"/>
      <c r="C2045" s="10"/>
      <c r="D2045" s="10"/>
      <c r="E2045" s="10"/>
      <c r="F2045" s="10"/>
      <c r="G2045" s="10"/>
      <c r="H2045" s="10"/>
      <c r="I2045" s="10"/>
    </row>
    <row r="2046" spans="2:9" x14ac:dyDescent="0.15">
      <c r="B2046" s="10"/>
      <c r="C2046" s="10"/>
      <c r="D2046" s="10"/>
      <c r="E2046" s="10"/>
      <c r="F2046" s="10"/>
      <c r="G2046" s="10"/>
      <c r="H2046" s="10"/>
      <c r="I2046" s="10"/>
    </row>
    <row r="2047" spans="2:9" x14ac:dyDescent="0.15">
      <c r="B2047" s="10"/>
      <c r="C2047" s="10"/>
      <c r="D2047" s="10"/>
      <c r="E2047" s="10"/>
      <c r="F2047" s="10"/>
      <c r="G2047" s="10"/>
      <c r="H2047" s="10"/>
      <c r="I2047" s="10"/>
    </row>
    <row r="2048" spans="2:9" x14ac:dyDescent="0.15">
      <c r="B2048" s="10"/>
      <c r="C2048" s="10"/>
      <c r="D2048" s="10"/>
      <c r="E2048" s="10"/>
      <c r="F2048" s="10"/>
      <c r="G2048" s="10"/>
      <c r="H2048" s="10"/>
      <c r="I2048" s="10"/>
    </row>
    <row r="2049" spans="2:9" x14ac:dyDescent="0.15">
      <c r="B2049" s="10"/>
      <c r="C2049" s="10"/>
      <c r="D2049" s="10"/>
      <c r="E2049" s="10"/>
      <c r="F2049" s="10"/>
      <c r="G2049" s="10"/>
      <c r="H2049" s="10"/>
      <c r="I2049" s="10"/>
    </row>
    <row r="2050" spans="2:9" x14ac:dyDescent="0.15">
      <c r="B2050" s="10"/>
      <c r="C2050" s="10"/>
      <c r="D2050" s="10"/>
      <c r="E2050" s="10"/>
      <c r="F2050" s="10"/>
      <c r="G2050" s="10"/>
      <c r="H2050" s="10"/>
      <c r="I2050" s="10"/>
    </row>
    <row r="2051" spans="2:9" x14ac:dyDescent="0.15">
      <c r="B2051" s="10"/>
      <c r="C2051" s="10"/>
      <c r="D2051" s="10"/>
      <c r="E2051" s="10"/>
      <c r="F2051" s="10"/>
      <c r="G2051" s="10"/>
      <c r="H2051" s="10"/>
      <c r="I2051" s="10"/>
    </row>
    <row r="2052" spans="2:9" x14ac:dyDescent="0.15">
      <c r="B2052" s="10"/>
      <c r="C2052" s="10"/>
      <c r="D2052" s="10"/>
      <c r="E2052" s="10"/>
      <c r="F2052" s="10"/>
      <c r="G2052" s="10"/>
      <c r="H2052" s="10"/>
      <c r="I2052" s="10"/>
    </row>
    <row r="2053" spans="2:9" x14ac:dyDescent="0.15">
      <c r="B2053" s="10"/>
      <c r="C2053" s="10"/>
      <c r="D2053" s="10"/>
      <c r="E2053" s="10"/>
      <c r="F2053" s="10"/>
      <c r="G2053" s="10"/>
      <c r="H2053" s="10"/>
      <c r="I2053" s="10"/>
    </row>
    <row r="2054" spans="2:9" x14ac:dyDescent="0.15">
      <c r="B2054" s="10"/>
      <c r="C2054" s="10"/>
      <c r="D2054" s="10"/>
      <c r="E2054" s="10"/>
      <c r="F2054" s="10"/>
      <c r="G2054" s="10"/>
      <c r="H2054" s="10"/>
      <c r="I2054" s="10"/>
    </row>
    <row r="2055" spans="2:9" x14ac:dyDescent="0.15">
      <c r="B2055" s="10"/>
      <c r="C2055" s="10"/>
      <c r="D2055" s="10"/>
      <c r="E2055" s="10"/>
      <c r="F2055" s="10"/>
      <c r="G2055" s="10"/>
      <c r="H2055" s="10"/>
      <c r="I2055" s="10"/>
    </row>
    <row r="2056" spans="2:9" x14ac:dyDescent="0.15">
      <c r="B2056" s="10"/>
      <c r="C2056" s="10"/>
      <c r="D2056" s="10"/>
      <c r="E2056" s="10"/>
      <c r="F2056" s="10"/>
      <c r="G2056" s="10"/>
      <c r="H2056" s="10"/>
      <c r="I2056" s="10"/>
    </row>
    <row r="2057" spans="2:9" x14ac:dyDescent="0.15">
      <c r="B2057" s="10"/>
      <c r="C2057" s="10"/>
      <c r="D2057" s="10"/>
      <c r="E2057" s="10"/>
      <c r="F2057" s="10"/>
      <c r="G2057" s="10"/>
      <c r="H2057" s="10"/>
      <c r="I2057" s="10"/>
    </row>
    <row r="2058" spans="2:9" x14ac:dyDescent="0.15">
      <c r="B2058" s="10"/>
      <c r="C2058" s="10"/>
      <c r="D2058" s="10"/>
      <c r="E2058" s="10"/>
      <c r="F2058" s="10"/>
      <c r="G2058" s="10"/>
      <c r="H2058" s="10"/>
      <c r="I2058" s="10"/>
    </row>
    <row r="2059" spans="2:9" x14ac:dyDescent="0.15">
      <c r="B2059" s="10"/>
      <c r="C2059" s="10"/>
      <c r="D2059" s="10"/>
      <c r="E2059" s="10"/>
      <c r="F2059" s="10"/>
      <c r="G2059" s="10"/>
      <c r="H2059" s="10"/>
      <c r="I2059" s="10"/>
    </row>
    <row r="2060" spans="2:9" x14ac:dyDescent="0.15">
      <c r="B2060" s="10"/>
      <c r="C2060" s="10"/>
      <c r="D2060" s="10"/>
      <c r="E2060" s="10"/>
      <c r="F2060" s="10"/>
      <c r="G2060" s="10"/>
      <c r="H2060" s="10"/>
      <c r="I2060" s="10"/>
    </row>
    <row r="2061" spans="2:9" x14ac:dyDescent="0.15">
      <c r="B2061" s="10"/>
      <c r="C2061" s="10"/>
      <c r="D2061" s="10"/>
      <c r="E2061" s="10"/>
      <c r="F2061" s="10"/>
      <c r="G2061" s="10"/>
      <c r="H2061" s="10"/>
      <c r="I2061" s="10"/>
    </row>
    <row r="2062" spans="2:9" x14ac:dyDescent="0.15">
      <c r="B2062" s="10"/>
      <c r="C2062" s="10"/>
      <c r="D2062" s="10"/>
      <c r="E2062" s="10"/>
      <c r="F2062" s="10"/>
      <c r="G2062" s="10"/>
      <c r="H2062" s="10"/>
      <c r="I2062" s="10"/>
    </row>
    <row r="2063" spans="2:9" x14ac:dyDescent="0.15">
      <c r="B2063" s="10"/>
      <c r="C2063" s="10"/>
      <c r="D2063" s="10"/>
      <c r="E2063" s="10"/>
      <c r="F2063" s="10"/>
      <c r="G2063" s="10"/>
      <c r="H2063" s="10"/>
      <c r="I2063" s="10"/>
    </row>
    <row r="2064" spans="2:9" x14ac:dyDescent="0.15">
      <c r="B2064" s="10"/>
      <c r="C2064" s="10"/>
      <c r="D2064" s="10"/>
      <c r="E2064" s="10"/>
      <c r="F2064" s="10"/>
      <c r="G2064" s="10"/>
      <c r="H2064" s="10"/>
      <c r="I2064" s="10"/>
    </row>
    <row r="2065" spans="2:9" x14ac:dyDescent="0.15">
      <c r="B2065" s="10"/>
      <c r="C2065" s="10"/>
      <c r="D2065" s="10"/>
      <c r="E2065" s="10"/>
      <c r="F2065" s="10"/>
      <c r="G2065" s="10"/>
      <c r="H2065" s="10"/>
      <c r="I2065" s="10"/>
    </row>
    <row r="2066" spans="2:9" x14ac:dyDescent="0.15">
      <c r="B2066" s="10"/>
      <c r="C2066" s="10"/>
      <c r="D2066" s="10"/>
      <c r="E2066" s="10"/>
      <c r="F2066" s="10"/>
      <c r="G2066" s="10"/>
      <c r="H2066" s="10"/>
      <c r="I2066" s="10"/>
    </row>
    <row r="2067" spans="2:9" x14ac:dyDescent="0.15">
      <c r="B2067" s="10"/>
      <c r="C2067" s="10"/>
      <c r="D2067" s="10"/>
      <c r="E2067" s="10"/>
      <c r="F2067" s="10"/>
      <c r="G2067" s="10"/>
      <c r="H2067" s="10"/>
      <c r="I2067" s="10"/>
    </row>
    <row r="2068" spans="2:9" x14ac:dyDescent="0.15">
      <c r="B2068" s="10"/>
      <c r="C2068" s="10"/>
      <c r="D2068" s="10"/>
      <c r="E2068" s="10"/>
      <c r="F2068" s="10"/>
      <c r="G2068" s="10"/>
      <c r="H2068" s="10"/>
      <c r="I2068" s="10"/>
    </row>
    <row r="2069" spans="2:9" x14ac:dyDescent="0.15">
      <c r="B2069" s="10"/>
      <c r="C2069" s="10"/>
      <c r="D2069" s="10"/>
      <c r="E2069" s="10"/>
      <c r="F2069" s="10"/>
      <c r="G2069" s="10"/>
      <c r="H2069" s="10"/>
      <c r="I2069" s="10"/>
    </row>
    <row r="2070" spans="2:9" x14ac:dyDescent="0.15">
      <c r="B2070" s="10"/>
      <c r="C2070" s="10"/>
      <c r="D2070" s="10"/>
      <c r="E2070" s="10"/>
      <c r="F2070" s="10"/>
      <c r="G2070" s="10"/>
      <c r="H2070" s="10"/>
      <c r="I2070" s="10"/>
    </row>
    <row r="2071" spans="2:9" x14ac:dyDescent="0.15">
      <c r="B2071" s="10"/>
      <c r="C2071" s="10"/>
      <c r="D2071" s="10"/>
      <c r="E2071" s="10"/>
      <c r="F2071" s="10"/>
      <c r="G2071" s="10"/>
      <c r="H2071" s="10"/>
      <c r="I2071" s="10"/>
    </row>
    <row r="2072" spans="2:9" x14ac:dyDescent="0.15">
      <c r="B2072" s="10"/>
      <c r="C2072" s="10"/>
      <c r="D2072" s="10"/>
      <c r="E2072" s="10"/>
      <c r="F2072" s="10"/>
      <c r="G2072" s="10"/>
      <c r="H2072" s="10"/>
      <c r="I2072" s="10"/>
    </row>
    <row r="2073" spans="2:9" x14ac:dyDescent="0.15">
      <c r="B2073" s="10"/>
      <c r="C2073" s="10"/>
      <c r="D2073" s="10"/>
      <c r="E2073" s="10"/>
      <c r="F2073" s="10"/>
      <c r="G2073" s="10"/>
      <c r="H2073" s="10"/>
      <c r="I2073" s="10"/>
    </row>
    <row r="2074" spans="2:9" x14ac:dyDescent="0.15">
      <c r="B2074" s="10"/>
      <c r="C2074" s="10"/>
      <c r="D2074" s="10"/>
      <c r="E2074" s="10"/>
      <c r="F2074" s="10"/>
      <c r="G2074" s="10"/>
      <c r="H2074" s="10"/>
      <c r="I2074" s="10"/>
    </row>
    <row r="2075" spans="2:9" x14ac:dyDescent="0.15">
      <c r="B2075" s="10"/>
      <c r="C2075" s="10"/>
      <c r="D2075" s="10"/>
      <c r="E2075" s="10"/>
      <c r="F2075" s="10"/>
      <c r="G2075" s="10"/>
      <c r="H2075" s="10"/>
      <c r="I2075" s="10"/>
    </row>
    <row r="2076" spans="2:9" x14ac:dyDescent="0.15">
      <c r="B2076" s="10"/>
      <c r="C2076" s="10"/>
      <c r="D2076" s="10"/>
      <c r="E2076" s="10"/>
      <c r="F2076" s="10"/>
      <c r="G2076" s="10"/>
      <c r="H2076" s="10"/>
      <c r="I2076" s="10"/>
    </row>
    <row r="2077" spans="2:9" x14ac:dyDescent="0.15">
      <c r="B2077" s="10"/>
      <c r="C2077" s="10"/>
      <c r="D2077" s="10"/>
      <c r="E2077" s="10"/>
      <c r="F2077" s="10"/>
      <c r="G2077" s="10"/>
      <c r="H2077" s="10"/>
      <c r="I2077" s="10"/>
    </row>
    <row r="2078" spans="2:9" x14ac:dyDescent="0.15">
      <c r="B2078" s="10"/>
      <c r="C2078" s="10"/>
      <c r="D2078" s="10"/>
      <c r="E2078" s="10"/>
      <c r="F2078" s="10"/>
      <c r="G2078" s="10"/>
      <c r="H2078" s="10"/>
      <c r="I2078" s="10"/>
    </row>
    <row r="2079" spans="2:9" x14ac:dyDescent="0.15">
      <c r="B2079" s="10"/>
      <c r="C2079" s="10"/>
      <c r="D2079" s="10"/>
      <c r="E2079" s="10"/>
      <c r="F2079" s="10"/>
      <c r="G2079" s="10"/>
      <c r="H2079" s="10"/>
      <c r="I2079" s="10"/>
    </row>
    <row r="2080" spans="2:9" x14ac:dyDescent="0.15">
      <c r="B2080" s="10"/>
      <c r="C2080" s="10"/>
      <c r="D2080" s="10"/>
      <c r="E2080" s="10"/>
      <c r="F2080" s="10"/>
      <c r="G2080" s="10"/>
      <c r="H2080" s="10"/>
      <c r="I2080" s="10"/>
    </row>
    <row r="2081" spans="2:9" x14ac:dyDescent="0.15">
      <c r="B2081" s="10"/>
      <c r="C2081" s="10"/>
      <c r="D2081" s="10"/>
      <c r="E2081" s="10"/>
      <c r="F2081" s="10"/>
      <c r="G2081" s="10"/>
      <c r="H2081" s="10"/>
      <c r="I2081" s="10"/>
    </row>
    <row r="2082" spans="2:9" x14ac:dyDescent="0.15">
      <c r="B2082" s="10"/>
      <c r="C2082" s="10"/>
      <c r="D2082" s="10"/>
      <c r="E2082" s="10"/>
      <c r="F2082" s="10"/>
      <c r="G2082" s="10"/>
      <c r="H2082" s="10"/>
      <c r="I2082" s="10"/>
    </row>
    <row r="2083" spans="2:9" x14ac:dyDescent="0.15">
      <c r="B2083" s="10"/>
      <c r="C2083" s="10"/>
      <c r="D2083" s="10"/>
      <c r="E2083" s="10"/>
      <c r="F2083" s="10"/>
      <c r="G2083" s="10"/>
      <c r="H2083" s="10"/>
      <c r="I2083" s="10"/>
    </row>
    <row r="2084" spans="2:9" x14ac:dyDescent="0.15">
      <c r="B2084" s="10"/>
      <c r="C2084" s="10"/>
      <c r="D2084" s="10"/>
      <c r="E2084" s="10"/>
      <c r="F2084" s="10"/>
      <c r="G2084" s="10"/>
      <c r="H2084" s="10"/>
      <c r="I2084" s="10"/>
    </row>
    <row r="2085" spans="2:9" x14ac:dyDescent="0.15">
      <c r="B2085" s="10"/>
      <c r="C2085" s="10"/>
      <c r="D2085" s="10"/>
      <c r="E2085" s="10"/>
      <c r="F2085" s="10"/>
      <c r="G2085" s="10"/>
      <c r="H2085" s="10"/>
      <c r="I2085" s="10"/>
    </row>
    <row r="2086" spans="2:9" x14ac:dyDescent="0.15">
      <c r="B2086" s="10"/>
      <c r="C2086" s="10"/>
      <c r="D2086" s="10"/>
      <c r="E2086" s="10"/>
      <c r="F2086" s="10"/>
      <c r="G2086" s="10"/>
      <c r="H2086" s="10"/>
      <c r="I2086" s="10"/>
    </row>
    <row r="2087" spans="2:9" x14ac:dyDescent="0.15">
      <c r="B2087" s="10"/>
      <c r="C2087" s="10"/>
      <c r="D2087" s="10"/>
      <c r="E2087" s="10"/>
      <c r="F2087" s="10"/>
      <c r="G2087" s="10"/>
      <c r="H2087" s="10"/>
      <c r="I2087" s="10"/>
    </row>
    <row r="2088" spans="2:9" x14ac:dyDescent="0.15">
      <c r="B2088" s="10"/>
      <c r="C2088" s="10"/>
      <c r="D2088" s="10"/>
      <c r="E2088" s="10"/>
      <c r="F2088" s="10"/>
      <c r="G2088" s="10"/>
      <c r="H2088" s="10"/>
      <c r="I2088" s="10"/>
    </row>
    <row r="2089" spans="2:9" x14ac:dyDescent="0.15">
      <c r="B2089" s="10"/>
      <c r="C2089" s="10"/>
      <c r="D2089" s="10"/>
      <c r="E2089" s="10"/>
      <c r="F2089" s="10"/>
      <c r="G2089" s="10"/>
      <c r="H2089" s="10"/>
      <c r="I2089" s="10"/>
    </row>
    <row r="2090" spans="2:9" x14ac:dyDescent="0.15">
      <c r="B2090" s="10"/>
      <c r="C2090" s="10"/>
      <c r="D2090" s="10"/>
      <c r="E2090" s="10"/>
      <c r="F2090" s="10"/>
      <c r="G2090" s="10"/>
      <c r="H2090" s="10"/>
      <c r="I2090" s="10"/>
    </row>
    <row r="2091" spans="2:9" x14ac:dyDescent="0.15">
      <c r="B2091" s="10"/>
      <c r="C2091" s="10"/>
      <c r="D2091" s="10"/>
      <c r="E2091" s="10"/>
      <c r="F2091" s="10"/>
      <c r="G2091" s="10"/>
      <c r="H2091" s="10"/>
      <c r="I2091" s="10"/>
    </row>
    <row r="2092" spans="2:9" x14ac:dyDescent="0.15">
      <c r="B2092" s="10"/>
      <c r="C2092" s="10"/>
      <c r="D2092" s="10"/>
      <c r="E2092" s="10"/>
      <c r="F2092" s="10"/>
      <c r="G2092" s="10"/>
      <c r="H2092" s="10"/>
      <c r="I2092" s="10"/>
    </row>
    <row r="2093" spans="2:9" x14ac:dyDescent="0.15">
      <c r="B2093" s="10"/>
      <c r="C2093" s="10"/>
      <c r="D2093" s="10"/>
      <c r="E2093" s="10"/>
      <c r="F2093" s="10"/>
      <c r="G2093" s="10"/>
      <c r="H2093" s="10"/>
      <c r="I2093" s="10"/>
    </row>
    <row r="2094" spans="2:9" x14ac:dyDescent="0.15">
      <c r="B2094" s="10"/>
      <c r="C2094" s="10"/>
      <c r="D2094" s="10"/>
      <c r="E2094" s="10"/>
      <c r="F2094" s="10"/>
      <c r="G2094" s="10"/>
      <c r="H2094" s="10"/>
      <c r="I2094" s="10"/>
    </row>
    <row r="2095" spans="2:9" x14ac:dyDescent="0.15">
      <c r="B2095" s="10"/>
      <c r="C2095" s="10"/>
      <c r="D2095" s="10"/>
      <c r="E2095" s="10"/>
      <c r="F2095" s="10"/>
      <c r="G2095" s="10"/>
      <c r="H2095" s="10"/>
      <c r="I2095" s="10"/>
    </row>
    <row r="2096" spans="2:9" x14ac:dyDescent="0.15">
      <c r="B2096" s="10"/>
      <c r="C2096" s="10"/>
      <c r="D2096" s="10"/>
      <c r="E2096" s="10"/>
      <c r="F2096" s="10"/>
      <c r="G2096" s="10"/>
      <c r="H2096" s="10"/>
      <c r="I2096" s="10"/>
    </row>
    <row r="2097" spans="2:9" x14ac:dyDescent="0.15">
      <c r="B2097" s="10"/>
      <c r="C2097" s="10"/>
      <c r="D2097" s="10"/>
      <c r="E2097" s="10"/>
      <c r="F2097" s="10"/>
      <c r="G2097" s="10"/>
      <c r="H2097" s="10"/>
      <c r="I2097" s="10"/>
    </row>
    <row r="2098" spans="2:9" x14ac:dyDescent="0.15">
      <c r="B2098" s="10"/>
      <c r="C2098" s="10"/>
      <c r="D2098" s="10"/>
      <c r="E2098" s="10"/>
      <c r="F2098" s="10"/>
      <c r="G2098" s="10"/>
      <c r="H2098" s="10"/>
      <c r="I2098" s="10"/>
    </row>
    <row r="2099" spans="2:9" x14ac:dyDescent="0.15">
      <c r="B2099" s="10"/>
      <c r="C2099" s="10"/>
      <c r="D2099" s="10"/>
      <c r="E2099" s="10"/>
      <c r="F2099" s="10"/>
      <c r="G2099" s="10"/>
      <c r="H2099" s="10"/>
      <c r="I2099" s="10"/>
    </row>
    <row r="2100" spans="2:9" x14ac:dyDescent="0.15">
      <c r="B2100" s="10"/>
      <c r="C2100" s="10"/>
      <c r="D2100" s="10"/>
      <c r="E2100" s="10"/>
      <c r="F2100" s="10"/>
      <c r="G2100" s="10"/>
      <c r="H2100" s="10"/>
      <c r="I2100" s="10"/>
    </row>
    <row r="2101" spans="2:9" x14ac:dyDescent="0.15">
      <c r="B2101" s="10"/>
      <c r="C2101" s="10"/>
      <c r="D2101" s="10"/>
      <c r="E2101" s="10"/>
      <c r="F2101" s="10"/>
      <c r="G2101" s="10"/>
      <c r="H2101" s="10"/>
      <c r="I2101" s="10"/>
    </row>
    <row r="2102" spans="2:9" x14ac:dyDescent="0.15">
      <c r="B2102" s="10"/>
      <c r="C2102" s="10"/>
      <c r="D2102" s="10"/>
      <c r="E2102" s="10"/>
      <c r="F2102" s="10"/>
      <c r="G2102" s="10"/>
      <c r="H2102" s="10"/>
      <c r="I2102" s="10"/>
    </row>
    <row r="2103" spans="2:9" x14ac:dyDescent="0.15">
      <c r="B2103" s="10"/>
      <c r="C2103" s="10"/>
      <c r="D2103" s="10"/>
      <c r="E2103" s="10"/>
      <c r="F2103" s="10"/>
      <c r="G2103" s="10"/>
      <c r="H2103" s="10"/>
      <c r="I2103" s="10"/>
    </row>
    <row r="2104" spans="2:9" x14ac:dyDescent="0.15">
      <c r="B2104" s="10"/>
      <c r="C2104" s="10"/>
      <c r="D2104" s="10"/>
      <c r="E2104" s="10"/>
      <c r="F2104" s="10"/>
      <c r="G2104" s="10"/>
      <c r="H2104" s="10"/>
      <c r="I2104" s="10"/>
    </row>
    <row r="2105" spans="2:9" x14ac:dyDescent="0.15">
      <c r="B2105" s="10"/>
      <c r="C2105" s="10"/>
      <c r="D2105" s="10"/>
      <c r="E2105" s="10"/>
      <c r="F2105" s="10"/>
      <c r="G2105" s="10"/>
      <c r="H2105" s="10"/>
      <c r="I2105" s="10"/>
    </row>
    <row r="2106" spans="2:9" x14ac:dyDescent="0.15">
      <c r="B2106" s="10"/>
      <c r="C2106" s="10"/>
      <c r="D2106" s="10"/>
      <c r="E2106" s="10"/>
      <c r="F2106" s="10"/>
      <c r="G2106" s="10"/>
      <c r="H2106" s="10"/>
      <c r="I2106" s="10"/>
    </row>
    <row r="2107" spans="2:9" x14ac:dyDescent="0.15">
      <c r="B2107" s="10"/>
      <c r="C2107" s="10"/>
      <c r="D2107" s="10"/>
      <c r="E2107" s="10"/>
      <c r="F2107" s="10"/>
      <c r="G2107" s="10"/>
      <c r="H2107" s="10"/>
      <c r="I2107" s="10"/>
    </row>
    <row r="2108" spans="2:9" x14ac:dyDescent="0.15">
      <c r="B2108" s="10"/>
      <c r="C2108" s="10"/>
      <c r="D2108" s="10"/>
      <c r="E2108" s="10"/>
      <c r="F2108" s="10"/>
      <c r="G2108" s="10"/>
      <c r="H2108" s="10"/>
      <c r="I2108" s="10"/>
    </row>
    <row r="2109" spans="2:9" x14ac:dyDescent="0.15">
      <c r="B2109" s="10"/>
      <c r="C2109" s="10"/>
      <c r="D2109" s="10"/>
      <c r="E2109" s="10"/>
      <c r="F2109" s="10"/>
      <c r="G2109" s="10"/>
      <c r="H2109" s="10"/>
      <c r="I2109" s="10"/>
    </row>
    <row r="2110" spans="2:9" x14ac:dyDescent="0.15">
      <c r="B2110" s="10"/>
      <c r="C2110" s="10"/>
      <c r="D2110" s="10"/>
      <c r="E2110" s="10"/>
      <c r="F2110" s="10"/>
      <c r="G2110" s="10"/>
      <c r="H2110" s="10"/>
      <c r="I2110" s="10"/>
    </row>
    <row r="2111" spans="2:9" x14ac:dyDescent="0.15">
      <c r="B2111" s="10"/>
      <c r="C2111" s="10"/>
      <c r="D2111" s="10"/>
      <c r="E2111" s="10"/>
      <c r="F2111" s="10"/>
      <c r="G2111" s="10"/>
      <c r="H2111" s="10"/>
      <c r="I2111" s="10"/>
    </row>
    <row r="2112" spans="2:9" x14ac:dyDescent="0.15">
      <c r="B2112" s="10"/>
      <c r="C2112" s="10"/>
      <c r="D2112" s="10"/>
      <c r="E2112" s="10"/>
      <c r="F2112" s="10"/>
      <c r="G2112" s="10"/>
      <c r="H2112" s="10"/>
      <c r="I2112" s="10"/>
    </row>
    <row r="2113" spans="2:9" x14ac:dyDescent="0.15">
      <c r="B2113" s="10"/>
      <c r="C2113" s="10"/>
      <c r="D2113" s="10"/>
      <c r="E2113" s="10"/>
      <c r="F2113" s="10"/>
      <c r="G2113" s="10"/>
      <c r="H2113" s="10"/>
      <c r="I2113" s="10"/>
    </row>
    <row r="2114" spans="2:9" x14ac:dyDescent="0.15">
      <c r="B2114" s="10"/>
      <c r="C2114" s="10"/>
      <c r="D2114" s="10"/>
      <c r="E2114" s="10"/>
      <c r="F2114" s="10"/>
      <c r="G2114" s="10"/>
      <c r="H2114" s="10"/>
      <c r="I2114" s="10"/>
    </row>
    <row r="2115" spans="2:9" x14ac:dyDescent="0.15">
      <c r="B2115" s="10"/>
      <c r="C2115" s="10"/>
      <c r="D2115" s="10"/>
      <c r="E2115" s="10"/>
      <c r="F2115" s="10"/>
      <c r="G2115" s="10"/>
      <c r="H2115" s="10"/>
      <c r="I2115" s="10"/>
    </row>
    <row r="2116" spans="2:9" x14ac:dyDescent="0.15">
      <c r="B2116" s="10"/>
      <c r="C2116" s="10"/>
      <c r="D2116" s="10"/>
      <c r="E2116" s="10"/>
      <c r="F2116" s="10"/>
      <c r="G2116" s="10"/>
      <c r="H2116" s="10"/>
      <c r="I2116" s="10"/>
    </row>
    <row r="2117" spans="2:9" x14ac:dyDescent="0.15">
      <c r="B2117" s="10"/>
      <c r="C2117" s="10"/>
      <c r="D2117" s="10"/>
      <c r="E2117" s="10"/>
      <c r="F2117" s="10"/>
      <c r="G2117" s="10"/>
      <c r="H2117" s="10"/>
      <c r="I2117" s="10"/>
    </row>
    <row r="2118" spans="2:9" x14ac:dyDescent="0.15">
      <c r="B2118" s="10"/>
      <c r="C2118" s="10"/>
      <c r="D2118" s="10"/>
      <c r="E2118" s="10"/>
      <c r="F2118" s="10"/>
      <c r="G2118" s="10"/>
      <c r="H2118" s="10"/>
      <c r="I2118" s="10"/>
    </row>
    <row r="2119" spans="2:9" x14ac:dyDescent="0.15">
      <c r="B2119" s="10"/>
      <c r="C2119" s="10"/>
      <c r="D2119" s="10"/>
      <c r="E2119" s="10"/>
      <c r="F2119" s="10"/>
      <c r="G2119" s="10"/>
      <c r="H2119" s="10"/>
      <c r="I2119" s="10"/>
    </row>
    <row r="2120" spans="2:9" x14ac:dyDescent="0.15">
      <c r="B2120" s="10"/>
      <c r="C2120" s="10"/>
      <c r="D2120" s="10"/>
      <c r="E2120" s="10"/>
      <c r="F2120" s="10"/>
      <c r="G2120" s="10"/>
      <c r="H2120" s="10"/>
      <c r="I2120" s="10"/>
    </row>
    <row r="2121" spans="2:9" x14ac:dyDescent="0.15">
      <c r="B2121" s="10"/>
      <c r="C2121" s="10"/>
      <c r="D2121" s="10"/>
      <c r="E2121" s="10"/>
      <c r="F2121" s="10"/>
      <c r="G2121" s="10"/>
      <c r="H2121" s="10"/>
      <c r="I2121" s="10"/>
    </row>
    <row r="2122" spans="2:9" x14ac:dyDescent="0.15">
      <c r="B2122" s="10"/>
      <c r="C2122" s="10"/>
      <c r="D2122" s="10"/>
      <c r="E2122" s="10"/>
      <c r="F2122" s="10"/>
      <c r="G2122" s="10"/>
      <c r="H2122" s="10"/>
      <c r="I2122" s="10"/>
    </row>
    <row r="2123" spans="2:9" x14ac:dyDescent="0.15">
      <c r="B2123" s="10"/>
      <c r="C2123" s="10"/>
      <c r="D2123" s="10"/>
      <c r="E2123" s="10"/>
      <c r="F2123" s="10"/>
      <c r="G2123" s="10"/>
      <c r="H2123" s="10"/>
      <c r="I2123" s="10"/>
    </row>
    <row r="2124" spans="2:9" x14ac:dyDescent="0.15">
      <c r="B2124" s="10"/>
      <c r="C2124" s="10"/>
      <c r="D2124" s="10"/>
      <c r="E2124" s="10"/>
      <c r="F2124" s="10"/>
      <c r="G2124" s="10"/>
      <c r="H2124" s="10"/>
      <c r="I2124" s="10"/>
    </row>
    <row r="2125" spans="2:9" x14ac:dyDescent="0.15">
      <c r="B2125" s="10"/>
      <c r="C2125" s="10"/>
      <c r="D2125" s="10"/>
      <c r="E2125" s="10"/>
      <c r="F2125" s="10"/>
      <c r="G2125" s="10"/>
      <c r="H2125" s="10"/>
      <c r="I2125" s="10"/>
    </row>
    <row r="2126" spans="2:9" x14ac:dyDescent="0.15">
      <c r="B2126" s="10"/>
      <c r="C2126" s="10"/>
      <c r="D2126" s="10"/>
      <c r="E2126" s="10"/>
      <c r="F2126" s="10"/>
      <c r="G2126" s="10"/>
      <c r="H2126" s="10"/>
      <c r="I2126" s="10"/>
    </row>
    <row r="2127" spans="2:9" x14ac:dyDescent="0.15">
      <c r="B2127" s="10"/>
      <c r="C2127" s="10"/>
      <c r="D2127" s="10"/>
      <c r="E2127" s="10"/>
      <c r="F2127" s="10"/>
      <c r="G2127" s="10"/>
      <c r="H2127" s="10"/>
      <c r="I2127" s="10"/>
    </row>
    <row r="2128" spans="2:9" x14ac:dyDescent="0.15">
      <c r="B2128" s="10"/>
      <c r="C2128" s="10"/>
      <c r="D2128" s="10"/>
      <c r="E2128" s="10"/>
      <c r="F2128" s="10"/>
      <c r="G2128" s="10"/>
      <c r="H2128" s="10"/>
      <c r="I2128" s="10"/>
    </row>
    <row r="2129" spans="2:9" x14ac:dyDescent="0.15">
      <c r="B2129" s="10"/>
      <c r="C2129" s="10"/>
      <c r="D2129" s="10"/>
      <c r="E2129" s="10"/>
      <c r="F2129" s="10"/>
      <c r="G2129" s="10"/>
      <c r="H2129" s="10"/>
      <c r="I2129" s="10"/>
    </row>
    <row r="2130" spans="2:9" x14ac:dyDescent="0.15">
      <c r="B2130" s="10"/>
      <c r="C2130" s="10"/>
      <c r="D2130" s="10"/>
      <c r="E2130" s="10"/>
      <c r="F2130" s="10"/>
      <c r="G2130" s="10"/>
      <c r="H2130" s="10"/>
      <c r="I2130" s="10"/>
    </row>
    <row r="2131" spans="2:9" x14ac:dyDescent="0.15">
      <c r="B2131" s="10"/>
      <c r="C2131" s="10"/>
      <c r="D2131" s="10"/>
      <c r="E2131" s="10"/>
      <c r="F2131" s="10"/>
      <c r="G2131" s="10"/>
      <c r="H2131" s="10"/>
      <c r="I2131" s="10"/>
    </row>
    <row r="2132" spans="2:9" x14ac:dyDescent="0.15">
      <c r="B2132" s="10"/>
      <c r="C2132" s="10"/>
      <c r="D2132" s="10"/>
      <c r="E2132" s="10"/>
      <c r="F2132" s="10"/>
      <c r="G2132" s="10"/>
      <c r="H2132" s="10"/>
      <c r="I2132" s="10"/>
    </row>
    <row r="2133" spans="2:9" x14ac:dyDescent="0.15">
      <c r="B2133" s="10"/>
      <c r="C2133" s="10"/>
      <c r="D2133" s="10"/>
      <c r="E2133" s="10"/>
      <c r="F2133" s="10"/>
      <c r="G2133" s="10"/>
      <c r="H2133" s="10"/>
      <c r="I2133" s="10"/>
    </row>
    <row r="2134" spans="2:9" x14ac:dyDescent="0.15">
      <c r="B2134" s="10"/>
      <c r="C2134" s="10"/>
      <c r="D2134" s="10"/>
      <c r="E2134" s="10"/>
      <c r="F2134" s="10"/>
      <c r="G2134" s="10"/>
      <c r="H2134" s="10"/>
      <c r="I2134" s="10"/>
    </row>
    <row r="2135" spans="2:9" x14ac:dyDescent="0.15">
      <c r="B2135" s="10"/>
      <c r="C2135" s="10"/>
      <c r="D2135" s="10"/>
      <c r="E2135" s="10"/>
      <c r="F2135" s="10"/>
      <c r="G2135" s="10"/>
      <c r="H2135" s="10"/>
      <c r="I2135" s="10"/>
    </row>
    <row r="2136" spans="2:9" x14ac:dyDescent="0.15">
      <c r="B2136" s="10"/>
      <c r="C2136" s="10"/>
      <c r="D2136" s="10"/>
      <c r="E2136" s="10"/>
      <c r="F2136" s="10"/>
      <c r="G2136" s="10"/>
      <c r="H2136" s="10"/>
      <c r="I2136" s="10"/>
    </row>
    <row r="2137" spans="2:9" x14ac:dyDescent="0.15">
      <c r="B2137" s="10"/>
      <c r="C2137" s="10"/>
      <c r="D2137" s="10"/>
      <c r="E2137" s="10"/>
      <c r="F2137" s="10"/>
      <c r="G2137" s="10"/>
      <c r="H2137" s="10"/>
      <c r="I2137" s="10"/>
    </row>
    <row r="2138" spans="2:9" x14ac:dyDescent="0.15">
      <c r="B2138" s="10"/>
      <c r="C2138" s="10"/>
      <c r="D2138" s="10"/>
      <c r="E2138" s="10"/>
      <c r="F2138" s="10"/>
      <c r="G2138" s="10"/>
      <c r="H2138" s="10"/>
      <c r="I2138" s="10"/>
    </row>
    <row r="2139" spans="2:9" x14ac:dyDescent="0.15">
      <c r="B2139" s="10"/>
      <c r="C2139" s="10"/>
      <c r="D2139" s="10"/>
      <c r="E2139" s="10"/>
      <c r="F2139" s="10"/>
      <c r="G2139" s="10"/>
      <c r="H2139" s="10"/>
      <c r="I2139" s="10"/>
    </row>
    <row r="2140" spans="2:9" x14ac:dyDescent="0.15">
      <c r="B2140" s="10"/>
      <c r="C2140" s="10"/>
      <c r="D2140" s="10"/>
      <c r="E2140" s="10"/>
      <c r="F2140" s="10"/>
      <c r="G2140" s="10"/>
      <c r="H2140" s="10"/>
      <c r="I2140" s="10"/>
    </row>
    <row r="2141" spans="2:9" x14ac:dyDescent="0.15">
      <c r="B2141" s="10"/>
      <c r="C2141" s="10"/>
      <c r="D2141" s="10"/>
      <c r="E2141" s="10"/>
      <c r="F2141" s="10"/>
      <c r="G2141" s="10"/>
      <c r="H2141" s="10"/>
      <c r="I2141" s="10"/>
    </row>
    <row r="2142" spans="2:9" x14ac:dyDescent="0.15">
      <c r="B2142" s="10"/>
      <c r="C2142" s="10"/>
      <c r="D2142" s="10"/>
      <c r="E2142" s="10"/>
      <c r="F2142" s="10"/>
      <c r="G2142" s="10"/>
      <c r="H2142" s="10"/>
      <c r="I2142" s="10"/>
    </row>
    <row r="2143" spans="2:9" x14ac:dyDescent="0.15">
      <c r="B2143" s="10"/>
      <c r="C2143" s="10"/>
      <c r="D2143" s="10"/>
      <c r="E2143" s="10"/>
      <c r="F2143" s="10"/>
      <c r="G2143" s="10"/>
      <c r="H2143" s="10"/>
      <c r="I2143" s="10"/>
    </row>
    <row r="2144" spans="2:9" x14ac:dyDescent="0.15">
      <c r="B2144" s="10"/>
      <c r="C2144" s="10"/>
      <c r="D2144" s="10"/>
      <c r="E2144" s="10"/>
      <c r="F2144" s="10"/>
      <c r="G2144" s="10"/>
      <c r="H2144" s="10"/>
      <c r="I2144" s="10"/>
    </row>
    <row r="2145" spans="2:9" x14ac:dyDescent="0.15">
      <c r="B2145" s="10"/>
      <c r="C2145" s="10"/>
      <c r="D2145" s="10"/>
      <c r="E2145" s="10"/>
      <c r="F2145" s="10"/>
      <c r="G2145" s="10"/>
      <c r="H2145" s="10"/>
      <c r="I2145" s="10"/>
    </row>
    <row r="2146" spans="2:9" x14ac:dyDescent="0.15">
      <c r="B2146" s="10"/>
      <c r="C2146" s="10"/>
      <c r="D2146" s="10"/>
      <c r="E2146" s="10"/>
      <c r="F2146" s="10"/>
      <c r="G2146" s="10"/>
      <c r="H2146" s="10"/>
      <c r="I2146" s="10"/>
    </row>
    <row r="2147" spans="2:9" x14ac:dyDescent="0.15">
      <c r="B2147" s="10"/>
      <c r="C2147" s="10"/>
      <c r="D2147" s="10"/>
      <c r="E2147" s="10"/>
      <c r="F2147" s="10"/>
      <c r="G2147" s="10"/>
      <c r="H2147" s="10"/>
      <c r="I2147" s="10"/>
    </row>
    <row r="2148" spans="2:9" x14ac:dyDescent="0.15">
      <c r="B2148" s="10"/>
      <c r="C2148" s="10"/>
      <c r="D2148" s="10"/>
      <c r="E2148" s="10"/>
      <c r="F2148" s="10"/>
      <c r="G2148" s="10"/>
      <c r="H2148" s="10"/>
      <c r="I2148" s="10"/>
    </row>
    <row r="2149" spans="2:9" x14ac:dyDescent="0.15">
      <c r="B2149" s="10"/>
      <c r="C2149" s="10"/>
      <c r="D2149" s="10"/>
      <c r="E2149" s="10"/>
      <c r="F2149" s="10"/>
      <c r="G2149" s="10"/>
      <c r="H2149" s="10"/>
      <c r="I2149" s="10"/>
    </row>
    <row r="2150" spans="2:9" x14ac:dyDescent="0.15">
      <c r="B2150" s="10"/>
      <c r="C2150" s="10"/>
      <c r="D2150" s="10"/>
      <c r="E2150" s="10"/>
      <c r="F2150" s="10"/>
      <c r="G2150" s="10"/>
      <c r="H2150" s="10"/>
      <c r="I2150" s="10"/>
    </row>
    <row r="2151" spans="2:9" x14ac:dyDescent="0.15">
      <c r="B2151" s="10"/>
      <c r="C2151" s="10"/>
      <c r="D2151" s="10"/>
      <c r="E2151" s="10"/>
      <c r="F2151" s="10"/>
      <c r="G2151" s="10"/>
      <c r="H2151" s="10"/>
      <c r="I2151" s="10"/>
    </row>
    <row r="2152" spans="2:9" x14ac:dyDescent="0.15">
      <c r="B2152" s="10"/>
      <c r="C2152" s="10"/>
      <c r="D2152" s="10"/>
      <c r="E2152" s="10"/>
      <c r="F2152" s="10"/>
      <c r="G2152" s="10"/>
      <c r="H2152" s="10"/>
      <c r="I2152" s="10"/>
    </row>
    <row r="2153" spans="2:9" x14ac:dyDescent="0.15">
      <c r="B2153" s="10"/>
      <c r="C2153" s="10"/>
      <c r="D2153" s="10"/>
      <c r="E2153" s="10"/>
      <c r="F2153" s="10"/>
      <c r="G2153" s="10"/>
      <c r="H2153" s="10"/>
      <c r="I2153" s="10"/>
    </row>
    <row r="2154" spans="2:9" x14ac:dyDescent="0.15">
      <c r="B2154" s="10"/>
      <c r="C2154" s="10"/>
      <c r="D2154" s="10"/>
      <c r="E2154" s="10"/>
      <c r="F2154" s="10"/>
      <c r="G2154" s="10"/>
      <c r="H2154" s="10"/>
      <c r="I2154" s="10"/>
    </row>
    <row r="2155" spans="2:9" x14ac:dyDescent="0.15">
      <c r="B2155" s="10"/>
      <c r="C2155" s="10"/>
      <c r="D2155" s="10"/>
      <c r="E2155" s="10"/>
      <c r="F2155" s="10"/>
      <c r="G2155" s="10"/>
      <c r="H2155" s="10"/>
      <c r="I2155" s="10"/>
    </row>
    <row r="2156" spans="2:9" x14ac:dyDescent="0.15">
      <c r="B2156" s="10"/>
      <c r="C2156" s="10"/>
      <c r="D2156" s="10"/>
      <c r="E2156" s="10"/>
      <c r="F2156" s="10"/>
      <c r="G2156" s="10"/>
      <c r="H2156" s="10"/>
      <c r="I2156" s="10"/>
    </row>
    <row r="2157" spans="2:9" x14ac:dyDescent="0.15">
      <c r="B2157" s="10"/>
      <c r="C2157" s="10"/>
      <c r="D2157" s="10"/>
      <c r="E2157" s="10"/>
      <c r="F2157" s="10"/>
      <c r="G2157" s="10"/>
      <c r="H2157" s="10"/>
      <c r="I2157" s="10"/>
    </row>
    <row r="2158" spans="2:9" x14ac:dyDescent="0.15">
      <c r="B2158" s="10"/>
      <c r="C2158" s="10"/>
      <c r="D2158" s="10"/>
      <c r="E2158" s="10"/>
      <c r="F2158" s="10"/>
      <c r="G2158" s="10"/>
      <c r="H2158" s="10"/>
      <c r="I2158" s="10"/>
    </row>
    <row r="2159" spans="2:9" x14ac:dyDescent="0.15">
      <c r="B2159" s="10"/>
      <c r="C2159" s="10"/>
      <c r="D2159" s="10"/>
      <c r="E2159" s="10"/>
      <c r="F2159" s="10"/>
      <c r="G2159" s="10"/>
      <c r="H2159" s="10"/>
      <c r="I2159" s="10"/>
    </row>
    <row r="2160" spans="2:9" x14ac:dyDescent="0.15">
      <c r="B2160" s="10"/>
      <c r="C2160" s="10"/>
      <c r="D2160" s="10"/>
      <c r="E2160" s="10"/>
      <c r="F2160" s="10"/>
      <c r="G2160" s="10"/>
      <c r="H2160" s="10"/>
      <c r="I2160" s="10"/>
    </row>
    <row r="2161" spans="2:9" x14ac:dyDescent="0.15">
      <c r="B2161" s="10"/>
      <c r="C2161" s="10"/>
      <c r="D2161" s="10"/>
      <c r="E2161" s="10"/>
      <c r="F2161" s="10"/>
      <c r="G2161" s="10"/>
      <c r="H2161" s="10"/>
      <c r="I2161" s="10"/>
    </row>
    <row r="2162" spans="2:9" x14ac:dyDescent="0.15">
      <c r="B2162" s="10"/>
      <c r="C2162" s="10"/>
      <c r="D2162" s="10"/>
      <c r="E2162" s="10"/>
      <c r="F2162" s="10"/>
      <c r="G2162" s="10"/>
      <c r="H2162" s="10"/>
      <c r="I2162" s="10"/>
    </row>
    <row r="2163" spans="2:9" x14ac:dyDescent="0.15">
      <c r="B2163" s="10"/>
      <c r="C2163" s="10"/>
      <c r="D2163" s="10"/>
      <c r="E2163" s="10"/>
      <c r="F2163" s="10"/>
      <c r="G2163" s="10"/>
      <c r="H2163" s="10"/>
      <c r="I2163" s="10"/>
    </row>
    <row r="2164" spans="2:9" x14ac:dyDescent="0.15">
      <c r="B2164" s="10"/>
      <c r="C2164" s="10"/>
      <c r="D2164" s="10"/>
      <c r="E2164" s="10"/>
      <c r="F2164" s="10"/>
      <c r="G2164" s="10"/>
      <c r="H2164" s="10"/>
      <c r="I2164" s="10"/>
    </row>
    <row r="2165" spans="2:9" x14ac:dyDescent="0.15">
      <c r="B2165" s="10"/>
      <c r="C2165" s="10"/>
      <c r="D2165" s="10"/>
      <c r="E2165" s="10"/>
      <c r="F2165" s="10"/>
      <c r="G2165" s="10"/>
      <c r="H2165" s="10"/>
      <c r="I2165" s="10"/>
    </row>
    <row r="2166" spans="2:9" x14ac:dyDescent="0.15">
      <c r="B2166" s="10"/>
      <c r="C2166" s="10"/>
      <c r="D2166" s="10"/>
      <c r="E2166" s="10"/>
      <c r="F2166" s="10"/>
      <c r="G2166" s="10"/>
      <c r="H2166" s="10"/>
      <c r="I2166" s="10"/>
    </row>
    <row r="2167" spans="2:9" x14ac:dyDescent="0.15">
      <c r="B2167" s="10"/>
      <c r="C2167" s="10"/>
      <c r="D2167" s="10"/>
      <c r="E2167" s="10"/>
      <c r="F2167" s="10"/>
      <c r="G2167" s="10"/>
      <c r="H2167" s="10"/>
      <c r="I2167" s="10"/>
    </row>
    <row r="2168" spans="2:9" x14ac:dyDescent="0.15">
      <c r="B2168" s="10"/>
      <c r="C2168" s="10"/>
      <c r="D2168" s="10"/>
      <c r="E2168" s="10"/>
      <c r="F2168" s="10"/>
      <c r="G2168" s="10"/>
      <c r="H2168" s="10"/>
      <c r="I2168" s="10"/>
    </row>
    <row r="2169" spans="2:9" x14ac:dyDescent="0.15">
      <c r="B2169" s="10"/>
      <c r="C2169" s="10"/>
      <c r="D2169" s="10"/>
      <c r="E2169" s="10"/>
      <c r="F2169" s="10"/>
      <c r="G2169" s="10"/>
      <c r="H2169" s="10"/>
      <c r="I2169" s="10"/>
    </row>
    <row r="2170" spans="2:9" x14ac:dyDescent="0.15">
      <c r="B2170" s="10"/>
      <c r="C2170" s="10"/>
      <c r="D2170" s="10"/>
      <c r="E2170" s="10"/>
      <c r="F2170" s="10"/>
      <c r="G2170" s="10"/>
      <c r="H2170" s="10"/>
      <c r="I2170" s="10"/>
    </row>
    <row r="2171" spans="2:9" x14ac:dyDescent="0.15">
      <c r="B2171" s="10"/>
      <c r="C2171" s="10"/>
      <c r="D2171" s="10"/>
      <c r="E2171" s="10"/>
      <c r="F2171" s="10"/>
      <c r="G2171" s="10"/>
      <c r="H2171" s="10"/>
      <c r="I2171" s="10"/>
    </row>
    <row r="2172" spans="2:9" x14ac:dyDescent="0.15">
      <c r="B2172" s="10"/>
      <c r="C2172" s="10"/>
      <c r="D2172" s="10"/>
      <c r="E2172" s="10"/>
      <c r="F2172" s="10"/>
      <c r="G2172" s="10"/>
      <c r="H2172" s="10"/>
      <c r="I2172" s="10"/>
    </row>
    <row r="2173" spans="2:9" x14ac:dyDescent="0.15">
      <c r="B2173" s="10"/>
      <c r="C2173" s="10"/>
      <c r="D2173" s="10"/>
      <c r="E2173" s="10"/>
      <c r="F2173" s="10"/>
      <c r="G2173" s="10"/>
      <c r="H2173" s="10"/>
      <c r="I2173" s="10"/>
    </row>
    <row r="2174" spans="2:9" x14ac:dyDescent="0.15">
      <c r="B2174" s="10"/>
      <c r="C2174" s="10"/>
      <c r="D2174" s="10"/>
      <c r="E2174" s="10"/>
      <c r="F2174" s="10"/>
      <c r="G2174" s="10"/>
      <c r="H2174" s="10"/>
      <c r="I2174" s="10"/>
    </row>
    <row r="2175" spans="2:9" x14ac:dyDescent="0.15">
      <c r="B2175" s="10"/>
      <c r="C2175" s="10"/>
      <c r="D2175" s="10"/>
      <c r="E2175" s="10"/>
      <c r="F2175" s="10"/>
      <c r="G2175" s="10"/>
      <c r="H2175" s="10"/>
      <c r="I2175" s="10"/>
    </row>
    <row r="2176" spans="2:9" x14ac:dyDescent="0.15">
      <c r="B2176" s="10"/>
      <c r="C2176" s="10"/>
      <c r="D2176" s="10"/>
      <c r="E2176" s="10"/>
      <c r="F2176" s="10"/>
      <c r="G2176" s="10"/>
      <c r="H2176" s="10"/>
      <c r="I2176" s="10"/>
    </row>
    <row r="2177" spans="2:9" x14ac:dyDescent="0.15">
      <c r="B2177" s="10"/>
      <c r="C2177" s="10"/>
      <c r="D2177" s="10"/>
      <c r="E2177" s="10"/>
      <c r="F2177" s="10"/>
      <c r="G2177" s="10"/>
      <c r="H2177" s="10"/>
      <c r="I2177" s="10"/>
    </row>
    <row r="2178" spans="2:9" x14ac:dyDescent="0.15">
      <c r="B2178" s="10"/>
      <c r="C2178" s="10"/>
      <c r="D2178" s="10"/>
      <c r="E2178" s="10"/>
      <c r="F2178" s="10"/>
      <c r="G2178" s="10"/>
      <c r="H2178" s="10"/>
      <c r="I2178" s="10"/>
    </row>
    <row r="2179" spans="2:9" x14ac:dyDescent="0.15">
      <c r="B2179" s="10"/>
      <c r="C2179" s="10"/>
      <c r="D2179" s="10"/>
      <c r="E2179" s="10"/>
      <c r="F2179" s="10"/>
      <c r="G2179" s="10"/>
      <c r="H2179" s="10"/>
      <c r="I2179" s="10"/>
    </row>
    <row r="2180" spans="2:9" x14ac:dyDescent="0.15">
      <c r="B2180" s="10"/>
      <c r="C2180" s="10"/>
      <c r="D2180" s="10"/>
      <c r="E2180" s="10"/>
      <c r="F2180" s="10"/>
      <c r="G2180" s="10"/>
      <c r="H2180" s="10"/>
      <c r="I2180" s="10"/>
    </row>
    <row r="2181" spans="2:9" x14ac:dyDescent="0.15">
      <c r="B2181" s="10"/>
      <c r="C2181" s="10"/>
      <c r="D2181" s="10"/>
      <c r="E2181" s="10"/>
      <c r="F2181" s="10"/>
      <c r="G2181" s="10"/>
      <c r="H2181" s="10"/>
      <c r="I2181" s="10"/>
    </row>
    <row r="2182" spans="2:9" x14ac:dyDescent="0.15">
      <c r="B2182" s="10"/>
      <c r="C2182" s="10"/>
      <c r="D2182" s="10"/>
      <c r="E2182" s="10"/>
      <c r="F2182" s="10"/>
      <c r="G2182" s="10"/>
      <c r="H2182" s="10"/>
      <c r="I2182" s="10"/>
    </row>
    <row r="2183" spans="2:9" x14ac:dyDescent="0.15">
      <c r="B2183" s="10"/>
      <c r="C2183" s="10"/>
      <c r="D2183" s="10"/>
      <c r="E2183" s="10"/>
      <c r="F2183" s="10"/>
      <c r="G2183" s="10"/>
      <c r="H2183" s="10"/>
      <c r="I2183" s="10"/>
    </row>
    <row r="2184" spans="2:9" x14ac:dyDescent="0.15">
      <c r="B2184" s="10"/>
      <c r="C2184" s="10"/>
      <c r="D2184" s="10"/>
      <c r="E2184" s="10"/>
      <c r="F2184" s="10"/>
      <c r="G2184" s="10"/>
      <c r="H2184" s="10"/>
      <c r="I2184" s="10"/>
    </row>
    <row r="2185" spans="2:9" x14ac:dyDescent="0.15">
      <c r="B2185" s="10"/>
      <c r="C2185" s="10"/>
      <c r="D2185" s="10"/>
      <c r="E2185" s="10"/>
      <c r="F2185" s="10"/>
      <c r="G2185" s="10"/>
      <c r="H2185" s="10"/>
      <c r="I2185" s="10"/>
    </row>
    <row r="2186" spans="2:9" x14ac:dyDescent="0.15">
      <c r="B2186" s="10"/>
      <c r="C2186" s="10"/>
      <c r="D2186" s="10"/>
      <c r="E2186" s="10"/>
      <c r="F2186" s="10"/>
      <c r="G2186" s="10"/>
      <c r="H2186" s="10"/>
      <c r="I2186" s="10"/>
    </row>
    <row r="2187" spans="2:9" x14ac:dyDescent="0.15">
      <c r="B2187" s="10"/>
      <c r="C2187" s="10"/>
      <c r="D2187" s="10"/>
      <c r="E2187" s="10"/>
      <c r="F2187" s="10"/>
      <c r="G2187" s="10"/>
      <c r="H2187" s="10"/>
      <c r="I2187" s="10"/>
    </row>
    <row r="2188" spans="2:9" x14ac:dyDescent="0.15">
      <c r="B2188" s="10"/>
      <c r="C2188" s="10"/>
      <c r="D2188" s="10"/>
      <c r="E2188" s="10"/>
      <c r="F2188" s="10"/>
      <c r="G2188" s="10"/>
      <c r="H2188" s="10"/>
      <c r="I2188" s="10"/>
    </row>
    <row r="2189" spans="2:9" x14ac:dyDescent="0.15">
      <c r="B2189" s="10"/>
      <c r="C2189" s="10"/>
      <c r="D2189" s="10"/>
      <c r="E2189" s="10"/>
      <c r="F2189" s="10"/>
      <c r="G2189" s="10"/>
      <c r="H2189" s="10"/>
      <c r="I2189" s="10"/>
    </row>
    <row r="2190" spans="2:9" x14ac:dyDescent="0.15">
      <c r="B2190" s="10"/>
      <c r="C2190" s="10"/>
      <c r="D2190" s="10"/>
      <c r="E2190" s="10"/>
      <c r="F2190" s="10"/>
      <c r="G2190" s="10"/>
      <c r="H2190" s="10"/>
      <c r="I2190" s="10"/>
    </row>
    <row r="2191" spans="2:9" x14ac:dyDescent="0.15">
      <c r="B2191" s="10"/>
      <c r="C2191" s="10"/>
      <c r="D2191" s="10"/>
      <c r="E2191" s="10"/>
      <c r="F2191" s="10"/>
      <c r="G2191" s="10"/>
      <c r="H2191" s="10"/>
      <c r="I2191" s="10"/>
    </row>
    <row r="2192" spans="2:9" x14ac:dyDescent="0.15">
      <c r="B2192" s="10"/>
      <c r="C2192" s="10"/>
      <c r="D2192" s="10"/>
      <c r="E2192" s="10"/>
      <c r="F2192" s="10"/>
      <c r="G2192" s="10"/>
      <c r="H2192" s="10"/>
      <c r="I2192" s="10"/>
    </row>
    <row r="2193" spans="2:9" x14ac:dyDescent="0.15">
      <c r="B2193" s="10"/>
      <c r="C2193" s="10"/>
      <c r="D2193" s="10"/>
      <c r="E2193" s="10"/>
      <c r="F2193" s="10"/>
      <c r="G2193" s="10"/>
      <c r="H2193" s="10"/>
      <c r="I2193" s="10"/>
    </row>
    <row r="2194" spans="2:9" x14ac:dyDescent="0.15">
      <c r="B2194" s="10"/>
      <c r="C2194" s="10"/>
      <c r="D2194" s="10"/>
      <c r="E2194" s="10"/>
      <c r="F2194" s="10"/>
      <c r="G2194" s="10"/>
      <c r="H2194" s="10"/>
      <c r="I2194" s="10"/>
    </row>
    <row r="2195" spans="2:9" x14ac:dyDescent="0.15">
      <c r="B2195" s="10"/>
      <c r="C2195" s="10"/>
      <c r="D2195" s="10"/>
      <c r="E2195" s="10"/>
      <c r="F2195" s="10"/>
      <c r="G2195" s="10"/>
      <c r="H2195" s="10"/>
      <c r="I2195" s="10"/>
    </row>
    <row r="2196" spans="2:9" x14ac:dyDescent="0.15">
      <c r="B2196" s="10"/>
      <c r="C2196" s="10"/>
      <c r="D2196" s="10"/>
      <c r="E2196" s="10"/>
      <c r="F2196" s="10"/>
      <c r="G2196" s="10"/>
      <c r="H2196" s="10"/>
      <c r="I2196" s="10"/>
    </row>
    <row r="2197" spans="2:9" x14ac:dyDescent="0.15">
      <c r="B2197" s="10"/>
      <c r="C2197" s="10"/>
      <c r="D2197" s="10"/>
      <c r="E2197" s="10"/>
      <c r="F2197" s="10"/>
      <c r="G2197" s="10"/>
      <c r="H2197" s="10"/>
      <c r="I2197" s="10"/>
    </row>
    <row r="2198" spans="2:9" x14ac:dyDescent="0.15">
      <c r="B2198" s="10"/>
      <c r="C2198" s="10"/>
      <c r="D2198" s="10"/>
      <c r="E2198" s="10"/>
      <c r="F2198" s="10"/>
      <c r="G2198" s="10"/>
      <c r="H2198" s="10"/>
      <c r="I2198" s="10"/>
    </row>
    <row r="2199" spans="2:9" x14ac:dyDescent="0.15">
      <c r="B2199" s="10"/>
      <c r="C2199" s="10"/>
      <c r="D2199" s="10"/>
      <c r="E2199" s="10"/>
      <c r="F2199" s="10"/>
      <c r="G2199" s="10"/>
      <c r="H2199" s="10"/>
      <c r="I2199" s="10"/>
    </row>
    <row r="2200" spans="2:9" x14ac:dyDescent="0.15">
      <c r="B2200" s="10"/>
      <c r="C2200" s="10"/>
      <c r="D2200" s="10"/>
      <c r="E2200" s="10"/>
      <c r="F2200" s="10"/>
      <c r="G2200" s="10"/>
      <c r="H2200" s="10"/>
      <c r="I2200" s="10"/>
    </row>
    <row r="2201" spans="2:9" x14ac:dyDescent="0.15">
      <c r="B2201" s="10"/>
      <c r="C2201" s="10"/>
      <c r="D2201" s="10"/>
      <c r="E2201" s="10"/>
      <c r="F2201" s="10"/>
      <c r="G2201" s="10"/>
      <c r="H2201" s="10"/>
      <c r="I2201" s="10"/>
    </row>
    <row r="2202" spans="2:9" x14ac:dyDescent="0.15">
      <c r="B2202" s="10"/>
      <c r="C2202" s="10"/>
      <c r="D2202" s="10"/>
      <c r="E2202" s="10"/>
      <c r="F2202" s="10"/>
      <c r="G2202" s="10"/>
      <c r="H2202" s="10"/>
      <c r="I2202" s="10"/>
    </row>
    <row r="2203" spans="2:9" x14ac:dyDescent="0.15">
      <c r="B2203" s="10"/>
      <c r="C2203" s="10"/>
      <c r="D2203" s="10"/>
      <c r="E2203" s="10"/>
      <c r="F2203" s="10"/>
      <c r="G2203" s="10"/>
      <c r="H2203" s="10"/>
      <c r="I2203" s="10"/>
    </row>
    <row r="2204" spans="2:9" x14ac:dyDescent="0.15">
      <c r="B2204" s="10"/>
      <c r="C2204" s="10"/>
      <c r="D2204" s="10"/>
      <c r="E2204" s="10"/>
      <c r="F2204" s="10"/>
      <c r="G2204" s="10"/>
      <c r="H2204" s="10"/>
      <c r="I2204" s="10"/>
    </row>
    <row r="2205" spans="2:9" x14ac:dyDescent="0.15">
      <c r="B2205" s="10"/>
      <c r="C2205" s="10"/>
      <c r="D2205" s="10"/>
      <c r="E2205" s="10"/>
      <c r="F2205" s="10"/>
      <c r="G2205" s="10"/>
      <c r="H2205" s="10"/>
      <c r="I2205" s="10"/>
    </row>
    <row r="2206" spans="2:9" x14ac:dyDescent="0.15">
      <c r="B2206" s="10"/>
      <c r="C2206" s="10"/>
      <c r="D2206" s="10"/>
      <c r="E2206" s="10"/>
      <c r="F2206" s="10"/>
      <c r="G2206" s="10"/>
      <c r="H2206" s="10"/>
      <c r="I2206" s="10"/>
    </row>
    <row r="2207" spans="2:9" x14ac:dyDescent="0.15">
      <c r="B2207" s="10"/>
      <c r="C2207" s="10"/>
      <c r="D2207" s="10"/>
      <c r="E2207" s="10"/>
      <c r="F2207" s="10"/>
      <c r="G2207" s="10"/>
      <c r="H2207" s="10"/>
      <c r="I2207" s="10"/>
    </row>
    <row r="2208" spans="2:9" x14ac:dyDescent="0.15">
      <c r="B2208" s="10"/>
      <c r="C2208" s="10"/>
      <c r="D2208" s="10"/>
      <c r="E2208" s="10"/>
      <c r="F2208" s="10"/>
      <c r="G2208" s="10"/>
      <c r="H2208" s="10"/>
      <c r="I2208" s="10"/>
    </row>
    <row r="2209" spans="2:9" x14ac:dyDescent="0.15">
      <c r="B2209" s="10"/>
      <c r="C2209" s="10"/>
      <c r="D2209" s="10"/>
      <c r="E2209" s="10"/>
      <c r="F2209" s="10"/>
      <c r="G2209" s="10"/>
      <c r="H2209" s="10"/>
      <c r="I2209" s="10"/>
    </row>
    <row r="2210" spans="2:9" x14ac:dyDescent="0.15">
      <c r="B2210" s="10"/>
      <c r="C2210" s="10"/>
      <c r="D2210" s="10"/>
      <c r="E2210" s="10"/>
      <c r="F2210" s="10"/>
      <c r="G2210" s="10"/>
      <c r="H2210" s="10"/>
      <c r="I2210" s="10"/>
    </row>
    <row r="2211" spans="2:9" x14ac:dyDescent="0.15">
      <c r="B2211" s="10"/>
      <c r="C2211" s="10"/>
      <c r="D2211" s="10"/>
      <c r="E2211" s="10"/>
      <c r="F2211" s="10"/>
      <c r="G2211" s="10"/>
      <c r="H2211" s="10"/>
      <c r="I2211" s="10"/>
    </row>
    <row r="2212" spans="2:9" x14ac:dyDescent="0.15">
      <c r="B2212" s="10"/>
      <c r="C2212" s="10"/>
      <c r="D2212" s="10"/>
      <c r="E2212" s="10"/>
      <c r="F2212" s="10"/>
      <c r="G2212" s="10"/>
      <c r="H2212" s="10"/>
      <c r="I2212" s="10"/>
    </row>
    <row r="2213" spans="2:9" x14ac:dyDescent="0.15">
      <c r="B2213" s="10"/>
      <c r="C2213" s="10"/>
      <c r="D2213" s="10"/>
      <c r="E2213" s="10"/>
      <c r="F2213" s="10"/>
      <c r="G2213" s="10"/>
      <c r="H2213" s="10"/>
      <c r="I2213" s="10"/>
    </row>
    <row r="2214" spans="2:9" x14ac:dyDescent="0.15">
      <c r="B2214" s="10"/>
      <c r="C2214" s="10"/>
      <c r="D2214" s="10"/>
      <c r="E2214" s="10"/>
      <c r="F2214" s="10"/>
      <c r="G2214" s="10"/>
      <c r="H2214" s="10"/>
      <c r="I2214" s="10"/>
    </row>
    <row r="2215" spans="2:9" x14ac:dyDescent="0.15">
      <c r="B2215" s="10"/>
      <c r="C2215" s="10"/>
      <c r="D2215" s="10"/>
      <c r="E2215" s="10"/>
      <c r="F2215" s="10"/>
      <c r="G2215" s="10"/>
      <c r="H2215" s="10"/>
      <c r="I2215" s="10"/>
    </row>
    <row r="2216" spans="2:9" x14ac:dyDescent="0.15">
      <c r="B2216" s="10"/>
      <c r="C2216" s="10"/>
      <c r="D2216" s="10"/>
      <c r="E2216" s="10"/>
      <c r="F2216" s="10"/>
      <c r="G2216" s="10"/>
      <c r="H2216" s="10"/>
      <c r="I2216" s="10"/>
    </row>
    <row r="2217" spans="2:9" x14ac:dyDescent="0.15">
      <c r="B2217" s="10"/>
      <c r="C2217" s="10"/>
      <c r="D2217" s="10"/>
      <c r="E2217" s="10"/>
      <c r="F2217" s="10"/>
      <c r="G2217" s="10"/>
      <c r="H2217" s="10"/>
      <c r="I2217" s="10"/>
    </row>
    <row r="2218" spans="2:9" x14ac:dyDescent="0.15">
      <c r="B2218" s="10"/>
      <c r="C2218" s="10"/>
      <c r="D2218" s="10"/>
      <c r="E2218" s="10"/>
      <c r="F2218" s="10"/>
      <c r="G2218" s="10"/>
      <c r="H2218" s="10"/>
      <c r="I2218" s="10"/>
    </row>
    <row r="2219" spans="2:9" x14ac:dyDescent="0.15">
      <c r="B2219" s="10"/>
      <c r="C2219" s="10"/>
      <c r="D2219" s="10"/>
      <c r="E2219" s="10"/>
      <c r="F2219" s="10"/>
      <c r="G2219" s="10"/>
      <c r="H2219" s="10"/>
      <c r="I2219" s="10"/>
    </row>
    <row r="2220" spans="2:9" x14ac:dyDescent="0.15">
      <c r="B2220" s="10"/>
      <c r="C2220" s="10"/>
      <c r="D2220" s="10"/>
      <c r="E2220" s="10"/>
      <c r="F2220" s="10"/>
      <c r="G2220" s="10"/>
      <c r="H2220" s="10"/>
      <c r="I2220" s="10"/>
    </row>
    <row r="2221" spans="2:9" x14ac:dyDescent="0.15">
      <c r="B2221" s="10"/>
      <c r="C2221" s="10"/>
      <c r="D2221" s="10"/>
      <c r="E2221" s="10"/>
      <c r="F2221" s="10"/>
      <c r="G2221" s="10"/>
      <c r="H2221" s="10"/>
      <c r="I2221" s="10"/>
    </row>
    <row r="2222" spans="2:9" x14ac:dyDescent="0.15">
      <c r="B2222" s="10"/>
      <c r="C2222" s="10"/>
      <c r="D2222" s="10"/>
      <c r="E2222" s="10"/>
      <c r="F2222" s="10"/>
      <c r="G2222" s="10"/>
      <c r="H2222" s="10"/>
      <c r="I2222" s="10"/>
    </row>
    <row r="2223" spans="2:9" x14ac:dyDescent="0.15">
      <c r="B2223" s="10"/>
      <c r="C2223" s="10"/>
      <c r="D2223" s="10"/>
      <c r="E2223" s="10"/>
      <c r="F2223" s="10"/>
      <c r="G2223" s="10"/>
      <c r="H2223" s="10"/>
      <c r="I2223" s="10"/>
    </row>
    <row r="2224" spans="2:9" x14ac:dyDescent="0.15">
      <c r="B2224" s="10"/>
      <c r="C2224" s="10"/>
      <c r="D2224" s="10"/>
      <c r="E2224" s="10"/>
      <c r="F2224" s="10"/>
      <c r="G2224" s="10"/>
      <c r="H2224" s="10"/>
      <c r="I2224" s="10"/>
    </row>
    <row r="2225" spans="2:9" x14ac:dyDescent="0.15">
      <c r="B2225" s="10"/>
      <c r="C2225" s="10"/>
      <c r="D2225" s="10"/>
      <c r="E2225" s="10"/>
      <c r="F2225" s="10"/>
      <c r="G2225" s="10"/>
      <c r="H2225" s="10"/>
      <c r="I2225" s="10"/>
    </row>
    <row r="2226" spans="2:9" x14ac:dyDescent="0.15">
      <c r="B2226" s="10"/>
      <c r="C2226" s="10"/>
      <c r="D2226" s="10"/>
      <c r="E2226" s="10"/>
      <c r="F2226" s="10"/>
      <c r="G2226" s="10"/>
      <c r="H2226" s="10"/>
      <c r="I2226" s="10"/>
    </row>
    <row r="2227" spans="2:9" x14ac:dyDescent="0.15">
      <c r="B2227" s="10"/>
      <c r="C2227" s="10"/>
      <c r="D2227" s="10"/>
      <c r="E2227" s="10"/>
      <c r="F2227" s="10"/>
      <c r="G2227" s="10"/>
      <c r="H2227" s="10"/>
      <c r="I2227" s="10"/>
    </row>
    <row r="2228" spans="2:9" x14ac:dyDescent="0.15">
      <c r="B2228" s="10"/>
      <c r="C2228" s="10"/>
      <c r="D2228" s="10"/>
      <c r="E2228" s="10"/>
      <c r="F2228" s="10"/>
      <c r="G2228" s="10"/>
      <c r="H2228" s="10"/>
      <c r="I2228" s="10"/>
    </row>
    <row r="2229" spans="2:9" x14ac:dyDescent="0.15">
      <c r="B2229" s="10"/>
      <c r="C2229" s="10"/>
      <c r="D2229" s="10"/>
      <c r="E2229" s="10"/>
      <c r="F2229" s="10"/>
      <c r="G2229" s="10"/>
      <c r="H2229" s="10"/>
      <c r="I2229" s="10"/>
    </row>
    <row r="2230" spans="2:9" x14ac:dyDescent="0.15">
      <c r="B2230" s="10"/>
      <c r="C2230" s="10"/>
      <c r="D2230" s="10"/>
      <c r="E2230" s="10"/>
      <c r="F2230" s="10"/>
      <c r="G2230" s="10"/>
      <c r="H2230" s="10"/>
      <c r="I2230" s="10"/>
    </row>
    <row r="2231" spans="2:9" x14ac:dyDescent="0.15">
      <c r="B2231" s="10"/>
      <c r="C2231" s="10"/>
      <c r="D2231" s="10"/>
      <c r="E2231" s="10"/>
      <c r="F2231" s="10"/>
      <c r="G2231" s="10"/>
      <c r="H2231" s="10"/>
      <c r="I2231" s="10"/>
    </row>
    <row r="2232" spans="2:9" x14ac:dyDescent="0.15">
      <c r="B2232" s="10"/>
      <c r="C2232" s="10"/>
      <c r="D2232" s="10"/>
      <c r="E2232" s="10"/>
      <c r="F2232" s="10"/>
      <c r="G2232" s="10"/>
      <c r="H2232" s="10"/>
      <c r="I2232" s="10"/>
    </row>
    <row r="2233" spans="2:9" x14ac:dyDescent="0.15">
      <c r="B2233" s="10"/>
      <c r="C2233" s="10"/>
      <c r="D2233" s="10"/>
      <c r="E2233" s="10"/>
      <c r="F2233" s="10"/>
      <c r="G2233" s="10"/>
      <c r="H2233" s="10"/>
      <c r="I2233" s="10"/>
    </row>
    <row r="2234" spans="2:9" x14ac:dyDescent="0.15">
      <c r="B2234" s="10"/>
      <c r="C2234" s="10"/>
      <c r="D2234" s="10"/>
      <c r="E2234" s="10"/>
      <c r="F2234" s="10"/>
      <c r="G2234" s="10"/>
      <c r="H2234" s="10"/>
      <c r="I2234" s="10"/>
    </row>
    <row r="2235" spans="2:9" x14ac:dyDescent="0.15">
      <c r="B2235" s="10"/>
      <c r="C2235" s="10"/>
      <c r="D2235" s="10"/>
      <c r="E2235" s="10"/>
      <c r="F2235" s="10"/>
      <c r="G2235" s="10"/>
      <c r="H2235" s="10"/>
      <c r="I2235" s="10"/>
    </row>
    <row r="2236" spans="2:9" x14ac:dyDescent="0.15">
      <c r="B2236" s="10"/>
      <c r="C2236" s="10"/>
      <c r="D2236" s="10"/>
      <c r="E2236" s="10"/>
      <c r="F2236" s="10"/>
      <c r="G2236" s="10"/>
      <c r="H2236" s="10"/>
      <c r="I2236" s="10"/>
    </row>
    <row r="2237" spans="2:9" x14ac:dyDescent="0.15">
      <c r="B2237" s="10"/>
      <c r="C2237" s="10"/>
      <c r="D2237" s="10"/>
      <c r="E2237" s="10"/>
      <c r="F2237" s="10"/>
      <c r="G2237" s="10"/>
      <c r="H2237" s="10"/>
      <c r="I2237" s="10"/>
    </row>
    <row r="2238" spans="2:9" x14ac:dyDescent="0.15">
      <c r="B2238" s="10"/>
      <c r="C2238" s="10"/>
      <c r="D2238" s="10"/>
      <c r="E2238" s="10"/>
      <c r="F2238" s="10"/>
      <c r="G2238" s="10"/>
      <c r="H2238" s="10"/>
      <c r="I2238" s="10"/>
    </row>
    <row r="2239" spans="2:9" x14ac:dyDescent="0.15">
      <c r="B2239" s="10"/>
      <c r="C2239" s="10"/>
      <c r="D2239" s="10"/>
      <c r="E2239" s="10"/>
      <c r="F2239" s="10"/>
      <c r="G2239" s="10"/>
      <c r="H2239" s="10"/>
      <c r="I2239" s="10"/>
    </row>
    <row r="2240" spans="2:9" x14ac:dyDescent="0.15">
      <c r="B2240" s="10"/>
      <c r="C2240" s="10"/>
      <c r="D2240" s="10"/>
      <c r="E2240" s="10"/>
      <c r="F2240" s="10"/>
      <c r="G2240" s="10"/>
      <c r="H2240" s="10"/>
      <c r="I2240" s="10"/>
    </row>
    <row r="2241" spans="2:9" x14ac:dyDescent="0.15">
      <c r="B2241" s="10"/>
      <c r="C2241" s="10"/>
      <c r="D2241" s="10"/>
      <c r="E2241" s="10"/>
      <c r="F2241" s="10"/>
      <c r="G2241" s="10"/>
      <c r="H2241" s="10"/>
      <c r="I2241" s="10"/>
    </row>
    <row r="2242" spans="2:9" x14ac:dyDescent="0.15">
      <c r="B2242" s="10"/>
      <c r="C2242" s="10"/>
      <c r="D2242" s="10"/>
      <c r="E2242" s="10"/>
      <c r="F2242" s="10"/>
      <c r="G2242" s="10"/>
      <c r="H2242" s="10"/>
      <c r="I2242" s="10"/>
    </row>
    <row r="2243" spans="2:9" x14ac:dyDescent="0.15">
      <c r="B2243" s="10"/>
      <c r="C2243" s="10"/>
      <c r="D2243" s="10"/>
      <c r="E2243" s="10"/>
      <c r="F2243" s="10"/>
      <c r="G2243" s="10"/>
      <c r="H2243" s="10"/>
      <c r="I2243" s="10"/>
    </row>
    <row r="2244" spans="2:9" x14ac:dyDescent="0.15">
      <c r="B2244" s="10"/>
      <c r="C2244" s="10"/>
      <c r="D2244" s="10"/>
      <c r="E2244" s="10"/>
      <c r="F2244" s="10"/>
      <c r="G2244" s="10"/>
      <c r="H2244" s="10"/>
      <c r="I2244" s="10"/>
    </row>
    <row r="2245" spans="2:9" x14ac:dyDescent="0.15">
      <c r="B2245" s="10"/>
      <c r="C2245" s="10"/>
      <c r="D2245" s="10"/>
      <c r="E2245" s="10"/>
      <c r="F2245" s="10"/>
      <c r="G2245" s="10"/>
      <c r="H2245" s="10"/>
      <c r="I2245" s="10"/>
    </row>
    <row r="2246" spans="2:9" x14ac:dyDescent="0.15">
      <c r="B2246" s="10"/>
      <c r="C2246" s="10"/>
      <c r="D2246" s="10"/>
      <c r="E2246" s="10"/>
      <c r="F2246" s="10"/>
      <c r="G2246" s="10"/>
      <c r="H2246" s="10"/>
      <c r="I2246" s="10"/>
    </row>
    <row r="2247" spans="2:9" x14ac:dyDescent="0.15">
      <c r="B2247" s="10"/>
      <c r="C2247" s="10"/>
      <c r="D2247" s="10"/>
      <c r="E2247" s="10"/>
      <c r="F2247" s="10"/>
      <c r="G2247" s="10"/>
      <c r="H2247" s="10"/>
      <c r="I2247" s="10"/>
    </row>
    <row r="2248" spans="2:9" x14ac:dyDescent="0.15">
      <c r="B2248" s="10"/>
      <c r="C2248" s="10"/>
      <c r="D2248" s="10"/>
      <c r="E2248" s="10"/>
      <c r="F2248" s="10"/>
      <c r="G2248" s="10"/>
      <c r="H2248" s="10"/>
      <c r="I2248" s="10"/>
    </row>
    <row r="2249" spans="2:9" x14ac:dyDescent="0.15">
      <c r="B2249" s="10"/>
      <c r="C2249" s="10"/>
      <c r="D2249" s="10"/>
      <c r="E2249" s="10"/>
      <c r="F2249" s="10"/>
      <c r="G2249" s="10"/>
      <c r="H2249" s="10"/>
      <c r="I2249" s="10"/>
    </row>
    <row r="2250" spans="2:9" x14ac:dyDescent="0.15">
      <c r="B2250" s="10"/>
      <c r="C2250" s="10"/>
      <c r="D2250" s="10"/>
      <c r="E2250" s="10"/>
      <c r="F2250" s="10"/>
      <c r="G2250" s="10"/>
      <c r="H2250" s="10"/>
      <c r="I2250" s="10"/>
    </row>
    <row r="2251" spans="2:9" x14ac:dyDescent="0.15">
      <c r="B2251" s="10"/>
      <c r="C2251" s="10"/>
      <c r="D2251" s="10"/>
      <c r="E2251" s="10"/>
      <c r="F2251" s="10"/>
      <c r="G2251" s="10"/>
      <c r="H2251" s="10"/>
      <c r="I2251" s="10"/>
    </row>
    <row r="2252" spans="2:9" x14ac:dyDescent="0.15">
      <c r="B2252" s="10"/>
      <c r="C2252" s="10"/>
      <c r="D2252" s="10"/>
      <c r="E2252" s="10"/>
      <c r="F2252" s="10"/>
      <c r="G2252" s="10"/>
      <c r="H2252" s="10"/>
      <c r="I2252" s="10"/>
    </row>
    <row r="2253" spans="2:9" x14ac:dyDescent="0.15">
      <c r="B2253" s="10"/>
      <c r="C2253" s="10"/>
      <c r="D2253" s="10"/>
      <c r="E2253" s="10"/>
      <c r="F2253" s="10"/>
      <c r="G2253" s="10"/>
      <c r="H2253" s="10"/>
      <c r="I2253" s="10"/>
    </row>
    <row r="2254" spans="2:9" x14ac:dyDescent="0.15">
      <c r="B2254" s="10"/>
      <c r="C2254" s="10"/>
      <c r="D2254" s="10"/>
      <c r="E2254" s="10"/>
      <c r="F2254" s="10"/>
      <c r="G2254" s="10"/>
      <c r="H2254" s="10"/>
      <c r="I2254" s="10"/>
    </row>
    <row r="2255" spans="2:9" x14ac:dyDescent="0.15">
      <c r="B2255" s="10"/>
      <c r="C2255" s="10"/>
      <c r="D2255" s="10"/>
      <c r="E2255" s="10"/>
      <c r="F2255" s="10"/>
      <c r="G2255" s="10"/>
      <c r="H2255" s="10"/>
      <c r="I2255" s="10"/>
    </row>
    <row r="2256" spans="2:9" x14ac:dyDescent="0.15">
      <c r="B2256" s="10"/>
      <c r="C2256" s="10"/>
      <c r="D2256" s="10"/>
      <c r="E2256" s="10"/>
      <c r="F2256" s="10"/>
      <c r="G2256" s="10"/>
      <c r="H2256" s="10"/>
      <c r="I2256" s="10"/>
    </row>
    <row r="2257" spans="2:9" x14ac:dyDescent="0.15">
      <c r="B2257" s="10"/>
      <c r="C2257" s="10"/>
      <c r="D2257" s="10"/>
      <c r="E2257" s="10"/>
      <c r="F2257" s="10"/>
      <c r="G2257" s="10"/>
      <c r="H2257" s="10"/>
      <c r="I2257" s="10"/>
    </row>
    <row r="2258" spans="2:9" x14ac:dyDescent="0.15">
      <c r="B2258" s="10"/>
      <c r="C2258" s="10"/>
      <c r="D2258" s="10"/>
      <c r="E2258" s="10"/>
      <c r="F2258" s="10"/>
      <c r="G2258" s="10"/>
      <c r="H2258" s="10"/>
      <c r="I2258" s="10"/>
    </row>
    <row r="2259" spans="2:9" x14ac:dyDescent="0.15">
      <c r="B2259" s="10"/>
      <c r="C2259" s="10"/>
      <c r="D2259" s="10"/>
      <c r="E2259" s="10"/>
      <c r="F2259" s="10"/>
      <c r="G2259" s="10"/>
      <c r="H2259" s="10"/>
      <c r="I2259" s="10"/>
    </row>
    <row r="2260" spans="2:9" x14ac:dyDescent="0.15">
      <c r="B2260" s="10"/>
      <c r="C2260" s="10"/>
      <c r="D2260" s="10"/>
      <c r="E2260" s="10"/>
      <c r="F2260" s="10"/>
      <c r="G2260" s="10"/>
      <c r="H2260" s="10"/>
      <c r="I2260" s="10"/>
    </row>
    <row r="2261" spans="2:9" x14ac:dyDescent="0.15">
      <c r="B2261" s="10"/>
      <c r="C2261" s="10"/>
      <c r="D2261" s="10"/>
      <c r="E2261" s="10"/>
      <c r="F2261" s="10"/>
      <c r="G2261" s="10"/>
      <c r="H2261" s="10"/>
      <c r="I2261" s="10"/>
    </row>
    <row r="2262" spans="2:9" x14ac:dyDescent="0.15">
      <c r="B2262" s="10"/>
      <c r="C2262" s="10"/>
      <c r="D2262" s="10"/>
      <c r="E2262" s="10"/>
      <c r="F2262" s="10"/>
      <c r="G2262" s="10"/>
      <c r="H2262" s="10"/>
      <c r="I2262" s="10"/>
    </row>
    <row r="2263" spans="2:9" x14ac:dyDescent="0.15">
      <c r="B2263" s="10"/>
      <c r="C2263" s="10"/>
      <c r="D2263" s="10"/>
      <c r="E2263" s="10"/>
      <c r="F2263" s="10"/>
      <c r="G2263" s="10"/>
      <c r="H2263" s="10"/>
      <c r="I2263" s="10"/>
    </row>
    <row r="2264" spans="2:9" x14ac:dyDescent="0.15">
      <c r="B2264" s="10"/>
      <c r="C2264" s="10"/>
      <c r="D2264" s="10"/>
      <c r="E2264" s="10"/>
      <c r="F2264" s="10"/>
      <c r="G2264" s="10"/>
      <c r="H2264" s="10"/>
      <c r="I2264" s="10"/>
    </row>
    <row r="2265" spans="2:9" x14ac:dyDescent="0.15">
      <c r="B2265" s="10"/>
      <c r="C2265" s="10"/>
      <c r="D2265" s="10"/>
      <c r="E2265" s="10"/>
      <c r="F2265" s="10"/>
      <c r="G2265" s="10"/>
      <c r="H2265" s="10"/>
      <c r="I2265" s="10"/>
    </row>
    <row r="2266" spans="2:9" x14ac:dyDescent="0.15">
      <c r="B2266" s="10"/>
      <c r="C2266" s="10"/>
      <c r="D2266" s="10"/>
      <c r="E2266" s="10"/>
      <c r="F2266" s="10"/>
      <c r="G2266" s="10"/>
      <c r="H2266" s="10"/>
      <c r="I2266" s="10"/>
    </row>
    <row r="2267" spans="2:9" x14ac:dyDescent="0.15">
      <c r="B2267" s="10"/>
      <c r="C2267" s="10"/>
      <c r="D2267" s="10"/>
      <c r="E2267" s="10"/>
      <c r="F2267" s="10"/>
      <c r="G2267" s="10"/>
      <c r="H2267" s="10"/>
      <c r="I2267" s="10"/>
    </row>
    <row r="2268" spans="2:9" x14ac:dyDescent="0.15">
      <c r="B2268" s="10"/>
      <c r="C2268" s="10"/>
      <c r="D2268" s="10"/>
      <c r="E2268" s="10"/>
      <c r="F2268" s="10"/>
      <c r="G2268" s="10"/>
      <c r="H2268" s="10"/>
      <c r="I2268" s="10"/>
    </row>
    <row r="2269" spans="2:9" x14ac:dyDescent="0.15">
      <c r="B2269" s="10"/>
      <c r="C2269" s="10"/>
      <c r="D2269" s="10"/>
      <c r="E2269" s="10"/>
      <c r="F2269" s="10"/>
      <c r="G2269" s="10"/>
      <c r="H2269" s="10"/>
      <c r="I2269" s="10"/>
    </row>
    <row r="2270" spans="2:9" x14ac:dyDescent="0.15">
      <c r="B2270" s="10"/>
      <c r="C2270" s="10"/>
      <c r="D2270" s="10"/>
      <c r="E2270" s="10"/>
      <c r="F2270" s="10"/>
      <c r="G2270" s="10"/>
      <c r="H2270" s="10"/>
      <c r="I2270" s="10"/>
    </row>
    <row r="2271" spans="2:9" x14ac:dyDescent="0.15">
      <c r="B2271" s="10"/>
      <c r="C2271" s="10"/>
      <c r="D2271" s="10"/>
      <c r="E2271" s="10"/>
      <c r="F2271" s="10"/>
      <c r="G2271" s="10"/>
      <c r="H2271" s="10"/>
      <c r="I2271" s="10"/>
    </row>
    <row r="2272" spans="2:9" x14ac:dyDescent="0.15">
      <c r="B2272" s="10"/>
      <c r="C2272" s="10"/>
      <c r="D2272" s="10"/>
      <c r="E2272" s="10"/>
      <c r="F2272" s="10"/>
      <c r="G2272" s="10"/>
      <c r="H2272" s="10"/>
      <c r="I2272" s="10"/>
    </row>
    <row r="2273" spans="2:9" x14ac:dyDescent="0.15">
      <c r="B2273" s="10"/>
      <c r="C2273" s="10"/>
      <c r="D2273" s="10"/>
      <c r="E2273" s="10"/>
      <c r="F2273" s="10"/>
      <c r="G2273" s="10"/>
      <c r="H2273" s="10"/>
      <c r="I2273" s="10"/>
    </row>
    <row r="2274" spans="2:9" x14ac:dyDescent="0.15">
      <c r="B2274" s="10"/>
      <c r="C2274" s="10"/>
      <c r="D2274" s="10"/>
      <c r="E2274" s="10"/>
      <c r="F2274" s="10"/>
      <c r="G2274" s="10"/>
      <c r="H2274" s="10"/>
      <c r="I2274" s="10"/>
    </row>
    <row r="2275" spans="2:9" x14ac:dyDescent="0.15">
      <c r="B2275" s="10"/>
      <c r="C2275" s="10"/>
      <c r="D2275" s="10"/>
      <c r="E2275" s="10"/>
      <c r="F2275" s="10"/>
      <c r="G2275" s="10"/>
      <c r="H2275" s="10"/>
      <c r="I2275" s="10"/>
    </row>
    <row r="2276" spans="2:9" x14ac:dyDescent="0.15">
      <c r="B2276" s="10"/>
      <c r="C2276" s="10"/>
      <c r="D2276" s="10"/>
      <c r="E2276" s="10"/>
      <c r="F2276" s="10"/>
      <c r="G2276" s="10"/>
      <c r="H2276" s="10"/>
      <c r="I2276" s="10"/>
    </row>
    <row r="2277" spans="2:9" x14ac:dyDescent="0.15">
      <c r="B2277" s="10"/>
      <c r="C2277" s="10"/>
      <c r="D2277" s="10"/>
      <c r="E2277" s="10"/>
      <c r="F2277" s="10"/>
      <c r="G2277" s="10"/>
      <c r="H2277" s="10"/>
      <c r="I2277" s="10"/>
    </row>
    <row r="2278" spans="2:9" x14ac:dyDescent="0.15">
      <c r="B2278" s="10"/>
      <c r="C2278" s="10"/>
      <c r="D2278" s="10"/>
      <c r="E2278" s="10"/>
      <c r="F2278" s="10"/>
      <c r="G2278" s="10"/>
      <c r="H2278" s="10"/>
      <c r="I2278" s="10"/>
    </row>
    <row r="2279" spans="2:9" x14ac:dyDescent="0.15">
      <c r="B2279" s="10"/>
      <c r="C2279" s="10"/>
      <c r="D2279" s="10"/>
      <c r="E2279" s="10"/>
      <c r="F2279" s="10"/>
      <c r="G2279" s="10"/>
      <c r="H2279" s="10"/>
      <c r="I2279" s="10"/>
    </row>
    <row r="2280" spans="2:9" x14ac:dyDescent="0.15">
      <c r="B2280" s="10"/>
      <c r="C2280" s="10"/>
      <c r="D2280" s="10"/>
      <c r="E2280" s="10"/>
      <c r="F2280" s="10"/>
      <c r="G2280" s="10"/>
      <c r="H2280" s="10"/>
      <c r="I2280" s="10"/>
    </row>
    <row r="2281" spans="2:9" x14ac:dyDescent="0.15">
      <c r="B2281" s="10"/>
      <c r="C2281" s="10"/>
      <c r="D2281" s="10"/>
      <c r="E2281" s="10"/>
      <c r="F2281" s="10"/>
      <c r="G2281" s="10"/>
      <c r="H2281" s="10"/>
      <c r="I2281" s="10"/>
    </row>
    <row r="2282" spans="2:9" x14ac:dyDescent="0.15">
      <c r="B2282" s="10"/>
      <c r="C2282" s="10"/>
      <c r="D2282" s="10"/>
      <c r="E2282" s="10"/>
      <c r="F2282" s="10"/>
      <c r="G2282" s="10"/>
      <c r="H2282" s="10"/>
      <c r="I2282" s="10"/>
    </row>
    <row r="2283" spans="2:9" x14ac:dyDescent="0.15">
      <c r="B2283" s="10"/>
      <c r="C2283" s="10"/>
      <c r="D2283" s="10"/>
      <c r="E2283" s="10"/>
      <c r="F2283" s="10"/>
      <c r="G2283" s="10"/>
      <c r="H2283" s="10"/>
      <c r="I2283" s="10"/>
    </row>
    <row r="2284" spans="2:9" x14ac:dyDescent="0.15">
      <c r="B2284" s="10"/>
      <c r="C2284" s="10"/>
      <c r="D2284" s="10"/>
      <c r="E2284" s="10"/>
      <c r="F2284" s="10"/>
      <c r="G2284" s="10"/>
      <c r="H2284" s="10"/>
      <c r="I2284" s="10"/>
    </row>
    <row r="2285" spans="2:9" x14ac:dyDescent="0.15">
      <c r="B2285" s="10"/>
      <c r="C2285" s="10"/>
      <c r="D2285" s="10"/>
      <c r="E2285" s="10"/>
      <c r="F2285" s="10"/>
      <c r="G2285" s="10"/>
      <c r="H2285" s="10"/>
      <c r="I2285" s="10"/>
    </row>
    <row r="2286" spans="2:9" x14ac:dyDescent="0.15">
      <c r="B2286" s="10"/>
      <c r="C2286" s="10"/>
      <c r="D2286" s="10"/>
      <c r="E2286" s="10"/>
      <c r="F2286" s="10"/>
      <c r="G2286" s="10"/>
      <c r="H2286" s="10"/>
      <c r="I2286" s="10"/>
    </row>
    <row r="2287" spans="2:9" x14ac:dyDescent="0.15">
      <c r="B2287" s="10"/>
      <c r="C2287" s="10"/>
      <c r="D2287" s="10"/>
      <c r="E2287" s="10"/>
      <c r="F2287" s="10"/>
      <c r="G2287" s="10"/>
      <c r="H2287" s="10"/>
      <c r="I2287" s="10"/>
    </row>
    <row r="2288" spans="2:9" x14ac:dyDescent="0.15">
      <c r="B2288" s="10"/>
      <c r="C2288" s="10"/>
      <c r="D2288" s="10"/>
      <c r="E2288" s="10"/>
      <c r="F2288" s="10"/>
      <c r="G2288" s="10"/>
      <c r="H2288" s="10"/>
      <c r="I2288" s="10"/>
    </row>
    <row r="2289" spans="2:9" x14ac:dyDescent="0.15">
      <c r="B2289" s="10"/>
      <c r="C2289" s="10"/>
      <c r="D2289" s="10"/>
      <c r="E2289" s="10"/>
      <c r="F2289" s="10"/>
      <c r="G2289" s="10"/>
      <c r="H2289" s="10"/>
      <c r="I2289" s="10"/>
    </row>
    <row r="2290" spans="2:9" x14ac:dyDescent="0.15">
      <c r="B2290" s="10"/>
      <c r="C2290" s="10"/>
      <c r="D2290" s="10"/>
      <c r="E2290" s="10"/>
      <c r="F2290" s="10"/>
      <c r="G2290" s="10"/>
      <c r="H2290" s="10"/>
      <c r="I2290" s="10"/>
    </row>
    <row r="2291" spans="2:9" x14ac:dyDescent="0.15">
      <c r="B2291" s="10"/>
      <c r="C2291" s="10"/>
      <c r="D2291" s="10"/>
      <c r="E2291" s="10"/>
      <c r="F2291" s="10"/>
      <c r="G2291" s="10"/>
      <c r="H2291" s="10"/>
      <c r="I2291" s="10"/>
    </row>
    <row r="2292" spans="2:9" x14ac:dyDescent="0.15">
      <c r="B2292" s="10"/>
      <c r="C2292" s="10"/>
      <c r="D2292" s="10"/>
      <c r="E2292" s="10"/>
      <c r="F2292" s="10"/>
      <c r="G2292" s="10"/>
      <c r="H2292" s="10"/>
      <c r="I2292" s="10"/>
    </row>
    <row r="2293" spans="2:9" x14ac:dyDescent="0.15">
      <c r="B2293" s="10"/>
      <c r="C2293" s="10"/>
      <c r="D2293" s="10"/>
      <c r="E2293" s="10"/>
      <c r="F2293" s="10"/>
      <c r="G2293" s="10"/>
      <c r="H2293" s="10"/>
      <c r="I2293" s="10"/>
    </row>
    <row r="2294" spans="2:9" x14ac:dyDescent="0.15">
      <c r="B2294" s="10"/>
      <c r="C2294" s="10"/>
      <c r="D2294" s="10"/>
      <c r="E2294" s="10"/>
      <c r="F2294" s="10"/>
      <c r="G2294" s="10"/>
      <c r="H2294" s="10"/>
      <c r="I2294" s="10"/>
    </row>
    <row r="2295" spans="2:9" x14ac:dyDescent="0.15">
      <c r="B2295" s="10"/>
      <c r="C2295" s="10"/>
      <c r="D2295" s="10"/>
      <c r="E2295" s="10"/>
      <c r="F2295" s="10"/>
      <c r="G2295" s="10"/>
      <c r="H2295" s="10"/>
      <c r="I2295" s="10"/>
    </row>
    <row r="2296" spans="2:9" x14ac:dyDescent="0.15">
      <c r="B2296" s="10"/>
      <c r="C2296" s="10"/>
      <c r="D2296" s="10"/>
      <c r="E2296" s="10"/>
      <c r="F2296" s="10"/>
      <c r="G2296" s="10"/>
      <c r="H2296" s="10"/>
      <c r="I2296" s="10"/>
    </row>
    <row r="2297" spans="2:9" x14ac:dyDescent="0.15">
      <c r="B2297" s="10"/>
      <c r="C2297" s="10"/>
      <c r="D2297" s="10"/>
      <c r="E2297" s="10"/>
      <c r="F2297" s="10"/>
      <c r="G2297" s="10"/>
      <c r="H2297" s="10"/>
      <c r="I2297" s="10"/>
    </row>
    <row r="2298" spans="2:9" x14ac:dyDescent="0.15">
      <c r="B2298" s="10"/>
      <c r="C2298" s="10"/>
      <c r="D2298" s="10"/>
      <c r="E2298" s="10"/>
      <c r="F2298" s="10"/>
      <c r="G2298" s="10"/>
      <c r="H2298" s="10"/>
      <c r="I2298" s="10"/>
    </row>
    <row r="2299" spans="2:9" x14ac:dyDescent="0.15">
      <c r="B2299" s="10"/>
      <c r="C2299" s="10"/>
      <c r="D2299" s="10"/>
      <c r="E2299" s="10"/>
      <c r="F2299" s="10"/>
      <c r="G2299" s="10"/>
      <c r="H2299" s="10"/>
      <c r="I2299" s="10"/>
    </row>
    <row r="2300" spans="2:9" x14ac:dyDescent="0.15">
      <c r="B2300" s="10"/>
      <c r="C2300" s="10"/>
      <c r="D2300" s="10"/>
      <c r="E2300" s="10"/>
      <c r="F2300" s="10"/>
      <c r="G2300" s="10"/>
      <c r="H2300" s="10"/>
      <c r="I2300" s="10"/>
    </row>
    <row r="2301" spans="2:9" x14ac:dyDescent="0.15">
      <c r="B2301" s="10"/>
      <c r="C2301" s="10"/>
      <c r="D2301" s="10"/>
      <c r="E2301" s="10"/>
      <c r="F2301" s="10"/>
      <c r="G2301" s="10"/>
      <c r="H2301" s="10"/>
      <c r="I2301" s="10"/>
    </row>
    <row r="2302" spans="2:9" x14ac:dyDescent="0.15">
      <c r="B2302" s="10"/>
      <c r="C2302" s="10"/>
      <c r="D2302" s="10"/>
      <c r="E2302" s="10"/>
      <c r="F2302" s="10"/>
      <c r="G2302" s="10"/>
      <c r="H2302" s="10"/>
      <c r="I2302" s="10"/>
    </row>
    <row r="2303" spans="2:9" x14ac:dyDescent="0.15">
      <c r="B2303" s="10"/>
      <c r="C2303" s="10"/>
      <c r="D2303" s="10"/>
      <c r="E2303" s="10"/>
      <c r="F2303" s="10"/>
      <c r="G2303" s="10"/>
      <c r="H2303" s="10"/>
      <c r="I2303" s="10"/>
    </row>
    <row r="2304" spans="2:9" x14ac:dyDescent="0.15">
      <c r="B2304" s="10"/>
      <c r="C2304" s="10"/>
      <c r="D2304" s="10"/>
      <c r="E2304" s="10"/>
      <c r="F2304" s="10"/>
      <c r="G2304" s="10"/>
      <c r="H2304" s="10"/>
      <c r="I2304" s="10"/>
    </row>
    <row r="2305" spans="2:9" x14ac:dyDescent="0.15">
      <c r="B2305" s="10"/>
      <c r="C2305" s="10"/>
      <c r="D2305" s="10"/>
      <c r="E2305" s="10"/>
      <c r="F2305" s="10"/>
      <c r="G2305" s="10"/>
      <c r="H2305" s="10"/>
      <c r="I2305" s="10"/>
    </row>
    <row r="2306" spans="2:9" x14ac:dyDescent="0.15">
      <c r="B2306" s="10"/>
      <c r="C2306" s="10"/>
      <c r="D2306" s="10"/>
      <c r="E2306" s="10"/>
      <c r="F2306" s="10"/>
      <c r="G2306" s="10"/>
      <c r="H2306" s="10"/>
      <c r="I2306" s="10"/>
    </row>
    <row r="2307" spans="2:9" x14ac:dyDescent="0.15">
      <c r="B2307" s="10"/>
      <c r="C2307" s="10"/>
      <c r="D2307" s="10"/>
      <c r="E2307" s="10"/>
      <c r="F2307" s="10"/>
      <c r="G2307" s="10"/>
      <c r="H2307" s="10"/>
      <c r="I2307" s="10"/>
    </row>
    <row r="2308" spans="2:9" x14ac:dyDescent="0.15">
      <c r="B2308" s="10"/>
      <c r="C2308" s="10"/>
      <c r="D2308" s="10"/>
      <c r="E2308" s="10"/>
      <c r="F2308" s="10"/>
      <c r="G2308" s="10"/>
      <c r="H2308" s="10"/>
      <c r="I2308" s="10"/>
    </row>
    <row r="2309" spans="2:9" x14ac:dyDescent="0.15">
      <c r="B2309" s="10"/>
      <c r="C2309" s="10"/>
      <c r="D2309" s="10"/>
      <c r="E2309" s="10"/>
      <c r="F2309" s="10"/>
      <c r="G2309" s="10"/>
      <c r="H2309" s="10"/>
      <c r="I2309" s="10"/>
    </row>
    <row r="2310" spans="2:9" x14ac:dyDescent="0.15">
      <c r="B2310" s="10"/>
      <c r="C2310" s="10"/>
      <c r="D2310" s="10"/>
      <c r="E2310" s="10"/>
      <c r="F2310" s="10"/>
      <c r="G2310" s="10"/>
      <c r="H2310" s="10"/>
      <c r="I2310" s="10"/>
    </row>
    <row r="2311" spans="2:9" x14ac:dyDescent="0.15">
      <c r="B2311" s="10"/>
      <c r="C2311" s="10"/>
      <c r="D2311" s="10"/>
      <c r="E2311" s="10"/>
      <c r="F2311" s="10"/>
      <c r="G2311" s="10"/>
      <c r="H2311" s="10"/>
      <c r="I2311" s="10"/>
    </row>
    <row r="2312" spans="2:9" x14ac:dyDescent="0.15">
      <c r="B2312" s="10"/>
      <c r="C2312" s="10"/>
      <c r="D2312" s="10"/>
      <c r="E2312" s="10"/>
      <c r="F2312" s="10"/>
      <c r="G2312" s="10"/>
      <c r="H2312" s="10"/>
      <c r="I2312" s="10"/>
    </row>
    <row r="2313" spans="2:9" x14ac:dyDescent="0.15">
      <c r="B2313" s="10"/>
      <c r="C2313" s="10"/>
      <c r="D2313" s="10"/>
      <c r="E2313" s="10"/>
      <c r="F2313" s="10"/>
      <c r="G2313" s="10"/>
      <c r="H2313" s="10"/>
      <c r="I2313" s="10"/>
    </row>
    <row r="2314" spans="2:9" x14ac:dyDescent="0.15">
      <c r="B2314" s="10"/>
      <c r="C2314" s="10"/>
      <c r="D2314" s="10"/>
      <c r="E2314" s="10"/>
      <c r="F2314" s="10"/>
      <c r="G2314" s="10"/>
      <c r="H2314" s="10"/>
      <c r="I2314" s="10"/>
    </row>
    <row r="2315" spans="2:9" x14ac:dyDescent="0.15">
      <c r="B2315" s="10"/>
      <c r="C2315" s="10"/>
      <c r="D2315" s="10"/>
      <c r="E2315" s="10"/>
      <c r="F2315" s="10"/>
      <c r="G2315" s="10"/>
      <c r="H2315" s="10"/>
      <c r="I2315" s="10"/>
    </row>
    <row r="2316" spans="2:9" x14ac:dyDescent="0.15">
      <c r="B2316" s="10"/>
      <c r="C2316" s="10"/>
      <c r="D2316" s="10"/>
      <c r="E2316" s="10"/>
      <c r="F2316" s="10"/>
      <c r="G2316" s="10"/>
      <c r="H2316" s="10"/>
      <c r="I2316" s="10"/>
    </row>
    <row r="2317" spans="2:9" x14ac:dyDescent="0.15">
      <c r="B2317" s="10"/>
      <c r="C2317" s="10"/>
      <c r="D2317" s="10"/>
      <c r="E2317" s="10"/>
      <c r="F2317" s="10"/>
      <c r="G2317" s="10"/>
      <c r="H2317" s="10"/>
      <c r="I2317" s="10"/>
    </row>
    <row r="2318" spans="2:9" x14ac:dyDescent="0.15">
      <c r="B2318" s="10"/>
      <c r="C2318" s="10"/>
      <c r="D2318" s="10"/>
      <c r="E2318" s="10"/>
      <c r="F2318" s="10"/>
      <c r="G2318" s="10"/>
      <c r="H2318" s="10"/>
      <c r="I2318" s="10"/>
    </row>
    <row r="2319" spans="2:9" x14ac:dyDescent="0.15">
      <c r="B2319" s="10"/>
      <c r="C2319" s="10"/>
      <c r="D2319" s="10"/>
      <c r="E2319" s="10"/>
      <c r="F2319" s="10"/>
      <c r="G2319" s="10"/>
      <c r="H2319" s="10"/>
      <c r="I2319" s="10"/>
    </row>
    <row r="2320" spans="2:9" x14ac:dyDescent="0.15">
      <c r="B2320" s="10"/>
      <c r="C2320" s="10"/>
      <c r="D2320" s="10"/>
      <c r="E2320" s="10"/>
      <c r="F2320" s="10"/>
      <c r="G2320" s="10"/>
      <c r="H2320" s="10"/>
      <c r="I2320" s="10"/>
    </row>
    <row r="2321" spans="2:9" x14ac:dyDescent="0.15">
      <c r="B2321" s="10"/>
      <c r="C2321" s="10"/>
      <c r="D2321" s="10"/>
      <c r="E2321" s="10"/>
      <c r="F2321" s="10"/>
      <c r="G2321" s="10"/>
      <c r="H2321" s="10"/>
      <c r="I2321" s="10"/>
    </row>
    <row r="2322" spans="2:9" x14ac:dyDescent="0.15">
      <c r="B2322" s="10"/>
      <c r="C2322" s="10"/>
      <c r="D2322" s="10"/>
      <c r="E2322" s="10"/>
      <c r="F2322" s="10"/>
      <c r="G2322" s="10"/>
      <c r="H2322" s="10"/>
      <c r="I2322" s="10"/>
    </row>
    <row r="2323" spans="2:9" x14ac:dyDescent="0.15">
      <c r="B2323" s="10"/>
      <c r="C2323" s="10"/>
      <c r="D2323" s="10"/>
      <c r="E2323" s="10"/>
      <c r="F2323" s="10"/>
      <c r="G2323" s="10"/>
      <c r="H2323" s="10"/>
      <c r="I2323" s="10"/>
    </row>
    <row r="2324" spans="2:9" x14ac:dyDescent="0.15">
      <c r="B2324" s="10"/>
      <c r="C2324" s="10"/>
      <c r="D2324" s="10"/>
      <c r="E2324" s="10"/>
      <c r="F2324" s="10"/>
      <c r="G2324" s="10"/>
      <c r="H2324" s="10"/>
      <c r="I2324" s="10"/>
    </row>
    <row r="2325" spans="2:9" x14ac:dyDescent="0.15">
      <c r="B2325" s="10"/>
      <c r="C2325" s="10"/>
      <c r="D2325" s="10"/>
      <c r="E2325" s="10"/>
      <c r="F2325" s="10"/>
      <c r="G2325" s="10"/>
      <c r="H2325" s="10"/>
      <c r="I2325" s="10"/>
    </row>
    <row r="2326" spans="2:9" x14ac:dyDescent="0.15">
      <c r="B2326" s="10"/>
      <c r="C2326" s="10"/>
      <c r="D2326" s="10"/>
      <c r="E2326" s="10"/>
      <c r="F2326" s="10"/>
      <c r="G2326" s="10"/>
      <c r="H2326" s="10"/>
      <c r="I2326" s="10"/>
    </row>
    <row r="2327" spans="2:9" x14ac:dyDescent="0.15">
      <c r="B2327" s="10"/>
      <c r="C2327" s="10"/>
      <c r="D2327" s="10"/>
      <c r="E2327" s="10"/>
      <c r="F2327" s="10"/>
      <c r="G2327" s="10"/>
      <c r="H2327" s="10"/>
      <c r="I2327" s="10"/>
    </row>
    <row r="2328" spans="2:9" x14ac:dyDescent="0.15">
      <c r="B2328" s="10"/>
      <c r="C2328" s="10"/>
      <c r="D2328" s="10"/>
      <c r="E2328" s="10"/>
      <c r="F2328" s="10"/>
      <c r="G2328" s="10"/>
      <c r="H2328" s="10"/>
      <c r="I2328" s="10"/>
    </row>
    <row r="2329" spans="2:9" x14ac:dyDescent="0.15">
      <c r="B2329" s="10"/>
      <c r="C2329" s="10"/>
      <c r="D2329" s="10"/>
      <c r="E2329" s="10"/>
      <c r="F2329" s="10"/>
      <c r="G2329" s="10"/>
      <c r="H2329" s="10"/>
      <c r="I2329" s="10"/>
    </row>
    <row r="2330" spans="2:9" x14ac:dyDescent="0.15">
      <c r="B2330" s="10"/>
      <c r="C2330" s="10"/>
      <c r="D2330" s="10"/>
      <c r="E2330" s="10"/>
      <c r="F2330" s="10"/>
      <c r="G2330" s="10"/>
      <c r="H2330" s="10"/>
      <c r="I2330" s="10"/>
    </row>
    <row r="2331" spans="2:9" x14ac:dyDescent="0.15">
      <c r="B2331" s="10"/>
      <c r="C2331" s="10"/>
      <c r="D2331" s="10"/>
      <c r="E2331" s="10"/>
      <c r="F2331" s="10"/>
      <c r="G2331" s="10"/>
      <c r="H2331" s="10"/>
      <c r="I2331" s="10"/>
    </row>
    <row r="2332" spans="2:9" x14ac:dyDescent="0.15">
      <c r="B2332" s="10"/>
      <c r="C2332" s="10"/>
      <c r="D2332" s="10"/>
      <c r="E2332" s="10"/>
      <c r="F2332" s="10"/>
      <c r="G2332" s="10"/>
      <c r="H2332" s="10"/>
      <c r="I2332" s="10"/>
    </row>
    <row r="2333" spans="2:9" x14ac:dyDescent="0.15">
      <c r="B2333" s="10"/>
      <c r="C2333" s="10"/>
      <c r="D2333" s="10"/>
      <c r="E2333" s="10"/>
      <c r="F2333" s="10"/>
      <c r="G2333" s="10"/>
      <c r="H2333" s="10"/>
      <c r="I2333" s="10"/>
    </row>
    <row r="2334" spans="2:9" x14ac:dyDescent="0.15">
      <c r="B2334" s="10"/>
      <c r="C2334" s="10"/>
      <c r="D2334" s="10"/>
      <c r="E2334" s="10"/>
      <c r="F2334" s="10"/>
      <c r="G2334" s="10"/>
      <c r="H2334" s="10"/>
      <c r="I2334" s="10"/>
    </row>
    <row r="2335" spans="2:9" x14ac:dyDescent="0.15">
      <c r="B2335" s="10"/>
      <c r="C2335" s="10"/>
      <c r="D2335" s="10"/>
      <c r="E2335" s="10"/>
      <c r="F2335" s="10"/>
      <c r="G2335" s="10"/>
      <c r="H2335" s="10"/>
      <c r="I2335" s="10"/>
    </row>
    <row r="2336" spans="2:9" x14ac:dyDescent="0.15">
      <c r="B2336" s="10"/>
      <c r="C2336" s="10"/>
      <c r="D2336" s="10"/>
      <c r="E2336" s="10"/>
      <c r="F2336" s="10"/>
      <c r="G2336" s="10"/>
      <c r="H2336" s="10"/>
      <c r="I2336" s="10"/>
    </row>
    <row r="2337" spans="2:9" x14ac:dyDescent="0.15">
      <c r="B2337" s="10"/>
      <c r="C2337" s="10"/>
      <c r="D2337" s="10"/>
      <c r="E2337" s="10"/>
      <c r="F2337" s="10"/>
      <c r="G2337" s="10"/>
      <c r="H2337" s="10"/>
      <c r="I2337" s="10"/>
    </row>
    <row r="2338" spans="2:9" x14ac:dyDescent="0.15">
      <c r="B2338" s="10"/>
      <c r="C2338" s="10"/>
      <c r="D2338" s="10"/>
      <c r="E2338" s="10"/>
      <c r="F2338" s="10"/>
      <c r="G2338" s="10"/>
      <c r="H2338" s="10"/>
      <c r="I2338" s="10"/>
    </row>
    <row r="2339" spans="2:9" x14ac:dyDescent="0.15">
      <c r="B2339" s="10"/>
      <c r="C2339" s="10"/>
      <c r="D2339" s="10"/>
      <c r="E2339" s="10"/>
      <c r="F2339" s="10"/>
      <c r="G2339" s="10"/>
      <c r="H2339" s="10"/>
      <c r="I2339" s="10"/>
    </row>
    <row r="2340" spans="2:9" x14ac:dyDescent="0.15">
      <c r="B2340" s="10"/>
      <c r="C2340" s="10"/>
      <c r="D2340" s="10"/>
      <c r="E2340" s="10"/>
      <c r="F2340" s="10"/>
      <c r="G2340" s="10"/>
      <c r="H2340" s="10"/>
      <c r="I2340" s="10"/>
    </row>
    <row r="2341" spans="2:9" x14ac:dyDescent="0.15">
      <c r="B2341" s="10"/>
      <c r="C2341" s="10"/>
      <c r="D2341" s="10"/>
      <c r="E2341" s="10"/>
      <c r="F2341" s="10"/>
      <c r="G2341" s="10"/>
      <c r="H2341" s="10"/>
      <c r="I2341" s="10"/>
    </row>
    <row r="2342" spans="2:9" x14ac:dyDescent="0.15">
      <c r="B2342" s="10"/>
      <c r="C2342" s="10"/>
      <c r="D2342" s="10"/>
      <c r="E2342" s="10"/>
      <c r="F2342" s="10"/>
      <c r="G2342" s="10"/>
      <c r="H2342" s="10"/>
      <c r="I2342" s="10"/>
    </row>
    <row r="2343" spans="2:9" x14ac:dyDescent="0.15">
      <c r="B2343" s="10"/>
      <c r="C2343" s="10"/>
      <c r="D2343" s="10"/>
      <c r="E2343" s="10"/>
      <c r="F2343" s="10"/>
      <c r="G2343" s="10"/>
      <c r="H2343" s="10"/>
      <c r="I2343" s="10"/>
    </row>
    <row r="2344" spans="2:9" x14ac:dyDescent="0.15">
      <c r="B2344" s="10"/>
      <c r="C2344" s="10"/>
      <c r="D2344" s="10"/>
      <c r="E2344" s="10"/>
      <c r="F2344" s="10"/>
      <c r="G2344" s="10"/>
      <c r="H2344" s="10"/>
      <c r="I2344" s="10"/>
    </row>
    <row r="2345" spans="2:9" x14ac:dyDescent="0.15">
      <c r="B2345" s="10"/>
      <c r="C2345" s="10"/>
      <c r="D2345" s="10"/>
      <c r="E2345" s="10"/>
      <c r="F2345" s="10"/>
      <c r="G2345" s="10"/>
      <c r="H2345" s="10"/>
      <c r="I2345" s="10"/>
    </row>
    <row r="2346" spans="2:9" x14ac:dyDescent="0.15">
      <c r="B2346" s="10"/>
      <c r="C2346" s="10"/>
      <c r="D2346" s="10"/>
      <c r="E2346" s="10"/>
      <c r="F2346" s="10"/>
      <c r="G2346" s="10"/>
      <c r="H2346" s="10"/>
      <c r="I2346" s="10"/>
    </row>
    <row r="2347" spans="2:9" x14ac:dyDescent="0.15">
      <c r="B2347" s="10"/>
      <c r="C2347" s="10"/>
      <c r="D2347" s="10"/>
      <c r="E2347" s="10"/>
      <c r="F2347" s="10"/>
      <c r="G2347" s="10"/>
      <c r="H2347" s="10"/>
      <c r="I2347" s="10"/>
    </row>
    <row r="2348" spans="2:9" x14ac:dyDescent="0.15">
      <c r="B2348" s="10"/>
      <c r="C2348" s="10"/>
      <c r="D2348" s="10"/>
      <c r="E2348" s="10"/>
      <c r="F2348" s="10"/>
      <c r="G2348" s="10"/>
      <c r="H2348" s="10"/>
      <c r="I2348" s="10"/>
    </row>
    <row r="2349" spans="2:9" x14ac:dyDescent="0.15">
      <c r="B2349" s="10"/>
      <c r="C2349" s="10"/>
      <c r="D2349" s="10"/>
      <c r="E2349" s="10"/>
      <c r="F2349" s="10"/>
      <c r="G2349" s="10"/>
      <c r="H2349" s="10"/>
      <c r="I2349" s="10"/>
    </row>
    <row r="2350" spans="2:9" x14ac:dyDescent="0.15">
      <c r="B2350" s="10"/>
      <c r="C2350" s="10"/>
      <c r="D2350" s="10"/>
      <c r="E2350" s="10"/>
      <c r="F2350" s="10"/>
      <c r="G2350" s="10"/>
      <c r="H2350" s="10"/>
      <c r="I2350" s="10"/>
    </row>
    <row r="2351" spans="2:9" x14ac:dyDescent="0.15">
      <c r="B2351" s="10"/>
      <c r="C2351" s="10"/>
      <c r="D2351" s="10"/>
      <c r="E2351" s="10"/>
      <c r="F2351" s="10"/>
      <c r="G2351" s="10"/>
      <c r="H2351" s="10"/>
      <c r="I2351" s="10"/>
    </row>
    <row r="2352" spans="2:9" x14ac:dyDescent="0.15">
      <c r="B2352" s="10"/>
      <c r="C2352" s="10"/>
      <c r="D2352" s="10"/>
      <c r="E2352" s="10"/>
      <c r="F2352" s="10"/>
      <c r="G2352" s="10"/>
      <c r="H2352" s="10"/>
      <c r="I2352" s="10"/>
    </row>
    <row r="2353" spans="2:9" x14ac:dyDescent="0.15">
      <c r="B2353" s="10"/>
      <c r="C2353" s="10"/>
      <c r="D2353" s="10"/>
      <c r="E2353" s="10"/>
      <c r="F2353" s="10"/>
      <c r="G2353" s="10"/>
      <c r="H2353" s="10"/>
      <c r="I2353" s="10"/>
    </row>
    <row r="2354" spans="2:9" x14ac:dyDescent="0.15">
      <c r="B2354" s="10"/>
      <c r="C2354" s="10"/>
      <c r="D2354" s="10"/>
      <c r="E2354" s="10"/>
      <c r="F2354" s="10"/>
      <c r="G2354" s="10"/>
      <c r="H2354" s="10"/>
      <c r="I2354" s="10"/>
    </row>
    <row r="2355" spans="2:9" x14ac:dyDescent="0.15">
      <c r="B2355" s="10"/>
      <c r="C2355" s="10"/>
      <c r="D2355" s="10"/>
      <c r="E2355" s="10"/>
      <c r="F2355" s="10"/>
      <c r="G2355" s="10"/>
      <c r="H2355" s="10"/>
      <c r="I2355" s="10"/>
    </row>
    <row r="2356" spans="2:9" x14ac:dyDescent="0.15">
      <c r="B2356" s="10"/>
      <c r="C2356" s="10"/>
      <c r="D2356" s="10"/>
      <c r="E2356" s="10"/>
      <c r="F2356" s="10"/>
      <c r="G2356" s="10"/>
      <c r="H2356" s="10"/>
      <c r="I2356" s="10"/>
    </row>
    <row r="2357" spans="2:9" x14ac:dyDescent="0.15">
      <c r="B2357" s="10"/>
      <c r="C2357" s="10"/>
      <c r="D2357" s="10"/>
      <c r="E2357" s="10"/>
      <c r="F2357" s="10"/>
      <c r="G2357" s="10"/>
      <c r="H2357" s="10"/>
      <c r="I2357" s="10"/>
    </row>
    <row r="2358" spans="2:9" x14ac:dyDescent="0.15">
      <c r="B2358" s="10"/>
      <c r="C2358" s="10"/>
      <c r="D2358" s="10"/>
      <c r="E2358" s="10"/>
      <c r="F2358" s="10"/>
      <c r="G2358" s="10"/>
      <c r="H2358" s="10"/>
      <c r="I2358" s="10"/>
    </row>
    <row r="2359" spans="2:9" x14ac:dyDescent="0.15">
      <c r="B2359" s="10"/>
      <c r="C2359" s="10"/>
      <c r="D2359" s="10"/>
      <c r="E2359" s="10"/>
      <c r="F2359" s="10"/>
      <c r="G2359" s="10"/>
      <c r="H2359" s="10"/>
      <c r="I2359" s="10"/>
    </row>
    <row r="2360" spans="2:9" x14ac:dyDescent="0.15">
      <c r="B2360" s="10"/>
      <c r="C2360" s="10"/>
      <c r="D2360" s="10"/>
      <c r="E2360" s="10"/>
      <c r="F2360" s="10"/>
      <c r="G2360" s="10"/>
      <c r="H2360" s="10"/>
      <c r="I2360" s="10"/>
    </row>
    <row r="2361" spans="2:9" x14ac:dyDescent="0.15">
      <c r="B2361" s="10"/>
      <c r="C2361" s="10"/>
      <c r="D2361" s="10"/>
      <c r="E2361" s="10"/>
      <c r="F2361" s="10"/>
      <c r="G2361" s="10"/>
      <c r="H2361" s="10"/>
      <c r="I2361" s="10"/>
    </row>
    <row r="2362" spans="2:9" x14ac:dyDescent="0.15">
      <c r="B2362" s="10"/>
      <c r="C2362" s="10"/>
      <c r="D2362" s="10"/>
      <c r="E2362" s="10"/>
      <c r="F2362" s="10"/>
      <c r="G2362" s="10"/>
      <c r="H2362" s="10"/>
      <c r="I2362" s="10"/>
    </row>
    <row r="2363" spans="2:9" x14ac:dyDescent="0.15">
      <c r="B2363" s="10"/>
      <c r="C2363" s="10"/>
      <c r="D2363" s="10"/>
      <c r="E2363" s="10"/>
      <c r="F2363" s="10"/>
      <c r="G2363" s="10"/>
      <c r="H2363" s="10"/>
      <c r="I2363" s="10"/>
    </row>
    <row r="2364" spans="2:9" x14ac:dyDescent="0.15">
      <c r="B2364" s="10"/>
      <c r="C2364" s="10"/>
      <c r="D2364" s="10"/>
      <c r="E2364" s="10"/>
      <c r="F2364" s="10"/>
      <c r="G2364" s="10"/>
      <c r="H2364" s="10"/>
      <c r="I2364" s="10"/>
    </row>
    <row r="2365" spans="2:9" x14ac:dyDescent="0.15">
      <c r="B2365" s="10"/>
      <c r="C2365" s="10"/>
      <c r="D2365" s="10"/>
      <c r="E2365" s="10"/>
      <c r="F2365" s="10"/>
      <c r="G2365" s="10"/>
      <c r="H2365" s="10"/>
      <c r="I2365" s="10"/>
    </row>
    <row r="2366" spans="2:9" x14ac:dyDescent="0.15">
      <c r="B2366" s="10"/>
      <c r="C2366" s="10"/>
      <c r="D2366" s="10"/>
      <c r="E2366" s="10"/>
      <c r="F2366" s="10"/>
      <c r="G2366" s="10"/>
      <c r="H2366" s="10"/>
      <c r="I2366" s="10"/>
    </row>
    <row r="2367" spans="2:9" x14ac:dyDescent="0.15">
      <c r="B2367" s="10"/>
      <c r="C2367" s="10"/>
      <c r="D2367" s="10"/>
      <c r="E2367" s="10"/>
      <c r="F2367" s="10"/>
      <c r="G2367" s="10"/>
      <c r="H2367" s="10"/>
      <c r="I2367" s="10"/>
    </row>
    <row r="2368" spans="2:9" x14ac:dyDescent="0.15">
      <c r="B2368" s="10"/>
      <c r="C2368" s="10"/>
      <c r="D2368" s="10"/>
      <c r="E2368" s="10"/>
      <c r="F2368" s="10"/>
      <c r="G2368" s="10"/>
      <c r="H2368" s="10"/>
      <c r="I2368" s="10"/>
    </row>
    <row r="2369" spans="2:9" x14ac:dyDescent="0.15">
      <c r="B2369" s="10"/>
      <c r="C2369" s="10"/>
      <c r="D2369" s="10"/>
      <c r="E2369" s="10"/>
      <c r="F2369" s="10"/>
      <c r="G2369" s="10"/>
      <c r="H2369" s="10"/>
      <c r="I2369" s="10"/>
    </row>
    <row r="2370" spans="2:9" x14ac:dyDescent="0.15">
      <c r="B2370" s="10"/>
      <c r="C2370" s="10"/>
      <c r="D2370" s="10"/>
      <c r="E2370" s="10"/>
      <c r="F2370" s="10"/>
      <c r="G2370" s="10"/>
      <c r="H2370" s="10"/>
      <c r="I2370" s="10"/>
    </row>
    <row r="2371" spans="2:9" x14ac:dyDescent="0.15">
      <c r="B2371" s="10"/>
      <c r="C2371" s="10"/>
      <c r="D2371" s="10"/>
      <c r="E2371" s="10"/>
      <c r="F2371" s="10"/>
      <c r="G2371" s="10"/>
      <c r="H2371" s="10"/>
      <c r="I2371" s="10"/>
    </row>
    <row r="2372" spans="2:9" x14ac:dyDescent="0.15">
      <c r="B2372" s="10"/>
      <c r="C2372" s="10"/>
      <c r="D2372" s="10"/>
      <c r="E2372" s="10"/>
      <c r="F2372" s="10"/>
      <c r="G2372" s="10"/>
      <c r="H2372" s="10"/>
      <c r="I2372" s="10"/>
    </row>
    <row r="2373" spans="2:9" x14ac:dyDescent="0.15">
      <c r="B2373" s="10"/>
      <c r="C2373" s="10"/>
      <c r="D2373" s="10"/>
      <c r="E2373" s="10"/>
      <c r="F2373" s="10"/>
      <c r="G2373" s="10"/>
      <c r="H2373" s="10"/>
      <c r="I2373" s="10"/>
    </row>
    <row r="2374" spans="2:9" x14ac:dyDescent="0.15">
      <c r="B2374" s="10"/>
      <c r="C2374" s="10"/>
      <c r="D2374" s="10"/>
      <c r="E2374" s="10"/>
      <c r="F2374" s="10"/>
      <c r="G2374" s="10"/>
      <c r="H2374" s="10"/>
      <c r="I2374" s="10"/>
    </row>
    <row r="2375" spans="2:9" x14ac:dyDescent="0.15">
      <c r="B2375" s="10"/>
      <c r="C2375" s="10"/>
      <c r="D2375" s="10"/>
      <c r="E2375" s="10"/>
      <c r="F2375" s="10"/>
      <c r="G2375" s="10"/>
      <c r="H2375" s="10"/>
      <c r="I2375" s="10"/>
    </row>
    <row r="2376" spans="2:9" x14ac:dyDescent="0.15">
      <c r="B2376" s="10"/>
      <c r="C2376" s="10"/>
      <c r="D2376" s="10"/>
      <c r="E2376" s="10"/>
      <c r="F2376" s="10"/>
      <c r="G2376" s="10"/>
      <c r="H2376" s="10"/>
      <c r="I2376" s="10"/>
    </row>
    <row r="2377" spans="2:9" x14ac:dyDescent="0.15">
      <c r="B2377" s="10"/>
      <c r="C2377" s="10"/>
      <c r="D2377" s="10"/>
      <c r="E2377" s="10"/>
      <c r="F2377" s="10"/>
      <c r="G2377" s="10"/>
      <c r="H2377" s="10"/>
      <c r="I2377" s="10"/>
    </row>
    <row r="2378" spans="2:9" x14ac:dyDescent="0.15">
      <c r="B2378" s="10"/>
      <c r="C2378" s="10"/>
      <c r="D2378" s="10"/>
      <c r="E2378" s="10"/>
      <c r="F2378" s="10"/>
      <c r="G2378" s="10"/>
      <c r="H2378" s="10"/>
      <c r="I2378" s="10"/>
    </row>
    <row r="2379" spans="2:9" x14ac:dyDescent="0.15">
      <c r="B2379" s="10"/>
      <c r="C2379" s="10"/>
      <c r="D2379" s="10"/>
      <c r="E2379" s="10"/>
      <c r="F2379" s="10"/>
      <c r="G2379" s="10"/>
      <c r="H2379" s="10"/>
      <c r="I2379" s="10"/>
    </row>
    <row r="2380" spans="2:9" x14ac:dyDescent="0.15">
      <c r="B2380" s="10"/>
      <c r="C2380" s="10"/>
      <c r="D2380" s="10"/>
      <c r="E2380" s="10"/>
      <c r="F2380" s="10"/>
      <c r="G2380" s="10"/>
      <c r="H2380" s="10"/>
      <c r="I2380" s="10"/>
    </row>
    <row r="2381" spans="2:9" x14ac:dyDescent="0.15">
      <c r="B2381" s="10"/>
      <c r="C2381" s="10"/>
      <c r="D2381" s="10"/>
      <c r="E2381" s="10"/>
      <c r="F2381" s="10"/>
      <c r="G2381" s="10"/>
      <c r="H2381" s="10"/>
      <c r="I2381" s="10"/>
    </row>
    <row r="2382" spans="2:9" x14ac:dyDescent="0.15">
      <c r="B2382" s="10"/>
      <c r="C2382" s="10"/>
      <c r="D2382" s="10"/>
      <c r="E2382" s="10"/>
      <c r="F2382" s="10"/>
      <c r="G2382" s="10"/>
      <c r="H2382" s="10"/>
      <c r="I2382" s="10"/>
    </row>
    <row r="2383" spans="2:9" x14ac:dyDescent="0.15">
      <c r="B2383" s="10"/>
      <c r="C2383" s="10"/>
      <c r="D2383" s="10"/>
      <c r="E2383" s="10"/>
      <c r="F2383" s="10"/>
      <c r="G2383" s="10"/>
      <c r="H2383" s="10"/>
      <c r="I2383" s="10"/>
    </row>
    <row r="2384" spans="2:9" x14ac:dyDescent="0.15">
      <c r="B2384" s="10"/>
      <c r="C2384" s="10"/>
      <c r="D2384" s="10"/>
      <c r="E2384" s="10"/>
      <c r="F2384" s="10"/>
      <c r="G2384" s="10"/>
      <c r="H2384" s="10"/>
      <c r="I2384" s="10"/>
    </row>
    <row r="2385" spans="2:9" x14ac:dyDescent="0.15">
      <c r="B2385" s="10"/>
      <c r="C2385" s="10"/>
      <c r="D2385" s="10"/>
      <c r="E2385" s="10"/>
      <c r="F2385" s="10"/>
      <c r="G2385" s="10"/>
      <c r="H2385" s="10"/>
      <c r="I2385" s="10"/>
    </row>
    <row r="2386" spans="2:9" x14ac:dyDescent="0.15">
      <c r="B2386" s="10"/>
      <c r="C2386" s="10"/>
      <c r="D2386" s="10"/>
      <c r="E2386" s="10"/>
      <c r="F2386" s="10"/>
      <c r="G2386" s="10"/>
      <c r="H2386" s="10"/>
      <c r="I2386" s="10"/>
    </row>
  </sheetData>
  <mergeCells count="8">
    <mergeCell ref="A1:I1"/>
    <mergeCell ref="A2:I2"/>
    <mergeCell ref="I4:I5"/>
    <mergeCell ref="B4:B5"/>
    <mergeCell ref="C4:D4"/>
    <mergeCell ref="E4:F4"/>
    <mergeCell ref="G4:H4"/>
    <mergeCell ref="A4:A5"/>
  </mergeCells>
  <phoneticPr fontId="7" type="noConversion"/>
  <printOptions horizontalCentered="1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3" manualBreakCount="3">
    <brk id="59" max="16383" man="1"/>
    <brk id="118" max="16383" man="1"/>
    <brk id="17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employment</vt:lpstr>
      <vt:lpstr>wages</vt:lpstr>
      <vt:lpstr>4-2g2015</vt:lpstr>
      <vt:lpstr>4-3g2015</vt:lpstr>
      <vt:lpstr>4-4g2015</vt:lpstr>
      <vt:lpstr>'4-2g2015'!Print_Area</vt:lpstr>
      <vt:lpstr>'4-3g2015'!Print_Area</vt:lpstr>
      <vt:lpstr>employment!Print_Area</vt:lpstr>
      <vt:lpstr>wages!Print_Area</vt:lpstr>
      <vt:lpstr>'4-2g2015'!Print_Titles</vt:lpstr>
      <vt:lpstr>'4-3g2015'!Print_Titles</vt:lpstr>
      <vt:lpstr>'4-4g2015'!Print_Titles</vt:lpstr>
      <vt:lpstr>wages!Print_Titles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c32do10</dc:creator>
  <cp:lastModifiedBy>Rajko Radovanovic</cp:lastModifiedBy>
  <cp:lastPrinted>2015-12-24T13:16:50Z</cp:lastPrinted>
  <dcterms:created xsi:type="dcterms:W3CDTF">2005-12-26T13:12:56Z</dcterms:created>
  <dcterms:modified xsi:type="dcterms:W3CDTF">2016-04-15T22:51:04Z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27f7e6a5-e167-4ed1-99e9-8108f50cf1e8</vt:lpwstr>
  </property>
</Properties>
</file>