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defaultThemeVersion="166925"/>
  <mc:AlternateContent xmlns:mc="http://schemas.openxmlformats.org/markup-compatibility/2006">
    <mc:Choice Requires="x15">
      <x15ac:absPath xmlns:x15ac="http://schemas.microsoft.com/office/spreadsheetml/2010/11/ac" url="/Users/drakeburton/Desktop/"/>
    </mc:Choice>
  </mc:AlternateContent>
  <xr:revisionPtr revIDLastSave="0" documentId="13_ncr:1_{5215807C-905F-0040-911B-456CA76A1FBB}" xr6:coauthVersionLast="47" xr6:coauthVersionMax="47" xr10:uidLastSave="{00000000-0000-0000-0000-000000000000}"/>
  <bookViews>
    <workbookView xWindow="0" yWindow="760" windowWidth="30240" windowHeight="17580" activeTab="2" xr2:uid="{00000000-000D-0000-FFFF-FFFF00000000}"/>
  </bookViews>
  <sheets>
    <sheet name="bike_buyers" sheetId="1" r:id="rId1"/>
    <sheet name="Working Sheet" sheetId="4" r:id="rId2"/>
    <sheet name="Dashboard " sheetId="2" r:id="rId3"/>
    <sheet name="Pivot Table" sheetId="8" r:id="rId4"/>
  </sheets>
  <definedNames>
    <definedName name="_xlnm._FilterDatabase" localSheetId="0" hidden="1">bike_buyers!$A$1:$M$1001</definedName>
    <definedName name="_xlnm._FilterDatabase" localSheetId="1" hidden="1">'Working Sheet'!$A$1:$N$1001</definedName>
    <definedName name="Slicer_Education">#N/A</definedName>
    <definedName name="Slicer_Martial_Status">#N/A</definedName>
    <definedName name="Slicer_Region">#N/A</definedName>
  </definedNames>
  <calcPr calcId="191029"/>
  <pivotCaches>
    <pivotCache cacheId="1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<sst xmlns="http://schemas.openxmlformats.org/spreadsheetml/2006/main" count="16274" uniqueCount="52">
  <si>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</si>
  <si>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</si>
  <si>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</si>
  <si>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</si>
  <si>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</si>
  <si>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</si>
  <si>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</si>
  <si>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</si>
  <si>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</si>
  <si>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</si>
  <si>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</si>
  <si>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</si>
  <si>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</si>
  <si>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</si>
  <si>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</si>
  <si>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</si>
  <si>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</si>
  <si>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</si>
  <si>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</si>
  <si>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</si>
  <si>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</si>
  <si>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</si>
  <si>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</si>
  <si>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</si>
  <si>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</si>
  <si>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</si>
  <si>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</si>
  <si>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</si>
  <si>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</si>
  <si>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</si>
  <si>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</si>
  <si>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</si>
  <si>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</si>
  <si>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</si>
  <si>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</si>
  <si>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</si>
  <si>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</si>
  <si>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</si>
  <si>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</si>
  <si>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</si>
  <si>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 xml:space="preserve">Martial Status </t>
  </si>
  <si>
    <t>Age Brackets</t>
  </si>
  <si>
    <t>Column Labels</t>
  </si>
  <si>
    <t>Row Labels</t>
  </si>
  <si>
    <t>Grand Total</t>
  </si>
  <si>
    <t>Average of Income</t>
  </si>
  <si>
    <t>Count of Purchased Bike</t>
  </si>
  <si>
    <t>Middle Age</t>
  </si>
  <si>
    <t>Old</t>
  </si>
  <si>
    <t>Adolescent</t>
  </si>
  <si>
    <t>More than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</si>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</sst>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72"/>
      <color theme="0"/>
      <name val="Calibri (Body)"/>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9" fillId="33" borderId="0" xfId="0" applyFont="1" applyFill="1" applyAlignment="1">
      <alignment horizontal="center"/>
    </xf>
    <xf numFmtId="0" fontId="17"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Dataset1.xlsx]Pivot Table!PivotTable3</c:name>
    <c:fmtId val="17"/>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dLbl>
          <c:idx val="0"/>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a:sp3d contourW="9525">
            <a:contourClr>
              <a:schemeClr val="accent1">
                <a:shade val="95000"/>
              </a:schemeClr>
            </a:contourClr>
          </a:sp3d>
        </c:spPr>
        <c:marker>
          <c:symbol val="circle"/>
          <c:size val="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a:sp3d contourW="9525">
            <a:contourClr>
              <a:schemeClr val="accent1">
                <a:shade val="95000"/>
              </a:schemeClr>
            </a:contourClr>
          </a:sp3d>
        </c:spPr>
        <c:marker>
          <c:symbol val="circle"/>
          <c:size val="4"/>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'Pivot Table'!$B$3:$B$4</c:f>
              <c:strCache>
                <c:ptCount val="1"/>
                <c:pt idx="0">
                  <c:v>No</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a:sp3d contourW="9525">
              <a:contourClr>
                <a:schemeClr val="accent1">
                  <a:shade val="9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8D3A-324D-8C2F-A8D7B4AD52E2}"/>
            </c:ext>
          </c:extLst>
        </c:ser>
        <c:ser>
          <c:idx val="1"/>
          <c:order val="1"/>
          <c:tx>
            <c:strRef>
              <c:f>'Pivot Table'!$C$3:$C$4</c:f>
              <c:strCache>
                <c:ptCount val="1"/>
                <c:pt idx="0">
                  <c:v>Yes</c:v>
                </c:pt>
              </c:strCache>
            </c:strRef>
          </c:tx>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a:sp3d contourW="9525">
              <a:contourClr>
                <a:schemeClr val="accent2">
                  <a:shade val="9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8D3A-324D-8C2F-A8D7B4AD52E2}"/>
            </c:ext>
          </c:extLst>
        </c:ser>
        <c:dLbls>
          <c:showLegendKey val="0"/>
          <c:showVal val="1"/>
          <c:showCatName val="0"/>
          <c:showSerName val="0"/>
          <c:showPercent val="0"/>
          <c:showBubbleSize val="0"/>
        </c:dLbls>
        <c:gapWidth val="150"/>
        <c:shape val="box"/>
        <c:axId val="706675072"/>
        <c:axId val="160451343"/>
        <c:axId val="331620783"/>
      </c:bar3DChart>
      <c:catAx>
        <c:axId val="706675072"/>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60451343"/>
        <c:crosses val="autoZero"/>
        <c:auto val="1"/>
        <c:lblAlgn val="ctr"/>
        <c:lblOffset val="100"/>
        <c:noMultiLvlLbl val="0"/>
      </c:catAx>
      <c:valAx>
        <c:axId val="16045134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r>
                  <a:rPr lang="en-US"/>
                  <a:t>Income</a:t>
                </a:r>
              </a:p>
            </c:rich>
          </c:tx>
          <c:layout>
            <c:manualLayout>
              <c:xMode val="edge"/>
              <c:yMode val="edge"/>
              <c:x val="1.823494249082739E-2"/>
              <c:y val="0.46974980400177241"/>
            </c:manualLayout>
          </c:layout>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706675072"/>
        <c:crosses val="autoZero"/>
        <c:crossBetween val="between"/>
      </c:valAx>
      <c:serAx>
        <c:axId val="331620783"/>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60451343"/>
        <c:crosses val="autoZero"/>
      </c:ser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50000"/>
                    <a:lumOff val="50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Dataset1.xlsx]Pivot Table!PivotTable4</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628-ED42-8710-C96734C545FF}"/>
            </c:ext>
          </c:extLst>
        </c:ser>
        <c:ser>
          <c:idx val="1"/>
          <c:order val="1"/>
          <c:tx>
            <c:strRef>
              <c:f>'Pivot Table'!$C$22:$C$23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628-ED42-8710-C96734C545FF}"/>
            </c:ext>
          </c:extLst>
        </c:ser>
        <c:dLbls>
          <c:dLblPos val="ctr"/>
          <c:showLegendKey val="0"/>
          <c:showVal val="1"/>
          <c:showCatName val="0"/>
          <c:showSerName val="0"/>
          <c:showPercent val="0"/>
          <c:showBubbleSize val="0"/>
        </c:dLbls>
        <c:marker val="1"/>
        <c:smooth val="0"/>
        <c:axId val="160856655"/>
        <c:axId val="160858927"/>
      </c:lineChart>
      <c:catAx>
        <c:axId val="1608566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858927"/>
        <c:crosses val="autoZero"/>
        <c:auto val="1"/>
        <c:lblAlgn val="ctr"/>
        <c:lblOffset val="100"/>
        <c:noMultiLvlLbl val="0"/>
      </c:catAx>
      <c:valAx>
        <c:axId val="16085892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 of Purchased Bikes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8566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Dataset1.xlsx]Pivot Table!PivotTable5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8D01-7247-B8B3-3C78EDFBB014}"/>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8D01-7247-B8B3-3C78EDFBB014}"/>
            </c:ext>
          </c:extLst>
        </c:ser>
        <c:dLbls>
          <c:showLegendKey val="0"/>
          <c:showVal val="0"/>
          <c:showCatName val="0"/>
          <c:showSerName val="0"/>
          <c:showPercent val="0"/>
          <c:showBubbleSize val="0"/>
        </c:dLbls>
        <c:marker val="1"/>
        <c:smooth val="0"/>
        <c:axId val="2073446415"/>
        <c:axId val="2073448687"/>
      </c:lineChart>
      <c:catAx>
        <c:axId val="20734464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3448687"/>
        <c:crosses val="autoZero"/>
        <c:auto val="1"/>
        <c:lblAlgn val="ctr"/>
        <c:lblOffset val="100"/>
        <c:noMultiLvlLbl val="0"/>
      </c:catAx>
      <c:valAx>
        <c:axId val="207344868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 of purchased bikes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34464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Dataset1.xlsx]Pivot Table!PivotTable3</c:name>
    <c:fmtId val="5"/>
  </c:pivotSource>
  <c:chart>
    <c:title>
      <c:tx>
        <c:rich>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endParaRPr lang="en-US"/>
        </a:p>
      </c:txPr>
    </c:title>
    <c:autoTitleDeleted val="0"/>
    <c:pivotFmts>
      <c:pivotFmt>
        <c:idx val="0"/>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ED7D3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'Pivot Table'!$B$3:$B$4</c:f>
              <c:strCache>
                <c:ptCount val="1"/>
                <c:pt idx="0">
                  <c:v>No</c:v>
                </c:pt>
              </c:strCache>
            </c:strRef>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Lbls>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D8F2-A544-917E-A67F3D16A95E}"/>
            </c:ext>
          </c:extLst>
        </c:ser>
        <c:ser>
          <c:idx val="1"/>
          <c:order val="1"/>
          <c:tx>
            <c:strRef>
              <c:f>'Pivot Table'!$C$3:$C$4</c:f>
              <c:strCache>
                <c:ptCount val="1"/>
                <c:pt idx="0">
                  <c:v>Yes</c:v>
                </c:pt>
              </c:strCache>
            </c:strRef>
          </c:tx>
          <c:spPr>
            <a:solidFill>
              <a:schemeClr val="accent2">
                <a:alpha val="88000"/>
              </a:schemeClr>
            </a:solidFill>
            <a:ln>
              <a:solidFill>
                <a:schemeClr val="accent2">
                  <a:lumMod val="50000"/>
                </a:schemeClr>
              </a:solidFill>
            </a:ln>
            <a:effectLst/>
            <a:scene3d>
              <a:camera prst="orthographicFront"/>
              <a:lightRig rig="threePt" dir="t"/>
            </a:scene3d>
            <a:sp3d prstMaterial="flat">
              <a:contourClr>
                <a:schemeClr val="accent2">
                  <a:lumMod val="50000"/>
                </a:schemeClr>
              </a:contourClr>
            </a:sp3d>
          </c:spPr>
          <c:invertIfNegative val="0"/>
          <c:dLbls>
            <c:spPr>
              <a:solidFill>
                <a:srgbClr val="ED7D3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D8F2-A544-917E-A67F3D16A95E}"/>
            </c:ext>
          </c:extLst>
        </c:ser>
        <c:dLbls>
          <c:showLegendKey val="0"/>
          <c:showVal val="1"/>
          <c:showCatName val="0"/>
          <c:showSerName val="0"/>
          <c:showPercent val="0"/>
          <c:showBubbleSize val="0"/>
        </c:dLbls>
        <c:gapWidth val="84"/>
        <c:gapDepth val="53"/>
        <c:shape val="box"/>
        <c:axId val="706675072"/>
        <c:axId val="160451343"/>
        <c:axId val="331620783"/>
      </c:bar3DChart>
      <c:catAx>
        <c:axId val="706675072"/>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60451343"/>
        <c:crosses val="autoZero"/>
        <c:auto val="1"/>
        <c:lblAlgn val="ctr"/>
        <c:lblOffset val="100"/>
        <c:noMultiLvlLbl val="0"/>
      </c:catAx>
      <c:valAx>
        <c:axId val="160451343"/>
        <c:scaling>
          <c:orientation val="minMax"/>
        </c:scaling>
        <c:delete val="1"/>
        <c:axPos val="l"/>
        <c:title>
          <c:tx>
            <c:rich>
              <a:bodyPr rot="-54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r>
                  <a:rPr lang="en-US"/>
                  <a:t>Income</a:t>
                </a:r>
              </a:p>
            </c:rich>
          </c:tx>
          <c:layout>
            <c:manualLayout>
              <c:xMode val="edge"/>
              <c:yMode val="edge"/>
              <c:x val="1.823494249082739E-2"/>
              <c:y val="0.46974980400177241"/>
            </c:manualLayout>
          </c:layout>
          <c:overlay val="0"/>
          <c:spPr>
            <a:noFill/>
            <a:ln>
              <a:noFill/>
            </a:ln>
            <a:effectLst/>
          </c:spPr>
          <c:txPr>
            <a:bodyPr rot="-54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title>
        <c:numFmt formatCode="_(* #,##0_);_(* \(#,##0\);_(* &quot;-&quot;??_);_(@_)" sourceLinked="1"/>
        <c:majorTickMark val="out"/>
        <c:minorTickMark val="none"/>
        <c:tickLblPos val="nextTo"/>
        <c:crossAx val="706675072"/>
        <c:crosses val="autoZero"/>
        <c:crossBetween val="between"/>
      </c:valAx>
      <c:serAx>
        <c:axId val="331620783"/>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60451343"/>
        <c:crosses val="autoZero"/>
      </c:ser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Dataset1.xlsx]Pivot Table!PivotTable4</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731-7E4A-BE83-9AC22D1BEEAA}"/>
            </c:ext>
          </c:extLst>
        </c:ser>
        <c:ser>
          <c:idx val="1"/>
          <c:order val="1"/>
          <c:tx>
            <c:strRef>
              <c:f>'Pivot Table'!$C$22:$C$23</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731-7E4A-BE83-9AC22D1BEEAA}"/>
            </c:ext>
          </c:extLst>
        </c:ser>
        <c:dLbls>
          <c:dLblPos val="ctr"/>
          <c:showLegendKey val="0"/>
          <c:showVal val="1"/>
          <c:showCatName val="0"/>
          <c:showSerName val="0"/>
          <c:showPercent val="0"/>
          <c:showBubbleSize val="0"/>
        </c:dLbls>
        <c:marker val="1"/>
        <c:smooth val="0"/>
        <c:axId val="160856655"/>
        <c:axId val="160858927"/>
      </c:lineChart>
      <c:catAx>
        <c:axId val="160856655"/>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0858927"/>
        <c:crosses val="autoZero"/>
        <c:auto val="1"/>
        <c:lblAlgn val="ctr"/>
        <c:lblOffset val="100"/>
        <c:noMultiLvlLbl val="0"/>
      </c:catAx>
      <c:valAx>
        <c:axId val="160858927"/>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Count of Purchased Bikes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08566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Dataset1.xlsx]Pivot Table!PivotTable5</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6FC8-E34F-87D1-8EBE84FD9B79}"/>
            </c:ext>
          </c:extLst>
        </c:ser>
        <c:ser>
          <c:idx val="1"/>
          <c:order val="1"/>
          <c:tx>
            <c:strRef>
              <c:f>'Pivot Table'!$C$41:$C$42</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6FC8-E34F-87D1-8EBE84FD9B79}"/>
            </c:ext>
          </c:extLst>
        </c:ser>
        <c:dLbls>
          <c:showLegendKey val="0"/>
          <c:showVal val="0"/>
          <c:showCatName val="0"/>
          <c:showSerName val="0"/>
          <c:showPercent val="0"/>
          <c:showBubbleSize val="0"/>
        </c:dLbls>
        <c:marker val="1"/>
        <c:smooth val="0"/>
        <c:axId val="2073446415"/>
        <c:axId val="2073448687"/>
      </c:lineChart>
      <c:catAx>
        <c:axId val="2073446415"/>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73448687"/>
        <c:crosses val="autoZero"/>
        <c:auto val="1"/>
        <c:lblAlgn val="ctr"/>
        <c:lblOffset val="100"/>
        <c:noMultiLvlLbl val="0"/>
      </c:catAx>
      <c:valAx>
        <c:axId val="2073448687"/>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Count</a:t>
                </a:r>
                <a:r>
                  <a:rPr lang="en-US" baseline="0"/>
                  <a:t> of purchased bikes</a:t>
                </a:r>
                <a:endParaRPr lang="en-US"/>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734464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Dataset1.xlsx]Pivot Table!PivotTable6</c:name>
    <c:fmtId val="2"/>
  </c:pivotSource>
  <c:chart>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Table'!$B$61:$B$62</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Table'!$A$63:$A$116</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Table'!$B$63:$B$116</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CA81-FF40-8B53-23B8BBBC2CB0}"/>
            </c:ext>
          </c:extLst>
        </c:ser>
        <c:ser>
          <c:idx val="1"/>
          <c:order val="1"/>
          <c:tx>
            <c:strRef>
              <c:f>'Pivot Table'!$C$61:$C$62</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Table'!$A$63:$A$116</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Table'!$C$63:$C$116</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CA81-FF40-8B53-23B8BBBC2CB0}"/>
            </c:ext>
          </c:extLst>
        </c:ser>
        <c:dLbls>
          <c:showLegendKey val="0"/>
          <c:showVal val="0"/>
          <c:showCatName val="0"/>
          <c:showSerName val="0"/>
          <c:showPercent val="0"/>
          <c:showBubbleSize val="0"/>
        </c:dLbls>
        <c:marker val="1"/>
        <c:smooth val="0"/>
        <c:axId val="288286127"/>
        <c:axId val="288256863"/>
      </c:lineChart>
      <c:catAx>
        <c:axId val="288286127"/>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88256863"/>
        <c:crosses val="autoZero"/>
        <c:auto val="1"/>
        <c:lblAlgn val="ctr"/>
        <c:lblOffset val="100"/>
        <c:noMultiLvlLbl val="0"/>
      </c:catAx>
      <c:valAx>
        <c:axId val="288256863"/>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882861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9">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5.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2</xdr:col>
      <xdr:colOff>762000</xdr:colOff>
      <xdr:row>7</xdr:row>
      <xdr:rowOff>0</xdr:rowOff>
    </xdr:from>
    <xdr:to>
      <xdr:col>9</xdr:col>
      <xdr:colOff>12700</xdr:colOff>
      <xdr:row>25</xdr:row>
      <xdr:rowOff>139700</xdr:rowOff>
    </xdr:to>
    <xdr:graphicFrame macro="">
      <xdr:nvGraphicFramePr>
        <xdr:cNvPr id="2" name="Chart 1">
          <a:extLst>
            <a:ext uri="{FF2B5EF4-FFF2-40B4-BE49-F238E27FC236}">
              <a16:creationId xmlns:a16="http://schemas.microsoft.com/office/drawing/2014/main" id="{5114BB6F-D153-544F-9A92-0647F6A5AC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762000</xdr:colOff>
      <xdr:row>25</xdr:row>
      <xdr:rowOff>88900</xdr:rowOff>
    </xdr:from>
    <xdr:to>
      <xdr:col>15</xdr:col>
      <xdr:colOff>12700</xdr:colOff>
      <xdr:row>43</xdr:row>
      <xdr:rowOff>152400</xdr:rowOff>
    </xdr:to>
    <xdr:graphicFrame macro="">
      <xdr:nvGraphicFramePr>
        <xdr:cNvPr id="3" name="Chart 2">
          <a:extLst>
            <a:ext uri="{FF2B5EF4-FFF2-40B4-BE49-F238E27FC236}">
              <a16:creationId xmlns:a16="http://schemas.microsoft.com/office/drawing/2014/main" id="{F0C6DDB9-34BA-314B-AF92-E4AE81A391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0</xdr:colOff>
      <xdr:row>7</xdr:row>
      <xdr:rowOff>0</xdr:rowOff>
    </xdr:from>
    <xdr:to>
      <xdr:col>15</xdr:col>
      <xdr:colOff>12700</xdr:colOff>
      <xdr:row>25</xdr:row>
      <xdr:rowOff>88900</xdr:rowOff>
    </xdr:to>
    <xdr:graphicFrame macro="">
      <xdr:nvGraphicFramePr>
        <xdr:cNvPr id="4" name="Chart 3">
          <a:extLst>
            <a:ext uri="{FF2B5EF4-FFF2-40B4-BE49-F238E27FC236}">
              <a16:creationId xmlns:a16="http://schemas.microsoft.com/office/drawing/2014/main" id="{E342F3DD-2F5E-6B4D-AFB6-3CEC153129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25400</xdr:colOff>
      <xdr:row>7</xdr:row>
      <xdr:rowOff>12700</xdr:rowOff>
    </xdr:from>
    <xdr:to>
      <xdr:col>2</xdr:col>
      <xdr:colOff>711200</xdr:colOff>
      <xdr:row>11</xdr:row>
      <xdr:rowOff>177800</xdr:rowOff>
    </xdr:to>
    <mc:AlternateContent xmlns:mc="http://schemas.openxmlformats.org/markup-compatibility/2006" xmlns:a14="http://schemas.microsoft.com/office/drawing/2010/main">
      <mc:Choice Requires="a14">
        <xdr:graphicFrame macro="">
          <xdr:nvGraphicFramePr>
            <xdr:cNvPr id="5" name="Martial Status ">
              <a:extLst>
                <a:ext uri="{FF2B5EF4-FFF2-40B4-BE49-F238E27FC236}">
                  <a16:creationId xmlns:a16="http://schemas.microsoft.com/office/drawing/2014/main" id="{CD0AD481-EF7E-91DB-D3E1-22860608899C}"/>
                </a:ext>
              </a:extLst>
            </xdr:cNvPr>
            <xdr:cNvGraphicFramePr/>
          </xdr:nvGraphicFramePr>
          <xdr:xfrm>
            <a:off x="0" y="0"/>
            <a:ext cx="0" cy="0"/>
          </xdr:xfrm>
          <a:graphic>
            <a:graphicData uri="http://schemas.microsoft.com/office/drawing/2010/slicer">
              <sle:slicer xmlns:sle="http://schemas.microsoft.com/office/drawing/2010/slicer" name="Martial Status "/>
            </a:graphicData>
          </a:graphic>
        </xdr:graphicFrame>
      </mc:Choice>
      <mc:Fallback xmlns="">
        <xdr:sp macro="" textlink="">
          <xdr:nvSpPr>
            <xdr:cNvPr id="0" name=""/>
            <xdr:cNvSpPr>
              <a:spLocks noTextEdit="1"/>
            </xdr:cNvSpPr>
          </xdr:nvSpPr>
          <xdr:spPr>
            <a:xfrm>
              <a:off x="25400" y="1346200"/>
              <a:ext cx="2336800" cy="927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25400</xdr:colOff>
      <xdr:row>18</xdr:row>
      <xdr:rowOff>114300</xdr:rowOff>
    </xdr:from>
    <xdr:to>
      <xdr:col>2</xdr:col>
      <xdr:colOff>723900</xdr:colOff>
      <xdr:row>27</xdr:row>
      <xdr:rowOff>63500</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8E2AD162-90E7-198E-011E-B6C5576BE87B}"/>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25400" y="3543300"/>
              <a:ext cx="2349500" cy="16637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25400</xdr:colOff>
      <xdr:row>12</xdr:row>
      <xdr:rowOff>38101</xdr:rowOff>
    </xdr:from>
    <xdr:to>
      <xdr:col>2</xdr:col>
      <xdr:colOff>723900</xdr:colOff>
      <xdr:row>18</xdr:row>
      <xdr:rowOff>76200</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88E557EF-277C-5965-D877-A9F69F601CC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25400" y="2324101"/>
              <a:ext cx="2349500" cy="11810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25399</xdr:colOff>
      <xdr:row>1</xdr:row>
      <xdr:rowOff>50799</xdr:rowOff>
    </xdr:from>
    <xdr:to>
      <xdr:col>10</xdr:col>
      <xdr:colOff>774914</xdr:colOff>
      <xdr:row>16</xdr:row>
      <xdr:rowOff>172202</xdr:rowOff>
    </xdr:to>
    <xdr:graphicFrame macro="">
      <xdr:nvGraphicFramePr>
        <xdr:cNvPr id="7" name="Chart 6">
          <a:extLst>
            <a:ext uri="{FF2B5EF4-FFF2-40B4-BE49-F238E27FC236}">
              <a16:creationId xmlns:a16="http://schemas.microsoft.com/office/drawing/2014/main" id="{7B28DCAB-FD68-BCB7-EA2F-DE1A8B61471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21</xdr:row>
      <xdr:rowOff>1</xdr:rowOff>
    </xdr:from>
    <xdr:to>
      <xdr:col>10</xdr:col>
      <xdr:colOff>785677</xdr:colOff>
      <xdr:row>36</xdr:row>
      <xdr:rowOff>21527</xdr:rowOff>
    </xdr:to>
    <xdr:graphicFrame macro="">
      <xdr:nvGraphicFramePr>
        <xdr:cNvPr id="12" name="Chart 11">
          <a:extLst>
            <a:ext uri="{FF2B5EF4-FFF2-40B4-BE49-F238E27FC236}">
              <a16:creationId xmlns:a16="http://schemas.microsoft.com/office/drawing/2014/main" id="{BAC6C9DF-195B-D5B7-6C2A-54E93EB1B3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22602</xdr:colOff>
      <xdr:row>40</xdr:row>
      <xdr:rowOff>16788</xdr:rowOff>
    </xdr:from>
    <xdr:to>
      <xdr:col>10</xdr:col>
      <xdr:colOff>817966</xdr:colOff>
      <xdr:row>56</xdr:row>
      <xdr:rowOff>10762</xdr:rowOff>
    </xdr:to>
    <xdr:graphicFrame macro="">
      <xdr:nvGraphicFramePr>
        <xdr:cNvPr id="13" name="Chart 12">
          <a:extLst>
            <a:ext uri="{FF2B5EF4-FFF2-40B4-BE49-F238E27FC236}">
              <a16:creationId xmlns:a16="http://schemas.microsoft.com/office/drawing/2014/main" id="{BDFF2F4D-17F9-A74A-A4C5-74089B0B12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11839</xdr:colOff>
      <xdr:row>59</xdr:row>
      <xdr:rowOff>188993</xdr:rowOff>
    </xdr:from>
    <xdr:to>
      <xdr:col>10</xdr:col>
      <xdr:colOff>796441</xdr:colOff>
      <xdr:row>76</xdr:row>
      <xdr:rowOff>172202</xdr:rowOff>
    </xdr:to>
    <xdr:graphicFrame macro="">
      <xdr:nvGraphicFramePr>
        <xdr:cNvPr id="14" name="Chart 13">
          <a:extLst>
            <a:ext uri="{FF2B5EF4-FFF2-40B4-BE49-F238E27FC236}">
              <a16:creationId xmlns:a16="http://schemas.microsoft.com/office/drawing/2014/main" id="{9DD52C68-DADF-C244-A3F7-871796D814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rake Burton" refreshedDate="45345.640002893517" createdVersion="8" refreshedVersion="8" minRefreshableVersion="3" recordCount="1000" xr:uid="{EA5C484F-D4EE-4944-8BD1-F9DE37DF1D7D}">
  <cacheSource type="worksheet">
    <worksheetSource ref="A1:N1001" sheet="Working Sheet"/>
  </cacheSource>
  <cacheFields count="14">
    <cacheField name="ID" numFmtId="0">
      <sharedItems containsSemiMixedTypes="0" containsString="0" containsNumber="1" containsInteger="1" minValue="11000" maxValue="29447"/>
    </cacheField>
    <cacheField name="Martial Status "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198387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x v="0"/>
    <n v="1"/>
    <x v="0"/>
    <s v="Skilled Manual"/>
    <s v="Yes"/>
    <x v="0"/>
    <x v="0"/>
    <x v="0"/>
    <x v="0"/>
    <x v="0"/>
    <x v="0"/>
  </r>
  <r>
    <n v="24107"/>
    <x v="0"/>
    <x v="1"/>
    <x v="1"/>
    <n v="3"/>
    <x v="1"/>
    <s v="Clerical"/>
    <s v="Yes"/>
    <x v="1"/>
    <x v="0"/>
    <x v="0"/>
    <x v="1"/>
    <x v="0"/>
    <x v="0"/>
  </r>
  <r>
    <n v="14177"/>
    <x v="0"/>
    <x v="1"/>
    <x v="2"/>
    <n v="5"/>
    <x v="1"/>
    <s v="Professional"/>
    <s v="No"/>
    <x v="2"/>
    <x v="1"/>
    <x v="0"/>
    <x v="2"/>
    <x v="1"/>
    <x v="0"/>
  </r>
  <r>
    <n v="24381"/>
    <x v="1"/>
    <x v="1"/>
    <x v="3"/>
    <n v="0"/>
    <x v="0"/>
    <s v="Professional"/>
    <s v="Yes"/>
    <x v="1"/>
    <x v="2"/>
    <x v="1"/>
    <x v="3"/>
    <x v="0"/>
    <x v="1"/>
  </r>
  <r>
    <n v="25597"/>
    <x v="1"/>
    <x v="1"/>
    <x v="1"/>
    <n v="0"/>
    <x v="0"/>
    <s v="Clerical"/>
    <s v="No"/>
    <x v="0"/>
    <x v="0"/>
    <x v="0"/>
    <x v="4"/>
    <x v="0"/>
    <x v="1"/>
  </r>
  <r>
    <n v="13507"/>
    <x v="0"/>
    <x v="0"/>
    <x v="4"/>
    <n v="2"/>
    <x v="1"/>
    <s v="Manual"/>
    <s v="Yes"/>
    <x v="0"/>
    <x v="3"/>
    <x v="0"/>
    <x v="5"/>
    <x v="0"/>
    <x v="0"/>
  </r>
  <r>
    <n v="27974"/>
    <x v="1"/>
    <x v="1"/>
    <x v="5"/>
    <n v="2"/>
    <x v="2"/>
    <s v="Management"/>
    <s v="Yes"/>
    <x v="3"/>
    <x v="0"/>
    <x v="1"/>
    <x v="6"/>
    <x v="0"/>
    <x v="1"/>
  </r>
  <r>
    <n v="19364"/>
    <x v="0"/>
    <x v="1"/>
    <x v="0"/>
    <n v="1"/>
    <x v="0"/>
    <s v="Skilled Manual"/>
    <s v="Yes"/>
    <x v="0"/>
    <x v="0"/>
    <x v="0"/>
    <x v="1"/>
    <x v="0"/>
    <x v="1"/>
  </r>
  <r>
    <n v="22155"/>
    <x v="0"/>
    <x v="1"/>
    <x v="6"/>
    <n v="2"/>
    <x v="3"/>
    <s v="Clerical"/>
    <s v="Yes"/>
    <x v="2"/>
    <x v="2"/>
    <x v="1"/>
    <x v="7"/>
    <x v="1"/>
    <x v="0"/>
  </r>
  <r>
    <n v="19280"/>
    <x v="0"/>
    <x v="1"/>
    <x v="7"/>
    <n v="2"/>
    <x v="1"/>
    <s v="Manual"/>
    <s v="Yes"/>
    <x v="1"/>
    <x v="0"/>
    <x v="0"/>
    <x v="8"/>
    <x v="0"/>
    <x v="1"/>
  </r>
  <r>
    <n v="22173"/>
    <x v="0"/>
    <x v="0"/>
    <x v="1"/>
    <n v="3"/>
    <x v="2"/>
    <s v="Skilled Manual"/>
    <s v="No"/>
    <x v="2"/>
    <x v="3"/>
    <x v="1"/>
    <x v="9"/>
    <x v="0"/>
    <x v="1"/>
  </r>
  <r>
    <n v="12697"/>
    <x v="1"/>
    <x v="0"/>
    <x v="8"/>
    <n v="0"/>
    <x v="0"/>
    <s v="Professional"/>
    <s v="No"/>
    <x v="3"/>
    <x v="4"/>
    <x v="1"/>
    <x v="4"/>
    <x v="0"/>
    <x v="0"/>
  </r>
  <r>
    <n v="11434"/>
    <x v="0"/>
    <x v="1"/>
    <x v="9"/>
    <n v="5"/>
    <x v="1"/>
    <s v="Professional"/>
    <s v="Yes"/>
    <x v="0"/>
    <x v="0"/>
    <x v="0"/>
    <x v="10"/>
    <x v="1"/>
    <x v="0"/>
  </r>
  <r>
    <n v="25323"/>
    <x v="0"/>
    <x v="1"/>
    <x v="0"/>
    <n v="2"/>
    <x v="1"/>
    <s v="Clerical"/>
    <s v="Yes"/>
    <x v="1"/>
    <x v="3"/>
    <x v="0"/>
    <x v="11"/>
    <x v="0"/>
    <x v="1"/>
  </r>
  <r>
    <n v="23542"/>
    <x v="1"/>
    <x v="1"/>
    <x v="10"/>
    <n v="1"/>
    <x v="1"/>
    <s v="Skilled Manual"/>
    <s v="No"/>
    <x v="1"/>
    <x v="0"/>
    <x v="1"/>
    <x v="12"/>
    <x v="0"/>
    <x v="1"/>
  </r>
  <r>
    <n v="20870"/>
    <x v="1"/>
    <x v="0"/>
    <x v="4"/>
    <n v="2"/>
    <x v="2"/>
    <s v="Manual"/>
    <s v="Yes"/>
    <x v="1"/>
    <x v="0"/>
    <x v="0"/>
    <x v="13"/>
    <x v="0"/>
    <x v="1"/>
  </r>
  <r>
    <n v="23316"/>
    <x v="1"/>
    <x v="1"/>
    <x v="1"/>
    <n v="3"/>
    <x v="1"/>
    <s v="Clerical"/>
    <s v="No"/>
    <x v="2"/>
    <x v="3"/>
    <x v="1"/>
    <x v="14"/>
    <x v="1"/>
    <x v="1"/>
  </r>
  <r>
    <n v="12610"/>
    <x v="0"/>
    <x v="0"/>
    <x v="1"/>
    <n v="1"/>
    <x v="0"/>
    <s v="Clerical"/>
    <s v="Yes"/>
    <x v="0"/>
    <x v="0"/>
    <x v="0"/>
    <x v="15"/>
    <x v="0"/>
    <x v="0"/>
  </r>
  <r>
    <n v="27183"/>
    <x v="1"/>
    <x v="1"/>
    <x v="0"/>
    <n v="2"/>
    <x v="1"/>
    <s v="Clerical"/>
    <s v="Yes"/>
    <x v="1"/>
    <x v="3"/>
    <x v="0"/>
    <x v="11"/>
    <x v="0"/>
    <x v="1"/>
  </r>
  <r>
    <n v="25940"/>
    <x v="1"/>
    <x v="1"/>
    <x v="6"/>
    <n v="2"/>
    <x v="3"/>
    <s v="Clerical"/>
    <s v="Yes"/>
    <x v="2"/>
    <x v="2"/>
    <x v="1"/>
    <x v="10"/>
    <x v="1"/>
    <x v="1"/>
  </r>
  <r>
    <n v="25598"/>
    <x v="0"/>
    <x v="0"/>
    <x v="0"/>
    <n v="0"/>
    <x v="4"/>
    <s v="Clerical"/>
    <s v="Yes"/>
    <x v="0"/>
    <x v="0"/>
    <x v="0"/>
    <x v="4"/>
    <x v="0"/>
    <x v="1"/>
  </r>
  <r>
    <n v="21564"/>
    <x v="1"/>
    <x v="0"/>
    <x v="2"/>
    <n v="0"/>
    <x v="0"/>
    <s v="Professional"/>
    <s v="Yes"/>
    <x v="3"/>
    <x v="4"/>
    <x v="1"/>
    <x v="11"/>
    <x v="0"/>
    <x v="0"/>
  </r>
  <r>
    <n v="19193"/>
    <x v="1"/>
    <x v="1"/>
    <x v="0"/>
    <n v="2"/>
    <x v="1"/>
    <s v="Clerical"/>
    <s v="Yes"/>
    <x v="0"/>
    <x v="3"/>
    <x v="0"/>
    <x v="11"/>
    <x v="0"/>
    <x v="1"/>
  </r>
  <r>
    <n v="26412"/>
    <x v="0"/>
    <x v="0"/>
    <x v="2"/>
    <n v="5"/>
    <x v="2"/>
    <s v="Management"/>
    <s v="No"/>
    <x v="4"/>
    <x v="2"/>
    <x v="0"/>
    <x v="16"/>
    <x v="1"/>
    <x v="0"/>
  </r>
  <r>
    <n v="27184"/>
    <x v="1"/>
    <x v="1"/>
    <x v="0"/>
    <n v="2"/>
    <x v="1"/>
    <s v="Clerical"/>
    <s v="No"/>
    <x v="1"/>
    <x v="0"/>
    <x v="0"/>
    <x v="17"/>
    <x v="0"/>
    <x v="0"/>
  </r>
  <r>
    <n v="12590"/>
    <x v="1"/>
    <x v="1"/>
    <x v="1"/>
    <n v="1"/>
    <x v="0"/>
    <s v="Clerical"/>
    <s v="Yes"/>
    <x v="0"/>
    <x v="0"/>
    <x v="0"/>
    <x v="18"/>
    <x v="1"/>
    <x v="0"/>
  </r>
  <r>
    <n v="17841"/>
    <x v="1"/>
    <x v="1"/>
    <x v="1"/>
    <n v="0"/>
    <x v="1"/>
    <s v="Clerical"/>
    <s v="No"/>
    <x v="1"/>
    <x v="0"/>
    <x v="0"/>
    <x v="19"/>
    <x v="2"/>
    <x v="1"/>
  </r>
  <r>
    <n v="18283"/>
    <x v="1"/>
    <x v="0"/>
    <x v="11"/>
    <n v="0"/>
    <x v="0"/>
    <s v="Professional"/>
    <s v="No"/>
    <x v="1"/>
    <x v="2"/>
    <x v="1"/>
    <x v="8"/>
    <x v="0"/>
    <x v="0"/>
  </r>
  <r>
    <n v="18299"/>
    <x v="0"/>
    <x v="1"/>
    <x v="3"/>
    <n v="5"/>
    <x v="1"/>
    <s v="Skilled Manual"/>
    <s v="Yes"/>
    <x v="2"/>
    <x v="2"/>
    <x v="1"/>
    <x v="20"/>
    <x v="0"/>
    <x v="0"/>
  </r>
  <r>
    <n v="16466"/>
    <x v="1"/>
    <x v="0"/>
    <x v="6"/>
    <n v="0"/>
    <x v="3"/>
    <s v="Manual"/>
    <s v="No"/>
    <x v="2"/>
    <x v="0"/>
    <x v="0"/>
    <x v="21"/>
    <x v="0"/>
    <x v="1"/>
  </r>
  <r>
    <n v="19273"/>
    <x v="0"/>
    <x v="0"/>
    <x v="6"/>
    <n v="2"/>
    <x v="1"/>
    <s v="Manual"/>
    <s v="Yes"/>
    <x v="0"/>
    <x v="0"/>
    <x v="0"/>
    <x v="18"/>
    <x v="1"/>
    <x v="0"/>
  </r>
  <r>
    <n v="22400"/>
    <x v="0"/>
    <x v="1"/>
    <x v="4"/>
    <n v="0"/>
    <x v="1"/>
    <s v="Manual"/>
    <s v="No"/>
    <x v="1"/>
    <x v="0"/>
    <x v="1"/>
    <x v="22"/>
    <x v="2"/>
    <x v="1"/>
  </r>
  <r>
    <n v="20942"/>
    <x v="1"/>
    <x v="0"/>
    <x v="6"/>
    <n v="0"/>
    <x v="2"/>
    <s v="Manual"/>
    <s v="No"/>
    <x v="1"/>
    <x v="2"/>
    <x v="0"/>
    <x v="23"/>
    <x v="0"/>
    <x v="0"/>
  </r>
  <r>
    <n v="18484"/>
    <x v="1"/>
    <x v="1"/>
    <x v="2"/>
    <n v="2"/>
    <x v="2"/>
    <s v="Skilled Manual"/>
    <s v="No"/>
    <x v="2"/>
    <x v="3"/>
    <x v="1"/>
    <x v="5"/>
    <x v="0"/>
    <x v="1"/>
  </r>
  <r>
    <n v="12291"/>
    <x v="1"/>
    <x v="1"/>
    <x v="8"/>
    <n v="5"/>
    <x v="1"/>
    <s v="Professional"/>
    <s v="No"/>
    <x v="2"/>
    <x v="1"/>
    <x v="0"/>
    <x v="24"/>
    <x v="1"/>
    <x v="1"/>
  </r>
  <r>
    <n v="28380"/>
    <x v="1"/>
    <x v="0"/>
    <x v="4"/>
    <n v="5"/>
    <x v="3"/>
    <s v="Manual"/>
    <s v="No"/>
    <x v="2"/>
    <x v="0"/>
    <x v="0"/>
    <x v="3"/>
    <x v="0"/>
    <x v="0"/>
  </r>
  <r>
    <n v="17891"/>
    <x v="0"/>
    <x v="0"/>
    <x v="4"/>
    <n v="2"/>
    <x v="1"/>
    <s v="Manual"/>
    <s v="Yes"/>
    <x v="1"/>
    <x v="0"/>
    <x v="0"/>
    <x v="5"/>
    <x v="0"/>
    <x v="1"/>
  </r>
  <r>
    <n v="27832"/>
    <x v="1"/>
    <x v="0"/>
    <x v="1"/>
    <n v="0"/>
    <x v="1"/>
    <s v="Clerical"/>
    <s v="No"/>
    <x v="1"/>
    <x v="1"/>
    <x v="0"/>
    <x v="25"/>
    <x v="2"/>
    <x v="0"/>
  </r>
  <r>
    <n v="26863"/>
    <x v="1"/>
    <x v="1"/>
    <x v="6"/>
    <n v="0"/>
    <x v="2"/>
    <s v="Manual"/>
    <s v="No"/>
    <x v="1"/>
    <x v="1"/>
    <x v="0"/>
    <x v="26"/>
    <x v="2"/>
    <x v="0"/>
  </r>
  <r>
    <n v="16259"/>
    <x v="1"/>
    <x v="0"/>
    <x v="4"/>
    <n v="4"/>
    <x v="3"/>
    <s v="Manual"/>
    <s v="Yes"/>
    <x v="2"/>
    <x v="0"/>
    <x v="0"/>
    <x v="8"/>
    <x v="0"/>
    <x v="1"/>
  </r>
  <r>
    <n v="27803"/>
    <x v="1"/>
    <x v="0"/>
    <x v="1"/>
    <n v="2"/>
    <x v="1"/>
    <s v="Clerical"/>
    <s v="No"/>
    <x v="0"/>
    <x v="0"/>
    <x v="0"/>
    <x v="1"/>
    <x v="0"/>
    <x v="0"/>
  </r>
  <r>
    <n v="14347"/>
    <x v="1"/>
    <x v="0"/>
    <x v="0"/>
    <n v="2"/>
    <x v="0"/>
    <s v="Management"/>
    <s v="Yes"/>
    <x v="2"/>
    <x v="2"/>
    <x v="1"/>
    <x v="27"/>
    <x v="1"/>
    <x v="1"/>
  </r>
  <r>
    <n v="17703"/>
    <x v="0"/>
    <x v="0"/>
    <x v="4"/>
    <n v="1"/>
    <x v="4"/>
    <s v="Manual"/>
    <s v="Yes"/>
    <x v="0"/>
    <x v="0"/>
    <x v="0"/>
    <x v="8"/>
    <x v="0"/>
    <x v="0"/>
  </r>
  <r>
    <n v="17185"/>
    <x v="0"/>
    <x v="0"/>
    <x v="9"/>
    <n v="4"/>
    <x v="1"/>
    <s v="Professional"/>
    <s v="No"/>
    <x v="4"/>
    <x v="2"/>
    <x v="0"/>
    <x v="28"/>
    <x v="0"/>
    <x v="1"/>
  </r>
  <r>
    <n v="29380"/>
    <x v="0"/>
    <x v="0"/>
    <x v="6"/>
    <n v="3"/>
    <x v="2"/>
    <s v="Manual"/>
    <s v="Yes"/>
    <x v="0"/>
    <x v="0"/>
    <x v="0"/>
    <x v="3"/>
    <x v="0"/>
    <x v="1"/>
  </r>
  <r>
    <n v="23986"/>
    <x v="0"/>
    <x v="0"/>
    <x v="6"/>
    <n v="1"/>
    <x v="0"/>
    <s v="Clerical"/>
    <s v="Yes"/>
    <x v="0"/>
    <x v="0"/>
    <x v="0"/>
    <x v="29"/>
    <x v="1"/>
    <x v="1"/>
  </r>
  <r>
    <n v="24466"/>
    <x v="0"/>
    <x v="0"/>
    <x v="10"/>
    <n v="1"/>
    <x v="1"/>
    <s v="Skilled Manual"/>
    <s v="Yes"/>
    <x v="1"/>
    <x v="2"/>
    <x v="1"/>
    <x v="30"/>
    <x v="0"/>
    <x v="1"/>
  </r>
  <r>
    <n v="29097"/>
    <x v="1"/>
    <x v="0"/>
    <x v="0"/>
    <n v="2"/>
    <x v="1"/>
    <s v="Skilled Manual"/>
    <s v="Yes"/>
    <x v="2"/>
    <x v="2"/>
    <x v="1"/>
    <x v="31"/>
    <x v="0"/>
    <x v="1"/>
  </r>
  <r>
    <n v="19487"/>
    <x v="0"/>
    <x v="1"/>
    <x v="1"/>
    <n v="2"/>
    <x v="1"/>
    <s v="Clerical"/>
    <s v="No"/>
    <x v="2"/>
    <x v="0"/>
    <x v="0"/>
    <x v="0"/>
    <x v="0"/>
    <x v="0"/>
  </r>
  <r>
    <n v="14939"/>
    <x v="1"/>
    <x v="1"/>
    <x v="0"/>
    <n v="0"/>
    <x v="0"/>
    <s v="Clerical"/>
    <s v="Yes"/>
    <x v="0"/>
    <x v="0"/>
    <x v="0"/>
    <x v="32"/>
    <x v="0"/>
    <x v="1"/>
  </r>
  <r>
    <n v="13826"/>
    <x v="1"/>
    <x v="0"/>
    <x v="1"/>
    <n v="0"/>
    <x v="1"/>
    <s v="Clerical"/>
    <s v="No"/>
    <x v="1"/>
    <x v="0"/>
    <x v="0"/>
    <x v="26"/>
    <x v="2"/>
    <x v="0"/>
  </r>
  <r>
    <n v="20619"/>
    <x v="1"/>
    <x v="1"/>
    <x v="2"/>
    <n v="0"/>
    <x v="0"/>
    <s v="Professional"/>
    <s v="No"/>
    <x v="3"/>
    <x v="4"/>
    <x v="1"/>
    <x v="11"/>
    <x v="0"/>
    <x v="0"/>
  </r>
  <r>
    <n v="12558"/>
    <x v="0"/>
    <x v="0"/>
    <x v="6"/>
    <n v="1"/>
    <x v="0"/>
    <s v="Clerical"/>
    <s v="Yes"/>
    <x v="0"/>
    <x v="0"/>
    <x v="0"/>
    <x v="27"/>
    <x v="1"/>
    <x v="0"/>
  </r>
  <r>
    <n v="24871"/>
    <x v="1"/>
    <x v="0"/>
    <x v="8"/>
    <n v="4"/>
    <x v="2"/>
    <s v="Management"/>
    <s v="No"/>
    <x v="4"/>
    <x v="2"/>
    <x v="0"/>
    <x v="16"/>
    <x v="1"/>
    <x v="0"/>
  </r>
  <r>
    <n v="17319"/>
    <x v="1"/>
    <x v="0"/>
    <x v="3"/>
    <n v="0"/>
    <x v="0"/>
    <s v="Professional"/>
    <s v="No"/>
    <x v="1"/>
    <x v="2"/>
    <x v="1"/>
    <x v="0"/>
    <x v="0"/>
    <x v="0"/>
  </r>
  <r>
    <n v="28906"/>
    <x v="0"/>
    <x v="1"/>
    <x v="2"/>
    <n v="4"/>
    <x v="2"/>
    <s v="Professional"/>
    <s v="Yes"/>
    <x v="2"/>
    <x v="4"/>
    <x v="0"/>
    <x v="9"/>
    <x v="0"/>
    <x v="0"/>
  </r>
  <r>
    <n v="12808"/>
    <x v="0"/>
    <x v="1"/>
    <x v="0"/>
    <n v="0"/>
    <x v="0"/>
    <s v="Clerical"/>
    <s v="Yes"/>
    <x v="0"/>
    <x v="0"/>
    <x v="0"/>
    <x v="13"/>
    <x v="0"/>
    <x v="1"/>
  </r>
  <r>
    <n v="20567"/>
    <x v="0"/>
    <x v="1"/>
    <x v="12"/>
    <n v="4"/>
    <x v="1"/>
    <s v="Professional"/>
    <s v="No"/>
    <x v="3"/>
    <x v="2"/>
    <x v="0"/>
    <x v="33"/>
    <x v="1"/>
    <x v="1"/>
  </r>
  <r>
    <n v="25502"/>
    <x v="0"/>
    <x v="0"/>
    <x v="0"/>
    <n v="1"/>
    <x v="0"/>
    <s v="Skilled Manual"/>
    <s v="Yes"/>
    <x v="0"/>
    <x v="0"/>
    <x v="0"/>
    <x v="1"/>
    <x v="0"/>
    <x v="1"/>
  </r>
  <r>
    <n v="15580"/>
    <x v="0"/>
    <x v="1"/>
    <x v="10"/>
    <n v="2"/>
    <x v="0"/>
    <s v="Professional"/>
    <s v="Yes"/>
    <x v="1"/>
    <x v="1"/>
    <x v="1"/>
    <x v="13"/>
    <x v="0"/>
    <x v="1"/>
  </r>
  <r>
    <n v="24185"/>
    <x v="1"/>
    <x v="0"/>
    <x v="4"/>
    <n v="1"/>
    <x v="2"/>
    <s v="Manual"/>
    <s v="No"/>
    <x v="1"/>
    <x v="3"/>
    <x v="0"/>
    <x v="12"/>
    <x v="0"/>
    <x v="0"/>
  </r>
  <r>
    <n v="19291"/>
    <x v="1"/>
    <x v="0"/>
    <x v="4"/>
    <n v="2"/>
    <x v="2"/>
    <s v="Manual"/>
    <s v="Yes"/>
    <x v="0"/>
    <x v="0"/>
    <x v="0"/>
    <x v="11"/>
    <x v="0"/>
    <x v="0"/>
  </r>
  <r>
    <n v="16713"/>
    <x v="0"/>
    <x v="1"/>
    <x v="0"/>
    <n v="2"/>
    <x v="0"/>
    <s v="Management"/>
    <s v="Yes"/>
    <x v="1"/>
    <x v="0"/>
    <x v="1"/>
    <x v="31"/>
    <x v="0"/>
    <x v="1"/>
  </r>
  <r>
    <n v="16185"/>
    <x v="1"/>
    <x v="1"/>
    <x v="10"/>
    <n v="4"/>
    <x v="0"/>
    <s v="Professional"/>
    <s v="Yes"/>
    <x v="4"/>
    <x v="4"/>
    <x v="1"/>
    <x v="3"/>
    <x v="0"/>
    <x v="0"/>
  </r>
  <r>
    <n v="14927"/>
    <x v="0"/>
    <x v="0"/>
    <x v="1"/>
    <n v="1"/>
    <x v="0"/>
    <s v="Clerical"/>
    <s v="Yes"/>
    <x v="0"/>
    <x v="0"/>
    <x v="0"/>
    <x v="34"/>
    <x v="0"/>
    <x v="1"/>
  </r>
  <r>
    <n v="29337"/>
    <x v="1"/>
    <x v="1"/>
    <x v="1"/>
    <n v="2"/>
    <x v="1"/>
    <s v="Clerical"/>
    <s v="Yes"/>
    <x v="2"/>
    <x v="2"/>
    <x v="1"/>
    <x v="35"/>
    <x v="1"/>
    <x v="0"/>
  </r>
  <r>
    <n v="29355"/>
    <x v="0"/>
    <x v="0"/>
    <x v="0"/>
    <n v="0"/>
    <x v="4"/>
    <s v="Clerical"/>
    <s v="Yes"/>
    <x v="0"/>
    <x v="0"/>
    <x v="0"/>
    <x v="34"/>
    <x v="0"/>
    <x v="1"/>
  </r>
  <r>
    <n v="25303"/>
    <x v="1"/>
    <x v="1"/>
    <x v="1"/>
    <n v="0"/>
    <x v="2"/>
    <s v="Manual"/>
    <s v="Yes"/>
    <x v="1"/>
    <x v="1"/>
    <x v="0"/>
    <x v="6"/>
    <x v="0"/>
    <x v="1"/>
  </r>
  <r>
    <n v="14813"/>
    <x v="1"/>
    <x v="0"/>
    <x v="6"/>
    <n v="4"/>
    <x v="2"/>
    <s v="Manual"/>
    <s v="Yes"/>
    <x v="1"/>
    <x v="0"/>
    <x v="0"/>
    <x v="1"/>
    <x v="0"/>
    <x v="1"/>
  </r>
  <r>
    <n v="16438"/>
    <x v="0"/>
    <x v="0"/>
    <x v="4"/>
    <n v="0"/>
    <x v="3"/>
    <s v="Manual"/>
    <s v="No"/>
    <x v="2"/>
    <x v="0"/>
    <x v="0"/>
    <x v="25"/>
    <x v="2"/>
    <x v="0"/>
  </r>
  <r>
    <n v="14238"/>
    <x v="0"/>
    <x v="1"/>
    <x v="7"/>
    <n v="0"/>
    <x v="3"/>
    <s v="Professional"/>
    <s v="Yes"/>
    <x v="3"/>
    <x v="4"/>
    <x v="1"/>
    <x v="4"/>
    <x v="0"/>
    <x v="1"/>
  </r>
  <r>
    <n v="16200"/>
    <x v="1"/>
    <x v="0"/>
    <x v="4"/>
    <n v="0"/>
    <x v="3"/>
    <s v="Manual"/>
    <s v="No"/>
    <x v="2"/>
    <x v="0"/>
    <x v="0"/>
    <x v="11"/>
    <x v="0"/>
    <x v="0"/>
  </r>
  <r>
    <n v="24857"/>
    <x v="0"/>
    <x v="0"/>
    <x v="12"/>
    <n v="3"/>
    <x v="2"/>
    <s v="Professional"/>
    <s v="Yes"/>
    <x v="3"/>
    <x v="0"/>
    <x v="0"/>
    <x v="31"/>
    <x v="0"/>
    <x v="0"/>
  </r>
  <r>
    <n v="26956"/>
    <x v="1"/>
    <x v="0"/>
    <x v="6"/>
    <n v="0"/>
    <x v="1"/>
    <s v="Manual"/>
    <s v="No"/>
    <x v="1"/>
    <x v="1"/>
    <x v="0"/>
    <x v="4"/>
    <x v="0"/>
    <x v="1"/>
  </r>
  <r>
    <n v="14517"/>
    <x v="0"/>
    <x v="0"/>
    <x v="6"/>
    <n v="3"/>
    <x v="2"/>
    <s v="Skilled Manual"/>
    <s v="No"/>
    <x v="2"/>
    <x v="3"/>
    <x v="1"/>
    <x v="24"/>
    <x v="1"/>
    <x v="0"/>
  </r>
  <r>
    <n v="12678"/>
    <x v="1"/>
    <x v="0"/>
    <x v="12"/>
    <n v="4"/>
    <x v="2"/>
    <s v="Management"/>
    <s v="Yes"/>
    <x v="3"/>
    <x v="0"/>
    <x v="1"/>
    <x v="23"/>
    <x v="0"/>
    <x v="0"/>
  </r>
  <r>
    <n v="16188"/>
    <x v="1"/>
    <x v="0"/>
    <x v="6"/>
    <n v="0"/>
    <x v="3"/>
    <s v="Manual"/>
    <s v="No"/>
    <x v="2"/>
    <x v="3"/>
    <x v="0"/>
    <x v="22"/>
    <x v="2"/>
    <x v="0"/>
  </r>
  <r>
    <n v="27969"/>
    <x v="0"/>
    <x v="1"/>
    <x v="2"/>
    <n v="0"/>
    <x v="0"/>
    <s v="Professional"/>
    <s v="Yes"/>
    <x v="2"/>
    <x v="4"/>
    <x v="1"/>
    <x v="19"/>
    <x v="2"/>
    <x v="1"/>
  </r>
  <r>
    <n v="15752"/>
    <x v="0"/>
    <x v="1"/>
    <x v="2"/>
    <n v="2"/>
    <x v="2"/>
    <s v="Skilled Manual"/>
    <s v="No"/>
    <x v="2"/>
    <x v="3"/>
    <x v="1"/>
    <x v="5"/>
    <x v="0"/>
    <x v="1"/>
  </r>
  <r>
    <n v="27745"/>
    <x v="1"/>
    <x v="1"/>
    <x v="0"/>
    <n v="2"/>
    <x v="0"/>
    <s v="Management"/>
    <s v="Yes"/>
    <x v="2"/>
    <x v="2"/>
    <x v="1"/>
    <x v="18"/>
    <x v="1"/>
    <x v="1"/>
  </r>
  <r>
    <n v="20828"/>
    <x v="0"/>
    <x v="0"/>
    <x v="1"/>
    <n v="4"/>
    <x v="4"/>
    <s v="Clerical"/>
    <s v="Yes"/>
    <x v="0"/>
    <x v="0"/>
    <x v="0"/>
    <x v="12"/>
    <x v="0"/>
    <x v="1"/>
  </r>
  <r>
    <n v="19461"/>
    <x v="1"/>
    <x v="0"/>
    <x v="4"/>
    <n v="4"/>
    <x v="3"/>
    <s v="Manual"/>
    <s v="Yes"/>
    <x v="2"/>
    <x v="0"/>
    <x v="0"/>
    <x v="8"/>
    <x v="0"/>
    <x v="0"/>
  </r>
  <r>
    <n v="26941"/>
    <x v="0"/>
    <x v="1"/>
    <x v="1"/>
    <n v="0"/>
    <x v="0"/>
    <s v="Clerical"/>
    <s v="Yes"/>
    <x v="0"/>
    <x v="0"/>
    <x v="0"/>
    <x v="15"/>
    <x v="0"/>
    <x v="1"/>
  </r>
  <r>
    <n v="28412"/>
    <x v="1"/>
    <x v="1"/>
    <x v="6"/>
    <n v="0"/>
    <x v="2"/>
    <s v="Manual"/>
    <s v="No"/>
    <x v="1"/>
    <x v="1"/>
    <x v="0"/>
    <x v="19"/>
    <x v="2"/>
    <x v="0"/>
  </r>
  <r>
    <n v="24485"/>
    <x v="1"/>
    <x v="1"/>
    <x v="0"/>
    <n v="2"/>
    <x v="0"/>
    <s v="Management"/>
    <s v="No"/>
    <x v="1"/>
    <x v="2"/>
    <x v="1"/>
    <x v="31"/>
    <x v="0"/>
    <x v="1"/>
  </r>
  <r>
    <n v="16514"/>
    <x v="1"/>
    <x v="1"/>
    <x v="4"/>
    <n v="0"/>
    <x v="1"/>
    <s v="Manual"/>
    <s v="Yes"/>
    <x v="1"/>
    <x v="3"/>
    <x v="1"/>
    <x v="22"/>
    <x v="2"/>
    <x v="1"/>
  </r>
  <r>
    <n v="17191"/>
    <x v="1"/>
    <x v="1"/>
    <x v="12"/>
    <n v="3"/>
    <x v="1"/>
    <s v="Professional"/>
    <s v="No"/>
    <x v="4"/>
    <x v="0"/>
    <x v="0"/>
    <x v="36"/>
    <x v="0"/>
    <x v="1"/>
  </r>
  <r>
    <n v="19608"/>
    <x v="0"/>
    <x v="1"/>
    <x v="2"/>
    <n v="5"/>
    <x v="0"/>
    <s v="Professional"/>
    <s v="Yes"/>
    <x v="3"/>
    <x v="3"/>
    <x v="1"/>
    <x v="8"/>
    <x v="0"/>
    <x v="0"/>
  </r>
  <r>
    <n v="24119"/>
    <x v="1"/>
    <x v="1"/>
    <x v="1"/>
    <n v="0"/>
    <x v="1"/>
    <s v="Clerical"/>
    <s v="No"/>
    <x v="1"/>
    <x v="1"/>
    <x v="0"/>
    <x v="19"/>
    <x v="2"/>
    <x v="0"/>
  </r>
  <r>
    <n v="25458"/>
    <x v="0"/>
    <x v="1"/>
    <x v="6"/>
    <n v="1"/>
    <x v="2"/>
    <s v="Manual"/>
    <s v="No"/>
    <x v="1"/>
    <x v="3"/>
    <x v="0"/>
    <x v="8"/>
    <x v="0"/>
    <x v="1"/>
  </r>
  <r>
    <n v="26886"/>
    <x v="1"/>
    <x v="0"/>
    <x v="1"/>
    <n v="0"/>
    <x v="1"/>
    <s v="Clerical"/>
    <s v="No"/>
    <x v="1"/>
    <x v="0"/>
    <x v="0"/>
    <x v="19"/>
    <x v="2"/>
    <x v="1"/>
  </r>
  <r>
    <n v="28436"/>
    <x v="1"/>
    <x v="1"/>
    <x v="1"/>
    <n v="0"/>
    <x v="1"/>
    <s v="Clerical"/>
    <s v="No"/>
    <x v="1"/>
    <x v="0"/>
    <x v="0"/>
    <x v="25"/>
    <x v="2"/>
    <x v="1"/>
  </r>
  <r>
    <n v="19562"/>
    <x v="1"/>
    <x v="0"/>
    <x v="10"/>
    <n v="2"/>
    <x v="0"/>
    <s v="Professional"/>
    <s v="Yes"/>
    <x v="1"/>
    <x v="1"/>
    <x v="1"/>
    <x v="34"/>
    <x v="0"/>
    <x v="1"/>
  </r>
  <r>
    <n v="15608"/>
    <x v="1"/>
    <x v="0"/>
    <x v="1"/>
    <n v="0"/>
    <x v="1"/>
    <s v="Clerical"/>
    <s v="No"/>
    <x v="1"/>
    <x v="1"/>
    <x v="0"/>
    <x v="6"/>
    <x v="0"/>
    <x v="0"/>
  </r>
  <r>
    <n v="16487"/>
    <x v="1"/>
    <x v="0"/>
    <x v="1"/>
    <n v="3"/>
    <x v="2"/>
    <s v="Skilled Manual"/>
    <s v="Yes"/>
    <x v="2"/>
    <x v="2"/>
    <x v="1"/>
    <x v="10"/>
    <x v="1"/>
    <x v="0"/>
  </r>
  <r>
    <n v="17197"/>
    <x v="1"/>
    <x v="0"/>
    <x v="8"/>
    <n v="5"/>
    <x v="1"/>
    <s v="Professional"/>
    <s v="Yes"/>
    <x v="2"/>
    <x v="4"/>
    <x v="0"/>
    <x v="24"/>
    <x v="1"/>
    <x v="0"/>
  </r>
  <r>
    <n v="12507"/>
    <x v="0"/>
    <x v="1"/>
    <x v="1"/>
    <n v="1"/>
    <x v="1"/>
    <s v="Clerical"/>
    <s v="Yes"/>
    <x v="1"/>
    <x v="0"/>
    <x v="0"/>
    <x v="1"/>
    <x v="0"/>
    <x v="0"/>
  </r>
  <r>
    <n v="23940"/>
    <x v="0"/>
    <x v="1"/>
    <x v="0"/>
    <n v="1"/>
    <x v="0"/>
    <s v="Skilled Manual"/>
    <s v="Yes"/>
    <x v="1"/>
    <x v="0"/>
    <x v="0"/>
    <x v="20"/>
    <x v="0"/>
    <x v="1"/>
  </r>
  <r>
    <n v="19441"/>
    <x v="0"/>
    <x v="1"/>
    <x v="0"/>
    <n v="0"/>
    <x v="4"/>
    <s v="Clerical"/>
    <s v="Yes"/>
    <x v="0"/>
    <x v="0"/>
    <x v="0"/>
    <x v="37"/>
    <x v="2"/>
    <x v="1"/>
  </r>
  <r>
    <n v="26852"/>
    <x v="0"/>
    <x v="0"/>
    <x v="6"/>
    <n v="3"/>
    <x v="2"/>
    <s v="Manual"/>
    <s v="Yes"/>
    <x v="2"/>
    <x v="0"/>
    <x v="0"/>
    <x v="1"/>
    <x v="0"/>
    <x v="0"/>
  </r>
  <r>
    <n v="12274"/>
    <x v="1"/>
    <x v="1"/>
    <x v="4"/>
    <n v="2"/>
    <x v="2"/>
    <s v="Manual"/>
    <s v="Yes"/>
    <x v="0"/>
    <x v="0"/>
    <x v="0"/>
    <x v="11"/>
    <x v="0"/>
    <x v="0"/>
  </r>
  <r>
    <n v="20236"/>
    <x v="1"/>
    <x v="1"/>
    <x v="10"/>
    <n v="3"/>
    <x v="0"/>
    <s v="Professional"/>
    <s v="No"/>
    <x v="2"/>
    <x v="0"/>
    <x v="1"/>
    <x v="1"/>
    <x v="0"/>
    <x v="1"/>
  </r>
  <r>
    <n v="24149"/>
    <x v="0"/>
    <x v="1"/>
    <x v="4"/>
    <n v="2"/>
    <x v="1"/>
    <s v="Manual"/>
    <s v="Yes"/>
    <x v="0"/>
    <x v="3"/>
    <x v="0"/>
    <x v="38"/>
    <x v="0"/>
    <x v="0"/>
  </r>
  <r>
    <n v="26139"/>
    <x v="1"/>
    <x v="1"/>
    <x v="10"/>
    <n v="1"/>
    <x v="1"/>
    <s v="Skilled Manual"/>
    <s v="Yes"/>
    <x v="1"/>
    <x v="2"/>
    <x v="1"/>
    <x v="12"/>
    <x v="0"/>
    <x v="0"/>
  </r>
  <r>
    <n v="18491"/>
    <x v="1"/>
    <x v="0"/>
    <x v="3"/>
    <n v="2"/>
    <x v="2"/>
    <s v="Professional"/>
    <s v="Yes"/>
    <x v="2"/>
    <x v="2"/>
    <x v="1"/>
    <x v="38"/>
    <x v="0"/>
    <x v="1"/>
  </r>
  <r>
    <n v="22707"/>
    <x v="1"/>
    <x v="0"/>
    <x v="1"/>
    <n v="0"/>
    <x v="1"/>
    <s v="Clerical"/>
    <s v="No"/>
    <x v="1"/>
    <x v="1"/>
    <x v="0"/>
    <x v="25"/>
    <x v="2"/>
    <x v="0"/>
  </r>
  <r>
    <n v="20430"/>
    <x v="0"/>
    <x v="1"/>
    <x v="3"/>
    <n v="2"/>
    <x v="1"/>
    <s v="Skilled Manual"/>
    <s v="Yes"/>
    <x v="2"/>
    <x v="2"/>
    <x v="1"/>
    <x v="31"/>
    <x v="0"/>
    <x v="1"/>
  </r>
  <r>
    <n v="27494"/>
    <x v="1"/>
    <x v="0"/>
    <x v="0"/>
    <n v="2"/>
    <x v="1"/>
    <s v="Skilled Manual"/>
    <s v="No"/>
    <x v="2"/>
    <x v="3"/>
    <x v="1"/>
    <x v="39"/>
    <x v="0"/>
    <x v="1"/>
  </r>
  <r>
    <n v="26829"/>
    <x v="0"/>
    <x v="0"/>
    <x v="0"/>
    <n v="0"/>
    <x v="0"/>
    <s v="Clerical"/>
    <s v="Yes"/>
    <x v="0"/>
    <x v="0"/>
    <x v="0"/>
    <x v="13"/>
    <x v="0"/>
    <x v="1"/>
  </r>
  <r>
    <n v="28395"/>
    <x v="1"/>
    <x v="1"/>
    <x v="0"/>
    <n v="0"/>
    <x v="0"/>
    <s v="Professional"/>
    <s v="No"/>
    <x v="0"/>
    <x v="0"/>
    <x v="0"/>
    <x v="32"/>
    <x v="0"/>
    <x v="1"/>
  </r>
  <r>
    <n v="21006"/>
    <x v="1"/>
    <x v="0"/>
    <x v="1"/>
    <n v="1"/>
    <x v="1"/>
    <s v="Manual"/>
    <s v="No"/>
    <x v="0"/>
    <x v="0"/>
    <x v="0"/>
    <x v="30"/>
    <x v="0"/>
    <x v="1"/>
  </r>
  <r>
    <n v="14682"/>
    <x v="1"/>
    <x v="0"/>
    <x v="3"/>
    <n v="0"/>
    <x v="0"/>
    <s v="Professional"/>
    <s v="No"/>
    <x v="1"/>
    <x v="2"/>
    <x v="1"/>
    <x v="13"/>
    <x v="0"/>
    <x v="0"/>
  </r>
  <r>
    <n v="17650"/>
    <x v="1"/>
    <x v="0"/>
    <x v="0"/>
    <n v="2"/>
    <x v="1"/>
    <s v="Clerical"/>
    <s v="Yes"/>
    <x v="2"/>
    <x v="3"/>
    <x v="0"/>
    <x v="11"/>
    <x v="0"/>
    <x v="0"/>
  </r>
  <r>
    <n v="29191"/>
    <x v="1"/>
    <x v="0"/>
    <x v="12"/>
    <n v="1"/>
    <x v="4"/>
    <s v="Management"/>
    <s v="No"/>
    <x v="1"/>
    <x v="0"/>
    <x v="1"/>
    <x v="4"/>
    <x v="0"/>
    <x v="1"/>
  </r>
  <r>
    <n v="15030"/>
    <x v="0"/>
    <x v="1"/>
    <x v="6"/>
    <n v="0"/>
    <x v="0"/>
    <s v="Clerical"/>
    <s v="Yes"/>
    <x v="0"/>
    <x v="0"/>
    <x v="1"/>
    <x v="22"/>
    <x v="2"/>
    <x v="1"/>
  </r>
  <r>
    <n v="24140"/>
    <x v="1"/>
    <x v="1"/>
    <x v="4"/>
    <n v="0"/>
    <x v="4"/>
    <s v="Manual"/>
    <s v="No"/>
    <x v="0"/>
    <x v="0"/>
    <x v="0"/>
    <x v="25"/>
    <x v="2"/>
    <x v="1"/>
  </r>
  <r>
    <n v="22496"/>
    <x v="0"/>
    <x v="0"/>
    <x v="1"/>
    <n v="1"/>
    <x v="0"/>
    <s v="Skilled Manual"/>
    <s v="Yes"/>
    <x v="2"/>
    <x v="0"/>
    <x v="0"/>
    <x v="0"/>
    <x v="0"/>
    <x v="0"/>
  </r>
  <r>
    <n v="24065"/>
    <x v="1"/>
    <x v="0"/>
    <x v="6"/>
    <n v="0"/>
    <x v="2"/>
    <s v="Manual"/>
    <s v="Yes"/>
    <x v="0"/>
    <x v="0"/>
    <x v="0"/>
    <x v="8"/>
    <x v="0"/>
    <x v="1"/>
  </r>
  <r>
    <n v="19914"/>
    <x v="0"/>
    <x v="1"/>
    <x v="2"/>
    <n v="5"/>
    <x v="0"/>
    <s v="Management"/>
    <s v="Yes"/>
    <x v="2"/>
    <x v="1"/>
    <x v="0"/>
    <x v="24"/>
    <x v="1"/>
    <x v="0"/>
  </r>
  <r>
    <n v="12871"/>
    <x v="1"/>
    <x v="0"/>
    <x v="1"/>
    <n v="0"/>
    <x v="1"/>
    <s v="Clerical"/>
    <s v="No"/>
    <x v="1"/>
    <x v="1"/>
    <x v="0"/>
    <x v="19"/>
    <x v="2"/>
    <x v="0"/>
  </r>
  <r>
    <n v="22988"/>
    <x v="0"/>
    <x v="0"/>
    <x v="0"/>
    <n v="2"/>
    <x v="0"/>
    <s v="Management"/>
    <s v="Yes"/>
    <x v="2"/>
    <x v="2"/>
    <x v="1"/>
    <x v="29"/>
    <x v="1"/>
    <x v="1"/>
  </r>
  <r>
    <n v="15922"/>
    <x v="0"/>
    <x v="1"/>
    <x v="13"/>
    <n v="2"/>
    <x v="2"/>
    <s v="Professional"/>
    <s v="Yes"/>
    <x v="3"/>
    <x v="0"/>
    <x v="0"/>
    <x v="28"/>
    <x v="0"/>
    <x v="0"/>
  </r>
  <r>
    <n v="12344"/>
    <x v="1"/>
    <x v="0"/>
    <x v="2"/>
    <n v="0"/>
    <x v="0"/>
    <s v="Professional"/>
    <s v="No"/>
    <x v="4"/>
    <x v="4"/>
    <x v="1"/>
    <x v="23"/>
    <x v="0"/>
    <x v="0"/>
  </r>
  <r>
    <n v="23627"/>
    <x v="1"/>
    <x v="0"/>
    <x v="11"/>
    <n v="3"/>
    <x v="1"/>
    <s v="Management"/>
    <s v="No"/>
    <x v="3"/>
    <x v="2"/>
    <x v="0"/>
    <x v="16"/>
    <x v="1"/>
    <x v="0"/>
  </r>
  <r>
    <n v="27775"/>
    <x v="1"/>
    <x v="0"/>
    <x v="0"/>
    <n v="0"/>
    <x v="0"/>
    <s v="Clerical"/>
    <s v="No"/>
    <x v="0"/>
    <x v="0"/>
    <x v="0"/>
    <x v="13"/>
    <x v="0"/>
    <x v="1"/>
  </r>
  <r>
    <n v="29301"/>
    <x v="0"/>
    <x v="1"/>
    <x v="2"/>
    <n v="5"/>
    <x v="0"/>
    <s v="Professional"/>
    <s v="Yes"/>
    <x v="3"/>
    <x v="3"/>
    <x v="1"/>
    <x v="8"/>
    <x v="0"/>
    <x v="0"/>
  </r>
  <r>
    <n v="12716"/>
    <x v="1"/>
    <x v="1"/>
    <x v="1"/>
    <n v="0"/>
    <x v="1"/>
    <s v="Clerical"/>
    <s v="Yes"/>
    <x v="1"/>
    <x v="1"/>
    <x v="0"/>
    <x v="21"/>
    <x v="0"/>
    <x v="0"/>
  </r>
  <r>
    <n v="12472"/>
    <x v="0"/>
    <x v="1"/>
    <x v="1"/>
    <n v="1"/>
    <x v="0"/>
    <s v="Clerical"/>
    <s v="Yes"/>
    <x v="1"/>
    <x v="1"/>
    <x v="0"/>
    <x v="32"/>
    <x v="0"/>
    <x v="0"/>
  </r>
  <r>
    <n v="20970"/>
    <x v="1"/>
    <x v="1"/>
    <x v="4"/>
    <n v="2"/>
    <x v="1"/>
    <s v="Manual"/>
    <s v="Yes"/>
    <x v="1"/>
    <x v="0"/>
    <x v="0"/>
    <x v="31"/>
    <x v="0"/>
    <x v="1"/>
  </r>
  <r>
    <n v="26818"/>
    <x v="1"/>
    <x v="1"/>
    <x v="4"/>
    <n v="3"/>
    <x v="2"/>
    <s v="Manual"/>
    <s v="Yes"/>
    <x v="1"/>
    <x v="0"/>
    <x v="0"/>
    <x v="32"/>
    <x v="0"/>
    <x v="1"/>
  </r>
  <r>
    <n v="12993"/>
    <x v="0"/>
    <x v="1"/>
    <x v="10"/>
    <n v="2"/>
    <x v="0"/>
    <s v="Professional"/>
    <s v="Yes"/>
    <x v="1"/>
    <x v="1"/>
    <x v="1"/>
    <x v="34"/>
    <x v="0"/>
    <x v="0"/>
  </r>
  <r>
    <n v="14192"/>
    <x v="0"/>
    <x v="1"/>
    <x v="8"/>
    <n v="4"/>
    <x v="2"/>
    <s v="Management"/>
    <s v="Yes"/>
    <x v="4"/>
    <x v="2"/>
    <x v="0"/>
    <x v="16"/>
    <x v="1"/>
    <x v="1"/>
  </r>
  <r>
    <n v="19477"/>
    <x v="0"/>
    <x v="1"/>
    <x v="0"/>
    <n v="0"/>
    <x v="0"/>
    <s v="Professional"/>
    <s v="Yes"/>
    <x v="0"/>
    <x v="0"/>
    <x v="0"/>
    <x v="8"/>
    <x v="0"/>
    <x v="1"/>
  </r>
  <r>
    <n v="26796"/>
    <x v="1"/>
    <x v="1"/>
    <x v="0"/>
    <n v="2"/>
    <x v="0"/>
    <s v="Management"/>
    <s v="Yes"/>
    <x v="2"/>
    <x v="2"/>
    <x v="1"/>
    <x v="27"/>
    <x v="1"/>
    <x v="1"/>
  </r>
  <r>
    <n v="21094"/>
    <x v="1"/>
    <x v="0"/>
    <x v="1"/>
    <n v="2"/>
    <x v="1"/>
    <s v="Clerical"/>
    <s v="Yes"/>
    <x v="2"/>
    <x v="0"/>
    <x v="0"/>
    <x v="0"/>
    <x v="0"/>
    <x v="0"/>
  </r>
  <r>
    <n v="12234"/>
    <x v="0"/>
    <x v="1"/>
    <x v="4"/>
    <n v="2"/>
    <x v="1"/>
    <s v="Manual"/>
    <s v="Yes"/>
    <x v="1"/>
    <x v="1"/>
    <x v="0"/>
    <x v="31"/>
    <x v="0"/>
    <x v="0"/>
  </r>
  <r>
    <n v="28683"/>
    <x v="1"/>
    <x v="0"/>
    <x v="4"/>
    <n v="1"/>
    <x v="2"/>
    <s v="Manual"/>
    <s v="No"/>
    <x v="1"/>
    <x v="2"/>
    <x v="0"/>
    <x v="11"/>
    <x v="0"/>
    <x v="1"/>
  </r>
  <r>
    <n v="17994"/>
    <x v="1"/>
    <x v="1"/>
    <x v="6"/>
    <n v="2"/>
    <x v="2"/>
    <s v="Manual"/>
    <s v="Yes"/>
    <x v="2"/>
    <x v="0"/>
    <x v="0"/>
    <x v="0"/>
    <x v="0"/>
    <x v="0"/>
  </r>
  <r>
    <n v="24273"/>
    <x v="0"/>
    <x v="0"/>
    <x v="6"/>
    <n v="2"/>
    <x v="3"/>
    <s v="Clerical"/>
    <s v="Yes"/>
    <x v="2"/>
    <x v="2"/>
    <x v="1"/>
    <x v="10"/>
    <x v="1"/>
    <x v="1"/>
  </r>
  <r>
    <n v="26547"/>
    <x v="1"/>
    <x v="0"/>
    <x v="1"/>
    <n v="2"/>
    <x v="1"/>
    <s v="Clerical"/>
    <s v="No"/>
    <x v="2"/>
    <x v="2"/>
    <x v="1"/>
    <x v="2"/>
    <x v="1"/>
    <x v="1"/>
  </r>
  <r>
    <n v="22500"/>
    <x v="1"/>
    <x v="1"/>
    <x v="0"/>
    <n v="0"/>
    <x v="0"/>
    <s v="Professional"/>
    <s v="No"/>
    <x v="0"/>
    <x v="0"/>
    <x v="0"/>
    <x v="8"/>
    <x v="0"/>
    <x v="1"/>
  </r>
  <r>
    <n v="23993"/>
    <x v="1"/>
    <x v="0"/>
    <x v="4"/>
    <n v="0"/>
    <x v="1"/>
    <s v="Manual"/>
    <s v="No"/>
    <x v="1"/>
    <x v="0"/>
    <x v="1"/>
    <x v="22"/>
    <x v="2"/>
    <x v="1"/>
  </r>
  <r>
    <n v="14832"/>
    <x v="0"/>
    <x v="1"/>
    <x v="0"/>
    <n v="1"/>
    <x v="0"/>
    <s v="Skilled Manual"/>
    <s v="Yes"/>
    <x v="0"/>
    <x v="0"/>
    <x v="0"/>
    <x v="0"/>
    <x v="0"/>
    <x v="1"/>
  </r>
  <r>
    <n v="16614"/>
    <x v="0"/>
    <x v="0"/>
    <x v="2"/>
    <n v="0"/>
    <x v="0"/>
    <s v="Professional"/>
    <s v="Yes"/>
    <x v="4"/>
    <x v="4"/>
    <x v="1"/>
    <x v="21"/>
    <x v="0"/>
    <x v="0"/>
  </r>
  <r>
    <n v="20877"/>
    <x v="1"/>
    <x v="1"/>
    <x v="1"/>
    <n v="1"/>
    <x v="0"/>
    <s v="Clerical"/>
    <s v="Yes"/>
    <x v="0"/>
    <x v="3"/>
    <x v="0"/>
    <x v="34"/>
    <x v="0"/>
    <x v="1"/>
  </r>
  <r>
    <n v="20729"/>
    <x v="0"/>
    <x v="0"/>
    <x v="0"/>
    <n v="2"/>
    <x v="1"/>
    <s v="Clerical"/>
    <s v="No"/>
    <x v="1"/>
    <x v="0"/>
    <x v="0"/>
    <x v="17"/>
    <x v="0"/>
    <x v="0"/>
  </r>
  <r>
    <n v="22464"/>
    <x v="0"/>
    <x v="1"/>
    <x v="0"/>
    <n v="0"/>
    <x v="4"/>
    <s v="Clerical"/>
    <s v="Yes"/>
    <x v="0"/>
    <x v="0"/>
    <x v="0"/>
    <x v="34"/>
    <x v="0"/>
    <x v="1"/>
  </r>
  <r>
    <n v="19475"/>
    <x v="0"/>
    <x v="0"/>
    <x v="0"/>
    <n v="0"/>
    <x v="0"/>
    <s v="Professional"/>
    <s v="No"/>
    <x v="0"/>
    <x v="0"/>
    <x v="0"/>
    <x v="8"/>
    <x v="0"/>
    <x v="1"/>
  </r>
  <r>
    <n v="19675"/>
    <x v="0"/>
    <x v="1"/>
    <x v="6"/>
    <n v="4"/>
    <x v="2"/>
    <s v="Skilled Manual"/>
    <s v="Yes"/>
    <x v="2"/>
    <x v="2"/>
    <x v="1"/>
    <x v="2"/>
    <x v="1"/>
    <x v="0"/>
  </r>
  <r>
    <n v="12728"/>
    <x v="1"/>
    <x v="1"/>
    <x v="1"/>
    <n v="0"/>
    <x v="1"/>
    <s v="Clerical"/>
    <s v="No"/>
    <x v="1"/>
    <x v="3"/>
    <x v="0"/>
    <x v="40"/>
    <x v="2"/>
    <x v="0"/>
  </r>
  <r>
    <n v="26154"/>
    <x v="0"/>
    <x v="1"/>
    <x v="10"/>
    <n v="1"/>
    <x v="1"/>
    <s v="Skilled Manual"/>
    <s v="Yes"/>
    <x v="1"/>
    <x v="2"/>
    <x v="1"/>
    <x v="1"/>
    <x v="0"/>
    <x v="1"/>
  </r>
  <r>
    <n v="29117"/>
    <x v="1"/>
    <x v="1"/>
    <x v="11"/>
    <n v="1"/>
    <x v="0"/>
    <s v="Management"/>
    <s v="No"/>
    <x v="4"/>
    <x v="0"/>
    <x v="1"/>
    <x v="28"/>
    <x v="0"/>
    <x v="0"/>
  </r>
  <r>
    <n v="17845"/>
    <x v="1"/>
    <x v="0"/>
    <x v="6"/>
    <n v="0"/>
    <x v="3"/>
    <s v="Manual"/>
    <s v="No"/>
    <x v="2"/>
    <x v="3"/>
    <x v="0"/>
    <x v="21"/>
    <x v="0"/>
    <x v="0"/>
  </r>
  <r>
    <n v="25058"/>
    <x v="0"/>
    <x v="1"/>
    <x v="11"/>
    <n v="1"/>
    <x v="0"/>
    <s v="Management"/>
    <s v="Yes"/>
    <x v="4"/>
    <x v="1"/>
    <x v="1"/>
    <x v="15"/>
    <x v="0"/>
    <x v="0"/>
  </r>
  <r>
    <n v="23426"/>
    <x v="1"/>
    <x v="1"/>
    <x v="2"/>
    <n v="5"/>
    <x v="4"/>
    <s v="Management"/>
    <s v="Yes"/>
    <x v="4"/>
    <x v="0"/>
    <x v="1"/>
    <x v="8"/>
    <x v="0"/>
    <x v="0"/>
  </r>
  <r>
    <n v="14798"/>
    <x v="1"/>
    <x v="0"/>
    <x v="4"/>
    <n v="4"/>
    <x v="3"/>
    <s v="Manual"/>
    <s v="Yes"/>
    <x v="2"/>
    <x v="0"/>
    <x v="0"/>
    <x v="3"/>
    <x v="0"/>
    <x v="1"/>
  </r>
  <r>
    <n v="12664"/>
    <x v="0"/>
    <x v="0"/>
    <x v="12"/>
    <n v="5"/>
    <x v="1"/>
    <s v="Professional"/>
    <s v="Yes"/>
    <x v="3"/>
    <x v="0"/>
    <x v="0"/>
    <x v="14"/>
    <x v="1"/>
    <x v="0"/>
  </r>
  <r>
    <n v="23979"/>
    <x v="1"/>
    <x v="1"/>
    <x v="4"/>
    <n v="2"/>
    <x v="1"/>
    <s v="Manual"/>
    <s v="No"/>
    <x v="0"/>
    <x v="0"/>
    <x v="0"/>
    <x v="5"/>
    <x v="0"/>
    <x v="0"/>
  </r>
  <r>
    <n v="25605"/>
    <x v="1"/>
    <x v="0"/>
    <x v="6"/>
    <n v="2"/>
    <x v="1"/>
    <s v="Manual"/>
    <s v="No"/>
    <x v="1"/>
    <x v="0"/>
    <x v="0"/>
    <x v="9"/>
    <x v="0"/>
    <x v="1"/>
  </r>
  <r>
    <n v="20797"/>
    <x v="0"/>
    <x v="0"/>
    <x v="4"/>
    <n v="1"/>
    <x v="0"/>
    <s v="Manual"/>
    <s v="Yes"/>
    <x v="0"/>
    <x v="0"/>
    <x v="0"/>
    <x v="28"/>
    <x v="0"/>
    <x v="0"/>
  </r>
  <r>
    <n v="21980"/>
    <x v="1"/>
    <x v="0"/>
    <x v="10"/>
    <n v="1"/>
    <x v="0"/>
    <s v="Professional"/>
    <s v="Yes"/>
    <x v="1"/>
    <x v="2"/>
    <x v="1"/>
    <x v="20"/>
    <x v="0"/>
    <x v="1"/>
  </r>
  <r>
    <n v="25460"/>
    <x v="0"/>
    <x v="0"/>
    <x v="6"/>
    <n v="2"/>
    <x v="2"/>
    <s v="Manual"/>
    <s v="Yes"/>
    <x v="0"/>
    <x v="0"/>
    <x v="0"/>
    <x v="8"/>
    <x v="0"/>
    <x v="1"/>
  </r>
  <r>
    <n v="29181"/>
    <x v="1"/>
    <x v="0"/>
    <x v="10"/>
    <n v="2"/>
    <x v="0"/>
    <s v="Professional"/>
    <s v="No"/>
    <x v="1"/>
    <x v="0"/>
    <x v="1"/>
    <x v="13"/>
    <x v="0"/>
    <x v="1"/>
  </r>
  <r>
    <n v="24279"/>
    <x v="1"/>
    <x v="1"/>
    <x v="0"/>
    <n v="2"/>
    <x v="1"/>
    <s v="Skilled Manual"/>
    <s v="No"/>
    <x v="2"/>
    <x v="3"/>
    <x v="1"/>
    <x v="31"/>
    <x v="0"/>
    <x v="0"/>
  </r>
  <r>
    <n v="22402"/>
    <x v="0"/>
    <x v="1"/>
    <x v="4"/>
    <n v="0"/>
    <x v="1"/>
    <s v="Manual"/>
    <s v="Yes"/>
    <x v="1"/>
    <x v="1"/>
    <x v="1"/>
    <x v="37"/>
    <x v="2"/>
    <x v="1"/>
  </r>
  <r>
    <n v="15465"/>
    <x v="0"/>
    <x v="0"/>
    <x v="4"/>
    <n v="0"/>
    <x v="1"/>
    <s v="Manual"/>
    <s v="No"/>
    <x v="1"/>
    <x v="0"/>
    <x v="1"/>
    <x v="37"/>
    <x v="2"/>
    <x v="0"/>
  </r>
  <r>
    <n v="26757"/>
    <x v="1"/>
    <x v="1"/>
    <x v="8"/>
    <n v="1"/>
    <x v="0"/>
    <s v="Professional"/>
    <s v="Yes"/>
    <x v="1"/>
    <x v="1"/>
    <x v="1"/>
    <x v="15"/>
    <x v="0"/>
    <x v="1"/>
  </r>
  <r>
    <n v="14233"/>
    <x v="1"/>
    <x v="1"/>
    <x v="11"/>
    <n v="0"/>
    <x v="2"/>
    <s v="Management"/>
    <s v="Yes"/>
    <x v="4"/>
    <x v="4"/>
    <x v="1"/>
    <x v="11"/>
    <x v="0"/>
    <x v="0"/>
  </r>
  <r>
    <n v="14058"/>
    <x v="1"/>
    <x v="1"/>
    <x v="3"/>
    <n v="0"/>
    <x v="0"/>
    <s v="Professional"/>
    <s v="No"/>
    <x v="1"/>
    <x v="2"/>
    <x v="1"/>
    <x v="3"/>
    <x v="0"/>
    <x v="1"/>
  </r>
  <r>
    <n v="12273"/>
    <x v="0"/>
    <x v="1"/>
    <x v="1"/>
    <n v="1"/>
    <x v="0"/>
    <s v="Clerical"/>
    <s v="Yes"/>
    <x v="0"/>
    <x v="0"/>
    <x v="0"/>
    <x v="15"/>
    <x v="0"/>
    <x v="0"/>
  </r>
  <r>
    <n v="17203"/>
    <x v="0"/>
    <x v="0"/>
    <x v="12"/>
    <n v="4"/>
    <x v="1"/>
    <s v="Professional"/>
    <s v="Yes"/>
    <x v="3"/>
    <x v="2"/>
    <x v="0"/>
    <x v="33"/>
    <x v="1"/>
    <x v="1"/>
  </r>
  <r>
    <n v="18144"/>
    <x v="0"/>
    <x v="0"/>
    <x v="2"/>
    <n v="5"/>
    <x v="0"/>
    <s v="Management"/>
    <s v="Yes"/>
    <x v="2"/>
    <x v="1"/>
    <x v="0"/>
    <x v="33"/>
    <x v="1"/>
    <x v="0"/>
  </r>
  <r>
    <n v="23963"/>
    <x v="0"/>
    <x v="1"/>
    <x v="4"/>
    <n v="0"/>
    <x v="3"/>
    <s v="Manual"/>
    <s v="No"/>
    <x v="2"/>
    <x v="0"/>
    <x v="0"/>
    <x v="6"/>
    <x v="0"/>
    <x v="0"/>
  </r>
  <r>
    <n v="17907"/>
    <x v="0"/>
    <x v="0"/>
    <x v="4"/>
    <n v="0"/>
    <x v="1"/>
    <s v="Manual"/>
    <s v="Yes"/>
    <x v="1"/>
    <x v="1"/>
    <x v="1"/>
    <x v="40"/>
    <x v="2"/>
    <x v="0"/>
  </r>
  <r>
    <n v="19442"/>
    <x v="1"/>
    <x v="1"/>
    <x v="14"/>
    <n v="0"/>
    <x v="4"/>
    <s v="Skilled Manual"/>
    <s v="Yes"/>
    <x v="0"/>
    <x v="0"/>
    <x v="0"/>
    <x v="34"/>
    <x v="0"/>
    <x v="1"/>
  </r>
  <r>
    <n v="17504"/>
    <x v="1"/>
    <x v="0"/>
    <x v="2"/>
    <n v="2"/>
    <x v="1"/>
    <s v="Skilled Manual"/>
    <s v="Yes"/>
    <x v="2"/>
    <x v="2"/>
    <x v="1"/>
    <x v="31"/>
    <x v="0"/>
    <x v="1"/>
  </r>
  <r>
    <n v="12253"/>
    <x v="1"/>
    <x v="0"/>
    <x v="6"/>
    <n v="0"/>
    <x v="1"/>
    <s v="Manual"/>
    <s v="Yes"/>
    <x v="0"/>
    <x v="0"/>
    <x v="1"/>
    <x v="19"/>
    <x v="2"/>
    <x v="1"/>
  </r>
  <r>
    <n v="27304"/>
    <x v="1"/>
    <x v="0"/>
    <x v="15"/>
    <n v="2"/>
    <x v="1"/>
    <s v="Professional"/>
    <s v="No"/>
    <x v="4"/>
    <x v="2"/>
    <x v="0"/>
    <x v="28"/>
    <x v="0"/>
    <x v="0"/>
  </r>
  <r>
    <n v="14191"/>
    <x v="0"/>
    <x v="1"/>
    <x v="5"/>
    <n v="4"/>
    <x v="1"/>
    <s v="Professional"/>
    <s v="No"/>
    <x v="2"/>
    <x v="4"/>
    <x v="0"/>
    <x v="10"/>
    <x v="1"/>
    <x v="1"/>
  </r>
  <r>
    <n v="12212"/>
    <x v="0"/>
    <x v="0"/>
    <x v="4"/>
    <n v="0"/>
    <x v="4"/>
    <s v="Manual"/>
    <s v="Yes"/>
    <x v="0"/>
    <x v="0"/>
    <x v="0"/>
    <x v="34"/>
    <x v="0"/>
    <x v="1"/>
  </r>
  <r>
    <n v="25529"/>
    <x v="1"/>
    <x v="1"/>
    <x v="4"/>
    <n v="1"/>
    <x v="4"/>
    <s v="Manual"/>
    <s v="Yes"/>
    <x v="0"/>
    <x v="0"/>
    <x v="0"/>
    <x v="20"/>
    <x v="0"/>
    <x v="0"/>
  </r>
  <r>
    <n v="22170"/>
    <x v="0"/>
    <x v="0"/>
    <x v="1"/>
    <n v="3"/>
    <x v="1"/>
    <s v="Clerical"/>
    <s v="No"/>
    <x v="2"/>
    <x v="3"/>
    <x v="1"/>
    <x v="10"/>
    <x v="1"/>
    <x v="1"/>
  </r>
  <r>
    <n v="19445"/>
    <x v="0"/>
    <x v="0"/>
    <x v="4"/>
    <n v="2"/>
    <x v="2"/>
    <s v="Manual"/>
    <s v="No"/>
    <x v="1"/>
    <x v="0"/>
    <x v="0"/>
    <x v="13"/>
    <x v="0"/>
    <x v="0"/>
  </r>
  <r>
    <n v="15265"/>
    <x v="1"/>
    <x v="1"/>
    <x v="0"/>
    <n v="2"/>
    <x v="0"/>
    <s v="Management"/>
    <s v="Yes"/>
    <x v="2"/>
    <x v="2"/>
    <x v="1"/>
    <x v="29"/>
    <x v="1"/>
    <x v="1"/>
  </r>
  <r>
    <n v="28918"/>
    <x v="0"/>
    <x v="0"/>
    <x v="12"/>
    <n v="4"/>
    <x v="2"/>
    <s v="Management"/>
    <s v="No"/>
    <x v="3"/>
    <x v="4"/>
    <x v="0"/>
    <x v="7"/>
    <x v="1"/>
    <x v="0"/>
  </r>
  <r>
    <n v="15799"/>
    <x v="0"/>
    <x v="0"/>
    <x v="8"/>
    <n v="1"/>
    <x v="0"/>
    <s v="Professional"/>
    <s v="Yes"/>
    <x v="1"/>
    <x v="1"/>
    <x v="1"/>
    <x v="15"/>
    <x v="0"/>
    <x v="1"/>
  </r>
  <r>
    <n v="11047"/>
    <x v="0"/>
    <x v="0"/>
    <x v="1"/>
    <n v="3"/>
    <x v="2"/>
    <s v="Skilled Manual"/>
    <s v="No"/>
    <x v="2"/>
    <x v="3"/>
    <x v="1"/>
    <x v="16"/>
    <x v="1"/>
    <x v="1"/>
  </r>
  <r>
    <n v="18151"/>
    <x v="1"/>
    <x v="1"/>
    <x v="2"/>
    <n v="5"/>
    <x v="1"/>
    <s v="Professional"/>
    <s v="No"/>
    <x v="2"/>
    <x v="4"/>
    <x v="0"/>
    <x v="14"/>
    <x v="1"/>
    <x v="0"/>
  </r>
  <r>
    <n v="20606"/>
    <x v="0"/>
    <x v="0"/>
    <x v="3"/>
    <n v="0"/>
    <x v="0"/>
    <s v="Professional"/>
    <s v="Yes"/>
    <x v="3"/>
    <x v="4"/>
    <x v="1"/>
    <x v="21"/>
    <x v="0"/>
    <x v="1"/>
  </r>
  <r>
    <n v="19482"/>
    <x v="0"/>
    <x v="1"/>
    <x v="1"/>
    <n v="1"/>
    <x v="1"/>
    <s v="Clerical"/>
    <s v="Yes"/>
    <x v="1"/>
    <x v="0"/>
    <x v="0"/>
    <x v="20"/>
    <x v="0"/>
    <x v="1"/>
  </r>
  <r>
    <n v="16489"/>
    <x v="0"/>
    <x v="1"/>
    <x v="1"/>
    <n v="3"/>
    <x v="2"/>
    <s v="Skilled Manual"/>
    <s v="Yes"/>
    <x v="2"/>
    <x v="2"/>
    <x v="1"/>
    <x v="10"/>
    <x v="1"/>
    <x v="0"/>
  </r>
  <r>
    <n v="26944"/>
    <x v="1"/>
    <x v="1"/>
    <x v="8"/>
    <n v="2"/>
    <x v="2"/>
    <s v="Manual"/>
    <s v="Yes"/>
    <x v="0"/>
    <x v="0"/>
    <x v="0"/>
    <x v="4"/>
    <x v="0"/>
    <x v="1"/>
  </r>
  <r>
    <n v="15682"/>
    <x v="1"/>
    <x v="0"/>
    <x v="2"/>
    <n v="5"/>
    <x v="0"/>
    <s v="Management"/>
    <s v="Yes"/>
    <x v="2"/>
    <x v="4"/>
    <x v="0"/>
    <x v="24"/>
    <x v="1"/>
    <x v="0"/>
  </r>
  <r>
    <n v="26032"/>
    <x v="0"/>
    <x v="0"/>
    <x v="3"/>
    <n v="5"/>
    <x v="0"/>
    <s v="Professional"/>
    <s v="Yes"/>
    <x v="3"/>
    <x v="4"/>
    <x v="1"/>
    <x v="3"/>
    <x v="0"/>
    <x v="0"/>
  </r>
  <r>
    <n v="17843"/>
    <x v="1"/>
    <x v="0"/>
    <x v="4"/>
    <n v="0"/>
    <x v="3"/>
    <s v="Manual"/>
    <s v="No"/>
    <x v="2"/>
    <x v="0"/>
    <x v="0"/>
    <x v="21"/>
    <x v="0"/>
    <x v="0"/>
  </r>
  <r>
    <n v="25559"/>
    <x v="1"/>
    <x v="1"/>
    <x v="6"/>
    <n v="0"/>
    <x v="0"/>
    <s v="Clerical"/>
    <s v="Yes"/>
    <x v="0"/>
    <x v="0"/>
    <x v="1"/>
    <x v="37"/>
    <x v="2"/>
    <x v="1"/>
  </r>
  <r>
    <n v="16209"/>
    <x v="1"/>
    <x v="0"/>
    <x v="14"/>
    <n v="0"/>
    <x v="4"/>
    <s v="Skilled Manual"/>
    <s v="Yes"/>
    <x v="0"/>
    <x v="3"/>
    <x v="0"/>
    <x v="4"/>
    <x v="0"/>
    <x v="0"/>
  </r>
  <r>
    <n v="11147"/>
    <x v="0"/>
    <x v="1"/>
    <x v="10"/>
    <n v="2"/>
    <x v="4"/>
    <s v="Management"/>
    <s v="Yes"/>
    <x v="1"/>
    <x v="0"/>
    <x v="1"/>
    <x v="41"/>
    <x v="1"/>
    <x v="1"/>
  </r>
  <r>
    <n v="15214"/>
    <x v="1"/>
    <x v="0"/>
    <x v="11"/>
    <n v="0"/>
    <x v="4"/>
    <s v="Management"/>
    <s v="No"/>
    <x v="1"/>
    <x v="3"/>
    <x v="1"/>
    <x v="32"/>
    <x v="0"/>
    <x v="1"/>
  </r>
  <r>
    <n v="11453"/>
    <x v="1"/>
    <x v="1"/>
    <x v="2"/>
    <n v="0"/>
    <x v="0"/>
    <s v="Professional"/>
    <s v="No"/>
    <x v="4"/>
    <x v="4"/>
    <x v="1"/>
    <x v="6"/>
    <x v="0"/>
    <x v="1"/>
  </r>
  <r>
    <n v="24584"/>
    <x v="1"/>
    <x v="1"/>
    <x v="10"/>
    <n v="0"/>
    <x v="0"/>
    <s v="Professional"/>
    <s v="No"/>
    <x v="4"/>
    <x v="1"/>
    <x v="1"/>
    <x v="23"/>
    <x v="0"/>
    <x v="0"/>
  </r>
  <r>
    <n v="12585"/>
    <x v="0"/>
    <x v="1"/>
    <x v="4"/>
    <n v="1"/>
    <x v="2"/>
    <s v="Manual"/>
    <s v="Yes"/>
    <x v="0"/>
    <x v="1"/>
    <x v="1"/>
    <x v="40"/>
    <x v="2"/>
    <x v="1"/>
  </r>
  <r>
    <n v="18626"/>
    <x v="1"/>
    <x v="1"/>
    <x v="0"/>
    <n v="2"/>
    <x v="1"/>
    <s v="Clerical"/>
    <s v="Yes"/>
    <x v="0"/>
    <x v="3"/>
    <x v="0"/>
    <x v="6"/>
    <x v="0"/>
    <x v="1"/>
  </r>
  <r>
    <n v="29298"/>
    <x v="1"/>
    <x v="0"/>
    <x v="10"/>
    <n v="1"/>
    <x v="1"/>
    <s v="Skilled Manual"/>
    <s v="Yes"/>
    <x v="1"/>
    <x v="2"/>
    <x v="1"/>
    <x v="30"/>
    <x v="0"/>
    <x v="1"/>
  </r>
  <r>
    <n v="24842"/>
    <x v="1"/>
    <x v="0"/>
    <x v="8"/>
    <n v="3"/>
    <x v="2"/>
    <s v="Professional"/>
    <s v="No"/>
    <x v="1"/>
    <x v="1"/>
    <x v="0"/>
    <x v="36"/>
    <x v="0"/>
    <x v="0"/>
  </r>
  <r>
    <n v="15657"/>
    <x v="0"/>
    <x v="1"/>
    <x v="1"/>
    <n v="3"/>
    <x v="4"/>
    <s v="Clerical"/>
    <s v="Yes"/>
    <x v="0"/>
    <x v="0"/>
    <x v="0"/>
    <x v="30"/>
    <x v="0"/>
    <x v="1"/>
  </r>
  <r>
    <n v="11415"/>
    <x v="1"/>
    <x v="1"/>
    <x v="8"/>
    <n v="5"/>
    <x v="1"/>
    <s v="Professional"/>
    <s v="No"/>
    <x v="2"/>
    <x v="4"/>
    <x v="0"/>
    <x v="24"/>
    <x v="1"/>
    <x v="0"/>
  </r>
  <r>
    <n v="28729"/>
    <x v="1"/>
    <x v="0"/>
    <x v="6"/>
    <n v="0"/>
    <x v="3"/>
    <s v="Manual"/>
    <s v="Yes"/>
    <x v="2"/>
    <x v="3"/>
    <x v="0"/>
    <x v="22"/>
    <x v="2"/>
    <x v="1"/>
  </r>
  <r>
    <n v="22633"/>
    <x v="1"/>
    <x v="0"/>
    <x v="0"/>
    <n v="0"/>
    <x v="4"/>
    <s v="Clerical"/>
    <s v="Yes"/>
    <x v="0"/>
    <x v="0"/>
    <x v="0"/>
    <x v="34"/>
    <x v="0"/>
    <x v="1"/>
  </r>
  <r>
    <n v="25649"/>
    <x v="1"/>
    <x v="0"/>
    <x v="1"/>
    <n v="3"/>
    <x v="1"/>
    <s v="Clerical"/>
    <s v="Yes"/>
    <x v="0"/>
    <x v="0"/>
    <x v="0"/>
    <x v="0"/>
    <x v="0"/>
    <x v="1"/>
  </r>
  <r>
    <n v="14669"/>
    <x v="0"/>
    <x v="0"/>
    <x v="2"/>
    <n v="4"/>
    <x v="4"/>
    <s v="Management"/>
    <s v="Yes"/>
    <x v="1"/>
    <x v="0"/>
    <x v="1"/>
    <x v="4"/>
    <x v="0"/>
    <x v="0"/>
  </r>
  <r>
    <n v="19299"/>
    <x v="0"/>
    <x v="0"/>
    <x v="14"/>
    <n v="0"/>
    <x v="4"/>
    <s v="Skilled Manual"/>
    <s v="Yes"/>
    <x v="0"/>
    <x v="0"/>
    <x v="0"/>
    <x v="4"/>
    <x v="0"/>
    <x v="1"/>
  </r>
  <r>
    <n v="20946"/>
    <x v="1"/>
    <x v="0"/>
    <x v="1"/>
    <n v="0"/>
    <x v="1"/>
    <s v="Clerical"/>
    <s v="No"/>
    <x v="1"/>
    <x v="1"/>
    <x v="0"/>
    <x v="25"/>
    <x v="2"/>
    <x v="0"/>
  </r>
  <r>
    <n v="11451"/>
    <x v="1"/>
    <x v="1"/>
    <x v="3"/>
    <n v="0"/>
    <x v="0"/>
    <s v="Professional"/>
    <s v="No"/>
    <x v="3"/>
    <x v="4"/>
    <x v="1"/>
    <x v="23"/>
    <x v="0"/>
    <x v="1"/>
  </r>
  <r>
    <n v="25553"/>
    <x v="0"/>
    <x v="1"/>
    <x v="1"/>
    <n v="1"/>
    <x v="0"/>
    <s v="Clerical"/>
    <s v="Yes"/>
    <x v="0"/>
    <x v="0"/>
    <x v="0"/>
    <x v="27"/>
    <x v="1"/>
    <x v="1"/>
  </r>
  <r>
    <n v="27951"/>
    <x v="1"/>
    <x v="1"/>
    <x v="2"/>
    <n v="4"/>
    <x v="1"/>
    <s v="Professional"/>
    <s v="No"/>
    <x v="2"/>
    <x v="1"/>
    <x v="0"/>
    <x v="9"/>
    <x v="0"/>
    <x v="1"/>
  </r>
  <r>
    <n v="25026"/>
    <x v="0"/>
    <x v="1"/>
    <x v="6"/>
    <n v="2"/>
    <x v="3"/>
    <s v="Clerical"/>
    <s v="Yes"/>
    <x v="4"/>
    <x v="2"/>
    <x v="1"/>
    <x v="9"/>
    <x v="0"/>
    <x v="0"/>
  </r>
  <r>
    <n v="13673"/>
    <x v="1"/>
    <x v="0"/>
    <x v="6"/>
    <n v="0"/>
    <x v="3"/>
    <s v="Manual"/>
    <s v="No"/>
    <x v="2"/>
    <x v="0"/>
    <x v="0"/>
    <x v="37"/>
    <x v="2"/>
    <x v="0"/>
  </r>
  <r>
    <n v="16043"/>
    <x v="1"/>
    <x v="1"/>
    <x v="4"/>
    <n v="1"/>
    <x v="0"/>
    <s v="Manual"/>
    <s v="Yes"/>
    <x v="0"/>
    <x v="0"/>
    <x v="0"/>
    <x v="28"/>
    <x v="0"/>
    <x v="0"/>
  </r>
  <r>
    <n v="22399"/>
    <x v="1"/>
    <x v="1"/>
    <x v="4"/>
    <n v="0"/>
    <x v="1"/>
    <s v="Manual"/>
    <s v="Yes"/>
    <x v="1"/>
    <x v="3"/>
    <x v="1"/>
    <x v="22"/>
    <x v="2"/>
    <x v="1"/>
  </r>
  <r>
    <n v="27696"/>
    <x v="0"/>
    <x v="1"/>
    <x v="10"/>
    <n v="1"/>
    <x v="0"/>
    <s v="Professional"/>
    <s v="Yes"/>
    <x v="1"/>
    <x v="2"/>
    <x v="1"/>
    <x v="1"/>
    <x v="0"/>
    <x v="1"/>
  </r>
  <r>
    <n v="25313"/>
    <x v="1"/>
    <x v="1"/>
    <x v="4"/>
    <n v="0"/>
    <x v="3"/>
    <s v="Manual"/>
    <s v="No"/>
    <x v="2"/>
    <x v="3"/>
    <x v="0"/>
    <x v="11"/>
    <x v="0"/>
    <x v="0"/>
  </r>
  <r>
    <n v="13813"/>
    <x v="0"/>
    <x v="0"/>
    <x v="1"/>
    <n v="3"/>
    <x v="1"/>
    <s v="Clerical"/>
    <s v="No"/>
    <x v="0"/>
    <x v="0"/>
    <x v="0"/>
    <x v="0"/>
    <x v="0"/>
    <x v="0"/>
  </r>
  <r>
    <n v="18711"/>
    <x v="1"/>
    <x v="0"/>
    <x v="3"/>
    <n v="5"/>
    <x v="0"/>
    <s v="Professional"/>
    <s v="Yes"/>
    <x v="3"/>
    <x v="4"/>
    <x v="1"/>
    <x v="32"/>
    <x v="0"/>
    <x v="0"/>
  </r>
  <r>
    <n v="19650"/>
    <x v="0"/>
    <x v="0"/>
    <x v="1"/>
    <n v="2"/>
    <x v="1"/>
    <s v="Clerical"/>
    <s v="No"/>
    <x v="2"/>
    <x v="0"/>
    <x v="1"/>
    <x v="41"/>
    <x v="1"/>
    <x v="0"/>
  </r>
  <r>
    <n v="14135"/>
    <x v="0"/>
    <x v="1"/>
    <x v="6"/>
    <n v="1"/>
    <x v="1"/>
    <s v="Manual"/>
    <s v="Yes"/>
    <x v="0"/>
    <x v="3"/>
    <x v="0"/>
    <x v="11"/>
    <x v="0"/>
    <x v="0"/>
  </r>
  <r>
    <n v="12833"/>
    <x v="1"/>
    <x v="0"/>
    <x v="6"/>
    <n v="3"/>
    <x v="2"/>
    <s v="Manual"/>
    <s v="Yes"/>
    <x v="1"/>
    <x v="0"/>
    <x v="0"/>
    <x v="0"/>
    <x v="0"/>
    <x v="1"/>
  </r>
  <r>
    <n v="26849"/>
    <x v="0"/>
    <x v="1"/>
    <x v="4"/>
    <n v="3"/>
    <x v="3"/>
    <s v="Manual"/>
    <s v="Yes"/>
    <x v="2"/>
    <x v="0"/>
    <x v="0"/>
    <x v="1"/>
    <x v="0"/>
    <x v="0"/>
  </r>
  <r>
    <n v="20962"/>
    <x v="0"/>
    <x v="0"/>
    <x v="6"/>
    <n v="1"/>
    <x v="4"/>
    <s v="Clerical"/>
    <s v="Yes"/>
    <x v="0"/>
    <x v="0"/>
    <x v="0"/>
    <x v="12"/>
    <x v="0"/>
    <x v="0"/>
  </r>
  <r>
    <n v="28915"/>
    <x v="1"/>
    <x v="1"/>
    <x v="2"/>
    <n v="5"/>
    <x v="2"/>
    <s v="Management"/>
    <s v="Yes"/>
    <x v="4"/>
    <x v="4"/>
    <x v="0"/>
    <x v="42"/>
    <x v="1"/>
    <x v="0"/>
  </r>
  <r>
    <n v="22830"/>
    <x v="0"/>
    <x v="1"/>
    <x v="7"/>
    <n v="4"/>
    <x v="1"/>
    <s v="Management"/>
    <s v="Yes"/>
    <x v="4"/>
    <x v="4"/>
    <x v="0"/>
    <x v="16"/>
    <x v="1"/>
    <x v="0"/>
  </r>
  <r>
    <n v="14777"/>
    <x v="0"/>
    <x v="0"/>
    <x v="0"/>
    <n v="0"/>
    <x v="0"/>
    <s v="Clerical"/>
    <s v="Yes"/>
    <x v="0"/>
    <x v="0"/>
    <x v="0"/>
    <x v="13"/>
    <x v="0"/>
    <x v="1"/>
  </r>
  <r>
    <n v="12591"/>
    <x v="0"/>
    <x v="0"/>
    <x v="1"/>
    <n v="4"/>
    <x v="4"/>
    <s v="Clerical"/>
    <s v="Yes"/>
    <x v="0"/>
    <x v="0"/>
    <x v="0"/>
    <x v="12"/>
    <x v="0"/>
    <x v="0"/>
  </r>
  <r>
    <n v="24174"/>
    <x v="0"/>
    <x v="1"/>
    <x v="6"/>
    <n v="0"/>
    <x v="0"/>
    <s v="Clerical"/>
    <s v="Yes"/>
    <x v="0"/>
    <x v="0"/>
    <x v="1"/>
    <x v="40"/>
    <x v="2"/>
    <x v="1"/>
  </r>
  <r>
    <n v="24611"/>
    <x v="1"/>
    <x v="1"/>
    <x v="8"/>
    <n v="0"/>
    <x v="0"/>
    <s v="Professional"/>
    <s v="No"/>
    <x v="3"/>
    <x v="4"/>
    <x v="1"/>
    <x v="11"/>
    <x v="0"/>
    <x v="1"/>
  </r>
  <r>
    <n v="11340"/>
    <x v="0"/>
    <x v="0"/>
    <x v="4"/>
    <n v="1"/>
    <x v="4"/>
    <s v="Clerical"/>
    <s v="Yes"/>
    <x v="0"/>
    <x v="0"/>
    <x v="0"/>
    <x v="43"/>
    <x v="1"/>
    <x v="1"/>
  </r>
  <r>
    <n v="25693"/>
    <x v="1"/>
    <x v="0"/>
    <x v="1"/>
    <n v="5"/>
    <x v="4"/>
    <s v="Clerical"/>
    <s v="Yes"/>
    <x v="0"/>
    <x v="0"/>
    <x v="0"/>
    <x v="20"/>
    <x v="0"/>
    <x v="1"/>
  </r>
  <r>
    <n v="25555"/>
    <x v="0"/>
    <x v="0"/>
    <x v="4"/>
    <n v="0"/>
    <x v="1"/>
    <s v="Manual"/>
    <s v="No"/>
    <x v="1"/>
    <x v="0"/>
    <x v="1"/>
    <x v="22"/>
    <x v="2"/>
    <x v="1"/>
  </r>
  <r>
    <n v="22006"/>
    <x v="0"/>
    <x v="1"/>
    <x v="3"/>
    <n v="5"/>
    <x v="1"/>
    <s v="Skilled Manual"/>
    <s v="Yes"/>
    <x v="4"/>
    <x v="2"/>
    <x v="1"/>
    <x v="30"/>
    <x v="0"/>
    <x v="0"/>
  </r>
  <r>
    <n v="20060"/>
    <x v="1"/>
    <x v="0"/>
    <x v="1"/>
    <n v="0"/>
    <x v="2"/>
    <s v="Manual"/>
    <s v="No"/>
    <x v="1"/>
    <x v="1"/>
    <x v="0"/>
    <x v="17"/>
    <x v="0"/>
    <x v="1"/>
  </r>
  <r>
    <n v="17702"/>
    <x v="0"/>
    <x v="1"/>
    <x v="4"/>
    <n v="1"/>
    <x v="4"/>
    <s v="Manual"/>
    <s v="Yes"/>
    <x v="0"/>
    <x v="0"/>
    <x v="0"/>
    <x v="34"/>
    <x v="0"/>
    <x v="0"/>
  </r>
  <r>
    <n v="12503"/>
    <x v="1"/>
    <x v="0"/>
    <x v="1"/>
    <n v="3"/>
    <x v="1"/>
    <s v="Clerical"/>
    <s v="Yes"/>
    <x v="2"/>
    <x v="0"/>
    <x v="0"/>
    <x v="40"/>
    <x v="2"/>
    <x v="0"/>
  </r>
  <r>
    <n v="23908"/>
    <x v="1"/>
    <x v="1"/>
    <x v="1"/>
    <n v="1"/>
    <x v="0"/>
    <s v="Clerical"/>
    <s v="No"/>
    <x v="1"/>
    <x v="0"/>
    <x v="0"/>
    <x v="32"/>
    <x v="0"/>
    <x v="1"/>
  </r>
  <r>
    <n v="22527"/>
    <x v="1"/>
    <x v="0"/>
    <x v="6"/>
    <n v="0"/>
    <x v="2"/>
    <s v="Manual"/>
    <s v="No"/>
    <x v="1"/>
    <x v="1"/>
    <x v="0"/>
    <x v="19"/>
    <x v="2"/>
    <x v="0"/>
  </r>
  <r>
    <n v="19057"/>
    <x v="0"/>
    <x v="0"/>
    <x v="7"/>
    <n v="3"/>
    <x v="0"/>
    <s v="Management"/>
    <s v="No"/>
    <x v="2"/>
    <x v="4"/>
    <x v="0"/>
    <x v="31"/>
    <x v="0"/>
    <x v="1"/>
  </r>
  <r>
    <n v="18494"/>
    <x v="0"/>
    <x v="1"/>
    <x v="15"/>
    <n v="5"/>
    <x v="0"/>
    <s v="Management"/>
    <s v="Yes"/>
    <x v="3"/>
    <x v="1"/>
    <x v="1"/>
    <x v="28"/>
    <x v="0"/>
    <x v="1"/>
  </r>
  <r>
    <n v="11249"/>
    <x v="0"/>
    <x v="0"/>
    <x v="12"/>
    <n v="3"/>
    <x v="1"/>
    <s v="Professional"/>
    <s v="Yes"/>
    <x v="4"/>
    <x v="0"/>
    <x v="0"/>
    <x v="36"/>
    <x v="0"/>
    <x v="1"/>
  </r>
  <r>
    <n v="21568"/>
    <x v="0"/>
    <x v="0"/>
    <x v="11"/>
    <n v="0"/>
    <x v="2"/>
    <s v="Management"/>
    <s v="Yes"/>
    <x v="3"/>
    <x v="4"/>
    <x v="1"/>
    <x v="17"/>
    <x v="0"/>
    <x v="1"/>
  </r>
  <r>
    <n v="13981"/>
    <x v="0"/>
    <x v="0"/>
    <x v="4"/>
    <n v="5"/>
    <x v="2"/>
    <s v="Skilled Manual"/>
    <s v="No"/>
    <x v="4"/>
    <x v="3"/>
    <x v="1"/>
    <x v="24"/>
    <x v="1"/>
    <x v="0"/>
  </r>
  <r>
    <n v="23432"/>
    <x v="1"/>
    <x v="1"/>
    <x v="3"/>
    <n v="0"/>
    <x v="0"/>
    <s v="Professional"/>
    <s v="Yes"/>
    <x v="1"/>
    <x v="2"/>
    <x v="1"/>
    <x v="34"/>
    <x v="0"/>
    <x v="1"/>
  </r>
  <r>
    <n v="22931"/>
    <x v="0"/>
    <x v="1"/>
    <x v="11"/>
    <n v="5"/>
    <x v="4"/>
    <s v="Management"/>
    <s v="No"/>
    <x v="1"/>
    <x v="3"/>
    <x v="1"/>
    <x v="44"/>
    <x v="1"/>
    <x v="1"/>
  </r>
  <r>
    <n v="18172"/>
    <x v="0"/>
    <x v="1"/>
    <x v="12"/>
    <n v="4"/>
    <x v="2"/>
    <s v="Professional"/>
    <s v="Yes"/>
    <x v="4"/>
    <x v="0"/>
    <x v="0"/>
    <x v="10"/>
    <x v="1"/>
    <x v="0"/>
  </r>
  <r>
    <n v="12666"/>
    <x v="1"/>
    <x v="1"/>
    <x v="10"/>
    <n v="0"/>
    <x v="0"/>
    <s v="Professional"/>
    <s v="No"/>
    <x v="3"/>
    <x v="1"/>
    <x v="1"/>
    <x v="23"/>
    <x v="0"/>
    <x v="0"/>
  </r>
  <r>
    <n v="20598"/>
    <x v="0"/>
    <x v="1"/>
    <x v="11"/>
    <n v="3"/>
    <x v="3"/>
    <s v="Professional"/>
    <s v="Yes"/>
    <x v="0"/>
    <x v="4"/>
    <x v="0"/>
    <x v="14"/>
    <x v="1"/>
    <x v="1"/>
  </r>
  <r>
    <n v="21375"/>
    <x v="1"/>
    <x v="1"/>
    <x v="6"/>
    <n v="2"/>
    <x v="3"/>
    <s v="Clerical"/>
    <s v="Yes"/>
    <x v="2"/>
    <x v="2"/>
    <x v="1"/>
    <x v="42"/>
    <x v="1"/>
    <x v="0"/>
  </r>
  <r>
    <n v="20839"/>
    <x v="1"/>
    <x v="0"/>
    <x v="1"/>
    <n v="3"/>
    <x v="4"/>
    <s v="Clerical"/>
    <s v="Yes"/>
    <x v="0"/>
    <x v="0"/>
    <x v="0"/>
    <x v="15"/>
    <x v="0"/>
    <x v="1"/>
  </r>
  <r>
    <n v="21738"/>
    <x v="0"/>
    <x v="1"/>
    <x v="6"/>
    <n v="1"/>
    <x v="4"/>
    <s v="Clerical"/>
    <s v="Yes"/>
    <x v="0"/>
    <x v="0"/>
    <x v="0"/>
    <x v="1"/>
    <x v="0"/>
    <x v="0"/>
  </r>
  <r>
    <n v="14164"/>
    <x v="1"/>
    <x v="0"/>
    <x v="14"/>
    <n v="0"/>
    <x v="4"/>
    <s v="Skilled Manual"/>
    <s v="Yes"/>
    <x v="0"/>
    <x v="0"/>
    <x v="0"/>
    <x v="4"/>
    <x v="0"/>
    <x v="1"/>
  </r>
  <r>
    <n v="14193"/>
    <x v="1"/>
    <x v="0"/>
    <x v="11"/>
    <n v="3"/>
    <x v="1"/>
    <s v="Management"/>
    <s v="Yes"/>
    <x v="3"/>
    <x v="4"/>
    <x v="0"/>
    <x v="16"/>
    <x v="1"/>
    <x v="0"/>
  </r>
  <r>
    <n v="12705"/>
    <x v="0"/>
    <x v="1"/>
    <x v="13"/>
    <n v="0"/>
    <x v="0"/>
    <s v="Management"/>
    <s v="Yes"/>
    <x v="3"/>
    <x v="0"/>
    <x v="1"/>
    <x v="34"/>
    <x v="0"/>
    <x v="1"/>
  </r>
  <r>
    <n v="22672"/>
    <x v="1"/>
    <x v="0"/>
    <x v="1"/>
    <n v="2"/>
    <x v="1"/>
    <s v="Clerical"/>
    <s v="Yes"/>
    <x v="0"/>
    <x v="0"/>
    <x v="0"/>
    <x v="1"/>
    <x v="0"/>
    <x v="0"/>
  </r>
  <r>
    <n v="26219"/>
    <x v="0"/>
    <x v="0"/>
    <x v="0"/>
    <n v="1"/>
    <x v="0"/>
    <s v="Skilled Manual"/>
    <s v="Yes"/>
    <x v="1"/>
    <x v="3"/>
    <x v="0"/>
    <x v="6"/>
    <x v="0"/>
    <x v="1"/>
  </r>
  <r>
    <n v="28468"/>
    <x v="0"/>
    <x v="0"/>
    <x v="4"/>
    <n v="2"/>
    <x v="1"/>
    <s v="Manual"/>
    <s v="Yes"/>
    <x v="0"/>
    <x v="3"/>
    <x v="0"/>
    <x v="36"/>
    <x v="0"/>
    <x v="0"/>
  </r>
  <r>
    <n v="23419"/>
    <x v="1"/>
    <x v="0"/>
    <x v="3"/>
    <n v="5"/>
    <x v="0"/>
    <s v="Professional"/>
    <s v="Yes"/>
    <x v="4"/>
    <x v="4"/>
    <x v="1"/>
    <x v="32"/>
    <x v="0"/>
    <x v="0"/>
  </r>
  <r>
    <n v="17964"/>
    <x v="0"/>
    <x v="1"/>
    <x v="0"/>
    <n v="0"/>
    <x v="4"/>
    <s v="Clerical"/>
    <s v="Yes"/>
    <x v="0"/>
    <x v="0"/>
    <x v="0"/>
    <x v="34"/>
    <x v="0"/>
    <x v="1"/>
  </r>
  <r>
    <n v="20919"/>
    <x v="1"/>
    <x v="0"/>
    <x v="1"/>
    <n v="2"/>
    <x v="1"/>
    <s v="Clerical"/>
    <s v="Yes"/>
    <x v="2"/>
    <x v="0"/>
    <x v="0"/>
    <x v="0"/>
    <x v="0"/>
    <x v="0"/>
  </r>
  <r>
    <n v="20927"/>
    <x v="1"/>
    <x v="0"/>
    <x v="6"/>
    <n v="5"/>
    <x v="2"/>
    <s v="Manual"/>
    <s v="Yes"/>
    <x v="2"/>
    <x v="0"/>
    <x v="0"/>
    <x v="40"/>
    <x v="2"/>
    <x v="0"/>
  </r>
  <r>
    <n v="13133"/>
    <x v="1"/>
    <x v="1"/>
    <x v="11"/>
    <n v="5"/>
    <x v="0"/>
    <s v="Professional"/>
    <s v="Yes"/>
    <x v="1"/>
    <x v="2"/>
    <x v="1"/>
    <x v="15"/>
    <x v="0"/>
    <x v="1"/>
  </r>
  <r>
    <n v="19626"/>
    <x v="0"/>
    <x v="1"/>
    <x v="3"/>
    <n v="5"/>
    <x v="1"/>
    <s v="Skilled Manual"/>
    <s v="Yes"/>
    <x v="4"/>
    <x v="2"/>
    <x v="1"/>
    <x v="12"/>
    <x v="0"/>
    <x v="0"/>
  </r>
  <r>
    <n v="21039"/>
    <x v="1"/>
    <x v="0"/>
    <x v="14"/>
    <n v="0"/>
    <x v="4"/>
    <s v="Skilled Manual"/>
    <s v="No"/>
    <x v="0"/>
    <x v="0"/>
    <x v="0"/>
    <x v="34"/>
    <x v="0"/>
    <x v="1"/>
  </r>
  <r>
    <n v="12231"/>
    <x v="1"/>
    <x v="0"/>
    <x v="4"/>
    <n v="2"/>
    <x v="1"/>
    <s v="Manual"/>
    <s v="Yes"/>
    <x v="0"/>
    <x v="0"/>
    <x v="0"/>
    <x v="36"/>
    <x v="0"/>
    <x v="1"/>
  </r>
  <r>
    <n v="25665"/>
    <x v="1"/>
    <x v="0"/>
    <x v="6"/>
    <n v="0"/>
    <x v="2"/>
    <s v="Manual"/>
    <s v="No"/>
    <x v="1"/>
    <x v="3"/>
    <x v="0"/>
    <x v="26"/>
    <x v="2"/>
    <x v="0"/>
  </r>
  <r>
    <n v="24061"/>
    <x v="0"/>
    <x v="1"/>
    <x v="4"/>
    <n v="4"/>
    <x v="3"/>
    <s v="Manual"/>
    <s v="Yes"/>
    <x v="1"/>
    <x v="0"/>
    <x v="0"/>
    <x v="8"/>
    <x v="0"/>
    <x v="1"/>
  </r>
  <r>
    <n v="26879"/>
    <x v="1"/>
    <x v="0"/>
    <x v="6"/>
    <n v="0"/>
    <x v="2"/>
    <s v="Manual"/>
    <s v="No"/>
    <x v="1"/>
    <x v="1"/>
    <x v="0"/>
    <x v="25"/>
    <x v="2"/>
    <x v="0"/>
  </r>
  <r>
    <n v="12284"/>
    <x v="0"/>
    <x v="0"/>
    <x v="1"/>
    <n v="0"/>
    <x v="0"/>
    <s v="Clerical"/>
    <s v="No"/>
    <x v="0"/>
    <x v="0"/>
    <x v="0"/>
    <x v="4"/>
    <x v="0"/>
    <x v="1"/>
  </r>
  <r>
    <n v="26654"/>
    <x v="0"/>
    <x v="0"/>
    <x v="8"/>
    <n v="1"/>
    <x v="4"/>
    <s v="Management"/>
    <s v="Yes"/>
    <x v="0"/>
    <x v="0"/>
    <x v="1"/>
    <x v="34"/>
    <x v="0"/>
    <x v="1"/>
  </r>
  <r>
    <n v="14545"/>
    <x v="0"/>
    <x v="0"/>
    <x v="4"/>
    <n v="2"/>
    <x v="1"/>
    <s v="Manual"/>
    <s v="Yes"/>
    <x v="0"/>
    <x v="3"/>
    <x v="0"/>
    <x v="38"/>
    <x v="0"/>
    <x v="0"/>
  </r>
  <r>
    <n v="24201"/>
    <x v="0"/>
    <x v="0"/>
    <x v="4"/>
    <n v="2"/>
    <x v="2"/>
    <s v="Manual"/>
    <s v="Yes"/>
    <x v="0"/>
    <x v="0"/>
    <x v="0"/>
    <x v="34"/>
    <x v="0"/>
    <x v="1"/>
  </r>
  <r>
    <n v="20625"/>
    <x v="0"/>
    <x v="1"/>
    <x v="11"/>
    <n v="0"/>
    <x v="2"/>
    <s v="Management"/>
    <s v="Yes"/>
    <x v="4"/>
    <x v="4"/>
    <x v="1"/>
    <x v="11"/>
    <x v="0"/>
    <x v="1"/>
  </r>
  <r>
    <n v="16390"/>
    <x v="1"/>
    <x v="1"/>
    <x v="1"/>
    <n v="1"/>
    <x v="0"/>
    <s v="Clerical"/>
    <s v="No"/>
    <x v="0"/>
    <x v="0"/>
    <x v="0"/>
    <x v="13"/>
    <x v="0"/>
    <x v="1"/>
  </r>
  <r>
    <n v="14804"/>
    <x v="1"/>
    <x v="0"/>
    <x v="4"/>
    <n v="3"/>
    <x v="3"/>
    <s v="Manual"/>
    <s v="Yes"/>
    <x v="2"/>
    <x v="0"/>
    <x v="0"/>
    <x v="1"/>
    <x v="0"/>
    <x v="0"/>
  </r>
  <r>
    <n v="12629"/>
    <x v="1"/>
    <x v="1"/>
    <x v="6"/>
    <n v="1"/>
    <x v="1"/>
    <s v="Manual"/>
    <s v="No"/>
    <x v="0"/>
    <x v="0"/>
    <x v="0"/>
    <x v="34"/>
    <x v="0"/>
    <x v="0"/>
  </r>
  <r>
    <n v="14696"/>
    <x v="1"/>
    <x v="1"/>
    <x v="4"/>
    <n v="0"/>
    <x v="3"/>
    <s v="Manual"/>
    <s v="No"/>
    <x v="2"/>
    <x v="0"/>
    <x v="0"/>
    <x v="17"/>
    <x v="0"/>
    <x v="0"/>
  </r>
  <r>
    <n v="22005"/>
    <x v="0"/>
    <x v="0"/>
    <x v="3"/>
    <n v="5"/>
    <x v="1"/>
    <s v="Skilled Manual"/>
    <s v="No"/>
    <x v="4"/>
    <x v="2"/>
    <x v="1"/>
    <x v="30"/>
    <x v="0"/>
    <x v="0"/>
  </r>
  <r>
    <n v="14544"/>
    <x v="1"/>
    <x v="1"/>
    <x v="4"/>
    <n v="1"/>
    <x v="1"/>
    <s v="Manual"/>
    <s v="Yes"/>
    <x v="0"/>
    <x v="0"/>
    <x v="0"/>
    <x v="38"/>
    <x v="0"/>
    <x v="0"/>
  </r>
  <r>
    <n v="14312"/>
    <x v="0"/>
    <x v="0"/>
    <x v="10"/>
    <n v="1"/>
    <x v="1"/>
    <s v="Skilled Manual"/>
    <s v="Yes"/>
    <x v="1"/>
    <x v="2"/>
    <x v="1"/>
    <x v="12"/>
    <x v="0"/>
    <x v="0"/>
  </r>
  <r>
    <n v="29120"/>
    <x v="1"/>
    <x v="0"/>
    <x v="11"/>
    <n v="1"/>
    <x v="0"/>
    <s v="Management"/>
    <s v="Yes"/>
    <x v="3"/>
    <x v="1"/>
    <x v="1"/>
    <x v="28"/>
    <x v="0"/>
    <x v="0"/>
  </r>
  <r>
    <n v="24187"/>
    <x v="1"/>
    <x v="0"/>
    <x v="1"/>
    <n v="3"/>
    <x v="4"/>
    <s v="Clerical"/>
    <s v="No"/>
    <x v="0"/>
    <x v="0"/>
    <x v="0"/>
    <x v="30"/>
    <x v="0"/>
    <x v="1"/>
  </r>
  <r>
    <n v="15758"/>
    <x v="0"/>
    <x v="1"/>
    <x v="12"/>
    <n v="0"/>
    <x v="4"/>
    <s v="Management"/>
    <s v="Yes"/>
    <x v="0"/>
    <x v="2"/>
    <x v="1"/>
    <x v="28"/>
    <x v="0"/>
    <x v="0"/>
  </r>
  <r>
    <n v="29094"/>
    <x v="0"/>
    <x v="1"/>
    <x v="1"/>
    <n v="3"/>
    <x v="2"/>
    <s v="Skilled Manual"/>
    <s v="Yes"/>
    <x v="2"/>
    <x v="2"/>
    <x v="1"/>
    <x v="9"/>
    <x v="0"/>
    <x v="1"/>
  </r>
  <r>
    <n v="28319"/>
    <x v="1"/>
    <x v="0"/>
    <x v="10"/>
    <n v="1"/>
    <x v="1"/>
    <s v="Skilled Manual"/>
    <s v="No"/>
    <x v="1"/>
    <x v="0"/>
    <x v="1"/>
    <x v="30"/>
    <x v="0"/>
    <x v="1"/>
  </r>
  <r>
    <n v="16406"/>
    <x v="0"/>
    <x v="1"/>
    <x v="0"/>
    <n v="0"/>
    <x v="0"/>
    <s v="Clerical"/>
    <s v="No"/>
    <x v="0"/>
    <x v="0"/>
    <x v="0"/>
    <x v="13"/>
    <x v="0"/>
    <x v="1"/>
  </r>
  <r>
    <n v="20923"/>
    <x v="0"/>
    <x v="0"/>
    <x v="0"/>
    <n v="1"/>
    <x v="0"/>
    <s v="Skilled Manual"/>
    <s v="Yes"/>
    <x v="0"/>
    <x v="0"/>
    <x v="0"/>
    <x v="0"/>
    <x v="0"/>
    <x v="1"/>
  </r>
  <r>
    <n v="11378"/>
    <x v="1"/>
    <x v="0"/>
    <x v="4"/>
    <n v="1"/>
    <x v="2"/>
    <s v="Manual"/>
    <s v="No"/>
    <x v="1"/>
    <x v="1"/>
    <x v="0"/>
    <x v="30"/>
    <x v="0"/>
    <x v="1"/>
  </r>
  <r>
    <n v="20851"/>
    <x v="1"/>
    <x v="1"/>
    <x v="6"/>
    <n v="0"/>
    <x v="1"/>
    <s v="Manual"/>
    <s v="No"/>
    <x v="1"/>
    <x v="1"/>
    <x v="0"/>
    <x v="4"/>
    <x v="0"/>
    <x v="1"/>
  </r>
  <r>
    <n v="21557"/>
    <x v="1"/>
    <x v="0"/>
    <x v="15"/>
    <n v="0"/>
    <x v="1"/>
    <s v="Management"/>
    <s v="Yes"/>
    <x v="4"/>
    <x v="4"/>
    <x v="1"/>
    <x v="21"/>
    <x v="0"/>
    <x v="1"/>
  </r>
  <r>
    <n v="26663"/>
    <x v="1"/>
    <x v="0"/>
    <x v="10"/>
    <n v="2"/>
    <x v="0"/>
    <s v="Professional"/>
    <s v="No"/>
    <x v="1"/>
    <x v="0"/>
    <x v="1"/>
    <x v="32"/>
    <x v="0"/>
    <x v="1"/>
  </r>
  <r>
    <n v="11896"/>
    <x v="0"/>
    <x v="1"/>
    <x v="11"/>
    <n v="1"/>
    <x v="4"/>
    <s v="Management"/>
    <s v="Yes"/>
    <x v="0"/>
    <x v="1"/>
    <x v="1"/>
    <x v="4"/>
    <x v="0"/>
    <x v="1"/>
  </r>
  <r>
    <n v="14189"/>
    <x v="0"/>
    <x v="0"/>
    <x v="8"/>
    <n v="4"/>
    <x v="2"/>
    <s v="Professional"/>
    <s v="No"/>
    <x v="2"/>
    <x v="1"/>
    <x v="0"/>
    <x v="9"/>
    <x v="0"/>
    <x v="1"/>
  </r>
  <r>
    <n v="13136"/>
    <x v="0"/>
    <x v="0"/>
    <x v="1"/>
    <n v="2"/>
    <x v="1"/>
    <s v="Clerical"/>
    <s v="No"/>
    <x v="2"/>
    <x v="2"/>
    <x v="1"/>
    <x v="45"/>
    <x v="1"/>
    <x v="0"/>
  </r>
  <r>
    <n v="25906"/>
    <x v="1"/>
    <x v="0"/>
    <x v="4"/>
    <n v="5"/>
    <x v="2"/>
    <s v="Skilled Manual"/>
    <s v="No"/>
    <x v="2"/>
    <x v="3"/>
    <x v="1"/>
    <x v="24"/>
    <x v="1"/>
    <x v="0"/>
  </r>
  <r>
    <n v="17926"/>
    <x v="1"/>
    <x v="0"/>
    <x v="0"/>
    <n v="0"/>
    <x v="0"/>
    <s v="Clerical"/>
    <s v="No"/>
    <x v="0"/>
    <x v="0"/>
    <x v="1"/>
    <x v="26"/>
    <x v="2"/>
    <x v="1"/>
  </r>
  <r>
    <n v="26928"/>
    <x v="1"/>
    <x v="1"/>
    <x v="1"/>
    <n v="1"/>
    <x v="0"/>
    <s v="Clerical"/>
    <s v="Yes"/>
    <x v="0"/>
    <x v="0"/>
    <x v="0"/>
    <x v="24"/>
    <x v="1"/>
    <x v="1"/>
  </r>
  <r>
    <n v="20897"/>
    <x v="0"/>
    <x v="0"/>
    <x v="1"/>
    <n v="1"/>
    <x v="0"/>
    <s v="Skilled Manual"/>
    <s v="Yes"/>
    <x v="2"/>
    <x v="0"/>
    <x v="0"/>
    <x v="8"/>
    <x v="0"/>
    <x v="0"/>
  </r>
  <r>
    <n v="28207"/>
    <x v="0"/>
    <x v="1"/>
    <x v="2"/>
    <n v="4"/>
    <x v="4"/>
    <s v="Management"/>
    <s v="Yes"/>
    <x v="1"/>
    <x v="0"/>
    <x v="1"/>
    <x v="4"/>
    <x v="0"/>
    <x v="1"/>
  </r>
  <r>
    <n v="25923"/>
    <x v="1"/>
    <x v="1"/>
    <x v="4"/>
    <n v="2"/>
    <x v="3"/>
    <s v="Clerical"/>
    <s v="Yes"/>
    <x v="2"/>
    <x v="2"/>
    <x v="1"/>
    <x v="7"/>
    <x v="1"/>
    <x v="0"/>
  </r>
  <r>
    <n v="11000"/>
    <x v="0"/>
    <x v="1"/>
    <x v="8"/>
    <n v="2"/>
    <x v="0"/>
    <s v="Professional"/>
    <s v="Yes"/>
    <x v="0"/>
    <x v="3"/>
    <x v="1"/>
    <x v="8"/>
    <x v="0"/>
    <x v="1"/>
  </r>
  <r>
    <n v="20974"/>
    <x v="0"/>
    <x v="1"/>
    <x v="4"/>
    <n v="2"/>
    <x v="0"/>
    <s v="Clerical"/>
    <s v="Yes"/>
    <x v="1"/>
    <x v="0"/>
    <x v="0"/>
    <x v="29"/>
    <x v="1"/>
    <x v="0"/>
  </r>
  <r>
    <n v="28758"/>
    <x v="0"/>
    <x v="1"/>
    <x v="0"/>
    <n v="2"/>
    <x v="1"/>
    <s v="Clerical"/>
    <s v="Yes"/>
    <x v="1"/>
    <x v="3"/>
    <x v="0"/>
    <x v="11"/>
    <x v="0"/>
    <x v="1"/>
  </r>
  <r>
    <n v="11381"/>
    <x v="0"/>
    <x v="0"/>
    <x v="6"/>
    <n v="2"/>
    <x v="1"/>
    <s v="Manual"/>
    <s v="Yes"/>
    <x v="1"/>
    <x v="1"/>
    <x v="0"/>
    <x v="15"/>
    <x v="0"/>
    <x v="1"/>
  </r>
  <r>
    <n v="17522"/>
    <x v="0"/>
    <x v="1"/>
    <x v="7"/>
    <n v="4"/>
    <x v="0"/>
    <s v="Management"/>
    <s v="Yes"/>
    <x v="1"/>
    <x v="1"/>
    <x v="1"/>
    <x v="15"/>
    <x v="0"/>
    <x v="0"/>
  </r>
  <r>
    <n v="21207"/>
    <x v="0"/>
    <x v="1"/>
    <x v="10"/>
    <n v="1"/>
    <x v="1"/>
    <s v="Skilled Manual"/>
    <s v="Yes"/>
    <x v="1"/>
    <x v="2"/>
    <x v="1"/>
    <x v="30"/>
    <x v="0"/>
    <x v="0"/>
  </r>
  <r>
    <n v="28102"/>
    <x v="0"/>
    <x v="1"/>
    <x v="6"/>
    <n v="4"/>
    <x v="2"/>
    <s v="Skilled Manual"/>
    <s v="Yes"/>
    <x v="2"/>
    <x v="2"/>
    <x v="1"/>
    <x v="7"/>
    <x v="1"/>
    <x v="1"/>
  </r>
  <r>
    <n v="23105"/>
    <x v="1"/>
    <x v="1"/>
    <x v="0"/>
    <n v="3"/>
    <x v="3"/>
    <s v="Clerical"/>
    <s v="No"/>
    <x v="2"/>
    <x v="2"/>
    <x v="1"/>
    <x v="31"/>
    <x v="0"/>
    <x v="1"/>
  </r>
  <r>
    <n v="18740"/>
    <x v="0"/>
    <x v="1"/>
    <x v="2"/>
    <n v="5"/>
    <x v="0"/>
    <s v="Professional"/>
    <s v="No"/>
    <x v="1"/>
    <x v="0"/>
    <x v="1"/>
    <x v="15"/>
    <x v="0"/>
    <x v="1"/>
  </r>
  <r>
    <n v="21213"/>
    <x v="1"/>
    <x v="1"/>
    <x v="3"/>
    <n v="0"/>
    <x v="0"/>
    <s v="Professional"/>
    <s v="No"/>
    <x v="1"/>
    <x v="2"/>
    <x v="1"/>
    <x v="3"/>
    <x v="0"/>
    <x v="0"/>
  </r>
  <r>
    <n v="17352"/>
    <x v="0"/>
    <x v="1"/>
    <x v="14"/>
    <n v="2"/>
    <x v="4"/>
    <s v="Management"/>
    <s v="Yes"/>
    <x v="1"/>
    <x v="2"/>
    <x v="1"/>
    <x v="46"/>
    <x v="1"/>
    <x v="1"/>
  </r>
  <r>
    <n v="14154"/>
    <x v="0"/>
    <x v="1"/>
    <x v="1"/>
    <n v="0"/>
    <x v="0"/>
    <s v="Clerical"/>
    <s v="Yes"/>
    <x v="0"/>
    <x v="0"/>
    <x v="0"/>
    <x v="11"/>
    <x v="0"/>
    <x v="1"/>
  </r>
  <r>
    <n v="19066"/>
    <x v="0"/>
    <x v="1"/>
    <x v="12"/>
    <n v="4"/>
    <x v="1"/>
    <s v="Professional"/>
    <s v="No"/>
    <x v="4"/>
    <x v="4"/>
    <x v="0"/>
    <x v="9"/>
    <x v="0"/>
    <x v="0"/>
  </r>
  <r>
    <n v="11386"/>
    <x v="0"/>
    <x v="0"/>
    <x v="1"/>
    <n v="3"/>
    <x v="0"/>
    <s v="Clerical"/>
    <s v="Yes"/>
    <x v="0"/>
    <x v="0"/>
    <x v="0"/>
    <x v="12"/>
    <x v="0"/>
    <x v="0"/>
  </r>
  <r>
    <n v="20228"/>
    <x v="0"/>
    <x v="1"/>
    <x v="11"/>
    <n v="0"/>
    <x v="4"/>
    <s v="Management"/>
    <s v="Yes"/>
    <x v="0"/>
    <x v="1"/>
    <x v="1"/>
    <x v="8"/>
    <x v="0"/>
    <x v="1"/>
  </r>
  <r>
    <n v="16675"/>
    <x v="1"/>
    <x v="0"/>
    <x v="5"/>
    <n v="0"/>
    <x v="4"/>
    <s v="Management"/>
    <s v="No"/>
    <x v="4"/>
    <x v="0"/>
    <x v="1"/>
    <x v="15"/>
    <x v="0"/>
    <x v="1"/>
  </r>
  <r>
    <n v="16410"/>
    <x v="1"/>
    <x v="0"/>
    <x v="4"/>
    <n v="4"/>
    <x v="3"/>
    <s v="Manual"/>
    <s v="Yes"/>
    <x v="2"/>
    <x v="0"/>
    <x v="0"/>
    <x v="3"/>
    <x v="0"/>
    <x v="1"/>
  </r>
  <r>
    <n v="27760"/>
    <x v="1"/>
    <x v="0"/>
    <x v="0"/>
    <n v="0"/>
    <x v="4"/>
    <s v="Clerical"/>
    <s v="No"/>
    <x v="0"/>
    <x v="0"/>
    <x v="0"/>
    <x v="34"/>
    <x v="0"/>
    <x v="1"/>
  </r>
  <r>
    <n v="22930"/>
    <x v="0"/>
    <x v="1"/>
    <x v="8"/>
    <n v="4"/>
    <x v="0"/>
    <s v="Professional"/>
    <s v="Yes"/>
    <x v="0"/>
    <x v="3"/>
    <x v="1"/>
    <x v="13"/>
    <x v="0"/>
    <x v="1"/>
  </r>
  <r>
    <n v="23780"/>
    <x v="1"/>
    <x v="1"/>
    <x v="0"/>
    <n v="2"/>
    <x v="1"/>
    <s v="Clerical"/>
    <s v="No"/>
    <x v="2"/>
    <x v="0"/>
    <x v="0"/>
    <x v="4"/>
    <x v="0"/>
    <x v="1"/>
  </r>
  <r>
    <n v="20994"/>
    <x v="0"/>
    <x v="0"/>
    <x v="6"/>
    <n v="0"/>
    <x v="0"/>
    <s v="Clerical"/>
    <s v="No"/>
    <x v="0"/>
    <x v="0"/>
    <x v="1"/>
    <x v="22"/>
    <x v="2"/>
    <x v="1"/>
  </r>
  <r>
    <n v="28379"/>
    <x v="0"/>
    <x v="1"/>
    <x v="1"/>
    <n v="1"/>
    <x v="0"/>
    <s v="Skilled Manual"/>
    <s v="Yes"/>
    <x v="2"/>
    <x v="0"/>
    <x v="0"/>
    <x v="8"/>
    <x v="0"/>
    <x v="0"/>
  </r>
  <r>
    <n v="14865"/>
    <x v="1"/>
    <x v="1"/>
    <x v="0"/>
    <n v="2"/>
    <x v="1"/>
    <s v="Clerical"/>
    <s v="Yes"/>
    <x v="2"/>
    <x v="3"/>
    <x v="0"/>
    <x v="4"/>
    <x v="0"/>
    <x v="0"/>
  </r>
  <r>
    <n v="12663"/>
    <x v="0"/>
    <x v="0"/>
    <x v="8"/>
    <n v="5"/>
    <x v="3"/>
    <s v="Skilled Manual"/>
    <s v="Yes"/>
    <x v="2"/>
    <x v="4"/>
    <x v="0"/>
    <x v="14"/>
    <x v="1"/>
    <x v="0"/>
  </r>
  <r>
    <n v="24898"/>
    <x v="1"/>
    <x v="0"/>
    <x v="2"/>
    <n v="0"/>
    <x v="0"/>
    <s v="Professional"/>
    <s v="Yes"/>
    <x v="4"/>
    <x v="4"/>
    <x v="1"/>
    <x v="21"/>
    <x v="0"/>
    <x v="0"/>
  </r>
  <r>
    <n v="19508"/>
    <x v="0"/>
    <x v="1"/>
    <x v="4"/>
    <n v="0"/>
    <x v="3"/>
    <s v="Manual"/>
    <s v="No"/>
    <x v="2"/>
    <x v="0"/>
    <x v="0"/>
    <x v="25"/>
    <x v="2"/>
    <x v="0"/>
  </r>
  <r>
    <n v="11489"/>
    <x v="1"/>
    <x v="0"/>
    <x v="6"/>
    <n v="0"/>
    <x v="3"/>
    <s v="Manual"/>
    <s v="No"/>
    <x v="2"/>
    <x v="3"/>
    <x v="0"/>
    <x v="11"/>
    <x v="0"/>
    <x v="1"/>
  </r>
  <r>
    <n v="18160"/>
    <x v="0"/>
    <x v="1"/>
    <x v="12"/>
    <n v="3"/>
    <x v="2"/>
    <s v="Professional"/>
    <s v="Yes"/>
    <x v="3"/>
    <x v="2"/>
    <x v="0"/>
    <x v="36"/>
    <x v="0"/>
    <x v="1"/>
  </r>
  <r>
    <n v="25241"/>
    <x v="0"/>
    <x v="1"/>
    <x v="8"/>
    <n v="2"/>
    <x v="0"/>
    <s v="Professional"/>
    <s v="Yes"/>
    <x v="1"/>
    <x v="2"/>
    <x v="1"/>
    <x v="15"/>
    <x v="0"/>
    <x v="0"/>
  </r>
  <r>
    <n v="24369"/>
    <x v="0"/>
    <x v="1"/>
    <x v="2"/>
    <n v="5"/>
    <x v="4"/>
    <s v="Management"/>
    <s v="No"/>
    <x v="2"/>
    <x v="0"/>
    <x v="1"/>
    <x v="32"/>
    <x v="0"/>
    <x v="0"/>
  </r>
  <r>
    <n v="27165"/>
    <x v="1"/>
    <x v="1"/>
    <x v="6"/>
    <n v="0"/>
    <x v="3"/>
    <s v="Manual"/>
    <s v="No"/>
    <x v="2"/>
    <x v="0"/>
    <x v="0"/>
    <x v="17"/>
    <x v="0"/>
    <x v="0"/>
  </r>
  <r>
    <n v="29424"/>
    <x v="0"/>
    <x v="1"/>
    <x v="4"/>
    <n v="0"/>
    <x v="3"/>
    <s v="Manual"/>
    <s v="Yes"/>
    <x v="2"/>
    <x v="0"/>
    <x v="0"/>
    <x v="21"/>
    <x v="0"/>
    <x v="0"/>
  </r>
  <r>
    <n v="15926"/>
    <x v="1"/>
    <x v="0"/>
    <x v="7"/>
    <n v="3"/>
    <x v="2"/>
    <s v="Professional"/>
    <s v="Yes"/>
    <x v="3"/>
    <x v="2"/>
    <x v="0"/>
    <x v="5"/>
    <x v="0"/>
    <x v="1"/>
  </r>
  <r>
    <n v="14554"/>
    <x v="0"/>
    <x v="1"/>
    <x v="6"/>
    <n v="1"/>
    <x v="0"/>
    <s v="Clerical"/>
    <s v="Yes"/>
    <x v="0"/>
    <x v="0"/>
    <x v="0"/>
    <x v="29"/>
    <x v="1"/>
    <x v="0"/>
  </r>
  <r>
    <n v="16468"/>
    <x v="1"/>
    <x v="1"/>
    <x v="1"/>
    <n v="0"/>
    <x v="1"/>
    <s v="Clerical"/>
    <s v="Yes"/>
    <x v="1"/>
    <x v="1"/>
    <x v="0"/>
    <x v="25"/>
    <x v="2"/>
    <x v="0"/>
  </r>
  <r>
    <n v="19174"/>
    <x v="1"/>
    <x v="0"/>
    <x v="1"/>
    <n v="0"/>
    <x v="2"/>
    <s v="Manual"/>
    <s v="No"/>
    <x v="1"/>
    <x v="1"/>
    <x v="0"/>
    <x v="21"/>
    <x v="0"/>
    <x v="1"/>
  </r>
  <r>
    <n v="19183"/>
    <x v="1"/>
    <x v="1"/>
    <x v="4"/>
    <n v="0"/>
    <x v="3"/>
    <s v="Manual"/>
    <s v="Yes"/>
    <x v="2"/>
    <x v="3"/>
    <x v="0"/>
    <x v="11"/>
    <x v="0"/>
    <x v="0"/>
  </r>
  <r>
    <n v="13683"/>
    <x v="1"/>
    <x v="0"/>
    <x v="1"/>
    <n v="0"/>
    <x v="2"/>
    <s v="Manual"/>
    <s v="No"/>
    <x v="1"/>
    <x v="1"/>
    <x v="0"/>
    <x v="21"/>
    <x v="0"/>
    <x v="0"/>
  </r>
  <r>
    <n v="17848"/>
    <x v="1"/>
    <x v="1"/>
    <x v="1"/>
    <n v="0"/>
    <x v="1"/>
    <s v="Clerical"/>
    <s v="No"/>
    <x v="1"/>
    <x v="1"/>
    <x v="0"/>
    <x v="23"/>
    <x v="0"/>
    <x v="1"/>
  </r>
  <r>
    <n v="17894"/>
    <x v="0"/>
    <x v="0"/>
    <x v="6"/>
    <n v="1"/>
    <x v="0"/>
    <s v="Clerical"/>
    <s v="Yes"/>
    <x v="0"/>
    <x v="0"/>
    <x v="0"/>
    <x v="5"/>
    <x v="0"/>
    <x v="1"/>
  </r>
  <r>
    <n v="25651"/>
    <x v="0"/>
    <x v="1"/>
    <x v="0"/>
    <n v="1"/>
    <x v="0"/>
    <s v="Skilled Manual"/>
    <s v="No"/>
    <x v="0"/>
    <x v="0"/>
    <x v="0"/>
    <x v="1"/>
    <x v="0"/>
    <x v="1"/>
  </r>
  <r>
    <n v="22936"/>
    <x v="1"/>
    <x v="0"/>
    <x v="10"/>
    <n v="1"/>
    <x v="1"/>
    <s v="Skilled Manual"/>
    <s v="No"/>
    <x v="1"/>
    <x v="0"/>
    <x v="1"/>
    <x v="12"/>
    <x v="0"/>
    <x v="1"/>
  </r>
  <r>
    <n v="23915"/>
    <x v="0"/>
    <x v="1"/>
    <x v="6"/>
    <n v="2"/>
    <x v="2"/>
    <s v="Manual"/>
    <s v="Yes"/>
    <x v="2"/>
    <x v="0"/>
    <x v="0"/>
    <x v="0"/>
    <x v="0"/>
    <x v="0"/>
  </r>
  <r>
    <n v="24121"/>
    <x v="1"/>
    <x v="0"/>
    <x v="1"/>
    <n v="0"/>
    <x v="1"/>
    <s v="Clerical"/>
    <s v="No"/>
    <x v="1"/>
    <x v="0"/>
    <x v="0"/>
    <x v="19"/>
    <x v="2"/>
    <x v="1"/>
  </r>
  <r>
    <n v="27878"/>
    <x v="1"/>
    <x v="1"/>
    <x v="6"/>
    <n v="0"/>
    <x v="1"/>
    <s v="Manual"/>
    <s v="No"/>
    <x v="0"/>
    <x v="0"/>
    <x v="1"/>
    <x v="26"/>
    <x v="2"/>
    <x v="1"/>
  </r>
  <r>
    <n v="13572"/>
    <x v="1"/>
    <x v="1"/>
    <x v="4"/>
    <n v="3"/>
    <x v="2"/>
    <s v="Manual"/>
    <s v="Yes"/>
    <x v="0"/>
    <x v="0"/>
    <x v="0"/>
    <x v="34"/>
    <x v="0"/>
    <x v="1"/>
  </r>
  <r>
    <n v="27941"/>
    <x v="0"/>
    <x v="0"/>
    <x v="2"/>
    <n v="4"/>
    <x v="1"/>
    <s v="Professional"/>
    <s v="Yes"/>
    <x v="2"/>
    <x v="1"/>
    <x v="0"/>
    <x v="39"/>
    <x v="0"/>
    <x v="0"/>
  </r>
  <r>
    <n v="26354"/>
    <x v="1"/>
    <x v="1"/>
    <x v="0"/>
    <n v="0"/>
    <x v="4"/>
    <s v="Clerical"/>
    <s v="No"/>
    <x v="0"/>
    <x v="0"/>
    <x v="0"/>
    <x v="13"/>
    <x v="0"/>
    <x v="1"/>
  </r>
  <r>
    <n v="14785"/>
    <x v="1"/>
    <x v="1"/>
    <x v="1"/>
    <n v="1"/>
    <x v="0"/>
    <s v="Clerical"/>
    <s v="No"/>
    <x v="1"/>
    <x v="3"/>
    <x v="0"/>
    <x v="32"/>
    <x v="0"/>
    <x v="0"/>
  </r>
  <r>
    <n v="17238"/>
    <x v="1"/>
    <x v="1"/>
    <x v="2"/>
    <n v="0"/>
    <x v="0"/>
    <s v="Professional"/>
    <s v="Yes"/>
    <x v="4"/>
    <x v="4"/>
    <x v="1"/>
    <x v="21"/>
    <x v="0"/>
    <x v="0"/>
  </r>
  <r>
    <n v="23608"/>
    <x v="0"/>
    <x v="0"/>
    <x v="13"/>
    <n v="3"/>
    <x v="2"/>
    <s v="Professional"/>
    <s v="Yes"/>
    <x v="4"/>
    <x v="0"/>
    <x v="0"/>
    <x v="36"/>
    <x v="0"/>
    <x v="1"/>
  </r>
  <r>
    <n v="22538"/>
    <x v="1"/>
    <x v="0"/>
    <x v="4"/>
    <n v="0"/>
    <x v="3"/>
    <s v="Manual"/>
    <s v="Yes"/>
    <x v="2"/>
    <x v="3"/>
    <x v="0"/>
    <x v="6"/>
    <x v="0"/>
    <x v="0"/>
  </r>
  <r>
    <n v="12332"/>
    <x v="0"/>
    <x v="1"/>
    <x v="8"/>
    <n v="4"/>
    <x v="2"/>
    <s v="Management"/>
    <s v="Yes"/>
    <x v="4"/>
    <x v="2"/>
    <x v="0"/>
    <x v="7"/>
    <x v="1"/>
    <x v="1"/>
  </r>
  <r>
    <n v="17230"/>
    <x v="0"/>
    <x v="1"/>
    <x v="2"/>
    <n v="0"/>
    <x v="0"/>
    <s v="Professional"/>
    <s v="Yes"/>
    <x v="4"/>
    <x v="4"/>
    <x v="1"/>
    <x v="25"/>
    <x v="2"/>
    <x v="0"/>
  </r>
  <r>
    <n v="13082"/>
    <x v="1"/>
    <x v="1"/>
    <x v="12"/>
    <n v="0"/>
    <x v="4"/>
    <s v="Management"/>
    <s v="Yes"/>
    <x v="0"/>
    <x v="1"/>
    <x v="1"/>
    <x v="28"/>
    <x v="0"/>
    <x v="1"/>
  </r>
  <r>
    <n v="22518"/>
    <x v="1"/>
    <x v="0"/>
    <x v="1"/>
    <n v="3"/>
    <x v="1"/>
    <s v="Clerical"/>
    <s v="No"/>
    <x v="2"/>
    <x v="0"/>
    <x v="0"/>
    <x v="40"/>
    <x v="2"/>
    <x v="1"/>
  </r>
  <r>
    <n v="13687"/>
    <x v="0"/>
    <x v="1"/>
    <x v="0"/>
    <n v="1"/>
    <x v="0"/>
    <s v="Skilled Manual"/>
    <s v="Yes"/>
    <x v="1"/>
    <x v="0"/>
    <x v="0"/>
    <x v="6"/>
    <x v="0"/>
    <x v="1"/>
  </r>
  <r>
    <n v="23571"/>
    <x v="0"/>
    <x v="0"/>
    <x v="0"/>
    <n v="2"/>
    <x v="0"/>
    <s v="Management"/>
    <s v="Yes"/>
    <x v="2"/>
    <x v="0"/>
    <x v="1"/>
    <x v="29"/>
    <x v="1"/>
    <x v="1"/>
  </r>
  <r>
    <n v="19305"/>
    <x v="1"/>
    <x v="0"/>
    <x v="4"/>
    <n v="2"/>
    <x v="2"/>
    <s v="Manual"/>
    <s v="Yes"/>
    <x v="1"/>
    <x v="0"/>
    <x v="0"/>
    <x v="13"/>
    <x v="0"/>
    <x v="1"/>
  </r>
  <r>
    <n v="22636"/>
    <x v="1"/>
    <x v="0"/>
    <x v="0"/>
    <n v="0"/>
    <x v="0"/>
    <s v="Clerical"/>
    <s v="No"/>
    <x v="0"/>
    <x v="0"/>
    <x v="0"/>
    <x v="13"/>
    <x v="0"/>
    <x v="1"/>
  </r>
  <r>
    <n v="17310"/>
    <x v="0"/>
    <x v="1"/>
    <x v="10"/>
    <n v="1"/>
    <x v="1"/>
    <s v="Skilled Manual"/>
    <s v="Yes"/>
    <x v="1"/>
    <x v="0"/>
    <x v="1"/>
    <x v="12"/>
    <x v="0"/>
    <x v="1"/>
  </r>
  <r>
    <n v="12133"/>
    <x v="0"/>
    <x v="0"/>
    <x v="12"/>
    <n v="3"/>
    <x v="1"/>
    <s v="Professional"/>
    <s v="Yes"/>
    <x v="4"/>
    <x v="2"/>
    <x v="0"/>
    <x v="5"/>
    <x v="0"/>
    <x v="1"/>
  </r>
  <r>
    <n v="25918"/>
    <x v="1"/>
    <x v="0"/>
    <x v="1"/>
    <n v="2"/>
    <x v="1"/>
    <s v="Clerical"/>
    <s v="No"/>
    <x v="2"/>
    <x v="2"/>
    <x v="1"/>
    <x v="2"/>
    <x v="1"/>
    <x v="1"/>
  </r>
  <r>
    <n v="25752"/>
    <x v="1"/>
    <x v="0"/>
    <x v="6"/>
    <n v="2"/>
    <x v="1"/>
    <s v="Manual"/>
    <s v="No"/>
    <x v="1"/>
    <x v="0"/>
    <x v="0"/>
    <x v="39"/>
    <x v="0"/>
    <x v="1"/>
  </r>
  <r>
    <n v="17324"/>
    <x v="0"/>
    <x v="0"/>
    <x v="11"/>
    <n v="4"/>
    <x v="0"/>
    <s v="Professional"/>
    <s v="Yes"/>
    <x v="1"/>
    <x v="4"/>
    <x v="1"/>
    <x v="30"/>
    <x v="0"/>
    <x v="0"/>
  </r>
  <r>
    <n v="22918"/>
    <x v="1"/>
    <x v="1"/>
    <x v="2"/>
    <n v="5"/>
    <x v="4"/>
    <s v="Management"/>
    <s v="Yes"/>
    <x v="4"/>
    <x v="0"/>
    <x v="1"/>
    <x v="5"/>
    <x v="0"/>
    <x v="0"/>
  </r>
  <r>
    <n v="12510"/>
    <x v="0"/>
    <x v="1"/>
    <x v="0"/>
    <n v="1"/>
    <x v="0"/>
    <s v="Skilled Manual"/>
    <s v="Yes"/>
    <x v="1"/>
    <x v="0"/>
    <x v="0"/>
    <x v="1"/>
    <x v="0"/>
    <x v="1"/>
  </r>
  <r>
    <n v="25512"/>
    <x v="1"/>
    <x v="1"/>
    <x v="6"/>
    <n v="0"/>
    <x v="2"/>
    <s v="Manual"/>
    <s v="No"/>
    <x v="1"/>
    <x v="1"/>
    <x v="0"/>
    <x v="25"/>
    <x v="2"/>
    <x v="0"/>
  </r>
  <r>
    <n v="16179"/>
    <x v="1"/>
    <x v="0"/>
    <x v="2"/>
    <n v="5"/>
    <x v="0"/>
    <s v="Professional"/>
    <s v="Yes"/>
    <x v="3"/>
    <x v="3"/>
    <x v="1"/>
    <x v="13"/>
    <x v="0"/>
    <x v="0"/>
  </r>
  <r>
    <n v="15628"/>
    <x v="0"/>
    <x v="0"/>
    <x v="0"/>
    <n v="1"/>
    <x v="0"/>
    <s v="Skilled Manual"/>
    <s v="Yes"/>
    <x v="1"/>
    <x v="0"/>
    <x v="0"/>
    <x v="47"/>
    <x v="1"/>
    <x v="0"/>
  </r>
  <r>
    <n v="20977"/>
    <x v="0"/>
    <x v="1"/>
    <x v="6"/>
    <n v="1"/>
    <x v="0"/>
    <s v="Clerical"/>
    <s v="Yes"/>
    <x v="0"/>
    <x v="0"/>
    <x v="0"/>
    <x v="46"/>
    <x v="1"/>
    <x v="1"/>
  </r>
  <r>
    <n v="18140"/>
    <x v="0"/>
    <x v="1"/>
    <x v="12"/>
    <n v="3"/>
    <x v="1"/>
    <s v="Professional"/>
    <s v="No"/>
    <x v="4"/>
    <x v="2"/>
    <x v="0"/>
    <x v="36"/>
    <x v="0"/>
    <x v="1"/>
  </r>
  <r>
    <n v="20417"/>
    <x v="0"/>
    <x v="1"/>
    <x v="1"/>
    <n v="3"/>
    <x v="1"/>
    <s v="Clerical"/>
    <s v="No"/>
    <x v="2"/>
    <x v="2"/>
    <x v="1"/>
    <x v="16"/>
    <x v="1"/>
    <x v="0"/>
  </r>
  <r>
    <n v="18267"/>
    <x v="0"/>
    <x v="1"/>
    <x v="10"/>
    <n v="3"/>
    <x v="0"/>
    <s v="Professional"/>
    <s v="Yes"/>
    <x v="2"/>
    <x v="2"/>
    <x v="1"/>
    <x v="1"/>
    <x v="0"/>
    <x v="0"/>
  </r>
  <r>
    <n v="13620"/>
    <x v="1"/>
    <x v="1"/>
    <x v="3"/>
    <n v="0"/>
    <x v="0"/>
    <s v="Professional"/>
    <s v="No"/>
    <x v="4"/>
    <x v="4"/>
    <x v="1"/>
    <x v="25"/>
    <x v="2"/>
    <x v="1"/>
  </r>
  <r>
    <n v="22974"/>
    <x v="0"/>
    <x v="0"/>
    <x v="1"/>
    <n v="2"/>
    <x v="1"/>
    <s v="Clerical"/>
    <s v="Yes"/>
    <x v="2"/>
    <x v="2"/>
    <x v="1"/>
    <x v="45"/>
    <x v="1"/>
    <x v="0"/>
  </r>
  <r>
    <n v="13586"/>
    <x v="0"/>
    <x v="1"/>
    <x v="2"/>
    <n v="4"/>
    <x v="1"/>
    <s v="Professional"/>
    <s v="Yes"/>
    <x v="2"/>
    <x v="4"/>
    <x v="0"/>
    <x v="39"/>
    <x v="0"/>
    <x v="0"/>
  </r>
  <r>
    <n v="17978"/>
    <x v="0"/>
    <x v="1"/>
    <x v="0"/>
    <n v="0"/>
    <x v="4"/>
    <s v="Clerical"/>
    <s v="Yes"/>
    <x v="0"/>
    <x v="0"/>
    <x v="0"/>
    <x v="34"/>
    <x v="0"/>
    <x v="1"/>
  </r>
  <r>
    <n v="12581"/>
    <x v="1"/>
    <x v="0"/>
    <x v="4"/>
    <n v="0"/>
    <x v="1"/>
    <s v="Manual"/>
    <s v="No"/>
    <x v="1"/>
    <x v="0"/>
    <x v="1"/>
    <x v="26"/>
    <x v="2"/>
    <x v="1"/>
  </r>
  <r>
    <n v="18018"/>
    <x v="1"/>
    <x v="1"/>
    <x v="1"/>
    <n v="3"/>
    <x v="1"/>
    <s v="Clerical"/>
    <s v="Yes"/>
    <x v="0"/>
    <x v="0"/>
    <x v="0"/>
    <x v="1"/>
    <x v="0"/>
    <x v="0"/>
  </r>
  <r>
    <n v="28957"/>
    <x v="1"/>
    <x v="0"/>
    <x v="7"/>
    <n v="0"/>
    <x v="3"/>
    <s v="Professional"/>
    <s v="Yes"/>
    <x v="3"/>
    <x v="4"/>
    <x v="1"/>
    <x v="17"/>
    <x v="0"/>
    <x v="1"/>
  </r>
  <r>
    <n v="13690"/>
    <x v="1"/>
    <x v="0"/>
    <x v="6"/>
    <n v="0"/>
    <x v="3"/>
    <s v="Manual"/>
    <s v="No"/>
    <x v="2"/>
    <x v="3"/>
    <x v="0"/>
    <x v="17"/>
    <x v="0"/>
    <x v="1"/>
  </r>
  <r>
    <n v="12568"/>
    <x v="0"/>
    <x v="0"/>
    <x v="1"/>
    <n v="1"/>
    <x v="0"/>
    <s v="Clerical"/>
    <s v="Yes"/>
    <x v="0"/>
    <x v="0"/>
    <x v="0"/>
    <x v="46"/>
    <x v="1"/>
    <x v="0"/>
  </r>
  <r>
    <n v="13122"/>
    <x v="0"/>
    <x v="0"/>
    <x v="2"/>
    <n v="0"/>
    <x v="0"/>
    <s v="Professional"/>
    <s v="Yes"/>
    <x v="1"/>
    <x v="3"/>
    <x v="1"/>
    <x v="3"/>
    <x v="0"/>
    <x v="1"/>
  </r>
  <r>
    <n v="21184"/>
    <x v="1"/>
    <x v="1"/>
    <x v="3"/>
    <n v="0"/>
    <x v="0"/>
    <s v="Professional"/>
    <s v="No"/>
    <x v="1"/>
    <x v="2"/>
    <x v="1"/>
    <x v="13"/>
    <x v="0"/>
    <x v="0"/>
  </r>
  <r>
    <n v="26150"/>
    <x v="1"/>
    <x v="0"/>
    <x v="3"/>
    <n v="0"/>
    <x v="0"/>
    <s v="Professional"/>
    <s v="No"/>
    <x v="1"/>
    <x v="0"/>
    <x v="1"/>
    <x v="3"/>
    <x v="0"/>
    <x v="1"/>
  </r>
  <r>
    <n v="24151"/>
    <x v="1"/>
    <x v="1"/>
    <x v="6"/>
    <n v="1"/>
    <x v="0"/>
    <s v="Clerical"/>
    <s v="No"/>
    <x v="0"/>
    <x v="0"/>
    <x v="0"/>
    <x v="36"/>
    <x v="0"/>
    <x v="0"/>
  </r>
  <r>
    <n v="23962"/>
    <x v="0"/>
    <x v="0"/>
    <x v="4"/>
    <n v="0"/>
    <x v="3"/>
    <s v="Manual"/>
    <s v="Yes"/>
    <x v="2"/>
    <x v="3"/>
    <x v="0"/>
    <x v="21"/>
    <x v="0"/>
    <x v="0"/>
  </r>
  <r>
    <n v="17793"/>
    <x v="0"/>
    <x v="0"/>
    <x v="0"/>
    <n v="0"/>
    <x v="0"/>
    <s v="Clerical"/>
    <s v="Yes"/>
    <x v="0"/>
    <x v="0"/>
    <x v="0"/>
    <x v="13"/>
    <x v="0"/>
    <x v="1"/>
  </r>
  <r>
    <n v="14926"/>
    <x v="0"/>
    <x v="1"/>
    <x v="1"/>
    <n v="1"/>
    <x v="0"/>
    <s v="Clerical"/>
    <s v="Yes"/>
    <x v="0"/>
    <x v="0"/>
    <x v="0"/>
    <x v="13"/>
    <x v="0"/>
    <x v="1"/>
  </r>
  <r>
    <n v="16163"/>
    <x v="1"/>
    <x v="1"/>
    <x v="10"/>
    <n v="2"/>
    <x v="0"/>
    <s v="Professional"/>
    <s v="Yes"/>
    <x v="1"/>
    <x v="1"/>
    <x v="1"/>
    <x v="13"/>
    <x v="0"/>
    <x v="1"/>
  </r>
  <r>
    <n v="21365"/>
    <x v="0"/>
    <x v="0"/>
    <x v="4"/>
    <n v="2"/>
    <x v="3"/>
    <s v="Clerical"/>
    <s v="Yes"/>
    <x v="2"/>
    <x v="2"/>
    <x v="1"/>
    <x v="7"/>
    <x v="1"/>
    <x v="0"/>
  </r>
  <r>
    <n v="27771"/>
    <x v="1"/>
    <x v="1"/>
    <x v="1"/>
    <n v="1"/>
    <x v="0"/>
    <s v="Clerical"/>
    <s v="Yes"/>
    <x v="1"/>
    <x v="3"/>
    <x v="0"/>
    <x v="32"/>
    <x v="0"/>
    <x v="1"/>
  </r>
  <r>
    <n v="26167"/>
    <x v="1"/>
    <x v="0"/>
    <x v="0"/>
    <n v="2"/>
    <x v="0"/>
    <s v="Management"/>
    <s v="No"/>
    <x v="1"/>
    <x v="2"/>
    <x v="1"/>
    <x v="39"/>
    <x v="0"/>
    <x v="1"/>
  </r>
  <r>
    <n v="25792"/>
    <x v="1"/>
    <x v="0"/>
    <x v="15"/>
    <n v="3"/>
    <x v="0"/>
    <s v="Management"/>
    <s v="Yes"/>
    <x v="3"/>
    <x v="4"/>
    <x v="0"/>
    <x v="39"/>
    <x v="0"/>
    <x v="0"/>
  </r>
  <r>
    <n v="11555"/>
    <x v="0"/>
    <x v="0"/>
    <x v="0"/>
    <n v="1"/>
    <x v="0"/>
    <s v="Clerical"/>
    <s v="Yes"/>
    <x v="0"/>
    <x v="0"/>
    <x v="0"/>
    <x v="48"/>
    <x v="1"/>
    <x v="0"/>
  </r>
  <r>
    <n v="22381"/>
    <x v="0"/>
    <x v="1"/>
    <x v="4"/>
    <n v="1"/>
    <x v="4"/>
    <s v="Manual"/>
    <s v="Yes"/>
    <x v="0"/>
    <x v="0"/>
    <x v="0"/>
    <x v="20"/>
    <x v="0"/>
    <x v="0"/>
  </r>
  <r>
    <n v="17882"/>
    <x v="0"/>
    <x v="1"/>
    <x v="6"/>
    <n v="1"/>
    <x v="4"/>
    <s v="Clerical"/>
    <s v="Yes"/>
    <x v="0"/>
    <x v="0"/>
    <x v="0"/>
    <x v="20"/>
    <x v="0"/>
    <x v="0"/>
  </r>
  <r>
    <n v="22174"/>
    <x v="0"/>
    <x v="1"/>
    <x v="1"/>
    <n v="3"/>
    <x v="2"/>
    <s v="Skilled Manual"/>
    <s v="Yes"/>
    <x v="2"/>
    <x v="2"/>
    <x v="1"/>
    <x v="9"/>
    <x v="0"/>
    <x v="1"/>
  </r>
  <r>
    <n v="22439"/>
    <x v="0"/>
    <x v="0"/>
    <x v="1"/>
    <n v="0"/>
    <x v="0"/>
    <s v="Clerical"/>
    <s v="Yes"/>
    <x v="0"/>
    <x v="0"/>
    <x v="0"/>
    <x v="34"/>
    <x v="0"/>
    <x v="1"/>
  </r>
  <r>
    <n v="18012"/>
    <x v="0"/>
    <x v="0"/>
    <x v="0"/>
    <n v="1"/>
    <x v="0"/>
    <s v="Skilled Manual"/>
    <s v="Yes"/>
    <x v="0"/>
    <x v="0"/>
    <x v="0"/>
    <x v="3"/>
    <x v="0"/>
    <x v="0"/>
  </r>
  <r>
    <n v="27582"/>
    <x v="1"/>
    <x v="0"/>
    <x v="8"/>
    <n v="2"/>
    <x v="0"/>
    <s v="Professional"/>
    <s v="No"/>
    <x v="0"/>
    <x v="0"/>
    <x v="1"/>
    <x v="4"/>
    <x v="0"/>
    <x v="1"/>
  </r>
  <r>
    <n v="12744"/>
    <x v="1"/>
    <x v="0"/>
    <x v="0"/>
    <n v="2"/>
    <x v="1"/>
    <s v="Clerical"/>
    <s v="Yes"/>
    <x v="0"/>
    <x v="0"/>
    <x v="0"/>
    <x v="6"/>
    <x v="0"/>
    <x v="0"/>
  </r>
  <r>
    <n v="22821"/>
    <x v="0"/>
    <x v="0"/>
    <x v="12"/>
    <n v="3"/>
    <x v="1"/>
    <s v="Professional"/>
    <s v="Yes"/>
    <x v="3"/>
    <x v="0"/>
    <x v="0"/>
    <x v="31"/>
    <x v="0"/>
    <x v="0"/>
  </r>
  <r>
    <n v="20171"/>
    <x v="0"/>
    <x v="0"/>
    <x v="6"/>
    <n v="2"/>
    <x v="1"/>
    <s v="Manual"/>
    <s v="Yes"/>
    <x v="1"/>
    <x v="0"/>
    <x v="0"/>
    <x v="30"/>
    <x v="0"/>
    <x v="1"/>
  </r>
  <r>
    <n v="11116"/>
    <x v="0"/>
    <x v="1"/>
    <x v="3"/>
    <n v="5"/>
    <x v="1"/>
    <s v="Skilled Manual"/>
    <s v="Yes"/>
    <x v="2"/>
    <x v="2"/>
    <x v="1"/>
    <x v="1"/>
    <x v="0"/>
    <x v="0"/>
  </r>
  <r>
    <n v="20053"/>
    <x v="1"/>
    <x v="1"/>
    <x v="0"/>
    <n v="2"/>
    <x v="1"/>
    <s v="Clerical"/>
    <s v="Yes"/>
    <x v="0"/>
    <x v="0"/>
    <x v="0"/>
    <x v="17"/>
    <x v="0"/>
    <x v="0"/>
  </r>
  <r>
    <n v="25266"/>
    <x v="1"/>
    <x v="0"/>
    <x v="1"/>
    <n v="2"/>
    <x v="1"/>
    <s v="Clerical"/>
    <s v="No"/>
    <x v="2"/>
    <x v="2"/>
    <x v="1"/>
    <x v="41"/>
    <x v="1"/>
    <x v="0"/>
  </r>
  <r>
    <n v="17960"/>
    <x v="0"/>
    <x v="0"/>
    <x v="0"/>
    <n v="0"/>
    <x v="4"/>
    <s v="Clerical"/>
    <s v="Yes"/>
    <x v="0"/>
    <x v="0"/>
    <x v="0"/>
    <x v="11"/>
    <x v="0"/>
    <x v="1"/>
  </r>
  <r>
    <n v="13961"/>
    <x v="0"/>
    <x v="0"/>
    <x v="2"/>
    <n v="5"/>
    <x v="4"/>
    <s v="Management"/>
    <s v="Yes"/>
    <x v="4"/>
    <x v="0"/>
    <x v="1"/>
    <x v="8"/>
    <x v="0"/>
    <x v="0"/>
  </r>
  <r>
    <n v="11897"/>
    <x v="1"/>
    <x v="1"/>
    <x v="10"/>
    <n v="2"/>
    <x v="0"/>
    <s v="Professional"/>
    <s v="No"/>
    <x v="1"/>
    <x v="0"/>
    <x v="1"/>
    <x v="34"/>
    <x v="0"/>
    <x v="1"/>
  </r>
  <r>
    <n v="11139"/>
    <x v="1"/>
    <x v="0"/>
    <x v="1"/>
    <n v="2"/>
    <x v="1"/>
    <s v="Clerical"/>
    <s v="No"/>
    <x v="2"/>
    <x v="2"/>
    <x v="1"/>
    <x v="41"/>
    <x v="1"/>
    <x v="0"/>
  </r>
  <r>
    <n v="11576"/>
    <x v="0"/>
    <x v="1"/>
    <x v="1"/>
    <n v="1"/>
    <x v="0"/>
    <s v="Skilled Manual"/>
    <s v="Yes"/>
    <x v="2"/>
    <x v="0"/>
    <x v="0"/>
    <x v="3"/>
    <x v="0"/>
    <x v="1"/>
  </r>
  <r>
    <n v="19255"/>
    <x v="1"/>
    <x v="1"/>
    <x v="4"/>
    <n v="2"/>
    <x v="1"/>
    <s v="Manual"/>
    <s v="Yes"/>
    <x v="1"/>
    <x v="0"/>
    <x v="0"/>
    <x v="36"/>
    <x v="0"/>
    <x v="1"/>
  </r>
  <r>
    <n v="18153"/>
    <x v="0"/>
    <x v="0"/>
    <x v="11"/>
    <n v="2"/>
    <x v="0"/>
    <s v="Management"/>
    <s v="Yes"/>
    <x v="3"/>
    <x v="4"/>
    <x v="0"/>
    <x v="14"/>
    <x v="1"/>
    <x v="0"/>
  </r>
  <r>
    <n v="14547"/>
    <x v="0"/>
    <x v="1"/>
    <x v="4"/>
    <n v="2"/>
    <x v="1"/>
    <s v="Manual"/>
    <s v="Yes"/>
    <x v="0"/>
    <x v="3"/>
    <x v="0"/>
    <x v="36"/>
    <x v="0"/>
    <x v="0"/>
  </r>
  <r>
    <n v="24901"/>
    <x v="1"/>
    <x v="1"/>
    <x v="15"/>
    <n v="0"/>
    <x v="1"/>
    <s v="Management"/>
    <s v="No"/>
    <x v="4"/>
    <x v="4"/>
    <x v="1"/>
    <x v="21"/>
    <x v="0"/>
    <x v="1"/>
  </r>
  <r>
    <n v="27169"/>
    <x v="1"/>
    <x v="1"/>
    <x v="1"/>
    <n v="0"/>
    <x v="2"/>
    <s v="Manual"/>
    <s v="Yes"/>
    <x v="1"/>
    <x v="1"/>
    <x v="0"/>
    <x v="17"/>
    <x v="0"/>
    <x v="1"/>
  </r>
  <r>
    <n v="14805"/>
    <x v="1"/>
    <x v="0"/>
    <x v="4"/>
    <n v="3"/>
    <x v="3"/>
    <s v="Manual"/>
    <s v="Yes"/>
    <x v="2"/>
    <x v="0"/>
    <x v="0"/>
    <x v="1"/>
    <x v="0"/>
    <x v="0"/>
  </r>
  <r>
    <n v="15822"/>
    <x v="0"/>
    <x v="1"/>
    <x v="0"/>
    <n v="2"/>
    <x v="0"/>
    <s v="Management"/>
    <s v="Yes"/>
    <x v="2"/>
    <x v="0"/>
    <x v="1"/>
    <x v="41"/>
    <x v="1"/>
    <x v="0"/>
  </r>
  <r>
    <n v="19389"/>
    <x v="1"/>
    <x v="1"/>
    <x v="1"/>
    <n v="0"/>
    <x v="1"/>
    <s v="Clerical"/>
    <s v="No"/>
    <x v="1"/>
    <x v="1"/>
    <x v="0"/>
    <x v="26"/>
    <x v="2"/>
    <x v="0"/>
  </r>
  <r>
    <n v="17048"/>
    <x v="1"/>
    <x v="0"/>
    <x v="8"/>
    <n v="1"/>
    <x v="4"/>
    <s v="Management"/>
    <s v="Yes"/>
    <x v="0"/>
    <x v="0"/>
    <x v="1"/>
    <x v="4"/>
    <x v="0"/>
    <x v="1"/>
  </r>
  <r>
    <n v="22204"/>
    <x v="0"/>
    <x v="1"/>
    <x v="15"/>
    <n v="4"/>
    <x v="0"/>
    <s v="Management"/>
    <s v="Yes"/>
    <x v="4"/>
    <x v="1"/>
    <x v="1"/>
    <x v="28"/>
    <x v="0"/>
    <x v="0"/>
  </r>
  <r>
    <n v="12718"/>
    <x v="1"/>
    <x v="0"/>
    <x v="1"/>
    <n v="0"/>
    <x v="1"/>
    <s v="Clerical"/>
    <s v="Yes"/>
    <x v="1"/>
    <x v="1"/>
    <x v="0"/>
    <x v="23"/>
    <x v="0"/>
    <x v="0"/>
  </r>
  <r>
    <n v="15019"/>
    <x v="1"/>
    <x v="0"/>
    <x v="1"/>
    <n v="3"/>
    <x v="2"/>
    <s v="Skilled Manual"/>
    <s v="Yes"/>
    <x v="2"/>
    <x v="2"/>
    <x v="1"/>
    <x v="10"/>
    <x v="1"/>
    <x v="0"/>
  </r>
  <r>
    <n v="28488"/>
    <x v="1"/>
    <x v="1"/>
    <x v="6"/>
    <n v="0"/>
    <x v="1"/>
    <s v="Manual"/>
    <s v="Yes"/>
    <x v="0"/>
    <x v="0"/>
    <x v="1"/>
    <x v="26"/>
    <x v="2"/>
    <x v="1"/>
  </r>
  <r>
    <n v="21891"/>
    <x v="0"/>
    <x v="0"/>
    <x v="15"/>
    <n v="0"/>
    <x v="2"/>
    <s v="Management"/>
    <s v="Yes"/>
    <x v="4"/>
    <x v="4"/>
    <x v="1"/>
    <x v="17"/>
    <x v="0"/>
    <x v="1"/>
  </r>
  <r>
    <n v="27814"/>
    <x v="1"/>
    <x v="0"/>
    <x v="1"/>
    <n v="3"/>
    <x v="1"/>
    <s v="Clerical"/>
    <s v="No"/>
    <x v="1"/>
    <x v="0"/>
    <x v="0"/>
    <x v="22"/>
    <x v="2"/>
    <x v="0"/>
  </r>
  <r>
    <n v="22175"/>
    <x v="0"/>
    <x v="0"/>
    <x v="1"/>
    <n v="3"/>
    <x v="2"/>
    <s v="Skilled Manual"/>
    <s v="Yes"/>
    <x v="2"/>
    <x v="2"/>
    <x v="1"/>
    <x v="39"/>
    <x v="0"/>
    <x v="1"/>
  </r>
  <r>
    <n v="29447"/>
    <x v="1"/>
    <x v="0"/>
    <x v="4"/>
    <n v="2"/>
    <x v="0"/>
    <s v="Clerical"/>
    <s v="No"/>
    <x v="1"/>
    <x v="1"/>
    <x v="0"/>
    <x v="35"/>
    <x v="1"/>
    <x v="0"/>
  </r>
  <r>
    <n v="19784"/>
    <x v="0"/>
    <x v="0"/>
    <x v="2"/>
    <n v="2"/>
    <x v="2"/>
    <s v="Skilled Manual"/>
    <s v="Yes"/>
    <x v="2"/>
    <x v="2"/>
    <x v="1"/>
    <x v="5"/>
    <x v="0"/>
    <x v="1"/>
  </r>
  <r>
    <n v="27824"/>
    <x v="1"/>
    <x v="0"/>
    <x v="1"/>
    <n v="3"/>
    <x v="1"/>
    <s v="Clerical"/>
    <s v="Yes"/>
    <x v="2"/>
    <x v="0"/>
    <x v="0"/>
    <x v="26"/>
    <x v="2"/>
    <x v="1"/>
  </r>
  <r>
    <n v="24093"/>
    <x v="1"/>
    <x v="0"/>
    <x v="2"/>
    <n v="0"/>
    <x v="4"/>
    <s v="Skilled Manual"/>
    <s v="No"/>
    <x v="0"/>
    <x v="0"/>
    <x v="0"/>
    <x v="8"/>
    <x v="0"/>
    <x v="1"/>
  </r>
  <r>
    <n v="19618"/>
    <x v="0"/>
    <x v="1"/>
    <x v="3"/>
    <n v="5"/>
    <x v="1"/>
    <s v="Skilled Manual"/>
    <s v="Yes"/>
    <x v="2"/>
    <x v="0"/>
    <x v="1"/>
    <x v="20"/>
    <x v="0"/>
    <x v="0"/>
  </r>
  <r>
    <n v="21561"/>
    <x v="1"/>
    <x v="1"/>
    <x v="8"/>
    <n v="0"/>
    <x v="0"/>
    <s v="Professional"/>
    <s v="No"/>
    <x v="4"/>
    <x v="4"/>
    <x v="1"/>
    <x v="17"/>
    <x v="0"/>
    <x v="1"/>
  </r>
  <r>
    <n v="11061"/>
    <x v="0"/>
    <x v="1"/>
    <x v="3"/>
    <n v="2"/>
    <x v="1"/>
    <s v="Skilled Manual"/>
    <s v="Yes"/>
    <x v="2"/>
    <x v="2"/>
    <x v="1"/>
    <x v="31"/>
    <x v="0"/>
    <x v="1"/>
  </r>
  <r>
    <n v="26651"/>
    <x v="1"/>
    <x v="1"/>
    <x v="2"/>
    <n v="4"/>
    <x v="4"/>
    <s v="Management"/>
    <s v="Yes"/>
    <x v="0"/>
    <x v="0"/>
    <x v="1"/>
    <x v="4"/>
    <x v="0"/>
    <x v="1"/>
  </r>
  <r>
    <n v="21108"/>
    <x v="0"/>
    <x v="0"/>
    <x v="0"/>
    <n v="1"/>
    <x v="0"/>
    <s v="Skilled Manual"/>
    <s v="Yes"/>
    <x v="1"/>
    <x v="0"/>
    <x v="0"/>
    <x v="1"/>
    <x v="0"/>
    <x v="1"/>
  </r>
  <r>
    <n v="12731"/>
    <x v="1"/>
    <x v="1"/>
    <x v="1"/>
    <n v="0"/>
    <x v="2"/>
    <s v="Manual"/>
    <s v="No"/>
    <x v="1"/>
    <x v="3"/>
    <x v="0"/>
    <x v="21"/>
    <x v="0"/>
    <x v="0"/>
  </r>
  <r>
    <n v="25307"/>
    <x v="0"/>
    <x v="0"/>
    <x v="0"/>
    <n v="1"/>
    <x v="0"/>
    <s v="Skilled Manual"/>
    <s v="Yes"/>
    <x v="1"/>
    <x v="3"/>
    <x v="0"/>
    <x v="21"/>
    <x v="0"/>
    <x v="1"/>
  </r>
  <r>
    <n v="14278"/>
    <x v="0"/>
    <x v="0"/>
    <x v="12"/>
    <n v="0"/>
    <x v="4"/>
    <s v="Management"/>
    <s v="Yes"/>
    <x v="1"/>
    <x v="4"/>
    <x v="1"/>
    <x v="28"/>
    <x v="0"/>
    <x v="0"/>
  </r>
  <r>
    <n v="20711"/>
    <x v="0"/>
    <x v="0"/>
    <x v="0"/>
    <n v="1"/>
    <x v="0"/>
    <s v="Skilled Manual"/>
    <s v="Yes"/>
    <x v="0"/>
    <x v="3"/>
    <x v="0"/>
    <x v="21"/>
    <x v="0"/>
    <x v="1"/>
  </r>
  <r>
    <n v="11383"/>
    <x v="0"/>
    <x v="0"/>
    <x v="1"/>
    <n v="3"/>
    <x v="4"/>
    <s v="Clerical"/>
    <s v="Yes"/>
    <x v="0"/>
    <x v="0"/>
    <x v="0"/>
    <x v="30"/>
    <x v="0"/>
    <x v="0"/>
  </r>
  <r>
    <n v="12497"/>
    <x v="0"/>
    <x v="0"/>
    <x v="0"/>
    <n v="1"/>
    <x v="0"/>
    <s v="Skilled Manual"/>
    <s v="Yes"/>
    <x v="0"/>
    <x v="0"/>
    <x v="0"/>
    <x v="0"/>
    <x v="0"/>
    <x v="0"/>
  </r>
  <r>
    <n v="16559"/>
    <x v="1"/>
    <x v="0"/>
    <x v="4"/>
    <n v="2"/>
    <x v="2"/>
    <s v="Manual"/>
    <s v="Yes"/>
    <x v="0"/>
    <x v="0"/>
    <x v="0"/>
    <x v="4"/>
    <x v="0"/>
    <x v="1"/>
  </r>
  <r>
    <n v="11585"/>
    <x v="0"/>
    <x v="0"/>
    <x v="0"/>
    <n v="1"/>
    <x v="0"/>
    <s v="Skilled Manual"/>
    <s v="Yes"/>
    <x v="0"/>
    <x v="0"/>
    <x v="0"/>
    <x v="3"/>
    <x v="0"/>
    <x v="0"/>
  </r>
  <r>
    <n v="20277"/>
    <x v="0"/>
    <x v="0"/>
    <x v="1"/>
    <n v="2"/>
    <x v="1"/>
    <s v="Clerical"/>
    <s v="No"/>
    <x v="2"/>
    <x v="0"/>
    <x v="1"/>
    <x v="45"/>
    <x v="1"/>
    <x v="0"/>
  </r>
  <r>
    <n v="26765"/>
    <x v="1"/>
    <x v="0"/>
    <x v="3"/>
    <n v="5"/>
    <x v="1"/>
    <s v="Skilled Manual"/>
    <s v="Yes"/>
    <x v="2"/>
    <x v="2"/>
    <x v="1"/>
    <x v="12"/>
    <x v="0"/>
    <x v="0"/>
  </r>
  <r>
    <n v="12389"/>
    <x v="1"/>
    <x v="1"/>
    <x v="1"/>
    <n v="0"/>
    <x v="2"/>
    <s v="Manual"/>
    <s v="No"/>
    <x v="1"/>
    <x v="1"/>
    <x v="0"/>
    <x v="17"/>
    <x v="0"/>
    <x v="0"/>
  </r>
  <r>
    <n v="13585"/>
    <x v="0"/>
    <x v="0"/>
    <x v="2"/>
    <n v="4"/>
    <x v="1"/>
    <s v="Professional"/>
    <s v="No"/>
    <x v="1"/>
    <x v="1"/>
    <x v="0"/>
    <x v="39"/>
    <x v="0"/>
    <x v="1"/>
  </r>
  <r>
    <n v="26385"/>
    <x v="1"/>
    <x v="1"/>
    <x v="7"/>
    <n v="3"/>
    <x v="2"/>
    <s v="Professional"/>
    <s v="No"/>
    <x v="3"/>
    <x v="2"/>
    <x v="0"/>
    <x v="5"/>
    <x v="0"/>
    <x v="0"/>
  </r>
  <r>
    <n v="12236"/>
    <x v="0"/>
    <x v="0"/>
    <x v="6"/>
    <n v="1"/>
    <x v="1"/>
    <s v="Manual"/>
    <s v="Yes"/>
    <x v="0"/>
    <x v="0"/>
    <x v="0"/>
    <x v="27"/>
    <x v="1"/>
    <x v="0"/>
  </r>
  <r>
    <n v="21560"/>
    <x v="0"/>
    <x v="1"/>
    <x v="7"/>
    <n v="0"/>
    <x v="3"/>
    <s v="Professional"/>
    <s v="Yes"/>
    <x v="3"/>
    <x v="4"/>
    <x v="1"/>
    <x v="21"/>
    <x v="0"/>
    <x v="1"/>
  </r>
  <r>
    <n v="21554"/>
    <x v="1"/>
    <x v="0"/>
    <x v="2"/>
    <n v="0"/>
    <x v="0"/>
    <s v="Professional"/>
    <s v="No"/>
    <x v="4"/>
    <x v="4"/>
    <x v="1"/>
    <x v="6"/>
    <x v="0"/>
    <x v="0"/>
  </r>
  <r>
    <n v="13662"/>
    <x v="1"/>
    <x v="1"/>
    <x v="6"/>
    <n v="0"/>
    <x v="3"/>
    <s v="Manual"/>
    <s v="Yes"/>
    <x v="2"/>
    <x v="3"/>
    <x v="0"/>
    <x v="23"/>
    <x v="0"/>
    <x v="1"/>
  </r>
  <r>
    <n v="13089"/>
    <x v="0"/>
    <x v="0"/>
    <x v="7"/>
    <n v="1"/>
    <x v="0"/>
    <s v="Management"/>
    <s v="Yes"/>
    <x v="2"/>
    <x v="0"/>
    <x v="1"/>
    <x v="30"/>
    <x v="0"/>
    <x v="1"/>
  </r>
  <r>
    <n v="14791"/>
    <x v="0"/>
    <x v="0"/>
    <x v="0"/>
    <n v="0"/>
    <x v="0"/>
    <s v="Clerical"/>
    <s v="Yes"/>
    <x v="0"/>
    <x v="0"/>
    <x v="0"/>
    <x v="32"/>
    <x v="0"/>
    <x v="1"/>
  </r>
  <r>
    <n v="19331"/>
    <x v="1"/>
    <x v="1"/>
    <x v="6"/>
    <n v="2"/>
    <x v="2"/>
    <s v="Manual"/>
    <s v="Yes"/>
    <x v="1"/>
    <x v="0"/>
    <x v="0"/>
    <x v="8"/>
    <x v="0"/>
    <x v="0"/>
  </r>
  <r>
    <n v="17754"/>
    <x v="1"/>
    <x v="0"/>
    <x v="1"/>
    <n v="3"/>
    <x v="0"/>
    <s v="Clerical"/>
    <s v="Yes"/>
    <x v="0"/>
    <x v="0"/>
    <x v="0"/>
    <x v="30"/>
    <x v="0"/>
    <x v="1"/>
  </r>
  <r>
    <n v="11149"/>
    <x v="0"/>
    <x v="1"/>
    <x v="0"/>
    <n v="2"/>
    <x v="0"/>
    <s v="Management"/>
    <s v="Yes"/>
    <x v="2"/>
    <x v="0"/>
    <x v="1"/>
    <x v="27"/>
    <x v="1"/>
    <x v="0"/>
  </r>
  <r>
    <n v="16549"/>
    <x v="1"/>
    <x v="0"/>
    <x v="1"/>
    <n v="3"/>
    <x v="0"/>
    <s v="Clerical"/>
    <s v="Yes"/>
    <x v="0"/>
    <x v="0"/>
    <x v="0"/>
    <x v="15"/>
    <x v="0"/>
    <x v="1"/>
  </r>
  <r>
    <n v="24305"/>
    <x v="1"/>
    <x v="1"/>
    <x v="11"/>
    <n v="1"/>
    <x v="0"/>
    <s v="Management"/>
    <s v="No"/>
    <x v="4"/>
    <x v="0"/>
    <x v="1"/>
    <x v="30"/>
    <x v="0"/>
    <x v="1"/>
  </r>
  <r>
    <n v="18253"/>
    <x v="0"/>
    <x v="0"/>
    <x v="2"/>
    <n v="5"/>
    <x v="4"/>
    <s v="Management"/>
    <s v="Yes"/>
    <x v="4"/>
    <x v="0"/>
    <x v="1"/>
    <x v="8"/>
    <x v="0"/>
    <x v="0"/>
  </r>
  <r>
    <n v="20147"/>
    <x v="0"/>
    <x v="0"/>
    <x v="1"/>
    <n v="1"/>
    <x v="0"/>
    <s v="Clerical"/>
    <s v="Yes"/>
    <x v="0"/>
    <x v="0"/>
    <x v="0"/>
    <x v="27"/>
    <x v="1"/>
    <x v="0"/>
  </r>
  <r>
    <n v="15612"/>
    <x v="1"/>
    <x v="1"/>
    <x v="1"/>
    <n v="0"/>
    <x v="2"/>
    <s v="Manual"/>
    <s v="No"/>
    <x v="1"/>
    <x v="3"/>
    <x v="0"/>
    <x v="26"/>
    <x v="2"/>
    <x v="0"/>
  </r>
  <r>
    <n v="28323"/>
    <x v="1"/>
    <x v="1"/>
    <x v="3"/>
    <n v="0"/>
    <x v="0"/>
    <s v="Professional"/>
    <s v="No"/>
    <x v="2"/>
    <x v="2"/>
    <x v="1"/>
    <x v="1"/>
    <x v="0"/>
    <x v="1"/>
  </r>
  <r>
    <n v="22634"/>
    <x v="1"/>
    <x v="0"/>
    <x v="0"/>
    <n v="0"/>
    <x v="4"/>
    <s v="Clerical"/>
    <s v="Yes"/>
    <x v="0"/>
    <x v="0"/>
    <x v="0"/>
    <x v="13"/>
    <x v="0"/>
    <x v="1"/>
  </r>
  <r>
    <n v="15665"/>
    <x v="0"/>
    <x v="0"/>
    <x v="1"/>
    <n v="0"/>
    <x v="0"/>
    <s v="Clerical"/>
    <s v="Yes"/>
    <x v="0"/>
    <x v="0"/>
    <x v="0"/>
    <x v="15"/>
    <x v="0"/>
    <x v="1"/>
  </r>
  <r>
    <n v="27585"/>
    <x v="0"/>
    <x v="0"/>
    <x v="8"/>
    <n v="2"/>
    <x v="0"/>
    <s v="Professional"/>
    <s v="No"/>
    <x v="0"/>
    <x v="0"/>
    <x v="1"/>
    <x v="4"/>
    <x v="0"/>
    <x v="1"/>
  </r>
  <r>
    <n v="19748"/>
    <x v="0"/>
    <x v="1"/>
    <x v="6"/>
    <n v="4"/>
    <x v="2"/>
    <s v="Skilled Manual"/>
    <s v="No"/>
    <x v="2"/>
    <x v="3"/>
    <x v="1"/>
    <x v="2"/>
    <x v="1"/>
    <x v="0"/>
  </r>
  <r>
    <n v="21974"/>
    <x v="1"/>
    <x v="0"/>
    <x v="3"/>
    <n v="0"/>
    <x v="0"/>
    <s v="Professional"/>
    <s v="Yes"/>
    <x v="1"/>
    <x v="2"/>
    <x v="1"/>
    <x v="0"/>
    <x v="0"/>
    <x v="1"/>
  </r>
  <r>
    <n v="14032"/>
    <x v="0"/>
    <x v="1"/>
    <x v="3"/>
    <n v="2"/>
    <x v="2"/>
    <s v="Skilled Manual"/>
    <s v="No"/>
    <x v="2"/>
    <x v="3"/>
    <x v="1"/>
    <x v="5"/>
    <x v="0"/>
    <x v="1"/>
  </r>
  <r>
    <n v="22610"/>
    <x v="0"/>
    <x v="1"/>
    <x v="1"/>
    <n v="0"/>
    <x v="0"/>
    <s v="Clerical"/>
    <s v="Yes"/>
    <x v="0"/>
    <x v="0"/>
    <x v="0"/>
    <x v="11"/>
    <x v="0"/>
    <x v="1"/>
  </r>
  <r>
    <n v="26984"/>
    <x v="0"/>
    <x v="1"/>
    <x v="0"/>
    <n v="1"/>
    <x v="0"/>
    <s v="Skilled Manual"/>
    <s v="Yes"/>
    <x v="1"/>
    <x v="0"/>
    <x v="0"/>
    <x v="21"/>
    <x v="0"/>
    <x v="1"/>
  </r>
  <r>
    <n v="18294"/>
    <x v="0"/>
    <x v="0"/>
    <x v="8"/>
    <n v="1"/>
    <x v="0"/>
    <s v="Professional"/>
    <s v="Yes"/>
    <x v="1"/>
    <x v="2"/>
    <x v="1"/>
    <x v="30"/>
    <x v="0"/>
    <x v="0"/>
  </r>
  <r>
    <n v="28564"/>
    <x v="1"/>
    <x v="0"/>
    <x v="0"/>
    <n v="2"/>
    <x v="1"/>
    <s v="Clerical"/>
    <s v="Yes"/>
    <x v="0"/>
    <x v="3"/>
    <x v="0"/>
    <x v="6"/>
    <x v="0"/>
    <x v="1"/>
  </r>
  <r>
    <n v="28521"/>
    <x v="1"/>
    <x v="1"/>
    <x v="0"/>
    <n v="0"/>
    <x v="4"/>
    <s v="Clerical"/>
    <s v="No"/>
    <x v="0"/>
    <x v="0"/>
    <x v="0"/>
    <x v="4"/>
    <x v="0"/>
    <x v="1"/>
  </r>
  <r>
    <n v="15450"/>
    <x v="0"/>
    <x v="1"/>
    <x v="4"/>
    <n v="1"/>
    <x v="4"/>
    <s v="Clerical"/>
    <s v="Yes"/>
    <x v="0"/>
    <x v="0"/>
    <x v="0"/>
    <x v="43"/>
    <x v="1"/>
    <x v="0"/>
  </r>
  <r>
    <n v="25681"/>
    <x v="1"/>
    <x v="0"/>
    <x v="1"/>
    <n v="0"/>
    <x v="1"/>
    <s v="Clerical"/>
    <s v="No"/>
    <x v="1"/>
    <x v="1"/>
    <x v="0"/>
    <x v="23"/>
    <x v="0"/>
    <x v="1"/>
  </r>
  <r>
    <n v="19491"/>
    <x v="1"/>
    <x v="1"/>
    <x v="1"/>
    <n v="2"/>
    <x v="1"/>
    <s v="Clerical"/>
    <s v="Yes"/>
    <x v="2"/>
    <x v="0"/>
    <x v="0"/>
    <x v="0"/>
    <x v="0"/>
    <x v="0"/>
  </r>
  <r>
    <n v="26415"/>
    <x v="0"/>
    <x v="0"/>
    <x v="8"/>
    <n v="4"/>
    <x v="3"/>
    <s v="Skilled Manual"/>
    <s v="Yes"/>
    <x v="3"/>
    <x v="4"/>
    <x v="0"/>
    <x v="7"/>
    <x v="1"/>
    <x v="0"/>
  </r>
  <r>
    <n v="12821"/>
    <x v="0"/>
    <x v="1"/>
    <x v="0"/>
    <n v="0"/>
    <x v="0"/>
    <s v="Clerical"/>
    <s v="Yes"/>
    <x v="0"/>
    <x v="0"/>
    <x v="0"/>
    <x v="32"/>
    <x v="0"/>
    <x v="0"/>
  </r>
  <r>
    <n v="15629"/>
    <x v="1"/>
    <x v="0"/>
    <x v="4"/>
    <n v="0"/>
    <x v="3"/>
    <s v="Manual"/>
    <s v="Yes"/>
    <x v="2"/>
    <x v="3"/>
    <x v="0"/>
    <x v="17"/>
    <x v="0"/>
    <x v="0"/>
  </r>
  <r>
    <n v="27835"/>
    <x v="0"/>
    <x v="1"/>
    <x v="6"/>
    <n v="0"/>
    <x v="3"/>
    <s v="Manual"/>
    <s v="Yes"/>
    <x v="2"/>
    <x v="0"/>
    <x v="0"/>
    <x v="21"/>
    <x v="0"/>
    <x v="0"/>
  </r>
  <r>
    <n v="11738"/>
    <x v="0"/>
    <x v="1"/>
    <x v="10"/>
    <n v="4"/>
    <x v="0"/>
    <s v="Professional"/>
    <s v="Yes"/>
    <x v="0"/>
    <x v="1"/>
    <x v="2"/>
    <x v="30"/>
    <x v="0"/>
    <x v="0"/>
  </r>
  <r>
    <n v="25065"/>
    <x v="0"/>
    <x v="1"/>
    <x v="3"/>
    <n v="2"/>
    <x v="3"/>
    <s v="Skilled Manual"/>
    <s v="Yes"/>
    <x v="2"/>
    <x v="2"/>
    <x v="2"/>
    <x v="28"/>
    <x v="0"/>
    <x v="0"/>
  </r>
  <r>
    <n v="26238"/>
    <x v="1"/>
    <x v="0"/>
    <x v="0"/>
    <n v="3"/>
    <x v="1"/>
    <s v="Clerical"/>
    <s v="Yes"/>
    <x v="1"/>
    <x v="3"/>
    <x v="2"/>
    <x v="23"/>
    <x v="0"/>
    <x v="1"/>
  </r>
  <r>
    <n v="23707"/>
    <x v="1"/>
    <x v="1"/>
    <x v="3"/>
    <n v="5"/>
    <x v="0"/>
    <s v="Management"/>
    <s v="Yes"/>
    <x v="4"/>
    <x v="4"/>
    <x v="2"/>
    <x v="2"/>
    <x v="1"/>
    <x v="1"/>
  </r>
  <r>
    <n v="27650"/>
    <x v="0"/>
    <x v="1"/>
    <x v="3"/>
    <n v="4"/>
    <x v="2"/>
    <s v="Professional"/>
    <s v="Yes"/>
    <x v="0"/>
    <x v="2"/>
    <x v="2"/>
    <x v="36"/>
    <x v="0"/>
    <x v="0"/>
  </r>
  <r>
    <n v="24981"/>
    <x v="0"/>
    <x v="1"/>
    <x v="10"/>
    <n v="2"/>
    <x v="1"/>
    <s v="Professional"/>
    <s v="Yes"/>
    <x v="2"/>
    <x v="4"/>
    <x v="2"/>
    <x v="16"/>
    <x v="1"/>
    <x v="0"/>
  </r>
  <r>
    <n v="20678"/>
    <x v="1"/>
    <x v="0"/>
    <x v="10"/>
    <n v="3"/>
    <x v="0"/>
    <s v="Skilled Manual"/>
    <s v="Yes"/>
    <x v="1"/>
    <x v="1"/>
    <x v="2"/>
    <x v="8"/>
    <x v="0"/>
    <x v="1"/>
  </r>
  <r>
    <n v="15302"/>
    <x v="1"/>
    <x v="0"/>
    <x v="3"/>
    <n v="1"/>
    <x v="4"/>
    <s v="Professional"/>
    <s v="Yes"/>
    <x v="0"/>
    <x v="1"/>
    <x v="2"/>
    <x v="17"/>
    <x v="0"/>
    <x v="1"/>
  </r>
  <r>
    <n v="26012"/>
    <x v="0"/>
    <x v="1"/>
    <x v="2"/>
    <n v="1"/>
    <x v="1"/>
    <s v="Skilled Manual"/>
    <s v="Yes"/>
    <x v="1"/>
    <x v="1"/>
    <x v="2"/>
    <x v="28"/>
    <x v="0"/>
    <x v="1"/>
  </r>
  <r>
    <n v="26575"/>
    <x v="1"/>
    <x v="0"/>
    <x v="0"/>
    <n v="0"/>
    <x v="2"/>
    <s v="Skilled Manual"/>
    <s v="No"/>
    <x v="2"/>
    <x v="3"/>
    <x v="2"/>
    <x v="23"/>
    <x v="0"/>
    <x v="1"/>
  </r>
  <r>
    <n v="15559"/>
    <x v="0"/>
    <x v="1"/>
    <x v="10"/>
    <n v="5"/>
    <x v="0"/>
    <s v="Professional"/>
    <s v="Yes"/>
    <x v="1"/>
    <x v="1"/>
    <x v="2"/>
    <x v="15"/>
    <x v="0"/>
    <x v="0"/>
  </r>
  <r>
    <n v="19235"/>
    <x v="0"/>
    <x v="0"/>
    <x v="14"/>
    <n v="0"/>
    <x v="4"/>
    <s v="Skilled Manual"/>
    <s v="Yes"/>
    <x v="0"/>
    <x v="0"/>
    <x v="2"/>
    <x v="17"/>
    <x v="0"/>
    <x v="0"/>
  </r>
  <r>
    <n v="15275"/>
    <x v="0"/>
    <x v="1"/>
    <x v="0"/>
    <n v="0"/>
    <x v="1"/>
    <s v="Skilled Manual"/>
    <s v="Yes"/>
    <x v="1"/>
    <x v="2"/>
    <x v="2"/>
    <x v="19"/>
    <x v="2"/>
    <x v="0"/>
  </r>
  <r>
    <n v="20339"/>
    <x v="0"/>
    <x v="0"/>
    <x v="12"/>
    <n v="1"/>
    <x v="0"/>
    <s v="Management"/>
    <s v="Yes"/>
    <x v="3"/>
    <x v="1"/>
    <x v="2"/>
    <x v="20"/>
    <x v="0"/>
    <x v="1"/>
  </r>
  <r>
    <n v="25405"/>
    <x v="0"/>
    <x v="1"/>
    <x v="3"/>
    <n v="2"/>
    <x v="0"/>
    <s v="Skilled Manual"/>
    <s v="Yes"/>
    <x v="1"/>
    <x v="1"/>
    <x v="2"/>
    <x v="13"/>
    <x v="0"/>
    <x v="1"/>
  </r>
  <r>
    <n v="15940"/>
    <x v="0"/>
    <x v="1"/>
    <x v="11"/>
    <n v="4"/>
    <x v="1"/>
    <s v="Professional"/>
    <s v="Yes"/>
    <x v="3"/>
    <x v="0"/>
    <x v="2"/>
    <x v="8"/>
    <x v="0"/>
    <x v="0"/>
  </r>
  <r>
    <n v="25074"/>
    <x v="0"/>
    <x v="0"/>
    <x v="3"/>
    <n v="4"/>
    <x v="0"/>
    <s v="Professional"/>
    <s v="Yes"/>
    <x v="2"/>
    <x v="1"/>
    <x v="2"/>
    <x v="0"/>
    <x v="0"/>
    <x v="1"/>
  </r>
  <r>
    <n v="24738"/>
    <x v="0"/>
    <x v="0"/>
    <x v="0"/>
    <n v="1"/>
    <x v="1"/>
    <s v="Clerical"/>
    <s v="Yes"/>
    <x v="1"/>
    <x v="3"/>
    <x v="2"/>
    <x v="36"/>
    <x v="0"/>
    <x v="1"/>
  </r>
  <r>
    <n v="16337"/>
    <x v="0"/>
    <x v="1"/>
    <x v="10"/>
    <n v="0"/>
    <x v="1"/>
    <s v="Skilled Manual"/>
    <s v="No"/>
    <x v="2"/>
    <x v="3"/>
    <x v="2"/>
    <x v="19"/>
    <x v="2"/>
    <x v="0"/>
  </r>
  <r>
    <n v="24357"/>
    <x v="0"/>
    <x v="1"/>
    <x v="2"/>
    <n v="3"/>
    <x v="0"/>
    <s v="Professional"/>
    <s v="Yes"/>
    <x v="1"/>
    <x v="1"/>
    <x v="2"/>
    <x v="28"/>
    <x v="0"/>
    <x v="1"/>
  </r>
  <r>
    <n v="18613"/>
    <x v="1"/>
    <x v="1"/>
    <x v="3"/>
    <n v="0"/>
    <x v="0"/>
    <s v="Professional"/>
    <s v="No"/>
    <x v="1"/>
    <x v="1"/>
    <x v="2"/>
    <x v="34"/>
    <x v="0"/>
    <x v="1"/>
  </r>
  <r>
    <n v="12207"/>
    <x v="1"/>
    <x v="1"/>
    <x v="2"/>
    <n v="4"/>
    <x v="0"/>
    <s v="Management"/>
    <s v="Yes"/>
    <x v="0"/>
    <x v="2"/>
    <x v="2"/>
    <x v="29"/>
    <x v="1"/>
    <x v="1"/>
  </r>
  <r>
    <n v="18052"/>
    <x v="0"/>
    <x v="0"/>
    <x v="10"/>
    <n v="1"/>
    <x v="1"/>
    <s v="Skilled Manual"/>
    <s v="Yes"/>
    <x v="1"/>
    <x v="0"/>
    <x v="2"/>
    <x v="12"/>
    <x v="0"/>
    <x v="1"/>
  </r>
  <r>
    <n v="13353"/>
    <x v="1"/>
    <x v="0"/>
    <x v="10"/>
    <n v="4"/>
    <x v="4"/>
    <s v="Management"/>
    <s v="Yes"/>
    <x v="2"/>
    <x v="4"/>
    <x v="2"/>
    <x v="33"/>
    <x v="1"/>
    <x v="1"/>
  </r>
  <r>
    <n v="19399"/>
    <x v="1"/>
    <x v="1"/>
    <x v="0"/>
    <n v="0"/>
    <x v="0"/>
    <s v="Professional"/>
    <s v="No"/>
    <x v="1"/>
    <x v="1"/>
    <x v="2"/>
    <x v="12"/>
    <x v="0"/>
    <x v="0"/>
  </r>
  <r>
    <n v="16154"/>
    <x v="0"/>
    <x v="0"/>
    <x v="3"/>
    <n v="5"/>
    <x v="0"/>
    <s v="Professional"/>
    <s v="Yes"/>
    <x v="2"/>
    <x v="1"/>
    <x v="2"/>
    <x v="15"/>
    <x v="0"/>
    <x v="0"/>
  </r>
  <r>
    <n v="22219"/>
    <x v="0"/>
    <x v="0"/>
    <x v="10"/>
    <n v="2"/>
    <x v="2"/>
    <s v="Professional"/>
    <s v="Yes"/>
    <x v="2"/>
    <x v="2"/>
    <x v="2"/>
    <x v="38"/>
    <x v="0"/>
    <x v="0"/>
  </r>
  <r>
    <n v="17269"/>
    <x v="1"/>
    <x v="1"/>
    <x v="10"/>
    <n v="3"/>
    <x v="0"/>
    <s v="Professional"/>
    <s v="No"/>
    <x v="0"/>
    <x v="0"/>
    <x v="2"/>
    <x v="15"/>
    <x v="0"/>
    <x v="1"/>
  </r>
  <r>
    <n v="23586"/>
    <x v="0"/>
    <x v="0"/>
    <x v="2"/>
    <n v="0"/>
    <x v="0"/>
    <s v="Management"/>
    <s v="Yes"/>
    <x v="1"/>
    <x v="3"/>
    <x v="2"/>
    <x v="17"/>
    <x v="0"/>
    <x v="1"/>
  </r>
  <r>
    <n v="15740"/>
    <x v="0"/>
    <x v="1"/>
    <x v="2"/>
    <n v="5"/>
    <x v="0"/>
    <s v="Management"/>
    <s v="Yes"/>
    <x v="2"/>
    <x v="3"/>
    <x v="2"/>
    <x v="46"/>
    <x v="1"/>
    <x v="0"/>
  </r>
  <r>
    <n v="27638"/>
    <x v="1"/>
    <x v="1"/>
    <x v="11"/>
    <n v="1"/>
    <x v="1"/>
    <s v="Professional"/>
    <s v="No"/>
    <x v="4"/>
    <x v="3"/>
    <x v="2"/>
    <x v="20"/>
    <x v="0"/>
    <x v="0"/>
  </r>
  <r>
    <n v="18976"/>
    <x v="1"/>
    <x v="1"/>
    <x v="0"/>
    <n v="4"/>
    <x v="2"/>
    <s v="Professional"/>
    <s v="Yes"/>
    <x v="2"/>
    <x v="4"/>
    <x v="2"/>
    <x v="24"/>
    <x v="1"/>
    <x v="1"/>
  </r>
  <r>
    <n v="19413"/>
    <x v="1"/>
    <x v="1"/>
    <x v="10"/>
    <n v="3"/>
    <x v="0"/>
    <s v="Professional"/>
    <s v="No"/>
    <x v="1"/>
    <x v="0"/>
    <x v="2"/>
    <x v="15"/>
    <x v="0"/>
    <x v="1"/>
  </r>
  <r>
    <n v="13283"/>
    <x v="0"/>
    <x v="1"/>
    <x v="2"/>
    <n v="3"/>
    <x v="1"/>
    <s v="Professional"/>
    <s v="No"/>
    <x v="2"/>
    <x v="0"/>
    <x v="2"/>
    <x v="38"/>
    <x v="0"/>
    <x v="1"/>
  </r>
  <r>
    <n v="17471"/>
    <x v="1"/>
    <x v="0"/>
    <x v="2"/>
    <n v="4"/>
    <x v="4"/>
    <s v="Management"/>
    <s v="Yes"/>
    <x v="2"/>
    <x v="2"/>
    <x v="2"/>
    <x v="41"/>
    <x v="1"/>
    <x v="0"/>
  </r>
  <r>
    <n v="16791"/>
    <x v="1"/>
    <x v="1"/>
    <x v="10"/>
    <n v="5"/>
    <x v="0"/>
    <s v="Management"/>
    <s v="Yes"/>
    <x v="4"/>
    <x v="4"/>
    <x v="2"/>
    <x v="14"/>
    <x v="1"/>
    <x v="1"/>
  </r>
  <r>
    <n v="15382"/>
    <x v="0"/>
    <x v="0"/>
    <x v="15"/>
    <n v="1"/>
    <x v="0"/>
    <s v="Management"/>
    <s v="Yes"/>
    <x v="2"/>
    <x v="3"/>
    <x v="2"/>
    <x v="20"/>
    <x v="0"/>
    <x v="0"/>
  </r>
  <r>
    <n v="11641"/>
    <x v="0"/>
    <x v="1"/>
    <x v="14"/>
    <n v="1"/>
    <x v="0"/>
    <s v="Skilled Manual"/>
    <s v="Yes"/>
    <x v="0"/>
    <x v="0"/>
    <x v="2"/>
    <x v="4"/>
    <x v="0"/>
    <x v="0"/>
  </r>
  <r>
    <n v="11935"/>
    <x v="1"/>
    <x v="0"/>
    <x v="1"/>
    <n v="0"/>
    <x v="1"/>
    <s v="Skilled Manual"/>
    <s v="Yes"/>
    <x v="1"/>
    <x v="2"/>
    <x v="2"/>
    <x v="26"/>
    <x v="2"/>
    <x v="0"/>
  </r>
  <r>
    <n v="13233"/>
    <x v="0"/>
    <x v="1"/>
    <x v="10"/>
    <n v="2"/>
    <x v="1"/>
    <s v="Professional"/>
    <s v="Yes"/>
    <x v="1"/>
    <x v="4"/>
    <x v="2"/>
    <x v="42"/>
    <x v="1"/>
    <x v="1"/>
  </r>
  <r>
    <n v="25909"/>
    <x v="0"/>
    <x v="1"/>
    <x v="10"/>
    <n v="0"/>
    <x v="1"/>
    <s v="Skilled Manual"/>
    <s v="Yes"/>
    <x v="1"/>
    <x v="2"/>
    <x v="2"/>
    <x v="40"/>
    <x v="2"/>
    <x v="1"/>
  </r>
  <r>
    <n v="14092"/>
    <x v="1"/>
    <x v="1"/>
    <x v="1"/>
    <n v="0"/>
    <x v="3"/>
    <s v="Clerical"/>
    <s v="Yes"/>
    <x v="2"/>
    <x v="2"/>
    <x v="2"/>
    <x v="26"/>
    <x v="2"/>
    <x v="0"/>
  </r>
  <r>
    <n v="29143"/>
    <x v="1"/>
    <x v="0"/>
    <x v="10"/>
    <n v="1"/>
    <x v="0"/>
    <s v="Professional"/>
    <s v="No"/>
    <x v="1"/>
    <x v="0"/>
    <x v="2"/>
    <x v="20"/>
    <x v="0"/>
    <x v="1"/>
  </r>
  <r>
    <n v="24941"/>
    <x v="0"/>
    <x v="1"/>
    <x v="10"/>
    <n v="3"/>
    <x v="0"/>
    <s v="Management"/>
    <s v="Yes"/>
    <x v="2"/>
    <x v="4"/>
    <x v="2"/>
    <x v="29"/>
    <x v="1"/>
    <x v="0"/>
  </r>
  <r>
    <n v="24637"/>
    <x v="0"/>
    <x v="1"/>
    <x v="0"/>
    <n v="4"/>
    <x v="2"/>
    <s v="Professional"/>
    <s v="Yes"/>
    <x v="2"/>
    <x v="4"/>
    <x v="2"/>
    <x v="46"/>
    <x v="1"/>
    <x v="0"/>
  </r>
  <r>
    <n v="23893"/>
    <x v="0"/>
    <x v="1"/>
    <x v="14"/>
    <n v="3"/>
    <x v="0"/>
    <s v="Skilled Manual"/>
    <s v="Yes"/>
    <x v="4"/>
    <x v="4"/>
    <x v="2"/>
    <x v="3"/>
    <x v="0"/>
    <x v="0"/>
  </r>
  <r>
    <n v="13907"/>
    <x v="1"/>
    <x v="0"/>
    <x v="2"/>
    <n v="3"/>
    <x v="0"/>
    <s v="Skilled Manual"/>
    <s v="Yes"/>
    <x v="1"/>
    <x v="0"/>
    <x v="2"/>
    <x v="3"/>
    <x v="0"/>
    <x v="1"/>
  </r>
  <r>
    <n v="14900"/>
    <x v="0"/>
    <x v="0"/>
    <x v="0"/>
    <n v="1"/>
    <x v="1"/>
    <s v="Clerical"/>
    <s v="Yes"/>
    <x v="1"/>
    <x v="3"/>
    <x v="2"/>
    <x v="38"/>
    <x v="0"/>
    <x v="1"/>
  </r>
  <r>
    <n v="11262"/>
    <x v="0"/>
    <x v="0"/>
    <x v="2"/>
    <n v="4"/>
    <x v="0"/>
    <s v="Management"/>
    <s v="Yes"/>
    <x v="0"/>
    <x v="0"/>
    <x v="2"/>
    <x v="0"/>
    <x v="0"/>
    <x v="0"/>
  </r>
  <r>
    <n v="22294"/>
    <x v="1"/>
    <x v="0"/>
    <x v="3"/>
    <n v="0"/>
    <x v="0"/>
    <s v="Professional"/>
    <s v="No"/>
    <x v="1"/>
    <x v="1"/>
    <x v="2"/>
    <x v="34"/>
    <x v="0"/>
    <x v="1"/>
  </r>
  <r>
    <n v="12195"/>
    <x v="1"/>
    <x v="0"/>
    <x v="3"/>
    <n v="3"/>
    <x v="4"/>
    <s v="Management"/>
    <s v="Yes"/>
    <x v="2"/>
    <x v="3"/>
    <x v="2"/>
    <x v="31"/>
    <x v="0"/>
    <x v="0"/>
  </r>
  <r>
    <n v="25375"/>
    <x v="0"/>
    <x v="1"/>
    <x v="14"/>
    <n v="1"/>
    <x v="4"/>
    <s v="Skilled Manual"/>
    <s v="Yes"/>
    <x v="0"/>
    <x v="3"/>
    <x v="2"/>
    <x v="17"/>
    <x v="0"/>
    <x v="0"/>
  </r>
  <r>
    <n v="11143"/>
    <x v="0"/>
    <x v="1"/>
    <x v="0"/>
    <n v="0"/>
    <x v="2"/>
    <s v="Skilled Manual"/>
    <s v="Yes"/>
    <x v="2"/>
    <x v="2"/>
    <x v="2"/>
    <x v="19"/>
    <x v="2"/>
    <x v="0"/>
  </r>
  <r>
    <n v="25898"/>
    <x v="0"/>
    <x v="0"/>
    <x v="3"/>
    <n v="2"/>
    <x v="2"/>
    <s v="Professional"/>
    <s v="Yes"/>
    <x v="2"/>
    <x v="1"/>
    <x v="2"/>
    <x v="39"/>
    <x v="0"/>
    <x v="0"/>
  </r>
  <r>
    <n v="24397"/>
    <x v="1"/>
    <x v="1"/>
    <x v="7"/>
    <n v="2"/>
    <x v="0"/>
    <s v="Management"/>
    <s v="No"/>
    <x v="3"/>
    <x v="3"/>
    <x v="2"/>
    <x v="8"/>
    <x v="0"/>
    <x v="0"/>
  </r>
  <r>
    <n v="19758"/>
    <x v="1"/>
    <x v="1"/>
    <x v="10"/>
    <n v="0"/>
    <x v="1"/>
    <s v="Skilled Manual"/>
    <s v="No"/>
    <x v="2"/>
    <x v="3"/>
    <x v="2"/>
    <x v="19"/>
    <x v="2"/>
    <x v="0"/>
  </r>
  <r>
    <n v="15529"/>
    <x v="0"/>
    <x v="1"/>
    <x v="10"/>
    <n v="4"/>
    <x v="0"/>
    <s v="Professional"/>
    <s v="Yes"/>
    <x v="2"/>
    <x v="1"/>
    <x v="2"/>
    <x v="1"/>
    <x v="0"/>
    <x v="1"/>
  </r>
  <r>
    <n v="19884"/>
    <x v="0"/>
    <x v="1"/>
    <x v="10"/>
    <n v="2"/>
    <x v="2"/>
    <s v="Professional"/>
    <s v="Yes"/>
    <x v="2"/>
    <x v="1"/>
    <x v="2"/>
    <x v="10"/>
    <x v="1"/>
    <x v="1"/>
  </r>
  <r>
    <n v="18674"/>
    <x v="1"/>
    <x v="0"/>
    <x v="2"/>
    <n v="4"/>
    <x v="4"/>
    <s v="Skilled Manual"/>
    <s v="No"/>
    <x v="0"/>
    <x v="0"/>
    <x v="2"/>
    <x v="28"/>
    <x v="0"/>
    <x v="0"/>
  </r>
  <r>
    <n v="13453"/>
    <x v="0"/>
    <x v="0"/>
    <x v="12"/>
    <n v="3"/>
    <x v="0"/>
    <s v="Management"/>
    <s v="Yes"/>
    <x v="4"/>
    <x v="0"/>
    <x v="2"/>
    <x v="12"/>
    <x v="0"/>
    <x v="1"/>
  </r>
  <r>
    <n v="14063"/>
    <x v="1"/>
    <x v="0"/>
    <x v="3"/>
    <n v="0"/>
    <x v="0"/>
    <s v="Professional"/>
    <s v="No"/>
    <x v="1"/>
    <x v="0"/>
    <x v="1"/>
    <x v="0"/>
    <x v="0"/>
    <x v="1"/>
  </r>
  <r>
    <n v="27393"/>
    <x v="0"/>
    <x v="0"/>
    <x v="14"/>
    <n v="4"/>
    <x v="0"/>
    <s v="Management"/>
    <s v="Yes"/>
    <x v="2"/>
    <x v="4"/>
    <x v="2"/>
    <x v="18"/>
    <x v="1"/>
    <x v="0"/>
  </r>
  <r>
    <n v="14417"/>
    <x v="1"/>
    <x v="1"/>
    <x v="10"/>
    <n v="3"/>
    <x v="2"/>
    <s v="Professional"/>
    <s v="Yes"/>
    <x v="2"/>
    <x v="4"/>
    <x v="2"/>
    <x v="9"/>
    <x v="0"/>
    <x v="1"/>
  </r>
  <r>
    <n v="17533"/>
    <x v="0"/>
    <x v="1"/>
    <x v="0"/>
    <n v="3"/>
    <x v="1"/>
    <s v="Professional"/>
    <s v="No"/>
    <x v="2"/>
    <x v="2"/>
    <x v="2"/>
    <x v="49"/>
    <x v="1"/>
    <x v="1"/>
  </r>
  <r>
    <n v="18580"/>
    <x v="0"/>
    <x v="0"/>
    <x v="10"/>
    <n v="2"/>
    <x v="4"/>
    <s v="Professional"/>
    <s v="Yes"/>
    <x v="0"/>
    <x v="1"/>
    <x v="2"/>
    <x v="8"/>
    <x v="0"/>
    <x v="1"/>
  </r>
  <r>
    <n v="17025"/>
    <x v="1"/>
    <x v="1"/>
    <x v="14"/>
    <n v="0"/>
    <x v="1"/>
    <s v="Skilled Manual"/>
    <s v="No"/>
    <x v="1"/>
    <x v="1"/>
    <x v="2"/>
    <x v="32"/>
    <x v="0"/>
    <x v="1"/>
  </r>
  <r>
    <n v="25293"/>
    <x v="0"/>
    <x v="1"/>
    <x v="2"/>
    <n v="4"/>
    <x v="0"/>
    <s v="Management"/>
    <s v="Yes"/>
    <x v="0"/>
    <x v="3"/>
    <x v="2"/>
    <x v="0"/>
    <x v="0"/>
    <x v="0"/>
  </r>
  <r>
    <n v="24725"/>
    <x v="0"/>
    <x v="0"/>
    <x v="0"/>
    <n v="3"/>
    <x v="1"/>
    <s v="Clerical"/>
    <s v="Yes"/>
    <x v="0"/>
    <x v="3"/>
    <x v="2"/>
    <x v="23"/>
    <x v="0"/>
    <x v="0"/>
  </r>
  <r>
    <n v="23200"/>
    <x v="0"/>
    <x v="0"/>
    <x v="14"/>
    <n v="3"/>
    <x v="0"/>
    <s v="Skilled Manual"/>
    <s v="Yes"/>
    <x v="2"/>
    <x v="0"/>
    <x v="2"/>
    <x v="3"/>
    <x v="0"/>
    <x v="0"/>
  </r>
  <r>
    <n v="15895"/>
    <x v="1"/>
    <x v="0"/>
    <x v="10"/>
    <n v="2"/>
    <x v="0"/>
    <s v="Management"/>
    <s v="Yes"/>
    <x v="0"/>
    <x v="4"/>
    <x v="2"/>
    <x v="7"/>
    <x v="1"/>
    <x v="0"/>
  </r>
  <r>
    <n v="18577"/>
    <x v="0"/>
    <x v="0"/>
    <x v="10"/>
    <n v="0"/>
    <x v="4"/>
    <s v="Professional"/>
    <s v="Yes"/>
    <x v="0"/>
    <x v="0"/>
    <x v="2"/>
    <x v="8"/>
    <x v="0"/>
    <x v="0"/>
  </r>
  <r>
    <n v="27218"/>
    <x v="0"/>
    <x v="0"/>
    <x v="6"/>
    <n v="2"/>
    <x v="3"/>
    <s v="Clerical"/>
    <s v="No"/>
    <x v="0"/>
    <x v="0"/>
    <x v="2"/>
    <x v="28"/>
    <x v="0"/>
    <x v="0"/>
  </r>
  <r>
    <n v="18560"/>
    <x v="0"/>
    <x v="0"/>
    <x v="3"/>
    <n v="2"/>
    <x v="4"/>
    <s v="Professional"/>
    <s v="Yes"/>
    <x v="0"/>
    <x v="1"/>
    <x v="2"/>
    <x v="17"/>
    <x v="0"/>
    <x v="1"/>
  </r>
  <r>
    <n v="25006"/>
    <x v="1"/>
    <x v="0"/>
    <x v="1"/>
    <n v="0"/>
    <x v="1"/>
    <s v="Skilled Manual"/>
    <s v="Yes"/>
    <x v="1"/>
    <x v="2"/>
    <x v="2"/>
    <x v="26"/>
    <x v="2"/>
    <x v="0"/>
  </r>
  <r>
    <n v="17369"/>
    <x v="1"/>
    <x v="1"/>
    <x v="1"/>
    <n v="0"/>
    <x v="1"/>
    <s v="Skilled Manual"/>
    <s v="Yes"/>
    <x v="1"/>
    <x v="2"/>
    <x v="2"/>
    <x v="40"/>
    <x v="2"/>
    <x v="0"/>
  </r>
  <r>
    <n v="14495"/>
    <x v="0"/>
    <x v="1"/>
    <x v="0"/>
    <n v="3"/>
    <x v="1"/>
    <s v="Professional"/>
    <s v="No"/>
    <x v="2"/>
    <x v="2"/>
    <x v="2"/>
    <x v="9"/>
    <x v="0"/>
    <x v="1"/>
  </r>
  <r>
    <n v="18847"/>
    <x v="0"/>
    <x v="0"/>
    <x v="10"/>
    <n v="2"/>
    <x v="4"/>
    <s v="Management"/>
    <s v="Yes"/>
    <x v="2"/>
    <x v="2"/>
    <x v="2"/>
    <x v="43"/>
    <x v="1"/>
    <x v="0"/>
  </r>
  <r>
    <n v="14754"/>
    <x v="0"/>
    <x v="1"/>
    <x v="0"/>
    <n v="1"/>
    <x v="1"/>
    <s v="Clerical"/>
    <s v="Yes"/>
    <x v="1"/>
    <x v="3"/>
    <x v="2"/>
    <x v="28"/>
    <x v="0"/>
    <x v="1"/>
  </r>
  <r>
    <n v="23378"/>
    <x v="0"/>
    <x v="1"/>
    <x v="3"/>
    <n v="1"/>
    <x v="1"/>
    <s v="Skilled Manual"/>
    <s v="Yes"/>
    <x v="1"/>
    <x v="1"/>
    <x v="2"/>
    <x v="20"/>
    <x v="0"/>
    <x v="1"/>
  </r>
  <r>
    <n v="26452"/>
    <x v="1"/>
    <x v="1"/>
    <x v="14"/>
    <n v="3"/>
    <x v="4"/>
    <s v="Management"/>
    <s v="Yes"/>
    <x v="2"/>
    <x v="4"/>
    <x v="2"/>
    <x v="45"/>
    <x v="1"/>
    <x v="0"/>
  </r>
  <r>
    <n v="20370"/>
    <x v="0"/>
    <x v="1"/>
    <x v="3"/>
    <n v="3"/>
    <x v="3"/>
    <s v="Skilled Manual"/>
    <s v="Yes"/>
    <x v="2"/>
    <x v="2"/>
    <x v="2"/>
    <x v="31"/>
    <x v="0"/>
    <x v="0"/>
  </r>
  <r>
    <n v="20528"/>
    <x v="0"/>
    <x v="1"/>
    <x v="0"/>
    <n v="2"/>
    <x v="3"/>
    <s v="Skilled Manual"/>
    <s v="Yes"/>
    <x v="2"/>
    <x v="1"/>
    <x v="2"/>
    <x v="10"/>
    <x v="1"/>
    <x v="0"/>
  </r>
  <r>
    <n v="23549"/>
    <x v="1"/>
    <x v="1"/>
    <x v="1"/>
    <n v="0"/>
    <x v="2"/>
    <s v="Skilled Manual"/>
    <s v="Yes"/>
    <x v="2"/>
    <x v="2"/>
    <x v="2"/>
    <x v="25"/>
    <x v="2"/>
    <x v="0"/>
  </r>
  <r>
    <n v="21751"/>
    <x v="0"/>
    <x v="1"/>
    <x v="10"/>
    <n v="3"/>
    <x v="4"/>
    <s v="Management"/>
    <s v="Yes"/>
    <x v="2"/>
    <x v="3"/>
    <x v="2"/>
    <x v="18"/>
    <x v="1"/>
    <x v="0"/>
  </r>
  <r>
    <n v="21266"/>
    <x v="1"/>
    <x v="0"/>
    <x v="2"/>
    <n v="0"/>
    <x v="0"/>
    <s v="Management"/>
    <s v="Yes"/>
    <x v="1"/>
    <x v="3"/>
    <x v="2"/>
    <x v="17"/>
    <x v="0"/>
    <x v="1"/>
  </r>
  <r>
    <n v="13388"/>
    <x v="1"/>
    <x v="1"/>
    <x v="10"/>
    <n v="2"/>
    <x v="1"/>
    <s v="Professional"/>
    <s v="Yes"/>
    <x v="1"/>
    <x v="4"/>
    <x v="2"/>
    <x v="16"/>
    <x v="1"/>
    <x v="0"/>
  </r>
  <r>
    <n v="18752"/>
    <x v="1"/>
    <x v="0"/>
    <x v="0"/>
    <n v="0"/>
    <x v="2"/>
    <s v="Skilled Manual"/>
    <s v="Yes"/>
    <x v="1"/>
    <x v="2"/>
    <x v="2"/>
    <x v="23"/>
    <x v="0"/>
    <x v="0"/>
  </r>
  <r>
    <n v="16917"/>
    <x v="0"/>
    <x v="1"/>
    <x v="7"/>
    <n v="1"/>
    <x v="0"/>
    <s v="Management"/>
    <s v="Yes"/>
    <x v="3"/>
    <x v="0"/>
    <x v="2"/>
    <x v="13"/>
    <x v="0"/>
    <x v="0"/>
  </r>
  <r>
    <n v="15313"/>
    <x v="0"/>
    <x v="1"/>
    <x v="10"/>
    <n v="4"/>
    <x v="0"/>
    <s v="Management"/>
    <s v="Yes"/>
    <x v="2"/>
    <x v="1"/>
    <x v="2"/>
    <x v="14"/>
    <x v="1"/>
    <x v="0"/>
  </r>
  <r>
    <n v="25329"/>
    <x v="1"/>
    <x v="0"/>
    <x v="0"/>
    <n v="3"/>
    <x v="1"/>
    <s v="Clerical"/>
    <s v="No"/>
    <x v="2"/>
    <x v="0"/>
    <x v="2"/>
    <x v="21"/>
    <x v="0"/>
    <x v="0"/>
  </r>
  <r>
    <n v="20380"/>
    <x v="0"/>
    <x v="0"/>
    <x v="10"/>
    <n v="3"/>
    <x v="4"/>
    <s v="Management"/>
    <s v="Yes"/>
    <x v="2"/>
    <x v="4"/>
    <x v="2"/>
    <x v="45"/>
    <x v="1"/>
    <x v="0"/>
  </r>
  <r>
    <n v="23089"/>
    <x v="0"/>
    <x v="1"/>
    <x v="0"/>
    <n v="0"/>
    <x v="1"/>
    <s v="Skilled Manual"/>
    <s v="Yes"/>
    <x v="1"/>
    <x v="2"/>
    <x v="2"/>
    <x v="26"/>
    <x v="2"/>
    <x v="0"/>
  </r>
  <r>
    <n v="13749"/>
    <x v="0"/>
    <x v="1"/>
    <x v="2"/>
    <n v="4"/>
    <x v="4"/>
    <s v="Skilled Manual"/>
    <s v="Yes"/>
    <x v="0"/>
    <x v="3"/>
    <x v="2"/>
    <x v="15"/>
    <x v="0"/>
    <x v="0"/>
  </r>
  <r>
    <n v="24943"/>
    <x v="0"/>
    <x v="1"/>
    <x v="10"/>
    <n v="3"/>
    <x v="0"/>
    <s v="Management"/>
    <s v="Yes"/>
    <x v="2"/>
    <x v="4"/>
    <x v="2"/>
    <x v="29"/>
    <x v="1"/>
    <x v="0"/>
  </r>
  <r>
    <n v="28667"/>
    <x v="1"/>
    <x v="1"/>
    <x v="3"/>
    <n v="2"/>
    <x v="0"/>
    <s v="Skilled Manual"/>
    <s v="No"/>
    <x v="1"/>
    <x v="0"/>
    <x v="2"/>
    <x v="34"/>
    <x v="0"/>
    <x v="1"/>
  </r>
  <r>
    <n v="15194"/>
    <x v="1"/>
    <x v="1"/>
    <x v="7"/>
    <n v="2"/>
    <x v="0"/>
    <s v="Management"/>
    <s v="No"/>
    <x v="4"/>
    <x v="0"/>
    <x v="2"/>
    <x v="32"/>
    <x v="0"/>
    <x v="1"/>
  </r>
  <r>
    <n v="17436"/>
    <x v="0"/>
    <x v="1"/>
    <x v="10"/>
    <n v="2"/>
    <x v="2"/>
    <s v="Professional"/>
    <s v="No"/>
    <x v="2"/>
    <x v="3"/>
    <x v="2"/>
    <x v="36"/>
    <x v="0"/>
    <x v="0"/>
  </r>
  <r>
    <n v="18935"/>
    <x v="0"/>
    <x v="0"/>
    <x v="12"/>
    <n v="0"/>
    <x v="4"/>
    <s v="Management"/>
    <s v="Yes"/>
    <x v="4"/>
    <x v="3"/>
    <x v="2"/>
    <x v="8"/>
    <x v="0"/>
    <x v="0"/>
  </r>
  <r>
    <n v="16871"/>
    <x v="0"/>
    <x v="0"/>
    <x v="8"/>
    <n v="2"/>
    <x v="2"/>
    <s v="Professional"/>
    <s v="Yes"/>
    <x v="1"/>
    <x v="4"/>
    <x v="2"/>
    <x v="36"/>
    <x v="0"/>
    <x v="1"/>
  </r>
  <r>
    <n v="12100"/>
    <x v="1"/>
    <x v="1"/>
    <x v="10"/>
    <n v="2"/>
    <x v="0"/>
    <s v="Management"/>
    <s v="Yes"/>
    <x v="0"/>
    <x v="4"/>
    <x v="2"/>
    <x v="42"/>
    <x v="1"/>
    <x v="0"/>
  </r>
  <r>
    <n v="23158"/>
    <x v="0"/>
    <x v="0"/>
    <x v="10"/>
    <n v="1"/>
    <x v="4"/>
    <s v="Professional"/>
    <s v="No"/>
    <x v="0"/>
    <x v="0"/>
    <x v="2"/>
    <x v="11"/>
    <x v="0"/>
    <x v="1"/>
  </r>
  <r>
    <n v="18545"/>
    <x v="0"/>
    <x v="1"/>
    <x v="0"/>
    <n v="4"/>
    <x v="2"/>
    <s v="Professional"/>
    <s v="No"/>
    <x v="2"/>
    <x v="4"/>
    <x v="2"/>
    <x v="33"/>
    <x v="1"/>
    <x v="1"/>
  </r>
  <r>
    <n v="18391"/>
    <x v="1"/>
    <x v="0"/>
    <x v="2"/>
    <n v="5"/>
    <x v="1"/>
    <s v="Professional"/>
    <s v="Yes"/>
    <x v="2"/>
    <x v="2"/>
    <x v="2"/>
    <x v="20"/>
    <x v="0"/>
    <x v="0"/>
  </r>
  <r>
    <n v="19812"/>
    <x v="1"/>
    <x v="0"/>
    <x v="3"/>
    <n v="2"/>
    <x v="1"/>
    <s v="Professional"/>
    <s v="Yes"/>
    <x v="0"/>
    <x v="2"/>
    <x v="2"/>
    <x v="38"/>
    <x v="0"/>
    <x v="1"/>
  </r>
  <r>
    <n v="27660"/>
    <x v="0"/>
    <x v="1"/>
    <x v="2"/>
    <n v="4"/>
    <x v="4"/>
    <s v="Management"/>
    <s v="Yes"/>
    <x v="2"/>
    <x v="2"/>
    <x v="2"/>
    <x v="43"/>
    <x v="1"/>
    <x v="0"/>
  </r>
  <r>
    <n v="18058"/>
    <x v="1"/>
    <x v="0"/>
    <x v="6"/>
    <n v="3"/>
    <x v="2"/>
    <s v="Skilled Manual"/>
    <s v="Yes"/>
    <x v="2"/>
    <x v="1"/>
    <x v="2"/>
    <x v="44"/>
    <x v="1"/>
    <x v="0"/>
  </r>
  <r>
    <n v="20343"/>
    <x v="0"/>
    <x v="0"/>
    <x v="8"/>
    <n v="4"/>
    <x v="1"/>
    <s v="Professional"/>
    <s v="Yes"/>
    <x v="1"/>
    <x v="3"/>
    <x v="2"/>
    <x v="12"/>
    <x v="0"/>
    <x v="0"/>
  </r>
  <r>
    <n v="28997"/>
    <x v="1"/>
    <x v="1"/>
    <x v="0"/>
    <n v="2"/>
    <x v="2"/>
    <s v="Professional"/>
    <s v="No"/>
    <x v="1"/>
    <x v="1"/>
    <x v="2"/>
    <x v="7"/>
    <x v="1"/>
    <x v="1"/>
  </r>
  <r>
    <n v="24398"/>
    <x v="0"/>
    <x v="1"/>
    <x v="12"/>
    <n v="1"/>
    <x v="4"/>
    <s v="Management"/>
    <s v="Yes"/>
    <x v="3"/>
    <x v="0"/>
    <x v="2"/>
    <x v="3"/>
    <x v="0"/>
    <x v="0"/>
  </r>
  <r>
    <n v="19002"/>
    <x v="0"/>
    <x v="0"/>
    <x v="10"/>
    <n v="2"/>
    <x v="1"/>
    <s v="Professional"/>
    <s v="Yes"/>
    <x v="1"/>
    <x v="1"/>
    <x v="2"/>
    <x v="42"/>
    <x v="1"/>
    <x v="1"/>
  </r>
  <r>
    <n v="28609"/>
    <x v="0"/>
    <x v="1"/>
    <x v="1"/>
    <n v="2"/>
    <x v="2"/>
    <s v="Skilled Manual"/>
    <s v="No"/>
    <x v="2"/>
    <x v="0"/>
    <x v="2"/>
    <x v="38"/>
    <x v="0"/>
    <x v="0"/>
  </r>
  <r>
    <n v="29231"/>
    <x v="1"/>
    <x v="1"/>
    <x v="2"/>
    <n v="4"/>
    <x v="1"/>
    <s v="Professional"/>
    <s v="No"/>
    <x v="2"/>
    <x v="0"/>
    <x v="2"/>
    <x v="1"/>
    <x v="0"/>
    <x v="0"/>
  </r>
  <r>
    <n v="18858"/>
    <x v="1"/>
    <x v="1"/>
    <x v="10"/>
    <n v="2"/>
    <x v="3"/>
    <s v="Skilled Manual"/>
    <s v="Yes"/>
    <x v="2"/>
    <x v="2"/>
    <x v="2"/>
    <x v="31"/>
    <x v="0"/>
    <x v="1"/>
  </r>
  <r>
    <n v="20000"/>
    <x v="0"/>
    <x v="1"/>
    <x v="10"/>
    <n v="1"/>
    <x v="4"/>
    <s v="Professional"/>
    <s v="Yes"/>
    <x v="0"/>
    <x v="0"/>
    <x v="2"/>
    <x v="11"/>
    <x v="0"/>
    <x v="1"/>
  </r>
  <r>
    <n v="25261"/>
    <x v="0"/>
    <x v="1"/>
    <x v="0"/>
    <n v="0"/>
    <x v="2"/>
    <s v="Skilled Manual"/>
    <s v="Yes"/>
    <x v="2"/>
    <x v="2"/>
    <x v="2"/>
    <x v="40"/>
    <x v="2"/>
    <x v="0"/>
  </r>
  <r>
    <n v="17458"/>
    <x v="1"/>
    <x v="1"/>
    <x v="3"/>
    <n v="3"/>
    <x v="2"/>
    <s v="Professional"/>
    <s v="Yes"/>
    <x v="0"/>
    <x v="2"/>
    <x v="2"/>
    <x v="31"/>
    <x v="0"/>
    <x v="1"/>
  </r>
  <r>
    <n v="11644"/>
    <x v="1"/>
    <x v="1"/>
    <x v="0"/>
    <n v="2"/>
    <x v="0"/>
    <s v="Skilled Manual"/>
    <s v="Yes"/>
    <x v="0"/>
    <x v="1"/>
    <x v="2"/>
    <x v="4"/>
    <x v="0"/>
    <x v="0"/>
  </r>
  <r>
    <n v="16145"/>
    <x v="1"/>
    <x v="0"/>
    <x v="3"/>
    <n v="5"/>
    <x v="4"/>
    <s v="Professional"/>
    <s v="Yes"/>
    <x v="4"/>
    <x v="4"/>
    <x v="2"/>
    <x v="30"/>
    <x v="0"/>
    <x v="1"/>
  </r>
  <r>
    <n v="16890"/>
    <x v="0"/>
    <x v="1"/>
    <x v="10"/>
    <n v="3"/>
    <x v="3"/>
    <s v="Skilled Manual"/>
    <s v="Yes"/>
    <x v="2"/>
    <x v="2"/>
    <x v="2"/>
    <x v="31"/>
    <x v="0"/>
    <x v="1"/>
  </r>
  <r>
    <n v="25983"/>
    <x v="0"/>
    <x v="1"/>
    <x v="3"/>
    <n v="0"/>
    <x v="0"/>
    <s v="Professional"/>
    <s v="No"/>
    <x v="1"/>
    <x v="0"/>
    <x v="2"/>
    <x v="1"/>
    <x v="0"/>
    <x v="0"/>
  </r>
  <r>
    <n v="14633"/>
    <x v="0"/>
    <x v="1"/>
    <x v="10"/>
    <n v="1"/>
    <x v="1"/>
    <s v="Skilled Manual"/>
    <s v="Yes"/>
    <x v="1"/>
    <x v="1"/>
    <x v="2"/>
    <x v="20"/>
    <x v="0"/>
    <x v="0"/>
  </r>
  <r>
    <n v="22994"/>
    <x v="0"/>
    <x v="0"/>
    <x v="2"/>
    <n v="0"/>
    <x v="0"/>
    <s v="Management"/>
    <s v="Yes"/>
    <x v="1"/>
    <x v="3"/>
    <x v="2"/>
    <x v="17"/>
    <x v="0"/>
    <x v="1"/>
  </r>
  <r>
    <n v="22983"/>
    <x v="1"/>
    <x v="0"/>
    <x v="1"/>
    <n v="0"/>
    <x v="3"/>
    <s v="Clerical"/>
    <s v="Yes"/>
    <x v="2"/>
    <x v="2"/>
    <x v="2"/>
    <x v="40"/>
    <x v="2"/>
    <x v="0"/>
  </r>
  <r>
    <n v="25184"/>
    <x v="1"/>
    <x v="1"/>
    <x v="15"/>
    <n v="1"/>
    <x v="1"/>
    <s v="Professional"/>
    <s v="Yes"/>
    <x v="3"/>
    <x v="2"/>
    <x v="2"/>
    <x v="12"/>
    <x v="0"/>
    <x v="1"/>
  </r>
  <r>
    <n v="14469"/>
    <x v="0"/>
    <x v="0"/>
    <x v="11"/>
    <n v="3"/>
    <x v="1"/>
    <s v="Professional"/>
    <s v="Yes"/>
    <x v="3"/>
    <x v="3"/>
    <x v="2"/>
    <x v="12"/>
    <x v="0"/>
    <x v="0"/>
  </r>
  <r>
    <n v="11538"/>
    <x v="1"/>
    <x v="0"/>
    <x v="10"/>
    <n v="4"/>
    <x v="4"/>
    <s v="Skilled Manual"/>
    <s v="No"/>
    <x v="0"/>
    <x v="0"/>
    <x v="2"/>
    <x v="15"/>
    <x v="0"/>
    <x v="1"/>
  </r>
  <r>
    <n v="16245"/>
    <x v="1"/>
    <x v="0"/>
    <x v="2"/>
    <n v="4"/>
    <x v="4"/>
    <s v="Skilled Manual"/>
    <s v="Yes"/>
    <x v="0"/>
    <x v="3"/>
    <x v="2"/>
    <x v="15"/>
    <x v="0"/>
    <x v="0"/>
  </r>
  <r>
    <n v="17858"/>
    <x v="0"/>
    <x v="1"/>
    <x v="0"/>
    <n v="4"/>
    <x v="2"/>
    <s v="Skilled Manual"/>
    <s v="Yes"/>
    <x v="2"/>
    <x v="1"/>
    <x v="2"/>
    <x v="20"/>
    <x v="0"/>
    <x v="1"/>
  </r>
  <r>
    <n v="25347"/>
    <x v="1"/>
    <x v="0"/>
    <x v="6"/>
    <n v="3"/>
    <x v="3"/>
    <s v="Clerical"/>
    <s v="No"/>
    <x v="2"/>
    <x v="0"/>
    <x v="2"/>
    <x v="38"/>
    <x v="0"/>
    <x v="0"/>
  </r>
  <r>
    <n v="15814"/>
    <x v="1"/>
    <x v="0"/>
    <x v="0"/>
    <n v="0"/>
    <x v="2"/>
    <s v="Skilled Manual"/>
    <s v="Yes"/>
    <x v="1"/>
    <x v="2"/>
    <x v="2"/>
    <x v="25"/>
    <x v="2"/>
    <x v="0"/>
  </r>
  <r>
    <n v="11259"/>
    <x v="0"/>
    <x v="0"/>
    <x v="11"/>
    <n v="4"/>
    <x v="1"/>
    <s v="Professional"/>
    <s v="Yes"/>
    <x v="3"/>
    <x v="1"/>
    <x v="2"/>
    <x v="3"/>
    <x v="0"/>
    <x v="1"/>
  </r>
  <r>
    <n v="11200"/>
    <x v="0"/>
    <x v="1"/>
    <x v="3"/>
    <n v="4"/>
    <x v="0"/>
    <s v="Management"/>
    <s v="Yes"/>
    <x v="1"/>
    <x v="3"/>
    <x v="2"/>
    <x v="7"/>
    <x v="1"/>
    <x v="0"/>
  </r>
  <r>
    <n v="25101"/>
    <x v="0"/>
    <x v="1"/>
    <x v="10"/>
    <n v="5"/>
    <x v="0"/>
    <s v="Professional"/>
    <s v="Yes"/>
    <x v="1"/>
    <x v="1"/>
    <x v="2"/>
    <x v="15"/>
    <x v="0"/>
    <x v="0"/>
  </r>
  <r>
    <n v="21801"/>
    <x v="0"/>
    <x v="0"/>
    <x v="3"/>
    <n v="4"/>
    <x v="1"/>
    <s v="Professional"/>
    <s v="Yes"/>
    <x v="1"/>
    <x v="3"/>
    <x v="2"/>
    <x v="10"/>
    <x v="1"/>
    <x v="0"/>
  </r>
  <r>
    <n v="25943"/>
    <x v="1"/>
    <x v="0"/>
    <x v="3"/>
    <n v="0"/>
    <x v="1"/>
    <s v="Skilled Manual"/>
    <s v="No"/>
    <x v="2"/>
    <x v="0"/>
    <x v="2"/>
    <x v="40"/>
    <x v="2"/>
    <x v="1"/>
  </r>
  <r>
    <n v="22127"/>
    <x v="0"/>
    <x v="1"/>
    <x v="10"/>
    <n v="3"/>
    <x v="4"/>
    <s v="Management"/>
    <s v="Yes"/>
    <x v="2"/>
    <x v="3"/>
    <x v="2"/>
    <x v="41"/>
    <x v="1"/>
    <x v="0"/>
  </r>
  <r>
    <n v="20414"/>
    <x v="0"/>
    <x v="0"/>
    <x v="10"/>
    <n v="0"/>
    <x v="1"/>
    <s v="Skilled Manual"/>
    <s v="Yes"/>
    <x v="2"/>
    <x v="2"/>
    <x v="2"/>
    <x v="19"/>
    <x v="2"/>
    <x v="0"/>
  </r>
  <r>
    <n v="23672"/>
    <x v="0"/>
    <x v="0"/>
    <x v="10"/>
    <n v="3"/>
    <x v="4"/>
    <s v="Management"/>
    <s v="Yes"/>
    <x v="2"/>
    <x v="3"/>
    <x v="2"/>
    <x v="41"/>
    <x v="1"/>
    <x v="0"/>
  </r>
  <r>
    <n v="29255"/>
    <x v="1"/>
    <x v="1"/>
    <x v="2"/>
    <n v="3"/>
    <x v="1"/>
    <s v="Professional"/>
    <s v="No"/>
    <x v="1"/>
    <x v="3"/>
    <x v="2"/>
    <x v="36"/>
    <x v="0"/>
    <x v="1"/>
  </r>
  <r>
    <n v="28815"/>
    <x v="0"/>
    <x v="0"/>
    <x v="14"/>
    <n v="1"/>
    <x v="4"/>
    <s v="Skilled Manual"/>
    <s v="Yes"/>
    <x v="0"/>
    <x v="0"/>
    <x v="2"/>
    <x v="11"/>
    <x v="0"/>
    <x v="0"/>
  </r>
  <r>
    <n v="27753"/>
    <x v="0"/>
    <x v="1"/>
    <x v="0"/>
    <n v="0"/>
    <x v="2"/>
    <s v="Skilled Manual"/>
    <s v="No"/>
    <x v="2"/>
    <x v="3"/>
    <x v="2"/>
    <x v="25"/>
    <x v="2"/>
    <x v="0"/>
  </r>
  <r>
    <n v="27643"/>
    <x v="1"/>
    <x v="1"/>
    <x v="3"/>
    <n v="5"/>
    <x v="1"/>
    <s v="Professional"/>
    <s v="Yes"/>
    <x v="4"/>
    <x v="1"/>
    <x v="2"/>
    <x v="20"/>
    <x v="0"/>
    <x v="0"/>
  </r>
  <r>
    <n v="13754"/>
    <x v="1"/>
    <x v="0"/>
    <x v="2"/>
    <n v="4"/>
    <x v="4"/>
    <s v="Skilled Manual"/>
    <s v="Yes"/>
    <x v="0"/>
    <x v="3"/>
    <x v="2"/>
    <x v="28"/>
    <x v="0"/>
    <x v="0"/>
  </r>
  <r>
    <n v="22088"/>
    <x v="0"/>
    <x v="0"/>
    <x v="12"/>
    <n v="1"/>
    <x v="0"/>
    <s v="Management"/>
    <s v="Yes"/>
    <x v="2"/>
    <x v="0"/>
    <x v="2"/>
    <x v="12"/>
    <x v="0"/>
    <x v="1"/>
  </r>
  <r>
    <n v="27388"/>
    <x v="0"/>
    <x v="1"/>
    <x v="10"/>
    <n v="3"/>
    <x v="0"/>
    <s v="Management"/>
    <s v="No"/>
    <x v="2"/>
    <x v="3"/>
    <x v="2"/>
    <x v="29"/>
    <x v="1"/>
    <x v="0"/>
  </r>
  <r>
    <n v="24745"/>
    <x v="1"/>
    <x v="0"/>
    <x v="1"/>
    <n v="2"/>
    <x v="2"/>
    <s v="Skilled Manual"/>
    <s v="No"/>
    <x v="2"/>
    <x v="0"/>
    <x v="2"/>
    <x v="38"/>
    <x v="0"/>
    <x v="0"/>
  </r>
  <r>
    <n v="29237"/>
    <x v="1"/>
    <x v="0"/>
    <x v="7"/>
    <n v="4"/>
    <x v="1"/>
    <s v="Professional"/>
    <s v="Yes"/>
    <x v="4"/>
    <x v="2"/>
    <x v="2"/>
    <x v="1"/>
    <x v="0"/>
    <x v="1"/>
  </r>
  <r>
    <n v="15272"/>
    <x v="1"/>
    <x v="1"/>
    <x v="0"/>
    <n v="0"/>
    <x v="2"/>
    <s v="Skilled Manual"/>
    <s v="No"/>
    <x v="2"/>
    <x v="3"/>
    <x v="2"/>
    <x v="25"/>
    <x v="2"/>
    <x v="0"/>
  </r>
  <r>
    <n v="18949"/>
    <x v="1"/>
    <x v="1"/>
    <x v="3"/>
    <n v="0"/>
    <x v="4"/>
    <s v="Management"/>
    <s v="Yes"/>
    <x v="2"/>
    <x v="2"/>
    <x v="2"/>
    <x v="50"/>
    <x v="1"/>
    <x v="1"/>
  </r>
  <r>
    <n v="14507"/>
    <x v="0"/>
    <x v="1"/>
    <x v="11"/>
    <n v="2"/>
    <x v="4"/>
    <s v="Management"/>
    <s v="Yes"/>
    <x v="4"/>
    <x v="3"/>
    <x v="2"/>
    <x v="27"/>
    <x v="1"/>
    <x v="0"/>
  </r>
  <r>
    <n v="25886"/>
    <x v="0"/>
    <x v="0"/>
    <x v="10"/>
    <n v="2"/>
    <x v="1"/>
    <s v="Professional"/>
    <s v="Yes"/>
    <x v="2"/>
    <x v="1"/>
    <x v="2"/>
    <x v="16"/>
    <x v="1"/>
    <x v="1"/>
  </r>
  <r>
    <n v="21441"/>
    <x v="0"/>
    <x v="1"/>
    <x v="14"/>
    <n v="4"/>
    <x v="0"/>
    <s v="Management"/>
    <s v="Yes"/>
    <x v="2"/>
    <x v="4"/>
    <x v="2"/>
    <x v="46"/>
    <x v="1"/>
    <x v="0"/>
  </r>
  <r>
    <n v="21741"/>
    <x v="0"/>
    <x v="0"/>
    <x v="3"/>
    <n v="3"/>
    <x v="1"/>
    <s v="Professional"/>
    <s v="Yes"/>
    <x v="2"/>
    <x v="2"/>
    <x v="2"/>
    <x v="5"/>
    <x v="0"/>
    <x v="1"/>
  </r>
  <r>
    <n v="14572"/>
    <x v="0"/>
    <x v="0"/>
    <x v="3"/>
    <n v="3"/>
    <x v="4"/>
    <s v="Professional"/>
    <s v="Yes"/>
    <x v="0"/>
    <x v="1"/>
    <x v="2"/>
    <x v="11"/>
    <x v="0"/>
    <x v="1"/>
  </r>
  <r>
    <n v="23368"/>
    <x v="0"/>
    <x v="0"/>
    <x v="10"/>
    <n v="5"/>
    <x v="0"/>
    <s v="Skilled Manual"/>
    <s v="Yes"/>
    <x v="4"/>
    <x v="4"/>
    <x v="2"/>
    <x v="3"/>
    <x v="0"/>
    <x v="0"/>
  </r>
  <r>
    <n v="16217"/>
    <x v="1"/>
    <x v="0"/>
    <x v="10"/>
    <n v="0"/>
    <x v="4"/>
    <s v="Skilled Manual"/>
    <s v="Yes"/>
    <x v="0"/>
    <x v="0"/>
    <x v="2"/>
    <x v="32"/>
    <x v="0"/>
    <x v="0"/>
  </r>
  <r>
    <n v="16247"/>
    <x v="1"/>
    <x v="0"/>
    <x v="10"/>
    <n v="4"/>
    <x v="4"/>
    <s v="Skilled Manual"/>
    <s v="No"/>
    <x v="0"/>
    <x v="3"/>
    <x v="2"/>
    <x v="15"/>
    <x v="0"/>
    <x v="0"/>
  </r>
  <r>
    <n v="22010"/>
    <x v="1"/>
    <x v="1"/>
    <x v="0"/>
    <n v="0"/>
    <x v="2"/>
    <s v="Skilled Manual"/>
    <s v="Yes"/>
    <x v="2"/>
    <x v="2"/>
    <x v="2"/>
    <x v="23"/>
    <x v="0"/>
    <x v="0"/>
  </r>
  <r>
    <n v="25872"/>
    <x v="1"/>
    <x v="0"/>
    <x v="3"/>
    <n v="2"/>
    <x v="0"/>
    <s v="Management"/>
    <s v="No"/>
    <x v="1"/>
    <x v="1"/>
    <x v="2"/>
    <x v="7"/>
    <x v="1"/>
    <x v="1"/>
  </r>
  <r>
    <n v="19164"/>
    <x v="1"/>
    <x v="0"/>
    <x v="3"/>
    <n v="0"/>
    <x v="0"/>
    <s v="Professional"/>
    <s v="No"/>
    <x v="1"/>
    <x v="1"/>
    <x v="2"/>
    <x v="13"/>
    <x v="0"/>
    <x v="1"/>
  </r>
  <r>
    <n v="18435"/>
    <x v="1"/>
    <x v="0"/>
    <x v="3"/>
    <n v="5"/>
    <x v="4"/>
    <s v="Management"/>
    <s v="Yes"/>
    <x v="2"/>
    <x v="4"/>
    <x v="2"/>
    <x v="41"/>
    <x v="1"/>
    <x v="1"/>
  </r>
  <r>
    <n v="14284"/>
    <x v="1"/>
    <x v="1"/>
    <x v="10"/>
    <n v="0"/>
    <x v="1"/>
    <s v="Professional"/>
    <s v="No"/>
    <x v="2"/>
    <x v="3"/>
    <x v="2"/>
    <x v="21"/>
    <x v="0"/>
    <x v="1"/>
  </r>
  <r>
    <n v="11287"/>
    <x v="0"/>
    <x v="1"/>
    <x v="3"/>
    <n v="5"/>
    <x v="1"/>
    <s v="Professional"/>
    <s v="No"/>
    <x v="4"/>
    <x v="2"/>
    <x v="2"/>
    <x v="12"/>
    <x v="0"/>
    <x v="0"/>
  </r>
  <r>
    <n v="13066"/>
    <x v="1"/>
    <x v="1"/>
    <x v="1"/>
    <n v="0"/>
    <x v="2"/>
    <s v="Skilled Manual"/>
    <s v="No"/>
    <x v="2"/>
    <x v="3"/>
    <x v="2"/>
    <x v="23"/>
    <x v="0"/>
    <x v="1"/>
  </r>
  <r>
    <n v="29106"/>
    <x v="1"/>
    <x v="1"/>
    <x v="0"/>
    <n v="0"/>
    <x v="2"/>
    <s v="Skilled Manual"/>
    <s v="No"/>
    <x v="2"/>
    <x v="3"/>
    <x v="2"/>
    <x v="23"/>
    <x v="0"/>
    <x v="1"/>
  </r>
  <r>
    <n v="26236"/>
    <x v="0"/>
    <x v="0"/>
    <x v="0"/>
    <n v="3"/>
    <x v="1"/>
    <s v="Clerical"/>
    <s v="Yes"/>
    <x v="1"/>
    <x v="0"/>
    <x v="2"/>
    <x v="23"/>
    <x v="0"/>
    <x v="0"/>
  </r>
  <r>
    <n v="17531"/>
    <x v="0"/>
    <x v="1"/>
    <x v="10"/>
    <n v="2"/>
    <x v="2"/>
    <s v="Professional"/>
    <s v="No"/>
    <x v="2"/>
    <x v="2"/>
    <x v="2"/>
    <x v="5"/>
    <x v="0"/>
    <x v="0"/>
  </r>
  <r>
    <n v="12964"/>
    <x v="0"/>
    <x v="1"/>
    <x v="3"/>
    <n v="1"/>
    <x v="1"/>
    <s v="Skilled Manual"/>
    <s v="Yes"/>
    <x v="1"/>
    <x v="0"/>
    <x v="2"/>
    <x v="20"/>
    <x v="0"/>
    <x v="0"/>
  </r>
  <r>
    <n v="19133"/>
    <x v="1"/>
    <x v="1"/>
    <x v="14"/>
    <n v="2"/>
    <x v="0"/>
    <s v="Skilled Manual"/>
    <s v="Yes"/>
    <x v="1"/>
    <x v="1"/>
    <x v="2"/>
    <x v="13"/>
    <x v="0"/>
    <x v="1"/>
  </r>
  <r>
    <n v="24643"/>
    <x v="1"/>
    <x v="0"/>
    <x v="10"/>
    <n v="4"/>
    <x v="0"/>
    <s v="Management"/>
    <s v="Yes"/>
    <x v="2"/>
    <x v="4"/>
    <x v="2"/>
    <x v="18"/>
    <x v="1"/>
    <x v="0"/>
  </r>
  <r>
    <n v="21599"/>
    <x v="0"/>
    <x v="0"/>
    <x v="10"/>
    <n v="1"/>
    <x v="4"/>
    <s v="Professional"/>
    <s v="Yes"/>
    <x v="0"/>
    <x v="1"/>
    <x v="2"/>
    <x v="4"/>
    <x v="0"/>
    <x v="1"/>
  </r>
  <r>
    <n v="22976"/>
    <x v="1"/>
    <x v="1"/>
    <x v="0"/>
    <n v="0"/>
    <x v="2"/>
    <s v="Skilled Manual"/>
    <s v="No"/>
    <x v="2"/>
    <x v="0"/>
    <x v="2"/>
    <x v="26"/>
    <x v="2"/>
    <x v="1"/>
  </r>
  <r>
    <n v="27637"/>
    <x v="1"/>
    <x v="0"/>
    <x v="11"/>
    <n v="1"/>
    <x v="1"/>
    <s v="Professional"/>
    <s v="No"/>
    <x v="4"/>
    <x v="3"/>
    <x v="2"/>
    <x v="20"/>
    <x v="0"/>
    <x v="0"/>
  </r>
  <r>
    <n v="11890"/>
    <x v="0"/>
    <x v="0"/>
    <x v="3"/>
    <n v="5"/>
    <x v="4"/>
    <s v="Professional"/>
    <s v="Yes"/>
    <x v="1"/>
    <x v="0"/>
    <x v="2"/>
    <x v="15"/>
    <x v="0"/>
    <x v="0"/>
  </r>
  <r>
    <n v="28580"/>
    <x v="0"/>
    <x v="0"/>
    <x v="2"/>
    <n v="0"/>
    <x v="4"/>
    <s v="Skilled Manual"/>
    <s v="Yes"/>
    <x v="0"/>
    <x v="3"/>
    <x v="2"/>
    <x v="8"/>
    <x v="0"/>
    <x v="1"/>
  </r>
  <r>
    <n v="14443"/>
    <x v="0"/>
    <x v="1"/>
    <x v="12"/>
    <n v="1"/>
    <x v="4"/>
    <s v="Management"/>
    <s v="Yes"/>
    <x v="3"/>
    <x v="0"/>
    <x v="2"/>
    <x v="8"/>
    <x v="0"/>
    <x v="0"/>
  </r>
  <r>
    <n v="17864"/>
    <x v="0"/>
    <x v="0"/>
    <x v="10"/>
    <n v="1"/>
    <x v="1"/>
    <s v="Skilled Manual"/>
    <s v="Yes"/>
    <x v="1"/>
    <x v="1"/>
    <x v="2"/>
    <x v="30"/>
    <x v="0"/>
    <x v="1"/>
  </r>
  <r>
    <n v="20505"/>
    <x v="0"/>
    <x v="0"/>
    <x v="0"/>
    <n v="5"/>
    <x v="2"/>
    <s v="Professional"/>
    <s v="No"/>
    <x v="2"/>
    <x v="4"/>
    <x v="2"/>
    <x v="33"/>
    <x v="1"/>
    <x v="0"/>
  </r>
  <r>
    <n v="14592"/>
    <x v="0"/>
    <x v="0"/>
    <x v="10"/>
    <n v="0"/>
    <x v="4"/>
    <s v="Professional"/>
    <s v="Yes"/>
    <x v="0"/>
    <x v="0"/>
    <x v="2"/>
    <x v="8"/>
    <x v="0"/>
    <x v="0"/>
  </r>
  <r>
    <n v="22227"/>
    <x v="0"/>
    <x v="0"/>
    <x v="10"/>
    <n v="2"/>
    <x v="2"/>
    <s v="Professional"/>
    <s v="Yes"/>
    <x v="2"/>
    <x v="2"/>
    <x v="2"/>
    <x v="5"/>
    <x v="0"/>
    <x v="0"/>
  </r>
  <r>
    <n v="21471"/>
    <x v="0"/>
    <x v="1"/>
    <x v="3"/>
    <n v="2"/>
    <x v="1"/>
    <s v="Professional"/>
    <s v="Yes"/>
    <x v="1"/>
    <x v="4"/>
    <x v="2"/>
    <x v="14"/>
    <x v="1"/>
    <x v="0"/>
  </r>
  <r>
    <n v="22252"/>
    <x v="1"/>
    <x v="0"/>
    <x v="10"/>
    <n v="1"/>
    <x v="4"/>
    <s v="Professional"/>
    <s v="Yes"/>
    <x v="0"/>
    <x v="1"/>
    <x v="2"/>
    <x v="4"/>
    <x v="0"/>
    <x v="1"/>
  </r>
  <r>
    <n v="21260"/>
    <x v="1"/>
    <x v="0"/>
    <x v="0"/>
    <n v="0"/>
    <x v="2"/>
    <s v="Skilled Manual"/>
    <s v="Yes"/>
    <x v="2"/>
    <x v="2"/>
    <x v="2"/>
    <x v="25"/>
    <x v="2"/>
    <x v="0"/>
  </r>
  <r>
    <n v="11817"/>
    <x v="1"/>
    <x v="0"/>
    <x v="3"/>
    <n v="4"/>
    <x v="4"/>
    <s v="Professional"/>
    <s v="Yes"/>
    <x v="0"/>
    <x v="1"/>
    <x v="2"/>
    <x v="11"/>
    <x v="0"/>
    <x v="1"/>
  </r>
  <r>
    <n v="19223"/>
    <x v="0"/>
    <x v="0"/>
    <x v="1"/>
    <n v="2"/>
    <x v="2"/>
    <s v="Skilled Manual"/>
    <s v="Yes"/>
    <x v="2"/>
    <x v="3"/>
    <x v="2"/>
    <x v="28"/>
    <x v="0"/>
    <x v="0"/>
  </r>
  <r>
    <n v="18517"/>
    <x v="0"/>
    <x v="1"/>
    <x v="11"/>
    <n v="3"/>
    <x v="0"/>
    <s v="Management"/>
    <s v="Yes"/>
    <x v="3"/>
    <x v="0"/>
    <x v="2"/>
    <x v="3"/>
    <x v="0"/>
    <x v="0"/>
  </r>
  <r>
    <n v="21717"/>
    <x v="0"/>
    <x v="1"/>
    <x v="0"/>
    <n v="2"/>
    <x v="1"/>
    <s v="Clerical"/>
    <s v="Yes"/>
    <x v="1"/>
    <x v="0"/>
    <x v="2"/>
    <x v="15"/>
    <x v="0"/>
    <x v="0"/>
  </r>
  <r>
    <n v="13760"/>
    <x v="0"/>
    <x v="1"/>
    <x v="10"/>
    <n v="4"/>
    <x v="4"/>
    <s v="Skilled Manual"/>
    <s v="No"/>
    <x v="0"/>
    <x v="0"/>
    <x v="2"/>
    <x v="15"/>
    <x v="0"/>
    <x v="0"/>
  </r>
  <r>
    <n v="18145"/>
    <x v="0"/>
    <x v="1"/>
    <x v="2"/>
    <n v="5"/>
    <x v="0"/>
    <s v="Management"/>
    <s v="No"/>
    <x v="2"/>
    <x v="1"/>
    <x v="0"/>
    <x v="24"/>
    <x v="1"/>
    <x v="0"/>
  </r>
  <r>
    <n v="21770"/>
    <x v="0"/>
    <x v="1"/>
    <x v="10"/>
    <n v="4"/>
    <x v="0"/>
    <s v="Management"/>
    <s v="Yes"/>
    <x v="2"/>
    <x v="4"/>
    <x v="2"/>
    <x v="2"/>
    <x v="1"/>
    <x v="0"/>
  </r>
  <r>
    <n v="11165"/>
    <x v="0"/>
    <x v="0"/>
    <x v="10"/>
    <n v="0"/>
    <x v="1"/>
    <s v="Skilled Manual"/>
    <s v="No"/>
    <x v="1"/>
    <x v="3"/>
    <x v="2"/>
    <x v="6"/>
    <x v="0"/>
    <x v="0"/>
  </r>
  <r>
    <n v="16377"/>
    <x v="1"/>
    <x v="0"/>
    <x v="2"/>
    <n v="4"/>
    <x v="4"/>
    <s v="Skilled Manual"/>
    <s v="No"/>
    <x v="0"/>
    <x v="0"/>
    <x v="2"/>
    <x v="15"/>
    <x v="0"/>
    <x v="0"/>
  </r>
  <r>
    <n v="26248"/>
    <x v="0"/>
    <x v="1"/>
    <x v="6"/>
    <n v="3"/>
    <x v="3"/>
    <s v="Clerical"/>
    <s v="No"/>
    <x v="2"/>
    <x v="0"/>
    <x v="2"/>
    <x v="31"/>
    <x v="0"/>
    <x v="0"/>
  </r>
  <r>
    <n v="23461"/>
    <x v="0"/>
    <x v="0"/>
    <x v="8"/>
    <n v="5"/>
    <x v="1"/>
    <s v="Professional"/>
    <s v="Yes"/>
    <x v="4"/>
    <x v="1"/>
    <x v="2"/>
    <x v="8"/>
    <x v="0"/>
    <x v="0"/>
  </r>
  <r>
    <n v="29133"/>
    <x v="1"/>
    <x v="0"/>
    <x v="10"/>
    <n v="4"/>
    <x v="0"/>
    <s v="Skilled Manual"/>
    <s v="No"/>
    <x v="2"/>
    <x v="0"/>
    <x v="2"/>
    <x v="0"/>
    <x v="0"/>
    <x v="0"/>
  </r>
  <r>
    <n v="27673"/>
    <x v="1"/>
    <x v="0"/>
    <x v="10"/>
    <n v="3"/>
    <x v="4"/>
    <s v="Management"/>
    <s v="Yes"/>
    <x v="2"/>
    <x v="2"/>
    <x v="2"/>
    <x v="39"/>
    <x v="0"/>
    <x v="1"/>
  </r>
  <r>
    <n v="12774"/>
    <x v="0"/>
    <x v="0"/>
    <x v="0"/>
    <n v="1"/>
    <x v="1"/>
    <s v="Clerical"/>
    <s v="Yes"/>
    <x v="1"/>
    <x v="3"/>
    <x v="2"/>
    <x v="36"/>
    <x v="0"/>
    <x v="1"/>
  </r>
  <r>
    <n v="18910"/>
    <x v="1"/>
    <x v="1"/>
    <x v="1"/>
    <n v="0"/>
    <x v="1"/>
    <s v="Skilled Manual"/>
    <s v="Yes"/>
    <x v="2"/>
    <x v="2"/>
    <x v="2"/>
    <x v="25"/>
    <x v="2"/>
    <x v="0"/>
  </r>
  <r>
    <n v="11699"/>
    <x v="1"/>
    <x v="1"/>
    <x v="10"/>
    <n v="0"/>
    <x v="0"/>
    <s v="Skilled Manual"/>
    <s v="No"/>
    <x v="2"/>
    <x v="0"/>
    <x v="2"/>
    <x v="25"/>
    <x v="2"/>
    <x v="0"/>
  </r>
  <r>
    <n v="16725"/>
    <x v="0"/>
    <x v="1"/>
    <x v="1"/>
    <n v="0"/>
    <x v="2"/>
    <s v="Skilled Manual"/>
    <s v="Yes"/>
    <x v="2"/>
    <x v="2"/>
    <x v="2"/>
    <x v="22"/>
    <x v="2"/>
    <x v="0"/>
  </r>
  <r>
    <n v="28269"/>
    <x v="1"/>
    <x v="0"/>
    <x v="12"/>
    <n v="1"/>
    <x v="0"/>
    <s v="Management"/>
    <s v="No"/>
    <x v="1"/>
    <x v="1"/>
    <x v="2"/>
    <x v="12"/>
    <x v="0"/>
    <x v="0"/>
  </r>
  <r>
    <n v="23144"/>
    <x v="0"/>
    <x v="1"/>
    <x v="14"/>
    <n v="1"/>
    <x v="0"/>
    <s v="Skilled Manual"/>
    <s v="Yes"/>
    <x v="0"/>
    <x v="0"/>
    <x v="2"/>
    <x v="17"/>
    <x v="0"/>
    <x v="1"/>
  </r>
  <r>
    <n v="23376"/>
    <x v="0"/>
    <x v="1"/>
    <x v="3"/>
    <n v="1"/>
    <x v="0"/>
    <s v="Professional"/>
    <s v="Yes"/>
    <x v="1"/>
    <x v="1"/>
    <x v="2"/>
    <x v="20"/>
    <x v="0"/>
    <x v="1"/>
  </r>
  <r>
    <n v="25970"/>
    <x v="1"/>
    <x v="0"/>
    <x v="10"/>
    <n v="4"/>
    <x v="0"/>
    <s v="Skilled Manual"/>
    <s v="No"/>
    <x v="2"/>
    <x v="0"/>
    <x v="2"/>
    <x v="3"/>
    <x v="0"/>
    <x v="1"/>
  </r>
  <r>
    <n v="28068"/>
    <x v="1"/>
    <x v="0"/>
    <x v="2"/>
    <n v="3"/>
    <x v="4"/>
    <s v="Professional"/>
    <s v="No"/>
    <x v="0"/>
    <x v="0"/>
    <x v="2"/>
    <x v="4"/>
    <x v="0"/>
    <x v="1"/>
  </r>
  <r>
    <n v="18390"/>
    <x v="0"/>
    <x v="1"/>
    <x v="2"/>
    <n v="5"/>
    <x v="1"/>
    <s v="Professional"/>
    <s v="Yes"/>
    <x v="2"/>
    <x v="0"/>
    <x v="2"/>
    <x v="20"/>
    <x v="0"/>
    <x v="0"/>
  </r>
  <r>
    <n v="29112"/>
    <x v="1"/>
    <x v="1"/>
    <x v="10"/>
    <n v="0"/>
    <x v="1"/>
    <s v="Professional"/>
    <s v="No"/>
    <x v="2"/>
    <x v="3"/>
    <x v="2"/>
    <x v="25"/>
    <x v="2"/>
    <x v="0"/>
  </r>
  <r>
    <n v="14090"/>
    <x v="0"/>
    <x v="0"/>
    <x v="1"/>
    <n v="0"/>
    <x v="3"/>
    <s v="Clerical"/>
    <s v="No"/>
    <x v="2"/>
    <x v="0"/>
    <x v="2"/>
    <x v="26"/>
    <x v="2"/>
    <x v="0"/>
  </r>
  <r>
    <n v="27040"/>
    <x v="0"/>
    <x v="1"/>
    <x v="6"/>
    <n v="2"/>
    <x v="3"/>
    <s v="Clerical"/>
    <s v="Yes"/>
    <x v="2"/>
    <x v="3"/>
    <x v="2"/>
    <x v="38"/>
    <x v="0"/>
    <x v="0"/>
  </r>
  <r>
    <n v="23479"/>
    <x v="1"/>
    <x v="1"/>
    <x v="8"/>
    <n v="0"/>
    <x v="1"/>
    <s v="Professional"/>
    <s v="No"/>
    <x v="2"/>
    <x v="0"/>
    <x v="2"/>
    <x v="1"/>
    <x v="0"/>
    <x v="1"/>
  </r>
  <r>
    <n v="16795"/>
    <x v="0"/>
    <x v="0"/>
    <x v="3"/>
    <n v="4"/>
    <x v="0"/>
    <s v="Management"/>
    <s v="Yes"/>
    <x v="1"/>
    <x v="3"/>
    <x v="2"/>
    <x v="14"/>
    <x v="1"/>
    <x v="0"/>
  </r>
  <r>
    <n v="22014"/>
    <x v="1"/>
    <x v="1"/>
    <x v="1"/>
    <n v="0"/>
    <x v="2"/>
    <s v="Skilled Manual"/>
    <s v="Yes"/>
    <x v="2"/>
    <x v="2"/>
    <x v="2"/>
    <x v="22"/>
    <x v="2"/>
    <x v="0"/>
  </r>
  <r>
    <n v="13314"/>
    <x v="0"/>
    <x v="1"/>
    <x v="7"/>
    <n v="1"/>
    <x v="2"/>
    <s v="Professional"/>
    <s v="Yes"/>
    <x v="3"/>
    <x v="2"/>
    <x v="2"/>
    <x v="30"/>
    <x v="0"/>
    <x v="1"/>
  </r>
  <r>
    <n v="11619"/>
    <x v="1"/>
    <x v="0"/>
    <x v="14"/>
    <n v="0"/>
    <x v="4"/>
    <s v="Skilled Manual"/>
    <s v="Yes"/>
    <x v="0"/>
    <x v="3"/>
    <x v="2"/>
    <x v="6"/>
    <x v="0"/>
    <x v="0"/>
  </r>
  <r>
    <n v="29132"/>
    <x v="1"/>
    <x v="0"/>
    <x v="0"/>
    <n v="0"/>
    <x v="0"/>
    <s v="Professional"/>
    <s v="Yes"/>
    <x v="1"/>
    <x v="1"/>
    <x v="2"/>
    <x v="0"/>
    <x v="0"/>
    <x v="1"/>
  </r>
  <r>
    <n v="11199"/>
    <x v="0"/>
    <x v="0"/>
    <x v="3"/>
    <n v="4"/>
    <x v="0"/>
    <s v="Management"/>
    <s v="Yes"/>
    <x v="1"/>
    <x v="4"/>
    <x v="2"/>
    <x v="14"/>
    <x v="1"/>
    <x v="0"/>
  </r>
  <r>
    <n v="20296"/>
    <x v="1"/>
    <x v="0"/>
    <x v="10"/>
    <n v="0"/>
    <x v="1"/>
    <s v="Skilled Manual"/>
    <s v="No"/>
    <x v="1"/>
    <x v="3"/>
    <x v="2"/>
    <x v="6"/>
    <x v="0"/>
    <x v="1"/>
  </r>
  <r>
    <n v="17546"/>
    <x v="0"/>
    <x v="0"/>
    <x v="3"/>
    <n v="1"/>
    <x v="1"/>
    <s v="Skilled Manual"/>
    <s v="Yes"/>
    <x v="1"/>
    <x v="0"/>
    <x v="2"/>
    <x v="20"/>
    <x v="0"/>
    <x v="1"/>
  </r>
  <r>
    <n v="18069"/>
    <x v="0"/>
    <x v="1"/>
    <x v="3"/>
    <n v="5"/>
    <x v="0"/>
    <s v="Management"/>
    <s v="Yes"/>
    <x v="3"/>
    <x v="4"/>
    <x v="2"/>
    <x v="2"/>
    <x v="1"/>
    <x v="0"/>
  </r>
  <r>
    <n v="23712"/>
    <x v="1"/>
    <x v="0"/>
    <x v="3"/>
    <n v="2"/>
    <x v="0"/>
    <s v="Management"/>
    <s v="Yes"/>
    <x v="1"/>
    <x v="4"/>
    <x v="2"/>
    <x v="14"/>
    <x v="1"/>
    <x v="0"/>
  </r>
  <r>
    <n v="23358"/>
    <x v="0"/>
    <x v="1"/>
    <x v="10"/>
    <n v="0"/>
    <x v="2"/>
    <s v="Professional"/>
    <s v="Yes"/>
    <x v="2"/>
    <x v="2"/>
    <x v="2"/>
    <x v="21"/>
    <x v="0"/>
    <x v="1"/>
  </r>
  <r>
    <n v="20518"/>
    <x v="0"/>
    <x v="0"/>
    <x v="3"/>
    <n v="2"/>
    <x v="1"/>
    <s v="Professional"/>
    <s v="Yes"/>
    <x v="1"/>
    <x v="4"/>
    <x v="2"/>
    <x v="7"/>
    <x v="1"/>
    <x v="0"/>
  </r>
  <r>
    <n v="28026"/>
    <x v="0"/>
    <x v="0"/>
    <x v="0"/>
    <n v="2"/>
    <x v="2"/>
    <s v="Professional"/>
    <s v="No"/>
    <x v="2"/>
    <x v="1"/>
    <x v="2"/>
    <x v="14"/>
    <x v="1"/>
    <x v="0"/>
  </r>
  <r>
    <n v="11669"/>
    <x v="1"/>
    <x v="0"/>
    <x v="3"/>
    <n v="2"/>
    <x v="0"/>
    <s v="Skilled Manual"/>
    <s v="Yes"/>
    <x v="1"/>
    <x v="1"/>
    <x v="2"/>
    <x v="13"/>
    <x v="0"/>
    <x v="0"/>
  </r>
  <r>
    <n v="16020"/>
    <x v="0"/>
    <x v="1"/>
    <x v="0"/>
    <n v="0"/>
    <x v="2"/>
    <s v="Skilled Manual"/>
    <s v="Yes"/>
    <x v="2"/>
    <x v="2"/>
    <x v="2"/>
    <x v="26"/>
    <x v="2"/>
    <x v="1"/>
  </r>
  <r>
    <n v="27090"/>
    <x v="0"/>
    <x v="0"/>
    <x v="10"/>
    <n v="1"/>
    <x v="4"/>
    <s v="Professional"/>
    <s v="Yes"/>
    <x v="0"/>
    <x v="1"/>
    <x v="2"/>
    <x v="34"/>
    <x v="0"/>
    <x v="1"/>
  </r>
  <r>
    <n v="27198"/>
    <x v="1"/>
    <x v="0"/>
    <x v="2"/>
    <n v="0"/>
    <x v="4"/>
    <s v="Skilled Manual"/>
    <s v="No"/>
    <x v="0"/>
    <x v="0"/>
    <x v="2"/>
    <x v="8"/>
    <x v="0"/>
    <x v="0"/>
  </r>
  <r>
    <n v="19661"/>
    <x v="1"/>
    <x v="1"/>
    <x v="8"/>
    <n v="4"/>
    <x v="0"/>
    <s v="Management"/>
    <s v="Yes"/>
    <x v="1"/>
    <x v="3"/>
    <x v="2"/>
    <x v="13"/>
    <x v="0"/>
    <x v="1"/>
  </r>
  <r>
    <n v="26327"/>
    <x v="0"/>
    <x v="1"/>
    <x v="3"/>
    <n v="4"/>
    <x v="4"/>
    <s v="Professional"/>
    <s v="Yes"/>
    <x v="0"/>
    <x v="1"/>
    <x v="2"/>
    <x v="4"/>
    <x v="0"/>
    <x v="1"/>
  </r>
  <r>
    <n v="26341"/>
    <x v="0"/>
    <x v="0"/>
    <x v="3"/>
    <n v="5"/>
    <x v="4"/>
    <s v="Professional"/>
    <s v="Yes"/>
    <x v="2"/>
    <x v="0"/>
    <x v="2"/>
    <x v="34"/>
    <x v="0"/>
    <x v="0"/>
  </r>
  <r>
    <n v="24958"/>
    <x v="1"/>
    <x v="0"/>
    <x v="0"/>
    <n v="5"/>
    <x v="2"/>
    <s v="Professional"/>
    <s v="No"/>
    <x v="4"/>
    <x v="1"/>
    <x v="2"/>
    <x v="2"/>
    <x v="1"/>
    <x v="1"/>
  </r>
  <r>
    <n v="13287"/>
    <x v="1"/>
    <x v="1"/>
    <x v="15"/>
    <n v="4"/>
    <x v="0"/>
    <s v="Management"/>
    <s v="Yes"/>
    <x v="3"/>
    <x v="2"/>
    <x v="2"/>
    <x v="0"/>
    <x v="0"/>
    <x v="1"/>
  </r>
  <r>
    <n v="14493"/>
    <x v="1"/>
    <x v="0"/>
    <x v="3"/>
    <n v="3"/>
    <x v="4"/>
    <s v="Management"/>
    <s v="No"/>
    <x v="2"/>
    <x v="3"/>
    <x v="2"/>
    <x v="39"/>
    <x v="0"/>
    <x v="0"/>
  </r>
  <r>
    <n v="26678"/>
    <x v="1"/>
    <x v="0"/>
    <x v="2"/>
    <n v="2"/>
    <x v="3"/>
    <s v="Skilled Manual"/>
    <s v="Yes"/>
    <x v="2"/>
    <x v="2"/>
    <x v="2"/>
    <x v="38"/>
    <x v="0"/>
    <x v="0"/>
  </r>
  <r>
    <n v="23275"/>
    <x v="0"/>
    <x v="1"/>
    <x v="1"/>
    <n v="2"/>
    <x v="2"/>
    <s v="Skilled Manual"/>
    <s v="Yes"/>
    <x v="2"/>
    <x v="3"/>
    <x v="2"/>
    <x v="38"/>
    <x v="0"/>
    <x v="0"/>
  </r>
  <r>
    <n v="11270"/>
    <x v="0"/>
    <x v="1"/>
    <x v="12"/>
    <n v="2"/>
    <x v="4"/>
    <s v="Management"/>
    <s v="Yes"/>
    <x v="4"/>
    <x v="0"/>
    <x v="2"/>
    <x v="0"/>
    <x v="0"/>
    <x v="1"/>
  </r>
  <r>
    <n v="20084"/>
    <x v="0"/>
    <x v="1"/>
    <x v="6"/>
    <n v="2"/>
    <x v="2"/>
    <s v="Manual"/>
    <s v="No"/>
    <x v="2"/>
    <x v="0"/>
    <x v="2"/>
    <x v="39"/>
    <x v="0"/>
    <x v="0"/>
  </r>
  <r>
    <n v="16144"/>
    <x v="0"/>
    <x v="1"/>
    <x v="3"/>
    <n v="1"/>
    <x v="4"/>
    <s v="Professional"/>
    <s v="Yes"/>
    <x v="1"/>
    <x v="0"/>
    <x v="2"/>
    <x v="30"/>
    <x v="0"/>
    <x v="1"/>
  </r>
  <r>
    <n v="27731"/>
    <x v="0"/>
    <x v="1"/>
    <x v="0"/>
    <n v="0"/>
    <x v="2"/>
    <s v="Skilled Manual"/>
    <s v="Yes"/>
    <x v="2"/>
    <x v="2"/>
    <x v="2"/>
    <x v="40"/>
    <x v="2"/>
    <x v="0"/>
  </r>
  <r>
    <n v="11886"/>
    <x v="0"/>
    <x v="0"/>
    <x v="10"/>
    <n v="3"/>
    <x v="0"/>
    <s v="Professional"/>
    <s v="Yes"/>
    <x v="1"/>
    <x v="0"/>
    <x v="2"/>
    <x v="28"/>
    <x v="0"/>
    <x v="1"/>
  </r>
  <r>
    <n v="24324"/>
    <x v="1"/>
    <x v="0"/>
    <x v="10"/>
    <n v="4"/>
    <x v="0"/>
    <s v="Skilled Manual"/>
    <s v="Yes"/>
    <x v="2"/>
    <x v="1"/>
    <x v="2"/>
    <x v="3"/>
    <x v="0"/>
    <x v="1"/>
  </r>
  <r>
    <n v="22220"/>
    <x v="0"/>
    <x v="1"/>
    <x v="10"/>
    <n v="2"/>
    <x v="2"/>
    <s v="Professional"/>
    <s v="No"/>
    <x v="2"/>
    <x v="3"/>
    <x v="2"/>
    <x v="38"/>
    <x v="0"/>
    <x v="1"/>
  </r>
  <r>
    <n v="26625"/>
    <x v="1"/>
    <x v="0"/>
    <x v="10"/>
    <n v="0"/>
    <x v="4"/>
    <s v="Professional"/>
    <s v="Yes"/>
    <x v="1"/>
    <x v="1"/>
    <x v="2"/>
    <x v="13"/>
    <x v="0"/>
    <x v="1"/>
  </r>
  <r>
    <n v="23027"/>
    <x v="1"/>
    <x v="1"/>
    <x v="12"/>
    <n v="1"/>
    <x v="0"/>
    <s v="Management"/>
    <s v="No"/>
    <x v="3"/>
    <x v="0"/>
    <x v="2"/>
    <x v="20"/>
    <x v="0"/>
    <x v="0"/>
  </r>
  <r>
    <n v="16867"/>
    <x v="1"/>
    <x v="0"/>
    <x v="12"/>
    <n v="1"/>
    <x v="0"/>
    <s v="Management"/>
    <s v="No"/>
    <x v="4"/>
    <x v="0"/>
    <x v="2"/>
    <x v="12"/>
    <x v="0"/>
    <x v="1"/>
  </r>
  <r>
    <n v="14514"/>
    <x v="1"/>
    <x v="0"/>
    <x v="1"/>
    <n v="0"/>
    <x v="1"/>
    <s v="Skilled Manual"/>
    <s v="Yes"/>
    <x v="1"/>
    <x v="2"/>
    <x v="2"/>
    <x v="22"/>
    <x v="2"/>
    <x v="0"/>
  </r>
  <r>
    <n v="19634"/>
    <x v="0"/>
    <x v="1"/>
    <x v="0"/>
    <n v="0"/>
    <x v="2"/>
    <s v="Skilled Manual"/>
    <s v="Yes"/>
    <x v="1"/>
    <x v="2"/>
    <x v="2"/>
    <x v="23"/>
    <x v="0"/>
    <x v="0"/>
  </r>
  <r>
    <n v="18504"/>
    <x v="0"/>
    <x v="1"/>
    <x v="3"/>
    <n v="2"/>
    <x v="3"/>
    <s v="Skilled Manual"/>
    <s v="No"/>
    <x v="2"/>
    <x v="3"/>
    <x v="2"/>
    <x v="38"/>
    <x v="0"/>
    <x v="0"/>
  </r>
  <r>
    <n v="28799"/>
    <x v="1"/>
    <x v="0"/>
    <x v="0"/>
    <n v="2"/>
    <x v="1"/>
    <s v="Clerical"/>
    <s v="No"/>
    <x v="1"/>
    <x v="3"/>
    <x v="2"/>
    <x v="15"/>
    <x v="0"/>
    <x v="1"/>
  </r>
  <r>
    <n v="11225"/>
    <x v="0"/>
    <x v="0"/>
    <x v="10"/>
    <n v="2"/>
    <x v="1"/>
    <s v="Professional"/>
    <s v="Yes"/>
    <x v="1"/>
    <x v="4"/>
    <x v="2"/>
    <x v="10"/>
    <x v="1"/>
    <x v="0"/>
  </r>
  <r>
    <n v="17657"/>
    <x v="0"/>
    <x v="1"/>
    <x v="0"/>
    <n v="4"/>
    <x v="1"/>
    <s v="Clerical"/>
    <s v="No"/>
    <x v="0"/>
    <x v="0"/>
    <x v="2"/>
    <x v="25"/>
    <x v="2"/>
    <x v="0"/>
  </r>
  <r>
    <n v="14913"/>
    <x v="0"/>
    <x v="0"/>
    <x v="0"/>
    <n v="1"/>
    <x v="1"/>
    <s v="Clerical"/>
    <s v="Yes"/>
    <x v="1"/>
    <x v="3"/>
    <x v="2"/>
    <x v="28"/>
    <x v="0"/>
    <x v="1"/>
  </r>
  <r>
    <n v="14077"/>
    <x v="1"/>
    <x v="1"/>
    <x v="1"/>
    <n v="0"/>
    <x v="2"/>
    <s v="Skilled Manual"/>
    <s v="Yes"/>
    <x v="2"/>
    <x v="2"/>
    <x v="2"/>
    <x v="25"/>
    <x v="2"/>
    <x v="0"/>
  </r>
  <r>
    <n v="13296"/>
    <x v="0"/>
    <x v="1"/>
    <x v="15"/>
    <n v="1"/>
    <x v="0"/>
    <s v="Management"/>
    <s v="Yes"/>
    <x v="4"/>
    <x v="2"/>
    <x v="2"/>
    <x v="12"/>
    <x v="0"/>
    <x v="0"/>
  </r>
  <r>
    <n v="20535"/>
    <x v="0"/>
    <x v="0"/>
    <x v="3"/>
    <n v="4"/>
    <x v="1"/>
    <s v="Professional"/>
    <s v="Yes"/>
    <x v="1"/>
    <x v="4"/>
    <x v="2"/>
    <x v="16"/>
    <x v="1"/>
    <x v="0"/>
  </r>
  <r>
    <n v="12452"/>
    <x v="0"/>
    <x v="1"/>
    <x v="10"/>
    <n v="4"/>
    <x v="4"/>
    <s v="Skilled Manual"/>
    <s v="Yes"/>
    <x v="0"/>
    <x v="3"/>
    <x v="2"/>
    <x v="15"/>
    <x v="0"/>
    <x v="1"/>
  </r>
  <r>
    <n v="28043"/>
    <x v="0"/>
    <x v="0"/>
    <x v="10"/>
    <n v="2"/>
    <x v="0"/>
    <s v="Management"/>
    <s v="Yes"/>
    <x v="0"/>
    <x v="4"/>
    <x v="2"/>
    <x v="16"/>
    <x v="1"/>
    <x v="0"/>
  </r>
  <r>
    <n v="12957"/>
    <x v="1"/>
    <x v="0"/>
    <x v="3"/>
    <n v="1"/>
    <x v="0"/>
    <s v="Professional"/>
    <s v="No"/>
    <x v="1"/>
    <x v="0"/>
    <x v="2"/>
    <x v="20"/>
    <x v="0"/>
    <x v="0"/>
  </r>
  <r>
    <n v="15412"/>
    <x v="0"/>
    <x v="1"/>
    <x v="12"/>
    <n v="2"/>
    <x v="4"/>
    <s v="Management"/>
    <s v="Yes"/>
    <x v="4"/>
    <x v="1"/>
    <x v="2"/>
    <x v="45"/>
    <x v="1"/>
    <x v="0"/>
  </r>
  <r>
    <n v="20514"/>
    <x v="0"/>
    <x v="0"/>
    <x v="3"/>
    <n v="2"/>
    <x v="1"/>
    <s v="Professional"/>
    <s v="Yes"/>
    <x v="1"/>
    <x v="1"/>
    <x v="2"/>
    <x v="14"/>
    <x v="1"/>
    <x v="0"/>
  </r>
  <r>
    <n v="20758"/>
    <x v="0"/>
    <x v="1"/>
    <x v="1"/>
    <n v="2"/>
    <x v="2"/>
    <s v="Skilled Manual"/>
    <s v="Yes"/>
    <x v="2"/>
    <x v="3"/>
    <x v="2"/>
    <x v="5"/>
    <x v="0"/>
    <x v="0"/>
  </r>
  <r>
    <n v="11801"/>
    <x v="0"/>
    <x v="1"/>
    <x v="10"/>
    <n v="1"/>
    <x v="4"/>
    <s v="Professional"/>
    <s v="Yes"/>
    <x v="0"/>
    <x v="1"/>
    <x v="2"/>
    <x v="4"/>
    <x v="0"/>
    <x v="0"/>
  </r>
  <r>
    <n v="22211"/>
    <x v="0"/>
    <x v="1"/>
    <x v="10"/>
    <n v="0"/>
    <x v="1"/>
    <s v="Professional"/>
    <s v="Yes"/>
    <x v="2"/>
    <x v="2"/>
    <x v="2"/>
    <x v="21"/>
    <x v="0"/>
    <x v="0"/>
  </r>
  <r>
    <n v="28087"/>
    <x v="1"/>
    <x v="0"/>
    <x v="0"/>
    <n v="0"/>
    <x v="1"/>
    <s v="Skilled Manual"/>
    <s v="No"/>
    <x v="1"/>
    <x v="3"/>
    <x v="2"/>
    <x v="40"/>
    <x v="2"/>
    <x v="0"/>
  </r>
  <r>
    <n v="23668"/>
    <x v="0"/>
    <x v="0"/>
    <x v="0"/>
    <n v="4"/>
    <x v="2"/>
    <s v="Professional"/>
    <s v="Yes"/>
    <x v="2"/>
    <x v="2"/>
    <x v="2"/>
    <x v="14"/>
    <x v="1"/>
    <x v="1"/>
  </r>
  <r>
    <n v="27441"/>
    <x v="0"/>
    <x v="1"/>
    <x v="10"/>
    <n v="3"/>
    <x v="2"/>
    <s v="Professional"/>
    <s v="No"/>
    <x v="2"/>
    <x v="1"/>
    <x v="2"/>
    <x v="39"/>
    <x v="0"/>
    <x v="0"/>
  </r>
  <r>
    <n v="27261"/>
    <x v="0"/>
    <x v="1"/>
    <x v="0"/>
    <n v="1"/>
    <x v="0"/>
    <s v="Skilled Manual"/>
    <s v="No"/>
    <x v="1"/>
    <x v="0"/>
    <x v="2"/>
    <x v="4"/>
    <x v="0"/>
    <x v="1"/>
  </r>
  <r>
    <n v="18649"/>
    <x v="1"/>
    <x v="1"/>
    <x v="1"/>
    <n v="1"/>
    <x v="2"/>
    <s v="Clerical"/>
    <s v="Yes"/>
    <x v="2"/>
    <x v="3"/>
    <x v="2"/>
    <x v="36"/>
    <x v="0"/>
    <x v="1"/>
  </r>
  <r>
    <n v="21714"/>
    <x v="1"/>
    <x v="0"/>
    <x v="2"/>
    <n v="5"/>
    <x v="4"/>
    <s v="Skilled Manual"/>
    <s v="No"/>
    <x v="0"/>
    <x v="0"/>
    <x v="2"/>
    <x v="15"/>
    <x v="0"/>
    <x v="0"/>
  </r>
  <r>
    <n v="23217"/>
    <x v="1"/>
    <x v="0"/>
    <x v="10"/>
    <n v="3"/>
    <x v="4"/>
    <s v="Professional"/>
    <s v="Yes"/>
    <x v="0"/>
    <x v="1"/>
    <x v="2"/>
    <x v="1"/>
    <x v="0"/>
    <x v="1"/>
  </r>
  <r>
    <n v="23797"/>
    <x v="1"/>
    <x v="1"/>
    <x v="6"/>
    <n v="3"/>
    <x v="3"/>
    <s v="Clerical"/>
    <s v="No"/>
    <x v="2"/>
    <x v="0"/>
    <x v="2"/>
    <x v="5"/>
    <x v="0"/>
    <x v="0"/>
  </r>
  <r>
    <n v="13216"/>
    <x v="0"/>
    <x v="0"/>
    <x v="10"/>
    <n v="5"/>
    <x v="0"/>
    <s v="Management"/>
    <s v="Yes"/>
    <x v="4"/>
    <x v="4"/>
    <x v="2"/>
    <x v="14"/>
    <x v="1"/>
    <x v="0"/>
  </r>
  <r>
    <n v="20657"/>
    <x v="1"/>
    <x v="1"/>
    <x v="14"/>
    <n v="2"/>
    <x v="0"/>
    <s v="Skilled Manual"/>
    <s v="Yes"/>
    <x v="0"/>
    <x v="1"/>
    <x v="2"/>
    <x v="34"/>
    <x v="0"/>
    <x v="1"/>
  </r>
  <r>
    <n v="12882"/>
    <x v="0"/>
    <x v="1"/>
    <x v="14"/>
    <n v="1"/>
    <x v="4"/>
    <s v="Skilled Manual"/>
    <s v="Yes"/>
    <x v="0"/>
    <x v="0"/>
    <x v="2"/>
    <x v="6"/>
    <x v="0"/>
    <x v="1"/>
  </r>
  <r>
    <n v="25908"/>
    <x v="0"/>
    <x v="0"/>
    <x v="10"/>
    <n v="0"/>
    <x v="1"/>
    <s v="Skilled Manual"/>
    <s v="No"/>
    <x v="1"/>
    <x v="3"/>
    <x v="2"/>
    <x v="40"/>
    <x v="2"/>
    <x v="0"/>
  </r>
  <r>
    <n v="16753"/>
    <x v="1"/>
    <x v="0"/>
    <x v="3"/>
    <n v="0"/>
    <x v="1"/>
    <s v="Skilled Manual"/>
    <s v="Yes"/>
    <x v="2"/>
    <x v="2"/>
    <x v="2"/>
    <x v="17"/>
    <x v="0"/>
    <x v="1"/>
  </r>
  <r>
    <n v="14608"/>
    <x v="0"/>
    <x v="1"/>
    <x v="14"/>
    <n v="4"/>
    <x v="0"/>
    <s v="Skilled Manual"/>
    <s v="Yes"/>
    <x v="4"/>
    <x v="4"/>
    <x v="2"/>
    <x v="0"/>
    <x v="0"/>
    <x v="0"/>
  </r>
  <r>
    <n v="24979"/>
    <x v="0"/>
    <x v="0"/>
    <x v="10"/>
    <n v="2"/>
    <x v="1"/>
    <s v="Professional"/>
    <s v="Yes"/>
    <x v="2"/>
    <x v="1"/>
    <x v="2"/>
    <x v="42"/>
    <x v="1"/>
    <x v="1"/>
  </r>
  <r>
    <n v="13313"/>
    <x v="0"/>
    <x v="0"/>
    <x v="7"/>
    <n v="1"/>
    <x v="2"/>
    <s v="Professional"/>
    <s v="No"/>
    <x v="3"/>
    <x v="1"/>
    <x v="2"/>
    <x v="12"/>
    <x v="0"/>
    <x v="0"/>
  </r>
  <r>
    <n v="18952"/>
    <x v="0"/>
    <x v="0"/>
    <x v="11"/>
    <n v="4"/>
    <x v="0"/>
    <s v="Management"/>
    <s v="Yes"/>
    <x v="3"/>
    <x v="0"/>
    <x v="2"/>
    <x v="8"/>
    <x v="0"/>
    <x v="0"/>
  </r>
  <r>
    <n v="17699"/>
    <x v="0"/>
    <x v="1"/>
    <x v="10"/>
    <n v="1"/>
    <x v="4"/>
    <s v="Skilled Manual"/>
    <s v="No"/>
    <x v="0"/>
    <x v="0"/>
    <x v="2"/>
    <x v="10"/>
    <x v="1"/>
    <x v="0"/>
  </r>
  <r>
    <n v="14657"/>
    <x v="0"/>
    <x v="1"/>
    <x v="2"/>
    <n v="1"/>
    <x v="1"/>
    <s v="Skilled Manual"/>
    <s v="No"/>
    <x v="1"/>
    <x v="0"/>
    <x v="2"/>
    <x v="15"/>
    <x v="0"/>
    <x v="1"/>
  </r>
  <r>
    <n v="11540"/>
    <x v="1"/>
    <x v="1"/>
    <x v="10"/>
    <n v="4"/>
    <x v="4"/>
    <s v="Skilled Manual"/>
    <s v="Yes"/>
    <x v="0"/>
    <x v="3"/>
    <x v="2"/>
    <x v="15"/>
    <x v="0"/>
    <x v="1"/>
  </r>
  <r>
    <n v="11783"/>
    <x v="0"/>
    <x v="0"/>
    <x v="10"/>
    <n v="1"/>
    <x v="4"/>
    <s v="Skilled Manual"/>
    <s v="Yes"/>
    <x v="0"/>
    <x v="0"/>
    <x v="2"/>
    <x v="17"/>
    <x v="0"/>
    <x v="0"/>
  </r>
  <r>
    <n v="14602"/>
    <x v="0"/>
    <x v="0"/>
    <x v="2"/>
    <n v="3"/>
    <x v="4"/>
    <s v="Professional"/>
    <s v="Yes"/>
    <x v="0"/>
    <x v="0"/>
    <x v="2"/>
    <x v="4"/>
    <x v="0"/>
    <x v="1"/>
  </r>
  <r>
    <n v="29030"/>
    <x v="0"/>
    <x v="1"/>
    <x v="3"/>
    <n v="2"/>
    <x v="3"/>
    <s v="Skilled Manual"/>
    <s v="Yes"/>
    <x v="2"/>
    <x v="4"/>
    <x v="2"/>
    <x v="9"/>
    <x v="0"/>
    <x v="0"/>
  </r>
  <r>
    <n v="26490"/>
    <x v="1"/>
    <x v="1"/>
    <x v="3"/>
    <n v="2"/>
    <x v="0"/>
    <s v="Management"/>
    <s v="No"/>
    <x v="1"/>
    <x v="1"/>
    <x v="2"/>
    <x v="14"/>
    <x v="1"/>
    <x v="1"/>
  </r>
  <r>
    <n v="13151"/>
    <x v="1"/>
    <x v="1"/>
    <x v="0"/>
    <n v="0"/>
    <x v="2"/>
    <s v="Skilled Manual"/>
    <s v="Yes"/>
    <x v="2"/>
    <x v="2"/>
    <x v="2"/>
    <x v="40"/>
    <x v="2"/>
    <x v="0"/>
  </r>
  <r>
    <n v="17260"/>
    <x v="0"/>
    <x v="1"/>
    <x v="8"/>
    <n v="5"/>
    <x v="1"/>
    <s v="Professional"/>
    <s v="Yes"/>
    <x v="4"/>
    <x v="0"/>
    <x v="2"/>
    <x v="3"/>
    <x v="0"/>
    <x v="0"/>
  </r>
  <r>
    <n v="15372"/>
    <x v="0"/>
    <x v="1"/>
    <x v="2"/>
    <n v="3"/>
    <x v="1"/>
    <s v="Professional"/>
    <s v="No"/>
    <x v="2"/>
    <x v="1"/>
    <x v="2"/>
    <x v="5"/>
    <x v="0"/>
    <x v="1"/>
  </r>
  <r>
    <n v="18105"/>
    <x v="0"/>
    <x v="0"/>
    <x v="10"/>
    <n v="2"/>
    <x v="1"/>
    <s v="Professional"/>
    <s v="Yes"/>
    <x v="1"/>
    <x v="4"/>
    <x v="2"/>
    <x v="10"/>
    <x v="1"/>
    <x v="0"/>
  </r>
  <r>
    <n v="19660"/>
    <x v="0"/>
    <x v="1"/>
    <x v="2"/>
    <n v="4"/>
    <x v="0"/>
    <s v="Management"/>
    <s v="Yes"/>
    <x v="0"/>
    <x v="0"/>
    <x v="2"/>
    <x v="1"/>
    <x v="0"/>
    <x v="0"/>
  </r>
  <r>
    <n v="16112"/>
    <x v="1"/>
    <x v="1"/>
    <x v="3"/>
    <n v="4"/>
    <x v="0"/>
    <s v="Professional"/>
    <s v="Yes"/>
    <x v="2"/>
    <x v="1"/>
    <x v="2"/>
    <x v="1"/>
    <x v="0"/>
    <x v="1"/>
  </r>
  <r>
    <n v="20698"/>
    <x v="0"/>
    <x v="1"/>
    <x v="10"/>
    <n v="4"/>
    <x v="0"/>
    <s v="Skilled Manual"/>
    <s v="Yes"/>
    <x v="4"/>
    <x v="2"/>
    <x v="2"/>
    <x v="0"/>
    <x v="0"/>
    <x v="0"/>
  </r>
  <r>
    <n v="20076"/>
    <x v="1"/>
    <x v="0"/>
    <x v="4"/>
    <n v="2"/>
    <x v="2"/>
    <s v="Manual"/>
    <s v="Yes"/>
    <x v="2"/>
    <x v="3"/>
    <x v="2"/>
    <x v="39"/>
    <x v="0"/>
    <x v="1"/>
  </r>
  <r>
    <n v="24496"/>
    <x v="1"/>
    <x v="0"/>
    <x v="0"/>
    <n v="0"/>
    <x v="2"/>
    <s v="Skilled Manual"/>
    <s v="No"/>
    <x v="2"/>
    <x v="0"/>
    <x v="2"/>
    <x v="26"/>
    <x v="2"/>
    <x v="1"/>
  </r>
  <r>
    <n v="15468"/>
    <x v="0"/>
    <x v="0"/>
    <x v="14"/>
    <n v="1"/>
    <x v="0"/>
    <s v="Skilled Manual"/>
    <s v="Yes"/>
    <x v="1"/>
    <x v="0"/>
    <x v="2"/>
    <x v="11"/>
    <x v="0"/>
    <x v="0"/>
  </r>
  <r>
    <n v="28031"/>
    <x v="1"/>
    <x v="0"/>
    <x v="3"/>
    <n v="2"/>
    <x v="0"/>
    <s v="Management"/>
    <s v="No"/>
    <x v="1"/>
    <x v="1"/>
    <x v="2"/>
    <x v="14"/>
    <x v="1"/>
    <x v="1"/>
  </r>
  <r>
    <n v="26270"/>
    <x v="1"/>
    <x v="0"/>
    <x v="6"/>
    <n v="2"/>
    <x v="3"/>
    <s v="Clerical"/>
    <s v="Yes"/>
    <x v="2"/>
    <x v="3"/>
    <x v="2"/>
    <x v="38"/>
    <x v="0"/>
    <x v="0"/>
  </r>
  <r>
    <n v="22221"/>
    <x v="0"/>
    <x v="1"/>
    <x v="10"/>
    <n v="2"/>
    <x v="2"/>
    <s v="Professional"/>
    <s v="No"/>
    <x v="2"/>
    <x v="3"/>
    <x v="2"/>
    <x v="28"/>
    <x v="0"/>
    <x v="1"/>
  </r>
  <r>
    <n v="28228"/>
    <x v="1"/>
    <x v="0"/>
    <x v="2"/>
    <n v="2"/>
    <x v="3"/>
    <s v="Skilled Manual"/>
    <s v="No"/>
    <x v="2"/>
    <x v="3"/>
    <x v="2"/>
    <x v="5"/>
    <x v="0"/>
    <x v="0"/>
  </r>
  <r>
    <n v="18363"/>
    <x v="0"/>
    <x v="1"/>
    <x v="0"/>
    <n v="0"/>
    <x v="2"/>
    <s v="Skilled Manual"/>
    <s v="Yes"/>
    <x v="2"/>
    <x v="2"/>
    <x v="2"/>
    <x v="26"/>
    <x v="2"/>
    <x v="1"/>
  </r>
  <r>
    <n v="23256"/>
    <x v="1"/>
    <x v="1"/>
    <x v="1"/>
    <n v="1"/>
    <x v="2"/>
    <s v="Clerical"/>
    <s v="No"/>
    <x v="1"/>
    <x v="2"/>
    <x v="2"/>
    <x v="31"/>
    <x v="0"/>
    <x v="0"/>
  </r>
  <r>
    <n v="12768"/>
    <x v="0"/>
    <x v="1"/>
    <x v="1"/>
    <n v="1"/>
    <x v="2"/>
    <s v="Clerical"/>
    <s v="Yes"/>
    <x v="1"/>
    <x v="1"/>
    <x v="2"/>
    <x v="31"/>
    <x v="0"/>
    <x v="1"/>
  </r>
  <r>
    <n v="20361"/>
    <x v="0"/>
    <x v="1"/>
    <x v="14"/>
    <n v="2"/>
    <x v="4"/>
    <s v="Management"/>
    <s v="Yes"/>
    <x v="2"/>
    <x v="2"/>
    <x v="2"/>
    <x v="45"/>
    <x v="1"/>
    <x v="0"/>
  </r>
  <r>
    <n v="21306"/>
    <x v="1"/>
    <x v="1"/>
    <x v="10"/>
    <n v="2"/>
    <x v="2"/>
    <s v="Professional"/>
    <s v="Yes"/>
    <x v="2"/>
    <x v="2"/>
    <x v="2"/>
    <x v="36"/>
    <x v="0"/>
    <x v="0"/>
  </r>
  <r>
    <n v="13382"/>
    <x v="0"/>
    <x v="1"/>
    <x v="3"/>
    <n v="5"/>
    <x v="1"/>
    <s v="Professional"/>
    <s v="Yes"/>
    <x v="2"/>
    <x v="3"/>
    <x v="2"/>
    <x v="42"/>
    <x v="1"/>
    <x v="1"/>
  </r>
  <r>
    <n v="20310"/>
    <x v="1"/>
    <x v="1"/>
    <x v="10"/>
    <n v="0"/>
    <x v="1"/>
    <s v="Skilled Manual"/>
    <s v="Yes"/>
    <x v="1"/>
    <x v="2"/>
    <x v="2"/>
    <x v="40"/>
    <x v="2"/>
    <x v="1"/>
  </r>
  <r>
    <n v="22971"/>
    <x v="1"/>
    <x v="0"/>
    <x v="1"/>
    <n v="0"/>
    <x v="2"/>
    <s v="Skilled Manual"/>
    <s v="No"/>
    <x v="2"/>
    <x v="0"/>
    <x v="2"/>
    <x v="37"/>
    <x v="2"/>
    <x v="1"/>
  </r>
  <r>
    <n v="15287"/>
    <x v="1"/>
    <x v="0"/>
    <x v="14"/>
    <n v="1"/>
    <x v="4"/>
    <s v="Skilled Manual"/>
    <s v="Yes"/>
    <x v="0"/>
    <x v="3"/>
    <x v="2"/>
    <x v="6"/>
    <x v="0"/>
    <x v="1"/>
  </r>
  <r>
    <n v="15532"/>
    <x v="1"/>
    <x v="1"/>
    <x v="10"/>
    <n v="4"/>
    <x v="0"/>
    <s v="Professional"/>
    <s v="Yes"/>
    <x v="2"/>
    <x v="1"/>
    <x v="2"/>
    <x v="1"/>
    <x v="0"/>
    <x v="1"/>
  </r>
  <r>
    <n v="11255"/>
    <x v="0"/>
    <x v="1"/>
    <x v="3"/>
    <n v="4"/>
    <x v="4"/>
    <s v="Management"/>
    <s v="Yes"/>
    <x v="2"/>
    <x v="2"/>
    <x v="2"/>
    <x v="49"/>
    <x v="1"/>
    <x v="0"/>
  </r>
  <r>
    <n v="28090"/>
    <x v="0"/>
    <x v="1"/>
    <x v="0"/>
    <n v="0"/>
    <x v="1"/>
    <s v="Skilled Manual"/>
    <s v="Yes"/>
    <x v="1"/>
    <x v="2"/>
    <x v="2"/>
    <x v="40"/>
    <x v="2"/>
    <x v="0"/>
  </r>
  <r>
    <n v="15255"/>
    <x v="0"/>
    <x v="1"/>
    <x v="0"/>
    <n v="0"/>
    <x v="2"/>
    <s v="Skilled Manual"/>
    <s v="Yes"/>
    <x v="2"/>
    <x v="2"/>
    <x v="2"/>
    <x v="26"/>
    <x v="2"/>
    <x v="1"/>
  </r>
  <r>
    <n v="13154"/>
    <x v="0"/>
    <x v="1"/>
    <x v="0"/>
    <n v="0"/>
    <x v="2"/>
    <s v="Skilled Manual"/>
    <s v="No"/>
    <x v="2"/>
    <x v="0"/>
    <x v="2"/>
    <x v="40"/>
    <x v="2"/>
    <x v="1"/>
  </r>
  <r>
    <n v="26778"/>
    <x v="1"/>
    <x v="0"/>
    <x v="0"/>
    <n v="0"/>
    <x v="2"/>
    <s v="Skilled Manual"/>
    <s v="Yes"/>
    <x v="2"/>
    <x v="2"/>
    <x v="2"/>
    <x v="23"/>
    <x v="0"/>
    <x v="0"/>
  </r>
  <r>
    <n v="23248"/>
    <x v="0"/>
    <x v="0"/>
    <x v="4"/>
    <n v="2"/>
    <x v="2"/>
    <s v="Manual"/>
    <s v="Yes"/>
    <x v="2"/>
    <x v="3"/>
    <x v="2"/>
    <x v="39"/>
    <x v="0"/>
    <x v="0"/>
  </r>
  <r>
    <n v="21417"/>
    <x v="1"/>
    <x v="0"/>
    <x v="10"/>
    <n v="0"/>
    <x v="1"/>
    <s v="Professional"/>
    <s v="No"/>
    <x v="2"/>
    <x v="3"/>
    <x v="2"/>
    <x v="21"/>
    <x v="0"/>
    <x v="1"/>
  </r>
  <r>
    <n v="17668"/>
    <x v="1"/>
    <x v="1"/>
    <x v="1"/>
    <n v="2"/>
    <x v="2"/>
    <s v="Skilled Manual"/>
    <s v="Yes"/>
    <x v="2"/>
    <x v="3"/>
    <x v="2"/>
    <x v="5"/>
    <x v="0"/>
    <x v="1"/>
  </r>
  <r>
    <n v="27994"/>
    <x v="0"/>
    <x v="0"/>
    <x v="0"/>
    <n v="4"/>
    <x v="2"/>
    <s v="Professional"/>
    <s v="Yes"/>
    <x v="2"/>
    <x v="2"/>
    <x v="2"/>
    <x v="45"/>
    <x v="1"/>
    <x v="0"/>
  </r>
  <r>
    <n v="20376"/>
    <x v="1"/>
    <x v="0"/>
    <x v="3"/>
    <n v="3"/>
    <x v="4"/>
    <s v="Management"/>
    <s v="Yes"/>
    <x v="2"/>
    <x v="2"/>
    <x v="2"/>
    <x v="31"/>
    <x v="0"/>
    <x v="1"/>
  </r>
  <r>
    <n v="25954"/>
    <x v="0"/>
    <x v="1"/>
    <x v="10"/>
    <n v="0"/>
    <x v="1"/>
    <s v="Skilled Manual"/>
    <s v="No"/>
    <x v="2"/>
    <x v="3"/>
    <x v="2"/>
    <x v="23"/>
    <x v="0"/>
    <x v="0"/>
  </r>
  <r>
    <n v="15749"/>
    <x v="1"/>
    <x v="0"/>
    <x v="3"/>
    <n v="4"/>
    <x v="0"/>
    <s v="Management"/>
    <s v="Yes"/>
    <x v="2"/>
    <x v="4"/>
    <x v="2"/>
    <x v="33"/>
    <x v="1"/>
    <x v="0"/>
  </r>
  <r>
    <n v="25899"/>
    <x v="0"/>
    <x v="0"/>
    <x v="3"/>
    <n v="2"/>
    <x v="2"/>
    <s v="Professional"/>
    <s v="Yes"/>
    <x v="2"/>
    <x v="4"/>
    <x v="2"/>
    <x v="39"/>
    <x v="0"/>
    <x v="0"/>
  </r>
  <r>
    <n v="13351"/>
    <x v="1"/>
    <x v="0"/>
    <x v="3"/>
    <n v="4"/>
    <x v="0"/>
    <s v="Management"/>
    <s v="Yes"/>
    <x v="2"/>
    <x v="3"/>
    <x v="2"/>
    <x v="24"/>
    <x v="1"/>
    <x v="1"/>
  </r>
  <r>
    <n v="23333"/>
    <x v="0"/>
    <x v="1"/>
    <x v="0"/>
    <n v="0"/>
    <x v="1"/>
    <s v="Skilled Manual"/>
    <s v="No"/>
    <x v="2"/>
    <x v="3"/>
    <x v="2"/>
    <x v="25"/>
    <x v="2"/>
    <x v="0"/>
  </r>
  <r>
    <n v="21660"/>
    <x v="0"/>
    <x v="0"/>
    <x v="10"/>
    <n v="3"/>
    <x v="4"/>
    <s v="Professional"/>
    <s v="Yes"/>
    <x v="0"/>
    <x v="1"/>
    <x v="2"/>
    <x v="1"/>
    <x v="0"/>
    <x v="1"/>
  </r>
  <r>
    <n v="17012"/>
    <x v="0"/>
    <x v="0"/>
    <x v="10"/>
    <n v="3"/>
    <x v="4"/>
    <s v="Professional"/>
    <s v="Yes"/>
    <x v="0"/>
    <x v="1"/>
    <x v="2"/>
    <x v="0"/>
    <x v="0"/>
    <x v="1"/>
  </r>
  <r>
    <n v="24514"/>
    <x v="0"/>
    <x v="1"/>
    <x v="0"/>
    <n v="0"/>
    <x v="1"/>
    <s v="Skilled Manual"/>
    <s v="Yes"/>
    <x v="1"/>
    <x v="2"/>
    <x v="2"/>
    <x v="25"/>
    <x v="2"/>
    <x v="0"/>
  </r>
  <r>
    <n v="27505"/>
    <x v="1"/>
    <x v="0"/>
    <x v="0"/>
    <n v="0"/>
    <x v="2"/>
    <s v="Skilled Manual"/>
    <s v="Yes"/>
    <x v="2"/>
    <x v="2"/>
    <x v="2"/>
    <x v="25"/>
    <x v="2"/>
    <x v="0"/>
  </r>
  <r>
    <n v="29243"/>
    <x v="1"/>
    <x v="1"/>
    <x v="15"/>
    <n v="1"/>
    <x v="0"/>
    <s v="Management"/>
    <s v="Yes"/>
    <x v="1"/>
    <x v="2"/>
    <x v="2"/>
    <x v="1"/>
    <x v="0"/>
    <x v="0"/>
  </r>
  <r>
    <n v="26582"/>
    <x v="0"/>
    <x v="1"/>
    <x v="10"/>
    <n v="0"/>
    <x v="1"/>
    <s v="Skilled Manual"/>
    <s v="Yes"/>
    <x v="2"/>
    <x v="2"/>
    <x v="2"/>
    <x v="6"/>
    <x v="0"/>
    <x v="1"/>
  </r>
  <r>
    <n v="14271"/>
    <x v="0"/>
    <x v="1"/>
    <x v="1"/>
    <n v="0"/>
    <x v="2"/>
    <s v="Skilled Manual"/>
    <s v="Yes"/>
    <x v="2"/>
    <x v="2"/>
    <x v="2"/>
    <x v="21"/>
    <x v="0"/>
    <x v="0"/>
  </r>
  <r>
    <n v="23041"/>
    <x v="1"/>
    <x v="0"/>
    <x v="3"/>
    <n v="4"/>
    <x v="2"/>
    <s v="Professional"/>
    <s v="Yes"/>
    <x v="0"/>
    <x v="2"/>
    <x v="2"/>
    <x v="5"/>
    <x v="0"/>
    <x v="1"/>
  </r>
  <r>
    <n v="29048"/>
    <x v="1"/>
    <x v="1"/>
    <x v="15"/>
    <n v="2"/>
    <x v="0"/>
    <s v="Management"/>
    <s v="No"/>
    <x v="4"/>
    <x v="0"/>
    <x v="2"/>
    <x v="34"/>
    <x v="0"/>
    <x v="1"/>
  </r>
  <r>
    <n v="24433"/>
    <x v="0"/>
    <x v="1"/>
    <x v="3"/>
    <n v="3"/>
    <x v="2"/>
    <s v="Professional"/>
    <s v="No"/>
    <x v="1"/>
    <x v="3"/>
    <x v="2"/>
    <x v="31"/>
    <x v="0"/>
    <x v="1"/>
  </r>
  <r>
    <n v="15501"/>
    <x v="0"/>
    <x v="1"/>
    <x v="3"/>
    <n v="4"/>
    <x v="4"/>
    <s v="Professional"/>
    <s v="Yes"/>
    <x v="0"/>
    <x v="1"/>
    <x v="2"/>
    <x v="4"/>
    <x v="0"/>
    <x v="1"/>
  </r>
  <r>
    <n v="13911"/>
    <x v="1"/>
    <x v="0"/>
    <x v="2"/>
    <n v="3"/>
    <x v="0"/>
    <s v="Skilled Manual"/>
    <s v="Yes"/>
    <x v="2"/>
    <x v="1"/>
    <x v="2"/>
    <x v="3"/>
    <x v="0"/>
    <x v="1"/>
  </r>
  <r>
    <n v="20421"/>
    <x v="1"/>
    <x v="0"/>
    <x v="0"/>
    <n v="0"/>
    <x v="3"/>
    <s v="Clerical"/>
    <s v="Yes"/>
    <x v="2"/>
    <x v="2"/>
    <x v="2"/>
    <x v="22"/>
    <x v="2"/>
    <x v="0"/>
  </r>
  <r>
    <n v="16009"/>
    <x v="1"/>
    <x v="1"/>
    <x v="9"/>
    <n v="1"/>
    <x v="4"/>
    <s v="Management"/>
    <s v="No"/>
    <x v="3"/>
    <x v="0"/>
    <x v="2"/>
    <x v="29"/>
    <x v="1"/>
    <x v="0"/>
  </r>
  <r>
    <n v="18411"/>
    <x v="0"/>
    <x v="1"/>
    <x v="10"/>
    <n v="2"/>
    <x v="2"/>
    <s v="Professional"/>
    <s v="No"/>
    <x v="2"/>
    <x v="2"/>
    <x v="2"/>
    <x v="36"/>
    <x v="0"/>
    <x v="0"/>
  </r>
  <r>
    <n v="19163"/>
    <x v="0"/>
    <x v="0"/>
    <x v="3"/>
    <n v="4"/>
    <x v="0"/>
    <s v="Professional"/>
    <s v="Yes"/>
    <x v="2"/>
    <x v="0"/>
    <x v="2"/>
    <x v="1"/>
    <x v="0"/>
    <x v="1"/>
  </r>
  <r>
    <n v="18572"/>
    <x v="0"/>
    <x v="0"/>
    <x v="10"/>
    <n v="0"/>
    <x v="4"/>
    <s v="Professional"/>
    <s v="Yes"/>
    <x v="0"/>
    <x v="0"/>
    <x v="2"/>
    <x v="32"/>
    <x v="0"/>
    <x v="0"/>
  </r>
  <r>
    <n v="27540"/>
    <x v="1"/>
    <x v="0"/>
    <x v="3"/>
    <n v="0"/>
    <x v="0"/>
    <s v="Professional"/>
    <s v="No"/>
    <x v="1"/>
    <x v="0"/>
    <x v="2"/>
    <x v="34"/>
    <x v="0"/>
    <x v="1"/>
  </r>
  <r>
    <n v="19889"/>
    <x v="1"/>
    <x v="0"/>
    <x v="3"/>
    <n v="2"/>
    <x v="3"/>
    <s v="Skilled Manual"/>
    <s v="No"/>
    <x v="2"/>
    <x v="1"/>
    <x v="2"/>
    <x v="9"/>
    <x v="0"/>
    <x v="1"/>
  </r>
  <r>
    <n v="12922"/>
    <x v="1"/>
    <x v="0"/>
    <x v="10"/>
    <n v="3"/>
    <x v="0"/>
    <s v="Skilled Manual"/>
    <s v="Yes"/>
    <x v="0"/>
    <x v="1"/>
    <x v="2"/>
    <x v="8"/>
    <x v="0"/>
    <x v="1"/>
  </r>
  <r>
    <n v="18891"/>
    <x v="0"/>
    <x v="0"/>
    <x v="0"/>
    <n v="0"/>
    <x v="1"/>
    <s v="Skilled Manual"/>
    <s v="Yes"/>
    <x v="2"/>
    <x v="2"/>
    <x v="2"/>
    <x v="26"/>
    <x v="2"/>
    <x v="0"/>
  </r>
  <r>
    <n v="16773"/>
    <x v="0"/>
    <x v="1"/>
    <x v="10"/>
    <n v="1"/>
    <x v="4"/>
    <s v="Skilled Manual"/>
    <s v="Yes"/>
    <x v="0"/>
    <x v="0"/>
    <x v="2"/>
    <x v="6"/>
    <x v="0"/>
    <x v="0"/>
  </r>
  <r>
    <n v="19143"/>
    <x v="1"/>
    <x v="0"/>
    <x v="2"/>
    <n v="3"/>
    <x v="0"/>
    <s v="Skilled Manual"/>
    <s v="Yes"/>
    <x v="2"/>
    <x v="1"/>
    <x v="2"/>
    <x v="3"/>
    <x v="0"/>
    <x v="1"/>
  </r>
  <r>
    <n v="23882"/>
    <x v="1"/>
    <x v="0"/>
    <x v="2"/>
    <n v="3"/>
    <x v="4"/>
    <s v="Professional"/>
    <s v="Yes"/>
    <x v="0"/>
    <x v="0"/>
    <x v="2"/>
    <x v="34"/>
    <x v="0"/>
    <x v="1"/>
  </r>
  <r>
    <n v="11233"/>
    <x v="0"/>
    <x v="1"/>
    <x v="3"/>
    <n v="4"/>
    <x v="1"/>
    <s v="Professional"/>
    <s v="Yes"/>
    <x v="2"/>
    <x v="4"/>
    <x v="2"/>
    <x v="39"/>
    <x v="0"/>
    <x v="0"/>
  </r>
  <r>
    <n v="12056"/>
    <x v="0"/>
    <x v="1"/>
    <x v="7"/>
    <n v="2"/>
    <x v="4"/>
    <s v="Management"/>
    <s v="Yes"/>
    <x v="4"/>
    <x v="2"/>
    <x v="2"/>
    <x v="46"/>
    <x v="1"/>
    <x v="0"/>
  </r>
  <r>
    <n v="15555"/>
    <x v="0"/>
    <x v="0"/>
    <x v="10"/>
    <n v="1"/>
    <x v="1"/>
    <s v="Skilled Manual"/>
    <s v="Yes"/>
    <x v="1"/>
    <x v="1"/>
    <x v="2"/>
    <x v="12"/>
    <x v="0"/>
    <x v="1"/>
  </r>
  <r>
    <n v="18423"/>
    <x v="1"/>
    <x v="1"/>
    <x v="2"/>
    <n v="2"/>
    <x v="3"/>
    <s v="Skilled Manual"/>
    <s v="No"/>
    <x v="2"/>
    <x v="3"/>
    <x v="2"/>
    <x v="31"/>
    <x v="0"/>
    <x v="0"/>
  </r>
  <r>
    <n v="22743"/>
    <x v="0"/>
    <x v="0"/>
    <x v="0"/>
    <n v="5"/>
    <x v="2"/>
    <s v="Professional"/>
    <s v="Yes"/>
    <x v="2"/>
    <x v="4"/>
    <x v="2"/>
    <x v="2"/>
    <x v="1"/>
    <x v="0"/>
  </r>
  <r>
    <n v="25343"/>
    <x v="1"/>
    <x v="0"/>
    <x v="6"/>
    <n v="3"/>
    <x v="3"/>
    <s v="Clerical"/>
    <s v="Yes"/>
    <x v="2"/>
    <x v="3"/>
    <x v="2"/>
    <x v="5"/>
    <x v="0"/>
    <x v="0"/>
  </r>
  <r>
    <n v="13390"/>
    <x v="0"/>
    <x v="0"/>
    <x v="3"/>
    <n v="4"/>
    <x v="1"/>
    <s v="Professional"/>
    <s v="No"/>
    <x v="1"/>
    <x v="3"/>
    <x v="2"/>
    <x v="16"/>
    <x v="1"/>
    <x v="0"/>
  </r>
  <r>
    <n v="17482"/>
    <x v="1"/>
    <x v="0"/>
    <x v="0"/>
    <n v="0"/>
    <x v="3"/>
    <s v="Clerical"/>
    <s v="Yes"/>
    <x v="2"/>
    <x v="2"/>
    <x v="2"/>
    <x v="19"/>
    <x v="2"/>
    <x v="0"/>
  </r>
  <r>
    <n v="13176"/>
    <x v="1"/>
    <x v="1"/>
    <x v="12"/>
    <n v="0"/>
    <x v="4"/>
    <s v="Management"/>
    <s v="No"/>
    <x v="2"/>
    <x v="0"/>
    <x v="2"/>
    <x v="13"/>
    <x v="0"/>
    <x v="1"/>
  </r>
  <r>
    <n v="20504"/>
    <x v="0"/>
    <x v="0"/>
    <x v="0"/>
    <n v="5"/>
    <x v="2"/>
    <s v="Professional"/>
    <s v="No"/>
    <x v="2"/>
    <x v="1"/>
    <x v="2"/>
    <x v="2"/>
    <x v="1"/>
    <x v="0"/>
  </r>
  <r>
    <n v="12205"/>
    <x v="1"/>
    <x v="0"/>
    <x v="12"/>
    <n v="2"/>
    <x v="0"/>
    <s v="Management"/>
    <s v="No"/>
    <x v="3"/>
    <x v="0"/>
    <x v="2"/>
    <x v="41"/>
    <x v="1"/>
    <x v="0"/>
  </r>
  <r>
    <n v="16751"/>
    <x v="0"/>
    <x v="1"/>
    <x v="10"/>
    <n v="0"/>
    <x v="1"/>
    <s v="Skilled Manual"/>
    <s v="Yes"/>
    <x v="1"/>
    <x v="2"/>
    <x v="2"/>
    <x v="21"/>
    <x v="0"/>
    <x v="1"/>
  </r>
  <r>
    <n v="21613"/>
    <x v="1"/>
    <x v="1"/>
    <x v="14"/>
    <n v="2"/>
    <x v="0"/>
    <s v="Skilled Manual"/>
    <s v="No"/>
    <x v="1"/>
    <x v="0"/>
    <x v="2"/>
    <x v="32"/>
    <x v="0"/>
    <x v="1"/>
  </r>
  <r>
    <n v="24801"/>
    <x v="1"/>
    <x v="1"/>
    <x v="10"/>
    <n v="1"/>
    <x v="4"/>
    <s v="Professional"/>
    <s v="Yes"/>
    <x v="0"/>
    <x v="1"/>
    <x v="2"/>
    <x v="11"/>
    <x v="0"/>
    <x v="1"/>
  </r>
  <r>
    <n v="17519"/>
    <x v="0"/>
    <x v="0"/>
    <x v="10"/>
    <n v="0"/>
    <x v="1"/>
    <s v="Professional"/>
    <s v="Yes"/>
    <x v="2"/>
    <x v="2"/>
    <x v="2"/>
    <x v="21"/>
    <x v="0"/>
    <x v="0"/>
  </r>
  <r>
    <n v="18347"/>
    <x v="1"/>
    <x v="0"/>
    <x v="1"/>
    <n v="0"/>
    <x v="1"/>
    <s v="Skilled Manual"/>
    <s v="No"/>
    <x v="1"/>
    <x v="3"/>
    <x v="2"/>
    <x v="23"/>
    <x v="0"/>
    <x v="0"/>
  </r>
  <r>
    <n v="29052"/>
    <x v="1"/>
    <x v="1"/>
    <x v="0"/>
    <n v="0"/>
    <x v="1"/>
    <s v="Skilled Manual"/>
    <s v="Yes"/>
    <x v="1"/>
    <x v="2"/>
    <x v="2"/>
    <x v="40"/>
    <x v="2"/>
    <x v="0"/>
  </r>
  <r>
    <n v="11745"/>
    <x v="0"/>
    <x v="0"/>
    <x v="10"/>
    <n v="1"/>
    <x v="0"/>
    <s v="Professional"/>
    <s v="Yes"/>
    <x v="1"/>
    <x v="0"/>
    <x v="2"/>
    <x v="15"/>
    <x v="0"/>
    <x v="1"/>
  </r>
  <r>
    <n v="19147"/>
    <x v="0"/>
    <x v="1"/>
    <x v="0"/>
    <n v="0"/>
    <x v="0"/>
    <s v="Professional"/>
    <s v="No"/>
    <x v="1"/>
    <x v="0"/>
    <x v="2"/>
    <x v="0"/>
    <x v="0"/>
    <x v="0"/>
  </r>
  <r>
    <n v="19217"/>
    <x v="0"/>
    <x v="1"/>
    <x v="1"/>
    <n v="2"/>
    <x v="2"/>
    <s v="Skilled Manual"/>
    <s v="Yes"/>
    <x v="2"/>
    <x v="3"/>
    <x v="2"/>
    <x v="38"/>
    <x v="0"/>
    <x v="0"/>
  </r>
  <r>
    <n v="15839"/>
    <x v="1"/>
    <x v="1"/>
    <x v="1"/>
    <n v="0"/>
    <x v="1"/>
    <s v="Skilled Manual"/>
    <s v="Yes"/>
    <x v="1"/>
    <x v="2"/>
    <x v="2"/>
    <x v="21"/>
    <x v="0"/>
    <x v="0"/>
  </r>
  <r>
    <n v="13714"/>
    <x v="0"/>
    <x v="0"/>
    <x v="6"/>
    <n v="2"/>
    <x v="2"/>
    <s v="Manual"/>
    <s v="No"/>
    <x v="2"/>
    <x v="3"/>
    <x v="2"/>
    <x v="39"/>
    <x v="0"/>
    <x v="1"/>
  </r>
  <r>
    <n v="22330"/>
    <x v="0"/>
    <x v="1"/>
    <x v="14"/>
    <n v="0"/>
    <x v="4"/>
    <s v="Skilled Manual"/>
    <s v="Yes"/>
    <x v="0"/>
    <x v="3"/>
    <x v="2"/>
    <x v="21"/>
    <x v="0"/>
    <x v="1"/>
  </r>
  <r>
    <n v="18783"/>
    <x v="1"/>
    <x v="1"/>
    <x v="2"/>
    <n v="0"/>
    <x v="0"/>
    <s v="Management"/>
    <s v="No"/>
    <x v="1"/>
    <x v="0"/>
    <x v="2"/>
    <x v="13"/>
    <x v="0"/>
    <x v="1"/>
  </r>
  <r>
    <n v="25041"/>
    <x v="1"/>
    <x v="1"/>
    <x v="0"/>
    <n v="0"/>
    <x v="2"/>
    <s v="Skilled Manual"/>
    <s v="Yes"/>
    <x v="2"/>
    <x v="2"/>
    <x v="2"/>
    <x v="23"/>
    <x v="0"/>
    <x v="0"/>
  </r>
  <r>
    <n v="22046"/>
    <x v="1"/>
    <x v="0"/>
    <x v="2"/>
    <n v="0"/>
    <x v="0"/>
    <s v="Management"/>
    <s v="No"/>
    <x v="1"/>
    <x v="0"/>
    <x v="2"/>
    <x v="13"/>
    <x v="0"/>
    <x v="1"/>
  </r>
  <r>
    <n v="28052"/>
    <x v="0"/>
    <x v="1"/>
    <x v="10"/>
    <n v="2"/>
    <x v="2"/>
    <s v="Professional"/>
    <s v="Yes"/>
    <x v="2"/>
    <x v="4"/>
    <x v="2"/>
    <x v="10"/>
    <x v="1"/>
    <x v="0"/>
  </r>
  <r>
    <n v="26693"/>
    <x v="0"/>
    <x v="1"/>
    <x v="3"/>
    <n v="3"/>
    <x v="1"/>
    <s v="Professional"/>
    <s v="Yes"/>
    <x v="1"/>
    <x v="2"/>
    <x v="2"/>
    <x v="38"/>
    <x v="0"/>
    <x v="0"/>
  </r>
  <r>
    <n v="24955"/>
    <x v="1"/>
    <x v="1"/>
    <x v="1"/>
    <n v="5"/>
    <x v="3"/>
    <s v="Skilled Manual"/>
    <s v="Yes"/>
    <x v="4"/>
    <x v="4"/>
    <x v="2"/>
    <x v="2"/>
    <x v="1"/>
    <x v="1"/>
  </r>
  <r>
    <n v="26065"/>
    <x v="1"/>
    <x v="0"/>
    <x v="15"/>
    <n v="3"/>
    <x v="0"/>
    <s v="Management"/>
    <s v="No"/>
    <x v="3"/>
    <x v="3"/>
    <x v="2"/>
    <x v="0"/>
    <x v="0"/>
    <x v="0"/>
  </r>
  <r>
    <n v="13942"/>
    <x v="0"/>
    <x v="1"/>
    <x v="10"/>
    <n v="1"/>
    <x v="1"/>
    <s v="Skilled Manual"/>
    <s v="Yes"/>
    <x v="1"/>
    <x v="0"/>
    <x v="2"/>
    <x v="30"/>
    <x v="0"/>
    <x v="0"/>
  </r>
  <r>
    <n v="11219"/>
    <x v="0"/>
    <x v="1"/>
    <x v="10"/>
    <n v="2"/>
    <x v="2"/>
    <s v="Professional"/>
    <s v="Yes"/>
    <x v="2"/>
    <x v="4"/>
    <x v="2"/>
    <x v="10"/>
    <x v="1"/>
    <x v="0"/>
  </r>
  <r>
    <n v="22118"/>
    <x v="1"/>
    <x v="0"/>
    <x v="3"/>
    <n v="3"/>
    <x v="4"/>
    <s v="Management"/>
    <s v="Yes"/>
    <x v="2"/>
    <x v="2"/>
    <x v="2"/>
    <x v="39"/>
    <x v="0"/>
    <x v="1"/>
  </r>
  <r>
    <n v="23197"/>
    <x v="0"/>
    <x v="1"/>
    <x v="14"/>
    <n v="3"/>
    <x v="0"/>
    <s v="Skilled Manual"/>
    <s v="Yes"/>
    <x v="2"/>
    <x v="1"/>
    <x v="2"/>
    <x v="8"/>
    <x v="0"/>
    <x v="0"/>
  </r>
  <r>
    <n v="14883"/>
    <x v="0"/>
    <x v="0"/>
    <x v="1"/>
    <n v="1"/>
    <x v="0"/>
    <s v="Skilled Manual"/>
    <s v="Yes"/>
    <x v="1"/>
    <x v="2"/>
    <x v="2"/>
    <x v="39"/>
    <x v="0"/>
    <x v="1"/>
  </r>
  <r>
    <n v="27279"/>
    <x v="1"/>
    <x v="0"/>
    <x v="3"/>
    <n v="2"/>
    <x v="0"/>
    <s v="Skilled Manual"/>
    <s v="Yes"/>
    <x v="0"/>
    <x v="1"/>
    <x v="2"/>
    <x v="13"/>
    <x v="0"/>
    <x v="1"/>
  </r>
  <r>
    <n v="18322"/>
    <x v="1"/>
    <x v="1"/>
    <x v="1"/>
    <n v="0"/>
    <x v="3"/>
    <s v="Clerical"/>
    <s v="No"/>
    <x v="2"/>
    <x v="0"/>
    <x v="2"/>
    <x v="22"/>
    <x v="2"/>
    <x v="0"/>
  </r>
  <r>
    <n v="15879"/>
    <x v="0"/>
    <x v="1"/>
    <x v="3"/>
    <n v="5"/>
    <x v="0"/>
    <s v="Management"/>
    <s v="Yes"/>
    <x v="2"/>
    <x v="1"/>
    <x v="2"/>
    <x v="33"/>
    <x v="1"/>
    <x v="0"/>
  </r>
  <r>
    <n v="28278"/>
    <x v="0"/>
    <x v="1"/>
    <x v="14"/>
    <n v="2"/>
    <x v="4"/>
    <s v="Management"/>
    <s v="Yes"/>
    <x v="2"/>
    <x v="2"/>
    <x v="2"/>
    <x v="51"/>
    <x v="1"/>
    <x v="0"/>
  </r>
  <r>
    <n v="24416"/>
    <x v="0"/>
    <x v="1"/>
    <x v="8"/>
    <n v="4"/>
    <x v="2"/>
    <s v="Professional"/>
    <s v="Yes"/>
    <x v="2"/>
    <x v="3"/>
    <x v="2"/>
    <x v="12"/>
    <x v="0"/>
    <x v="0"/>
  </r>
  <r>
    <n v="28066"/>
    <x v="0"/>
    <x v="1"/>
    <x v="2"/>
    <n v="2"/>
    <x v="4"/>
    <s v="Professional"/>
    <s v="Yes"/>
    <x v="0"/>
    <x v="0"/>
    <x v="2"/>
    <x v="34"/>
    <x v="0"/>
    <x v="1"/>
  </r>
  <r>
    <n v="11275"/>
    <x v="0"/>
    <x v="0"/>
    <x v="2"/>
    <n v="4"/>
    <x v="4"/>
    <s v="Management"/>
    <s v="Yes"/>
    <x v="2"/>
    <x v="0"/>
    <x v="2"/>
    <x v="52"/>
    <x v="1"/>
    <x v="1"/>
  </r>
  <r>
    <n v="14872"/>
    <x v="0"/>
    <x v="1"/>
    <x v="1"/>
    <n v="0"/>
    <x v="4"/>
    <s v="Skilled Manual"/>
    <s v="Yes"/>
    <x v="0"/>
    <x v="0"/>
    <x v="2"/>
    <x v="21"/>
    <x v="0"/>
    <x v="0"/>
  </r>
  <r>
    <n v="16151"/>
    <x v="0"/>
    <x v="0"/>
    <x v="10"/>
    <n v="1"/>
    <x v="0"/>
    <s v="Professional"/>
    <s v="Yes"/>
    <x v="1"/>
    <x v="1"/>
    <x v="2"/>
    <x v="28"/>
    <x v="0"/>
    <x v="1"/>
  </r>
  <r>
    <n v="19731"/>
    <x v="0"/>
    <x v="1"/>
    <x v="2"/>
    <n v="4"/>
    <x v="4"/>
    <s v="Management"/>
    <s v="Yes"/>
    <x v="2"/>
    <x v="2"/>
    <x v="2"/>
    <x v="35"/>
    <x v="1"/>
    <x v="0"/>
  </r>
  <r>
    <n v="23801"/>
    <x v="0"/>
    <x v="0"/>
    <x v="6"/>
    <n v="2"/>
    <x v="3"/>
    <s v="Clerical"/>
    <s v="Yes"/>
    <x v="2"/>
    <x v="0"/>
    <x v="2"/>
    <x v="38"/>
    <x v="0"/>
    <x v="0"/>
  </r>
  <r>
    <n v="11807"/>
    <x v="0"/>
    <x v="1"/>
    <x v="3"/>
    <n v="3"/>
    <x v="4"/>
    <s v="Professional"/>
    <s v="Yes"/>
    <x v="0"/>
    <x v="1"/>
    <x v="2"/>
    <x v="17"/>
    <x v="0"/>
    <x v="0"/>
  </r>
  <r>
    <n v="11622"/>
    <x v="0"/>
    <x v="1"/>
    <x v="14"/>
    <n v="0"/>
    <x v="4"/>
    <s v="Skilled Manual"/>
    <s v="Yes"/>
    <x v="0"/>
    <x v="0"/>
    <x v="2"/>
    <x v="21"/>
    <x v="0"/>
    <x v="0"/>
  </r>
  <r>
    <n v="26597"/>
    <x v="1"/>
    <x v="0"/>
    <x v="10"/>
    <n v="4"/>
    <x v="0"/>
    <s v="Skilled Manual"/>
    <s v="No"/>
    <x v="2"/>
    <x v="0"/>
    <x v="2"/>
    <x v="0"/>
    <x v="0"/>
    <x v="0"/>
  </r>
  <r>
    <n v="27074"/>
    <x v="0"/>
    <x v="0"/>
    <x v="3"/>
    <n v="1"/>
    <x v="4"/>
    <s v="Skilled Manual"/>
    <s v="Yes"/>
    <x v="0"/>
    <x v="0"/>
    <x v="2"/>
    <x v="11"/>
    <x v="0"/>
    <x v="1"/>
  </r>
  <r>
    <n v="19228"/>
    <x v="0"/>
    <x v="0"/>
    <x v="0"/>
    <n v="2"/>
    <x v="1"/>
    <s v="Clerical"/>
    <s v="Yes"/>
    <x v="1"/>
    <x v="0"/>
    <x v="2"/>
    <x v="28"/>
    <x v="0"/>
    <x v="0"/>
  </r>
  <r>
    <n v="13415"/>
    <x v="1"/>
    <x v="1"/>
    <x v="11"/>
    <n v="1"/>
    <x v="4"/>
    <s v="Management"/>
    <s v="Yes"/>
    <x v="4"/>
    <x v="1"/>
    <x v="2"/>
    <x v="49"/>
    <x v="1"/>
    <x v="1"/>
  </r>
  <r>
    <n v="17000"/>
    <x v="1"/>
    <x v="0"/>
    <x v="3"/>
    <n v="4"/>
    <x v="0"/>
    <s v="Skilled Manual"/>
    <s v="Yes"/>
    <x v="2"/>
    <x v="1"/>
    <x v="2"/>
    <x v="1"/>
    <x v="0"/>
    <x v="1"/>
  </r>
  <r>
    <n v="14569"/>
    <x v="0"/>
    <x v="1"/>
    <x v="10"/>
    <n v="1"/>
    <x v="4"/>
    <s v="Professional"/>
    <s v="Yes"/>
    <x v="0"/>
    <x v="0"/>
    <x v="2"/>
    <x v="11"/>
    <x v="0"/>
    <x v="0"/>
  </r>
  <r>
    <n v="13873"/>
    <x v="0"/>
    <x v="1"/>
    <x v="3"/>
    <n v="3"/>
    <x v="4"/>
    <s v="Professional"/>
    <s v="Yes"/>
    <x v="0"/>
    <x v="0"/>
    <x v="2"/>
    <x v="11"/>
    <x v="0"/>
    <x v="1"/>
  </r>
  <r>
    <n v="20401"/>
    <x v="0"/>
    <x v="0"/>
    <x v="14"/>
    <n v="4"/>
    <x v="0"/>
    <s v="Management"/>
    <s v="Yes"/>
    <x v="2"/>
    <x v="3"/>
    <x v="2"/>
    <x v="46"/>
    <x v="1"/>
    <x v="1"/>
  </r>
  <r>
    <n v="21583"/>
    <x v="0"/>
    <x v="0"/>
    <x v="14"/>
    <n v="1"/>
    <x v="0"/>
    <s v="Skilled Manual"/>
    <s v="Yes"/>
    <x v="0"/>
    <x v="0"/>
    <x v="2"/>
    <x v="17"/>
    <x v="0"/>
    <x v="1"/>
  </r>
  <r>
    <n v="12029"/>
    <x v="0"/>
    <x v="1"/>
    <x v="1"/>
    <n v="0"/>
    <x v="3"/>
    <s v="Clerical"/>
    <s v="No"/>
    <x v="2"/>
    <x v="0"/>
    <x v="2"/>
    <x v="26"/>
    <x v="2"/>
    <x v="0"/>
  </r>
  <r>
    <n v="18066"/>
    <x v="1"/>
    <x v="1"/>
    <x v="3"/>
    <n v="5"/>
    <x v="0"/>
    <s v="Management"/>
    <s v="Yes"/>
    <x v="4"/>
    <x v="4"/>
    <x v="2"/>
    <x v="2"/>
    <x v="1"/>
    <x v="1"/>
  </r>
  <r>
    <n v="28192"/>
    <x v="0"/>
    <x v="0"/>
    <x v="3"/>
    <n v="5"/>
    <x v="4"/>
    <s v="Professional"/>
    <s v="Yes"/>
    <x v="4"/>
    <x v="4"/>
    <x v="2"/>
    <x v="30"/>
    <x v="0"/>
    <x v="0"/>
  </r>
  <r>
    <n v="16122"/>
    <x v="0"/>
    <x v="1"/>
    <x v="0"/>
    <n v="4"/>
    <x v="2"/>
    <s v="Skilled Manual"/>
    <s v="Yes"/>
    <x v="2"/>
    <x v="0"/>
    <x v="2"/>
    <x v="20"/>
    <x v="0"/>
    <x v="1"/>
  </r>
  <r>
    <n v="18607"/>
    <x v="1"/>
    <x v="0"/>
    <x v="10"/>
    <n v="4"/>
    <x v="0"/>
    <s v="Skilled Manual"/>
    <s v="Yes"/>
    <x v="2"/>
    <x v="1"/>
    <x v="2"/>
    <x v="0"/>
    <x v="0"/>
    <x v="1"/>
  </r>
  <r>
    <n v="28858"/>
    <x v="1"/>
    <x v="1"/>
    <x v="2"/>
    <n v="3"/>
    <x v="0"/>
    <s v="Skilled Manual"/>
    <s v="Yes"/>
    <x v="0"/>
    <x v="1"/>
    <x v="2"/>
    <x v="8"/>
    <x v="0"/>
    <x v="0"/>
  </r>
  <r>
    <n v="14432"/>
    <x v="1"/>
    <x v="1"/>
    <x v="8"/>
    <n v="4"/>
    <x v="4"/>
    <s v="Management"/>
    <s v="Yes"/>
    <x v="1"/>
    <x v="2"/>
    <x v="2"/>
    <x v="49"/>
    <x v="1"/>
    <x v="0"/>
  </r>
  <r>
    <n v="26305"/>
    <x v="1"/>
    <x v="0"/>
    <x v="10"/>
    <n v="2"/>
    <x v="0"/>
    <s v="Skilled Manual"/>
    <s v="No"/>
    <x v="0"/>
    <x v="0"/>
    <x v="2"/>
    <x v="4"/>
    <x v="0"/>
    <x v="1"/>
  </r>
  <r>
    <n v="22050"/>
    <x v="1"/>
    <x v="1"/>
    <x v="8"/>
    <n v="4"/>
    <x v="0"/>
    <s v="Management"/>
    <s v="Yes"/>
    <x v="1"/>
    <x v="3"/>
    <x v="2"/>
    <x v="13"/>
    <x v="0"/>
    <x v="1"/>
  </r>
  <r>
    <n v="25394"/>
    <x v="0"/>
    <x v="1"/>
    <x v="10"/>
    <n v="1"/>
    <x v="4"/>
    <s v="Professional"/>
    <s v="Yes"/>
    <x v="0"/>
    <x v="1"/>
    <x v="2"/>
    <x v="17"/>
    <x v="0"/>
    <x v="1"/>
  </r>
  <r>
    <n v="19747"/>
    <x v="0"/>
    <x v="1"/>
    <x v="14"/>
    <n v="4"/>
    <x v="0"/>
    <s v="Management"/>
    <s v="Yes"/>
    <x v="2"/>
    <x v="4"/>
    <x v="2"/>
    <x v="18"/>
    <x v="1"/>
    <x v="0"/>
  </r>
  <r>
    <n v="23195"/>
    <x v="1"/>
    <x v="1"/>
    <x v="14"/>
    <n v="3"/>
    <x v="0"/>
    <s v="Skilled Manual"/>
    <s v="Yes"/>
    <x v="2"/>
    <x v="1"/>
    <x v="2"/>
    <x v="3"/>
    <x v="0"/>
    <x v="1"/>
  </r>
  <r>
    <n v="21695"/>
    <x v="0"/>
    <x v="1"/>
    <x v="10"/>
    <n v="0"/>
    <x v="4"/>
    <s v="Skilled Manual"/>
    <s v="Yes"/>
    <x v="0"/>
    <x v="3"/>
    <x v="2"/>
    <x v="32"/>
    <x v="0"/>
    <x v="1"/>
  </r>
  <r>
    <n v="13934"/>
    <x v="0"/>
    <x v="1"/>
    <x v="0"/>
    <n v="4"/>
    <x v="2"/>
    <s v="Skilled Manual"/>
    <s v="Yes"/>
    <x v="2"/>
    <x v="1"/>
    <x v="2"/>
    <x v="30"/>
    <x v="0"/>
    <x v="0"/>
  </r>
  <r>
    <n v="13337"/>
    <x v="0"/>
    <x v="0"/>
    <x v="2"/>
    <n v="5"/>
    <x v="0"/>
    <s v="Management"/>
    <s v="Yes"/>
    <x v="2"/>
    <x v="2"/>
    <x v="2"/>
    <x v="46"/>
    <x v="1"/>
    <x v="0"/>
  </r>
  <r>
    <n v="27190"/>
    <x v="0"/>
    <x v="0"/>
    <x v="0"/>
    <n v="3"/>
    <x v="1"/>
    <s v="Clerical"/>
    <s v="Yes"/>
    <x v="1"/>
    <x v="3"/>
    <x v="2"/>
    <x v="21"/>
    <x v="0"/>
    <x v="0"/>
  </r>
  <r>
    <n v="28657"/>
    <x v="1"/>
    <x v="1"/>
    <x v="10"/>
    <n v="2"/>
    <x v="0"/>
    <s v="Skilled Manual"/>
    <s v="Yes"/>
    <x v="0"/>
    <x v="1"/>
    <x v="2"/>
    <x v="4"/>
    <x v="0"/>
    <x v="1"/>
  </r>
  <r>
    <n v="21713"/>
    <x v="1"/>
    <x v="1"/>
    <x v="2"/>
    <n v="5"/>
    <x v="4"/>
    <s v="Skilled Manual"/>
    <s v="No"/>
    <x v="0"/>
    <x v="0"/>
    <x v="2"/>
    <x v="15"/>
    <x v="0"/>
    <x v="0"/>
  </r>
  <r>
    <n v="21752"/>
    <x v="0"/>
    <x v="1"/>
    <x v="10"/>
    <n v="3"/>
    <x v="4"/>
    <s v="Management"/>
    <s v="Yes"/>
    <x v="2"/>
    <x v="4"/>
    <x v="2"/>
    <x v="46"/>
    <x v="1"/>
    <x v="0"/>
  </r>
  <r>
    <n v="27273"/>
    <x v="1"/>
    <x v="1"/>
    <x v="3"/>
    <n v="3"/>
    <x v="4"/>
    <s v="Professional"/>
    <s v="No"/>
    <x v="0"/>
    <x v="0"/>
    <x v="2"/>
    <x v="11"/>
    <x v="0"/>
    <x v="1"/>
  </r>
  <r>
    <n v="22719"/>
    <x v="1"/>
    <x v="1"/>
    <x v="15"/>
    <n v="3"/>
    <x v="0"/>
    <s v="Management"/>
    <s v="Yes"/>
    <x v="3"/>
    <x v="1"/>
    <x v="2"/>
    <x v="8"/>
    <x v="0"/>
    <x v="1"/>
  </r>
  <r>
    <n v="22042"/>
    <x v="0"/>
    <x v="0"/>
    <x v="3"/>
    <n v="0"/>
    <x v="1"/>
    <s v="Skilled Manual"/>
    <s v="Yes"/>
    <x v="2"/>
    <x v="2"/>
    <x v="2"/>
    <x v="17"/>
    <x v="0"/>
    <x v="1"/>
  </r>
  <r>
    <n v="21451"/>
    <x v="0"/>
    <x v="0"/>
    <x v="0"/>
    <n v="4"/>
    <x v="2"/>
    <s v="Professional"/>
    <s v="Yes"/>
    <x v="2"/>
    <x v="4"/>
    <x v="2"/>
    <x v="33"/>
    <x v="1"/>
    <x v="0"/>
  </r>
  <r>
    <n v="20754"/>
    <x v="0"/>
    <x v="1"/>
    <x v="1"/>
    <n v="2"/>
    <x v="2"/>
    <s v="Skilled Manual"/>
    <s v="Yes"/>
    <x v="2"/>
    <x v="3"/>
    <x v="2"/>
    <x v="36"/>
    <x v="0"/>
    <x v="0"/>
  </r>
  <r>
    <n v="12153"/>
    <x v="1"/>
    <x v="0"/>
    <x v="3"/>
    <n v="3"/>
    <x v="1"/>
    <s v="Professional"/>
    <s v="Yes"/>
    <x v="1"/>
    <x v="2"/>
    <x v="2"/>
    <x v="38"/>
    <x v="0"/>
    <x v="1"/>
  </r>
  <r>
    <n v="16895"/>
    <x v="0"/>
    <x v="0"/>
    <x v="0"/>
    <n v="3"/>
    <x v="1"/>
    <s v="Professional"/>
    <s v="No"/>
    <x v="2"/>
    <x v="3"/>
    <x v="2"/>
    <x v="9"/>
    <x v="0"/>
    <x v="1"/>
  </r>
  <r>
    <n v="26728"/>
    <x v="1"/>
    <x v="1"/>
    <x v="3"/>
    <n v="3"/>
    <x v="4"/>
    <s v="Management"/>
    <s v="No"/>
    <x v="2"/>
    <x v="3"/>
    <x v="2"/>
    <x v="39"/>
    <x v="0"/>
    <x v="1"/>
  </r>
  <r>
    <n v="11090"/>
    <x v="1"/>
    <x v="1"/>
    <x v="8"/>
    <n v="2"/>
    <x v="1"/>
    <s v="Professional"/>
    <s v="Yes"/>
    <x v="1"/>
    <x v="1"/>
    <x v="2"/>
    <x v="28"/>
    <x v="0"/>
    <x v="1"/>
  </r>
  <r>
    <n v="15862"/>
    <x v="1"/>
    <x v="0"/>
    <x v="14"/>
    <n v="0"/>
    <x v="4"/>
    <s v="Skilled Manual"/>
    <s v="Yes"/>
    <x v="0"/>
    <x v="3"/>
    <x v="2"/>
    <x v="6"/>
    <x v="0"/>
    <x v="1"/>
  </r>
  <r>
    <n v="26495"/>
    <x v="1"/>
    <x v="0"/>
    <x v="0"/>
    <n v="2"/>
    <x v="2"/>
    <s v="Professional"/>
    <s v="Yes"/>
    <x v="2"/>
    <x v="4"/>
    <x v="2"/>
    <x v="42"/>
    <x v="1"/>
    <x v="0"/>
  </r>
  <r>
    <n v="11823"/>
    <x v="0"/>
    <x v="0"/>
    <x v="3"/>
    <n v="0"/>
    <x v="4"/>
    <s v="Professional"/>
    <s v="Yes"/>
    <x v="0"/>
    <x v="1"/>
    <x v="2"/>
    <x v="32"/>
    <x v="0"/>
    <x v="0"/>
  </r>
  <r>
    <n v="23449"/>
    <x v="0"/>
    <x v="1"/>
    <x v="10"/>
    <n v="2"/>
    <x v="2"/>
    <s v="Professional"/>
    <s v="Yes"/>
    <x v="2"/>
    <x v="2"/>
    <x v="2"/>
    <x v="28"/>
    <x v="0"/>
    <x v="0"/>
  </r>
  <r>
    <n v="23459"/>
    <x v="0"/>
    <x v="1"/>
    <x v="10"/>
    <n v="2"/>
    <x v="2"/>
    <s v="Professional"/>
    <s v="Yes"/>
    <x v="2"/>
    <x v="2"/>
    <x v="2"/>
    <x v="5"/>
    <x v="0"/>
    <x v="0"/>
  </r>
  <r>
    <n v="19543"/>
    <x v="0"/>
    <x v="1"/>
    <x v="3"/>
    <n v="5"/>
    <x v="4"/>
    <s v="Professional"/>
    <s v="No"/>
    <x v="4"/>
    <x v="4"/>
    <x v="2"/>
    <x v="15"/>
    <x v="0"/>
    <x v="0"/>
  </r>
  <r>
    <n v="14914"/>
    <x v="0"/>
    <x v="0"/>
    <x v="0"/>
    <n v="1"/>
    <x v="1"/>
    <s v="Clerical"/>
    <s v="Yes"/>
    <x v="1"/>
    <x v="3"/>
    <x v="2"/>
    <x v="38"/>
    <x v="0"/>
    <x v="1"/>
  </r>
  <r>
    <n v="12033"/>
    <x v="1"/>
    <x v="0"/>
    <x v="0"/>
    <n v="0"/>
    <x v="2"/>
    <s v="Skilled Manual"/>
    <s v="No"/>
    <x v="2"/>
    <x v="0"/>
    <x v="2"/>
    <x v="40"/>
    <x v="2"/>
    <x v="1"/>
  </r>
  <r>
    <n v="11941"/>
    <x v="1"/>
    <x v="1"/>
    <x v="10"/>
    <n v="0"/>
    <x v="1"/>
    <s v="Skilled Manual"/>
    <s v="Yes"/>
    <x v="0"/>
    <x v="2"/>
    <x v="2"/>
    <x v="19"/>
    <x v="2"/>
    <x v="0"/>
  </r>
  <r>
    <n v="14389"/>
    <x v="0"/>
    <x v="1"/>
    <x v="10"/>
    <n v="2"/>
    <x v="0"/>
    <s v="Management"/>
    <s v="Yes"/>
    <x v="0"/>
    <x v="1"/>
    <x v="2"/>
    <x v="14"/>
    <x v="1"/>
    <x v="0"/>
  </r>
  <r>
    <n v="18050"/>
    <x v="0"/>
    <x v="0"/>
    <x v="10"/>
    <n v="1"/>
    <x v="1"/>
    <s v="Skilled Manual"/>
    <s v="Yes"/>
    <x v="1"/>
    <x v="0"/>
    <x v="2"/>
    <x v="12"/>
    <x v="0"/>
    <x v="1"/>
  </r>
  <r>
    <n v="19856"/>
    <x v="0"/>
    <x v="0"/>
    <x v="10"/>
    <n v="4"/>
    <x v="0"/>
    <s v="Management"/>
    <s v="Yes"/>
    <x v="2"/>
    <x v="1"/>
    <x v="2"/>
    <x v="2"/>
    <x v="1"/>
    <x v="0"/>
  </r>
  <r>
    <n v="11663"/>
    <x v="0"/>
    <x v="1"/>
    <x v="3"/>
    <n v="4"/>
    <x v="4"/>
    <s v="Professional"/>
    <s v="Yes"/>
    <x v="0"/>
    <x v="0"/>
    <x v="2"/>
    <x v="4"/>
    <x v="0"/>
    <x v="1"/>
  </r>
  <r>
    <n v="27740"/>
    <x v="0"/>
    <x v="0"/>
    <x v="0"/>
    <n v="0"/>
    <x v="2"/>
    <s v="Skilled Manual"/>
    <s v="Yes"/>
    <x v="2"/>
    <x v="2"/>
    <x v="2"/>
    <x v="40"/>
    <x v="2"/>
    <x v="0"/>
  </r>
  <r>
    <n v="23455"/>
    <x v="1"/>
    <x v="1"/>
    <x v="2"/>
    <n v="2"/>
    <x v="3"/>
    <s v="Skilled Manual"/>
    <s v="No"/>
    <x v="2"/>
    <x v="3"/>
    <x v="2"/>
    <x v="5"/>
    <x v="0"/>
    <x v="0"/>
  </r>
  <r>
    <n v="15292"/>
    <x v="1"/>
    <x v="0"/>
    <x v="10"/>
    <n v="1"/>
    <x v="4"/>
    <s v="Skilled Manual"/>
    <s v="Yes"/>
    <x v="0"/>
    <x v="3"/>
    <x v="2"/>
    <x v="11"/>
    <x v="0"/>
    <x v="0"/>
  </r>
  <r>
    <n v="21587"/>
    <x v="0"/>
    <x v="0"/>
    <x v="10"/>
    <n v="1"/>
    <x v="4"/>
    <s v="Skilled Manual"/>
    <s v="Yes"/>
    <x v="0"/>
    <x v="1"/>
    <x v="2"/>
    <x v="17"/>
    <x v="0"/>
    <x v="1"/>
  </r>
  <r>
    <n v="23513"/>
    <x v="0"/>
    <x v="0"/>
    <x v="0"/>
    <n v="3"/>
    <x v="1"/>
    <s v="Professional"/>
    <s v="Yes"/>
    <x v="2"/>
    <x v="2"/>
    <x v="2"/>
    <x v="9"/>
    <x v="0"/>
    <x v="0"/>
  </r>
  <r>
    <n v="24322"/>
    <x v="0"/>
    <x v="0"/>
    <x v="10"/>
    <n v="4"/>
    <x v="0"/>
    <s v="Skilled Manual"/>
    <s v="No"/>
    <x v="2"/>
    <x v="0"/>
    <x v="2"/>
    <x v="0"/>
    <x v="0"/>
    <x v="0"/>
  </r>
  <r>
    <n v="26298"/>
    <x v="0"/>
    <x v="0"/>
    <x v="14"/>
    <n v="1"/>
    <x v="0"/>
    <s v="Skilled Manual"/>
    <s v="Yes"/>
    <x v="0"/>
    <x v="1"/>
    <x v="2"/>
    <x v="17"/>
    <x v="0"/>
    <x v="1"/>
  </r>
  <r>
    <n v="25419"/>
    <x v="1"/>
    <x v="1"/>
    <x v="14"/>
    <n v="2"/>
    <x v="0"/>
    <s v="Skilled Manual"/>
    <s v="No"/>
    <x v="1"/>
    <x v="0"/>
    <x v="2"/>
    <x v="13"/>
    <x v="0"/>
    <x v="1"/>
  </r>
  <r>
    <n v="13343"/>
    <x v="0"/>
    <x v="0"/>
    <x v="8"/>
    <n v="5"/>
    <x v="0"/>
    <s v="Management"/>
    <s v="Yes"/>
    <x v="2"/>
    <x v="3"/>
    <x v="2"/>
    <x v="18"/>
    <x v="1"/>
    <x v="1"/>
  </r>
  <r>
    <n v="11303"/>
    <x v="1"/>
    <x v="0"/>
    <x v="8"/>
    <n v="4"/>
    <x v="2"/>
    <s v="Professional"/>
    <s v="No"/>
    <x v="4"/>
    <x v="3"/>
    <x v="2"/>
    <x v="12"/>
    <x v="0"/>
    <x v="1"/>
  </r>
  <r>
    <n v="21693"/>
    <x v="1"/>
    <x v="0"/>
    <x v="10"/>
    <n v="0"/>
    <x v="4"/>
    <s v="Skilled Manual"/>
    <s v="No"/>
    <x v="0"/>
    <x v="0"/>
    <x v="2"/>
    <x v="8"/>
    <x v="0"/>
    <x v="0"/>
  </r>
  <r>
    <n v="28056"/>
    <x v="0"/>
    <x v="1"/>
    <x v="3"/>
    <n v="2"/>
    <x v="3"/>
    <s v="Skilled Manual"/>
    <s v="Yes"/>
    <x v="2"/>
    <x v="4"/>
    <x v="2"/>
    <x v="39"/>
    <x v="0"/>
    <x v="0"/>
  </r>
  <r>
    <n v="11788"/>
    <x v="1"/>
    <x v="0"/>
    <x v="3"/>
    <n v="1"/>
    <x v="4"/>
    <s v="Professional"/>
    <s v="Yes"/>
    <x v="0"/>
    <x v="1"/>
    <x v="2"/>
    <x v="17"/>
    <x v="0"/>
    <x v="0"/>
  </r>
  <r>
    <n v="22296"/>
    <x v="0"/>
    <x v="1"/>
    <x v="3"/>
    <n v="0"/>
    <x v="0"/>
    <s v="Professional"/>
    <s v="No"/>
    <x v="1"/>
    <x v="0"/>
    <x v="2"/>
    <x v="13"/>
    <x v="0"/>
    <x v="0"/>
  </r>
  <r>
    <n v="15319"/>
    <x v="0"/>
    <x v="0"/>
    <x v="3"/>
    <n v="4"/>
    <x v="0"/>
    <s v="Management"/>
    <s v="No"/>
    <x v="1"/>
    <x v="3"/>
    <x v="2"/>
    <x v="14"/>
    <x v="1"/>
    <x v="0"/>
  </r>
  <r>
    <n v="17654"/>
    <x v="1"/>
    <x v="0"/>
    <x v="0"/>
    <n v="3"/>
    <x v="1"/>
    <s v="Clerical"/>
    <s v="Yes"/>
    <x v="1"/>
    <x v="3"/>
    <x v="2"/>
    <x v="25"/>
    <x v="2"/>
    <x v="1"/>
  </r>
  <r>
    <n v="14662"/>
    <x v="0"/>
    <x v="1"/>
    <x v="10"/>
    <n v="1"/>
    <x v="0"/>
    <s v="Professional"/>
    <s v="Yes"/>
    <x v="1"/>
    <x v="0"/>
    <x v="2"/>
    <x v="28"/>
    <x v="0"/>
    <x v="1"/>
  </r>
  <r>
    <n v="17541"/>
    <x v="0"/>
    <x v="0"/>
    <x v="0"/>
    <n v="4"/>
    <x v="2"/>
    <s v="Skilled Manual"/>
    <s v="Yes"/>
    <x v="2"/>
    <x v="1"/>
    <x v="2"/>
    <x v="1"/>
    <x v="0"/>
    <x v="0"/>
  </r>
  <r>
    <n v="13886"/>
    <x v="0"/>
    <x v="0"/>
    <x v="3"/>
    <n v="4"/>
    <x v="4"/>
    <s v="Professional"/>
    <s v="Yes"/>
    <x v="0"/>
    <x v="1"/>
    <x v="2"/>
    <x v="11"/>
    <x v="0"/>
    <x v="1"/>
  </r>
  <r>
    <n v="13073"/>
    <x v="0"/>
    <x v="0"/>
    <x v="10"/>
    <n v="0"/>
    <x v="1"/>
    <s v="Professional"/>
    <s v="Yes"/>
    <x v="2"/>
    <x v="2"/>
    <x v="2"/>
    <x v="25"/>
    <x v="2"/>
    <x v="0"/>
  </r>
  <r>
    <n v="21940"/>
    <x v="0"/>
    <x v="1"/>
    <x v="8"/>
    <n v="5"/>
    <x v="4"/>
    <s v="Professional"/>
    <s v="Yes"/>
    <x v="0"/>
    <x v="0"/>
    <x v="2"/>
    <x v="15"/>
    <x v="0"/>
    <x v="1"/>
  </r>
  <r>
    <n v="20196"/>
    <x v="0"/>
    <x v="1"/>
    <x v="10"/>
    <n v="1"/>
    <x v="1"/>
    <s v="Skilled Manual"/>
    <s v="Yes"/>
    <x v="1"/>
    <x v="1"/>
    <x v="2"/>
    <x v="12"/>
    <x v="0"/>
    <x v="1"/>
  </r>
  <r>
    <n v="23491"/>
    <x v="1"/>
    <x v="1"/>
    <x v="11"/>
    <n v="0"/>
    <x v="1"/>
    <s v="Professional"/>
    <s v="No"/>
    <x v="3"/>
    <x v="3"/>
    <x v="2"/>
    <x v="12"/>
    <x v="0"/>
    <x v="0"/>
  </r>
  <r>
    <n v="16651"/>
    <x v="0"/>
    <x v="0"/>
    <x v="7"/>
    <n v="2"/>
    <x v="0"/>
    <s v="Management"/>
    <s v="Yes"/>
    <x v="4"/>
    <x v="2"/>
    <x v="2"/>
    <x v="24"/>
    <x v="1"/>
    <x v="0"/>
  </r>
  <r>
    <n v="16813"/>
    <x v="0"/>
    <x v="1"/>
    <x v="10"/>
    <n v="2"/>
    <x v="1"/>
    <s v="Professional"/>
    <s v="Yes"/>
    <x v="2"/>
    <x v="4"/>
    <x v="2"/>
    <x v="10"/>
    <x v="1"/>
    <x v="0"/>
  </r>
  <r>
    <n v="16007"/>
    <x v="0"/>
    <x v="0"/>
    <x v="8"/>
    <n v="5"/>
    <x v="0"/>
    <s v="Management"/>
    <s v="Yes"/>
    <x v="2"/>
    <x v="3"/>
    <x v="2"/>
    <x v="29"/>
    <x v="1"/>
    <x v="1"/>
  </r>
  <r>
    <n v="27434"/>
    <x v="1"/>
    <x v="1"/>
    <x v="3"/>
    <n v="4"/>
    <x v="1"/>
    <s v="Professional"/>
    <s v="Yes"/>
    <x v="1"/>
    <x v="4"/>
    <x v="2"/>
    <x v="16"/>
    <x v="1"/>
    <x v="0"/>
  </r>
  <r>
    <n v="27756"/>
    <x v="1"/>
    <x v="0"/>
    <x v="14"/>
    <n v="3"/>
    <x v="0"/>
    <s v="Skilled Manual"/>
    <s v="No"/>
    <x v="1"/>
    <x v="0"/>
    <x v="2"/>
    <x v="8"/>
    <x v="0"/>
    <x v="0"/>
  </r>
  <r>
    <n v="23818"/>
    <x v="0"/>
    <x v="0"/>
    <x v="14"/>
    <n v="0"/>
    <x v="4"/>
    <s v="Skilled Manual"/>
    <s v="Yes"/>
    <x v="0"/>
    <x v="3"/>
    <x v="2"/>
    <x v="6"/>
    <x v="0"/>
    <x v="1"/>
  </r>
  <r>
    <n v="19012"/>
    <x v="0"/>
    <x v="1"/>
    <x v="2"/>
    <n v="3"/>
    <x v="0"/>
    <s v="Management"/>
    <s v="Yes"/>
    <x v="1"/>
    <x v="3"/>
    <x v="2"/>
    <x v="16"/>
    <x v="1"/>
    <x v="0"/>
  </r>
  <r>
    <n v="18329"/>
    <x v="1"/>
    <x v="1"/>
    <x v="1"/>
    <n v="0"/>
    <x v="3"/>
    <s v="Clerical"/>
    <s v="No"/>
    <x v="2"/>
    <x v="2"/>
    <x v="2"/>
    <x v="40"/>
    <x v="2"/>
    <x v="0"/>
  </r>
  <r>
    <n v="29037"/>
    <x v="0"/>
    <x v="1"/>
    <x v="10"/>
    <n v="0"/>
    <x v="4"/>
    <s v="Professional"/>
    <s v="No"/>
    <x v="0"/>
    <x v="0"/>
    <x v="2"/>
    <x v="32"/>
    <x v="0"/>
    <x v="0"/>
  </r>
  <r>
    <n v="26576"/>
    <x v="0"/>
    <x v="0"/>
    <x v="10"/>
    <n v="0"/>
    <x v="1"/>
    <s v="Skilled Manual"/>
    <s v="Yes"/>
    <x v="2"/>
    <x v="2"/>
    <x v="2"/>
    <x v="23"/>
    <x v="0"/>
    <x v="0"/>
  </r>
  <r>
    <n v="12192"/>
    <x v="1"/>
    <x v="0"/>
    <x v="10"/>
    <n v="2"/>
    <x v="3"/>
    <s v="Skilled Manual"/>
    <s v="No"/>
    <x v="2"/>
    <x v="3"/>
    <x v="2"/>
    <x v="36"/>
    <x v="0"/>
    <x v="0"/>
  </r>
  <r>
    <n v="14887"/>
    <x v="0"/>
    <x v="0"/>
    <x v="1"/>
    <n v="1"/>
    <x v="2"/>
    <s v="Clerical"/>
    <s v="Yes"/>
    <x v="1"/>
    <x v="2"/>
    <x v="2"/>
    <x v="31"/>
    <x v="0"/>
    <x v="0"/>
  </r>
  <r>
    <n v="11734"/>
    <x v="0"/>
    <x v="1"/>
    <x v="10"/>
    <n v="1"/>
    <x v="1"/>
    <s v="Skilled Manual"/>
    <s v="No"/>
    <x v="1"/>
    <x v="0"/>
    <x v="2"/>
    <x v="15"/>
    <x v="0"/>
    <x v="0"/>
  </r>
  <r>
    <n v="17462"/>
    <x v="0"/>
    <x v="1"/>
    <x v="3"/>
    <n v="3"/>
    <x v="4"/>
    <s v="Management"/>
    <s v="Yes"/>
    <x v="2"/>
    <x v="2"/>
    <x v="2"/>
    <x v="39"/>
    <x v="0"/>
    <x v="1"/>
  </r>
  <r>
    <n v="20659"/>
    <x v="0"/>
    <x v="1"/>
    <x v="3"/>
    <n v="3"/>
    <x v="4"/>
    <s v="Professional"/>
    <s v="Yes"/>
    <x v="0"/>
    <x v="0"/>
    <x v="2"/>
    <x v="11"/>
    <x v="0"/>
    <x v="1"/>
  </r>
  <r>
    <n v="28004"/>
    <x v="0"/>
    <x v="0"/>
    <x v="10"/>
    <n v="3"/>
    <x v="0"/>
    <s v="Management"/>
    <s v="Yes"/>
    <x v="2"/>
    <x v="4"/>
    <x v="2"/>
    <x v="29"/>
    <x v="1"/>
    <x v="0"/>
  </r>
  <r>
    <n v="19741"/>
    <x v="1"/>
    <x v="0"/>
    <x v="2"/>
    <n v="4"/>
    <x v="4"/>
    <s v="Management"/>
    <s v="Yes"/>
    <x v="2"/>
    <x v="2"/>
    <x v="2"/>
    <x v="27"/>
    <x v="1"/>
    <x v="0"/>
  </r>
  <r>
    <n v="17450"/>
    <x v="0"/>
    <x v="1"/>
    <x v="2"/>
    <n v="5"/>
    <x v="1"/>
    <s v="Professional"/>
    <s v="Yes"/>
    <x v="4"/>
    <x v="2"/>
    <x v="2"/>
    <x v="12"/>
    <x v="0"/>
    <x v="0"/>
  </r>
  <r>
    <n v="17337"/>
    <x v="1"/>
    <x v="1"/>
    <x v="0"/>
    <n v="0"/>
    <x v="2"/>
    <s v="Skilled Manual"/>
    <s v="Yes"/>
    <x v="1"/>
    <x v="2"/>
    <x v="2"/>
    <x v="23"/>
    <x v="0"/>
    <x v="0"/>
  </r>
  <r>
    <n v="18594"/>
    <x v="1"/>
    <x v="0"/>
    <x v="2"/>
    <n v="3"/>
    <x v="0"/>
    <s v="Skilled Manual"/>
    <s v="Yes"/>
    <x v="4"/>
    <x v="4"/>
    <x v="2"/>
    <x v="8"/>
    <x v="0"/>
    <x v="1"/>
  </r>
  <r>
    <n v="15982"/>
    <x v="0"/>
    <x v="1"/>
    <x v="15"/>
    <n v="5"/>
    <x v="1"/>
    <s v="Professional"/>
    <s v="Yes"/>
    <x v="3"/>
    <x v="1"/>
    <x v="2"/>
    <x v="30"/>
    <x v="0"/>
    <x v="0"/>
  </r>
  <r>
    <n v="28625"/>
    <x v="1"/>
    <x v="1"/>
    <x v="0"/>
    <n v="2"/>
    <x v="1"/>
    <s v="Clerical"/>
    <s v="No"/>
    <x v="1"/>
    <x v="3"/>
    <x v="2"/>
    <x v="15"/>
    <x v="0"/>
    <x v="1"/>
  </r>
  <r>
    <n v="11269"/>
    <x v="0"/>
    <x v="1"/>
    <x v="12"/>
    <n v="2"/>
    <x v="4"/>
    <s v="Management"/>
    <s v="Yes"/>
    <x v="2"/>
    <x v="0"/>
    <x v="2"/>
    <x v="3"/>
    <x v="0"/>
    <x v="0"/>
  </r>
  <r>
    <n v="25148"/>
    <x v="0"/>
    <x v="1"/>
    <x v="10"/>
    <n v="2"/>
    <x v="2"/>
    <s v="Professional"/>
    <s v="No"/>
    <x v="2"/>
    <x v="3"/>
    <x v="2"/>
    <x v="28"/>
    <x v="0"/>
    <x v="1"/>
  </r>
  <r>
    <n v="13920"/>
    <x v="1"/>
    <x v="0"/>
    <x v="14"/>
    <n v="4"/>
    <x v="0"/>
    <s v="Skilled Manual"/>
    <s v="Yes"/>
    <x v="2"/>
    <x v="0"/>
    <x v="2"/>
    <x v="0"/>
    <x v="0"/>
    <x v="0"/>
  </r>
  <r>
    <n v="23704"/>
    <x v="1"/>
    <x v="1"/>
    <x v="0"/>
    <n v="5"/>
    <x v="2"/>
    <s v="Professional"/>
    <s v="Yes"/>
    <x v="3"/>
    <x v="4"/>
    <x v="2"/>
    <x v="2"/>
    <x v="1"/>
    <x v="1"/>
  </r>
  <r>
    <n v="28972"/>
    <x v="1"/>
    <x v="0"/>
    <x v="10"/>
    <n v="3"/>
    <x v="4"/>
    <s v="Management"/>
    <s v="Yes"/>
    <x v="2"/>
    <x v="4"/>
    <x v="2"/>
    <x v="29"/>
    <x v="1"/>
    <x v="0"/>
  </r>
  <r>
    <n v="22730"/>
    <x v="0"/>
    <x v="1"/>
    <x v="3"/>
    <n v="5"/>
    <x v="0"/>
    <s v="Management"/>
    <s v="Yes"/>
    <x v="2"/>
    <x v="4"/>
    <x v="2"/>
    <x v="18"/>
    <x v="1"/>
    <x v="0"/>
  </r>
  <r>
    <n v="29134"/>
    <x v="0"/>
    <x v="1"/>
    <x v="10"/>
    <n v="4"/>
    <x v="0"/>
    <s v="Skilled Manual"/>
    <s v="No"/>
    <x v="4"/>
    <x v="4"/>
    <x v="2"/>
    <x v="0"/>
    <x v="0"/>
    <x v="0"/>
  </r>
  <r>
    <n v="14332"/>
    <x v="1"/>
    <x v="0"/>
    <x v="1"/>
    <n v="0"/>
    <x v="2"/>
    <s v="Skilled Manual"/>
    <s v="No"/>
    <x v="2"/>
    <x v="2"/>
    <x v="2"/>
    <x v="22"/>
    <x v="2"/>
    <x v="0"/>
  </r>
  <r>
    <n v="19117"/>
    <x v="1"/>
    <x v="0"/>
    <x v="10"/>
    <n v="1"/>
    <x v="4"/>
    <s v="Professional"/>
    <s v="Yes"/>
    <x v="0"/>
    <x v="1"/>
    <x v="2"/>
    <x v="4"/>
    <x v="0"/>
    <x v="1"/>
  </r>
  <r>
    <n v="22864"/>
    <x v="0"/>
    <x v="1"/>
    <x v="8"/>
    <n v="2"/>
    <x v="1"/>
    <s v="Professional"/>
    <s v="No"/>
    <x v="0"/>
    <x v="2"/>
    <x v="2"/>
    <x v="38"/>
    <x v="0"/>
    <x v="1"/>
  </r>
  <r>
    <n v="11292"/>
    <x v="1"/>
    <x v="1"/>
    <x v="13"/>
    <n v="1"/>
    <x v="1"/>
    <s v="Professional"/>
    <s v="No"/>
    <x v="4"/>
    <x v="0"/>
    <x v="2"/>
    <x v="20"/>
    <x v="0"/>
    <x v="1"/>
  </r>
  <r>
    <n v="13466"/>
    <x v="0"/>
    <x v="1"/>
    <x v="2"/>
    <n v="5"/>
    <x v="1"/>
    <s v="Professional"/>
    <s v="Yes"/>
    <x v="4"/>
    <x v="3"/>
    <x v="2"/>
    <x v="30"/>
    <x v="0"/>
    <x v="0"/>
  </r>
  <r>
    <n v="23731"/>
    <x v="0"/>
    <x v="1"/>
    <x v="10"/>
    <n v="2"/>
    <x v="2"/>
    <s v="Professional"/>
    <s v="Yes"/>
    <x v="2"/>
    <x v="1"/>
    <x v="2"/>
    <x v="9"/>
    <x v="0"/>
    <x v="1"/>
  </r>
  <r>
    <n v="28672"/>
    <x v="1"/>
    <x v="1"/>
    <x v="3"/>
    <n v="4"/>
    <x v="4"/>
    <s v="Professional"/>
    <s v="Yes"/>
    <x v="0"/>
    <x v="1"/>
    <x v="2"/>
    <x v="11"/>
    <x v="0"/>
    <x v="1"/>
  </r>
  <r>
    <n v="11809"/>
    <x v="0"/>
    <x v="1"/>
    <x v="10"/>
    <n v="2"/>
    <x v="0"/>
    <s v="Skilled Manual"/>
    <s v="Yes"/>
    <x v="0"/>
    <x v="0"/>
    <x v="2"/>
    <x v="13"/>
    <x v="0"/>
    <x v="1"/>
  </r>
  <r>
    <n v="19664"/>
    <x v="1"/>
    <x v="1"/>
    <x v="11"/>
    <n v="3"/>
    <x v="0"/>
    <s v="Management"/>
    <s v="No"/>
    <x v="4"/>
    <x v="3"/>
    <x v="2"/>
    <x v="13"/>
    <x v="0"/>
    <x v="0"/>
  </r>
  <r>
    <n v="12121"/>
    <x v="1"/>
    <x v="1"/>
    <x v="10"/>
    <n v="3"/>
    <x v="2"/>
    <s v="Professional"/>
    <s v="Yes"/>
    <x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4516488-9BCF-0F4A-AF09-6B4FDFB57004}" name="PivotTable5"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41:D46"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Dark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D47F57D-8D8E-FE4E-A2C1-0FCF9DF94DEC}" name="PivotTable4"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22:D29"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sortType="ascending">
      <items count="6">
        <item x="0"/>
        <item x="3"/>
        <item x="1"/>
        <item x="2"/>
        <item n="More than 10 Miles"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Dark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29322AB-0FBC-CB42-BBF6-22D3907F05E6}" name="PivotTable3"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66"/>
  </dataFields>
  <formats count="1">
    <format dxfId="0">
      <pivotArea outline="0" collapsedLevelsAreSubtotals="1" fieldPosition="0"/>
    </format>
  </formats>
  <chartFormats count="4">
    <chartFormat chart="5" format="0" series="1">
      <pivotArea type="data" outline="0" fieldPosition="0">
        <references count="2">
          <reference field="4294967294" count="1" selected="0">
            <x v="0"/>
          </reference>
          <reference field="13" count="1" selected="0">
            <x v="0"/>
          </reference>
        </references>
      </pivotArea>
    </chartFormat>
    <chartFormat chart="5" format="1" series="1">
      <pivotArea type="data" outline="0" fieldPosition="0">
        <references count="2">
          <reference field="4294967294" count="1" selected="0">
            <x v="0"/>
          </reference>
          <reference field="13" count="1" selected="0">
            <x v="1"/>
          </reference>
        </references>
      </pivotArea>
    </chartFormat>
    <chartFormat chart="17" format="4" series="1">
      <pivotArea type="data" outline="0" fieldPosition="0">
        <references count="2">
          <reference field="4294967294" count="1" selected="0">
            <x v="0"/>
          </reference>
          <reference field="13" count="1" selected="0">
            <x v="0"/>
          </reference>
        </references>
      </pivotArea>
    </chartFormat>
    <chartFormat chart="17" format="5" series="1">
      <pivotArea type="data" outline="0" fieldPosition="0">
        <references count="2">
          <reference field="4294967294" count="1" selected="0">
            <x v="0"/>
          </reference>
          <reference field="13" count="1" selected="0">
            <x v="1"/>
          </reference>
        </references>
      </pivotArea>
    </chartFormat>
  </chartFormats>
  <pivotTableStyleInfo name="PivotStyleDark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017FEB6-4C02-8748-B1DF-AAB81FF50740}" name="PivotTable6"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61:D116"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s>
  <pivotTableStyleInfo name="PivotStyleDark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tial_Status" xr10:uid="{8DB391DA-3D53-3D48-AFD4-C2F69BC93639}" sourceName="Martial Status ">
  <pivotTables>
    <pivotTable tabId="8" name="PivotTable3"/>
    <pivotTable tabId="8" name="PivotTable4"/>
    <pivotTable tabId="8" name="PivotTable5"/>
    <pivotTable tabId="8" name="PivotTable6"/>
  </pivotTables>
  <data>
    <tabular pivotCacheId="1198387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1FC746F-507C-AE4C-B35F-02C23A66D9D3}" sourceName="Education">
  <pivotTables>
    <pivotTable tabId="8" name="PivotTable3"/>
    <pivotTable tabId="8" name="PivotTable4"/>
    <pivotTable tabId="8" name="PivotTable5"/>
    <pivotTable tabId="8" name="PivotTable6"/>
  </pivotTables>
  <data>
    <tabular pivotCacheId="11983873">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F58AC64-4069-1A44-9BB4-40938A1D928D}" sourceName="Region">
  <pivotTables>
    <pivotTable tabId="8" name="PivotTable3"/>
    <pivotTable tabId="8" name="PivotTable4"/>
    <pivotTable tabId="8" name="PivotTable5"/>
    <pivotTable tabId="8" name="PivotTable6"/>
  </pivotTables>
  <data>
    <tabular pivotCacheId="11983873">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tial Status " xr10:uid="{6FC96B97-2635-AF42-AA4B-D1386E007B37}" cache="Slicer_Martial_Status" caption="Martial Status " style="SlicerStyleLight2" rowHeight="230716"/>
  <slicer name="Education" xr10:uid="{15C1983E-9E50-A441-AE13-6695E24222D7}" cache="Slicer_Education" caption="Education" style="SlicerStyleLight2" rowHeight="230716"/>
  <slicer name="Region" xr10:uid="{4C4EBB5C-5FFF-0E41-895B-A6DE035A457C}" cache="Slicer_Region" caption="Region" style="SlicerStyleLight2" rowHeight="230716"/>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N2" sqref="N2"/>
    </sheetView>
  </sheetViews>
  <sheetFormatPr baseColWidth="10" defaultColWidth="11.83203125" defaultRowHeight="15" x14ac:dyDescent="0.2"/>
  <cols>
    <col min="10" max="10" width="15.5" bestFit="1" customWidth="1"/>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D9D3EE-B312-DD41-A377-E2EBA39D0804}">
  <dimension ref="A1:N1001"/>
  <sheetViews>
    <sheetView zoomScale="112" workbookViewId="0">
      <selection activeCell="O7" sqref="O7"/>
    </sheetView>
  </sheetViews>
  <sheetFormatPr baseColWidth="10" defaultColWidth="11.83203125" defaultRowHeight="15" x14ac:dyDescent="0.2"/>
  <cols>
    <col min="2" max="2" width="14.6640625" customWidth="1"/>
    <col min="4" max="4" width="13.33203125" style="3" customWidth="1"/>
    <col min="5" max="5" width="11.83203125" customWidth="1"/>
    <col min="6" max="6" width="19" customWidth="1"/>
    <col min="7" max="7" width="15.6640625" customWidth="1"/>
    <col min="8" max="8" width="15.5" customWidth="1"/>
    <col min="10" max="10" width="17.33203125" customWidth="1"/>
    <col min="11" max="11" width="13.1640625" customWidth="1"/>
    <col min="12" max="12" width="12.1640625" customWidth="1"/>
    <col min="13" max="13" width="14.1640625" customWidth="1"/>
    <col min="14" max="14" width="15.5" customWidth="1"/>
  </cols>
  <sheetData>
    <row r="1" spans="1:14" x14ac:dyDescent="0.2">
      <c r="A1" t="s">
        <v>0</v>
      </c>
      <c r="B1" t="s">
        <v>40</v>
      </c>
      <c r="C1" t="s">
        <v>2</v>
      </c>
      <c r="D1" s="3" t="s">
        <v>3</v>
      </c>
      <c r="E1" t="s">
        <v>4</v>
      </c>
      <c r="F1" t="s">
        <v>5</v>
      </c>
      <c r="G1" t="s">
        <v>6</v>
      </c>
      <c r="H1" t="s">
        <v>7</v>
      </c>
      <c r="I1" t="s">
        <v>8</v>
      </c>
      <c r="J1" t="s">
        <v>9</v>
      </c>
      <c r="K1" t="s">
        <v>10</v>
      </c>
      <c r="L1" t="s">
        <v>11</v>
      </c>
      <c r="M1" t="s">
        <v>41</v>
      </c>
      <c r="N1" t="s">
        <v>12</v>
      </c>
    </row>
    <row r="2" spans="1:14" x14ac:dyDescent="0.2">
      <c r="A2">
        <v>12496</v>
      </c>
      <c r="B2" t="s">
        <v>36</v>
      </c>
      <c r="C2" t="s">
        <v>38</v>
      </c>
      <c r="D2" s="3">
        <v>40000</v>
      </c>
      <c r="E2">
        <v>1</v>
      </c>
      <c r="F2" t="s">
        <v>13</v>
      </c>
      <c r="G2" t="s">
        <v>14</v>
      </c>
      <c r="H2" t="s">
        <v>15</v>
      </c>
      <c r="I2">
        <v>0</v>
      </c>
      <c r="J2" t="s">
        <v>16</v>
      </c>
      <c r="K2" t="s">
        <v>17</v>
      </c>
      <c r="L2">
        <v>42</v>
      </c>
      <c r="M2" t="str">
        <f>IF(L2&gt;54, "Old", IF(L2&gt;=31, "Middle Age", IF(L2&lt;31, "Adolescent", "Invalid")))</f>
        <v>Middle Age</v>
      </c>
      <c r="N2" t="s">
        <v>18</v>
      </c>
    </row>
    <row r="3" spans="1:14" x14ac:dyDescent="0.2">
      <c r="A3">
        <v>24107</v>
      </c>
      <c r="B3" t="s">
        <v>36</v>
      </c>
      <c r="C3" t="s">
        <v>39</v>
      </c>
      <c r="D3" s="3">
        <v>30000</v>
      </c>
      <c r="E3">
        <v>3</v>
      </c>
      <c r="F3" t="s">
        <v>19</v>
      </c>
      <c r="G3" t="s">
        <v>20</v>
      </c>
      <c r="H3" t="s">
        <v>15</v>
      </c>
      <c r="I3">
        <v>1</v>
      </c>
      <c r="J3" t="s">
        <v>16</v>
      </c>
      <c r="K3" t="s">
        <v>17</v>
      </c>
      <c r="L3">
        <v>43</v>
      </c>
      <c r="M3" t="str">
        <f t="shared" ref="M3:M66" si="0">IF(L3&gt;54, "Old", IF(L3&gt;=31, "Middle Age", IF(L3&lt;31, "Adolescent", "Invalid")))</f>
        <v>Middle Age</v>
      </c>
      <c r="N3" t="s">
        <v>18</v>
      </c>
    </row>
    <row r="4" spans="1:14" x14ac:dyDescent="0.2">
      <c r="A4">
        <v>14177</v>
      </c>
      <c r="B4" t="s">
        <v>36</v>
      </c>
      <c r="C4" t="s">
        <v>39</v>
      </c>
      <c r="D4" s="3">
        <v>80000</v>
      </c>
      <c r="E4">
        <v>5</v>
      </c>
      <c r="F4" t="s">
        <v>19</v>
      </c>
      <c r="G4" t="s">
        <v>21</v>
      </c>
      <c r="H4" t="s">
        <v>18</v>
      </c>
      <c r="I4">
        <v>2</v>
      </c>
      <c r="J4" t="s">
        <v>22</v>
      </c>
      <c r="K4" t="s">
        <v>17</v>
      </c>
      <c r="L4">
        <v>60</v>
      </c>
      <c r="M4" t="str">
        <f t="shared" si="0"/>
        <v>Old</v>
      </c>
      <c r="N4" t="s">
        <v>18</v>
      </c>
    </row>
    <row r="5" spans="1:14" x14ac:dyDescent="0.2">
      <c r="A5">
        <v>24381</v>
      </c>
      <c r="B5" t="s">
        <v>37</v>
      </c>
      <c r="C5" t="s">
        <v>39</v>
      </c>
      <c r="D5" s="3">
        <v>70000</v>
      </c>
      <c r="E5">
        <v>0</v>
      </c>
      <c r="F5" t="s">
        <v>13</v>
      </c>
      <c r="G5" t="s">
        <v>21</v>
      </c>
      <c r="H5" t="s">
        <v>15</v>
      </c>
      <c r="I5">
        <v>1</v>
      </c>
      <c r="J5" t="s">
        <v>23</v>
      </c>
      <c r="K5" t="s">
        <v>24</v>
      </c>
      <c r="L5">
        <v>41</v>
      </c>
      <c r="M5" t="str">
        <f t="shared" si="0"/>
        <v>Middle Age</v>
      </c>
      <c r="N5" t="s">
        <v>15</v>
      </c>
    </row>
    <row r="6" spans="1:14" x14ac:dyDescent="0.2">
      <c r="A6">
        <v>25597</v>
      </c>
      <c r="B6" t="s">
        <v>37</v>
      </c>
      <c r="C6" t="s">
        <v>39</v>
      </c>
      <c r="D6" s="3">
        <v>30000</v>
      </c>
      <c r="E6">
        <v>0</v>
      </c>
      <c r="F6" t="s">
        <v>13</v>
      </c>
      <c r="G6" t="s">
        <v>20</v>
      </c>
      <c r="H6" t="s">
        <v>18</v>
      </c>
      <c r="I6">
        <v>0</v>
      </c>
      <c r="J6" t="s">
        <v>16</v>
      </c>
      <c r="K6" t="s">
        <v>17</v>
      </c>
      <c r="L6">
        <v>36</v>
      </c>
      <c r="M6" t="str">
        <f t="shared" si="0"/>
        <v>Middle Age</v>
      </c>
      <c r="N6" t="s">
        <v>15</v>
      </c>
    </row>
    <row r="7" spans="1:14" x14ac:dyDescent="0.2">
      <c r="A7">
        <v>13507</v>
      </c>
      <c r="B7" t="s">
        <v>36</v>
      </c>
      <c r="C7" t="s">
        <v>38</v>
      </c>
      <c r="D7" s="3">
        <v>10000</v>
      </c>
      <c r="E7">
        <v>2</v>
      </c>
      <c r="F7" t="s">
        <v>19</v>
      </c>
      <c r="G7" t="s">
        <v>25</v>
      </c>
      <c r="H7" t="s">
        <v>15</v>
      </c>
      <c r="I7">
        <v>0</v>
      </c>
      <c r="J7" t="s">
        <v>26</v>
      </c>
      <c r="K7" t="s">
        <v>17</v>
      </c>
      <c r="L7">
        <v>50</v>
      </c>
      <c r="M7" t="str">
        <f t="shared" si="0"/>
        <v>Middle Age</v>
      </c>
      <c r="N7" t="s">
        <v>18</v>
      </c>
    </row>
    <row r="8" spans="1:14" x14ac:dyDescent="0.2">
      <c r="A8">
        <v>27974</v>
      </c>
      <c r="B8" t="s">
        <v>37</v>
      </c>
      <c r="C8" t="s">
        <v>39</v>
      </c>
      <c r="D8" s="3">
        <v>160000</v>
      </c>
      <c r="E8">
        <v>2</v>
      </c>
      <c r="F8" t="s">
        <v>27</v>
      </c>
      <c r="G8" t="s">
        <v>28</v>
      </c>
      <c r="H8" t="s">
        <v>15</v>
      </c>
      <c r="I8">
        <v>4</v>
      </c>
      <c r="J8" t="s">
        <v>16</v>
      </c>
      <c r="K8" t="s">
        <v>24</v>
      </c>
      <c r="L8">
        <v>33</v>
      </c>
      <c r="M8" t="str">
        <f t="shared" si="0"/>
        <v>Middle Age</v>
      </c>
      <c r="N8" t="s">
        <v>15</v>
      </c>
    </row>
    <row r="9" spans="1:14" x14ac:dyDescent="0.2">
      <c r="A9">
        <v>19364</v>
      </c>
      <c r="B9" t="s">
        <v>36</v>
      </c>
      <c r="C9" t="s">
        <v>39</v>
      </c>
      <c r="D9" s="3">
        <v>40000</v>
      </c>
      <c r="E9">
        <v>1</v>
      </c>
      <c r="F9" t="s">
        <v>13</v>
      </c>
      <c r="G9" t="s">
        <v>14</v>
      </c>
      <c r="H9" t="s">
        <v>15</v>
      </c>
      <c r="I9">
        <v>0</v>
      </c>
      <c r="J9" t="s">
        <v>16</v>
      </c>
      <c r="K9" t="s">
        <v>17</v>
      </c>
      <c r="L9">
        <v>43</v>
      </c>
      <c r="M9" t="str">
        <f t="shared" si="0"/>
        <v>Middle Age</v>
      </c>
      <c r="N9" t="s">
        <v>15</v>
      </c>
    </row>
    <row r="10" spans="1:14" x14ac:dyDescent="0.2">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
      <c r="A13">
        <v>12697</v>
      </c>
      <c r="B13" t="s">
        <v>37</v>
      </c>
      <c r="C13" t="s">
        <v>38</v>
      </c>
      <c r="D13" s="3">
        <v>90000</v>
      </c>
      <c r="E13">
        <v>0</v>
      </c>
      <c r="F13" t="s">
        <v>13</v>
      </c>
      <c r="G13" t="s">
        <v>21</v>
      </c>
      <c r="H13" t="s">
        <v>18</v>
      </c>
      <c r="I13">
        <v>4</v>
      </c>
      <c r="J13" t="s">
        <v>50</v>
      </c>
      <c r="K13" t="s">
        <v>24</v>
      </c>
      <c r="L13">
        <v>36</v>
      </c>
      <c r="M13" t="str">
        <f t="shared" si="0"/>
        <v>Middle Age</v>
      </c>
      <c r="N13" t="s">
        <v>18</v>
      </c>
    </row>
    <row r="14" spans="1:14" x14ac:dyDescent="0.2">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
      <c r="A23">
        <v>21564</v>
      </c>
      <c r="B23" t="s">
        <v>37</v>
      </c>
      <c r="C23" t="s">
        <v>38</v>
      </c>
      <c r="D23" s="3">
        <v>80000</v>
      </c>
      <c r="E23">
        <v>0</v>
      </c>
      <c r="F23" t="s">
        <v>13</v>
      </c>
      <c r="G23" t="s">
        <v>21</v>
      </c>
      <c r="H23" t="s">
        <v>15</v>
      </c>
      <c r="I23">
        <v>4</v>
      </c>
      <c r="J23" t="s">
        <v>50</v>
      </c>
      <c r="K23" t="s">
        <v>24</v>
      </c>
      <c r="L23">
        <v>35</v>
      </c>
      <c r="M23" t="str">
        <f t="shared" si="0"/>
        <v>Middle Age</v>
      </c>
      <c r="N23" t="s">
        <v>18</v>
      </c>
    </row>
    <row r="24" spans="1:14" x14ac:dyDescent="0.2">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
      <c r="A53">
        <v>20619</v>
      </c>
      <c r="B53" t="s">
        <v>37</v>
      </c>
      <c r="C53" t="s">
        <v>39</v>
      </c>
      <c r="D53" s="3">
        <v>80000</v>
      </c>
      <c r="E53">
        <v>0</v>
      </c>
      <c r="F53" t="s">
        <v>13</v>
      </c>
      <c r="G53" t="s">
        <v>21</v>
      </c>
      <c r="H53" t="s">
        <v>18</v>
      </c>
      <c r="I53">
        <v>4</v>
      </c>
      <c r="J53" t="s">
        <v>50</v>
      </c>
      <c r="K53" t="s">
        <v>24</v>
      </c>
      <c r="L53">
        <v>35</v>
      </c>
      <c r="M53" t="str">
        <f t="shared" si="0"/>
        <v>Middle Age</v>
      </c>
      <c r="N53" t="s">
        <v>18</v>
      </c>
    </row>
    <row r="54" spans="1:14" x14ac:dyDescent="0.2">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
      <c r="A57">
        <v>28906</v>
      </c>
      <c r="B57" t="s">
        <v>36</v>
      </c>
      <c r="C57" t="s">
        <v>39</v>
      </c>
      <c r="D57" s="3">
        <v>80000</v>
      </c>
      <c r="E57">
        <v>4</v>
      </c>
      <c r="F57" t="s">
        <v>27</v>
      </c>
      <c r="G57" t="s">
        <v>21</v>
      </c>
      <c r="H57" t="s">
        <v>15</v>
      </c>
      <c r="I57">
        <v>2</v>
      </c>
      <c r="J57" t="s">
        <v>50</v>
      </c>
      <c r="K57" t="s">
        <v>17</v>
      </c>
      <c r="L57">
        <v>54</v>
      </c>
      <c r="M57" t="str">
        <f t="shared" si="0"/>
        <v>Middle Age</v>
      </c>
      <c r="N57" t="s">
        <v>18</v>
      </c>
    </row>
    <row r="58" spans="1:14" x14ac:dyDescent="0.2">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
      <c r="A65">
        <v>16185</v>
      </c>
      <c r="B65" t="s">
        <v>37</v>
      </c>
      <c r="C65" t="s">
        <v>39</v>
      </c>
      <c r="D65" s="3">
        <v>60000</v>
      </c>
      <c r="E65">
        <v>4</v>
      </c>
      <c r="F65" t="s">
        <v>13</v>
      </c>
      <c r="G65" t="s">
        <v>21</v>
      </c>
      <c r="H65" t="s">
        <v>15</v>
      </c>
      <c r="I65">
        <v>3</v>
      </c>
      <c r="J65" t="s">
        <v>50</v>
      </c>
      <c r="K65" t="s">
        <v>24</v>
      </c>
      <c r="L65">
        <v>41</v>
      </c>
      <c r="M65" t="str">
        <f t="shared" si="0"/>
        <v>Middle Age</v>
      </c>
      <c r="N65" t="s">
        <v>18</v>
      </c>
    </row>
    <row r="66" spans="1:14" x14ac:dyDescent="0.2">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
      <c r="A67">
        <v>29337</v>
      </c>
      <c r="B67" t="s">
        <v>37</v>
      </c>
      <c r="C67" t="s">
        <v>39</v>
      </c>
      <c r="D67" s="3">
        <v>30000</v>
      </c>
      <c r="E67">
        <v>2</v>
      </c>
      <c r="F67" t="s">
        <v>19</v>
      </c>
      <c r="G67" t="s">
        <v>20</v>
      </c>
      <c r="H67" t="s">
        <v>15</v>
      </c>
      <c r="I67">
        <v>2</v>
      </c>
      <c r="J67" t="s">
        <v>23</v>
      </c>
      <c r="K67" t="s">
        <v>24</v>
      </c>
      <c r="L67">
        <v>68</v>
      </c>
      <c r="M67" t="str">
        <f t="shared" ref="M67:M130" si="1">IF(L67&gt;54, "Old", IF(L67&gt;=31, "Middle Age", IF(L67&lt;31, "Adolescent", "Invalid")))</f>
        <v>Old</v>
      </c>
      <c r="N67" t="s">
        <v>18</v>
      </c>
    </row>
    <row r="68" spans="1:14" x14ac:dyDescent="0.2">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
      <c r="A72">
        <v>14238</v>
      </c>
      <c r="B72" t="s">
        <v>36</v>
      </c>
      <c r="C72" t="s">
        <v>39</v>
      </c>
      <c r="D72" s="3">
        <v>120000</v>
      </c>
      <c r="E72">
        <v>0</v>
      </c>
      <c r="F72" t="s">
        <v>29</v>
      </c>
      <c r="G72" t="s">
        <v>21</v>
      </c>
      <c r="H72" t="s">
        <v>15</v>
      </c>
      <c r="I72">
        <v>4</v>
      </c>
      <c r="J72" t="s">
        <v>50</v>
      </c>
      <c r="K72" t="s">
        <v>24</v>
      </c>
      <c r="L72">
        <v>36</v>
      </c>
      <c r="M72" t="str">
        <f t="shared" si="1"/>
        <v>Middle Age</v>
      </c>
      <c r="N72" t="s">
        <v>15</v>
      </c>
    </row>
    <row r="73" spans="1:14" x14ac:dyDescent="0.2">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
      <c r="A79">
        <v>27969</v>
      </c>
      <c r="B79" t="s">
        <v>36</v>
      </c>
      <c r="C79" t="s">
        <v>39</v>
      </c>
      <c r="D79" s="3">
        <v>80000</v>
      </c>
      <c r="E79">
        <v>0</v>
      </c>
      <c r="F79" t="s">
        <v>13</v>
      </c>
      <c r="G79" t="s">
        <v>21</v>
      </c>
      <c r="H79" t="s">
        <v>15</v>
      </c>
      <c r="I79">
        <v>2</v>
      </c>
      <c r="J79" t="s">
        <v>50</v>
      </c>
      <c r="K79" t="s">
        <v>24</v>
      </c>
      <c r="L79">
        <v>29</v>
      </c>
      <c r="M79" t="str">
        <f t="shared" si="1"/>
        <v>Adolescent</v>
      </c>
      <c r="N79" t="s">
        <v>15</v>
      </c>
    </row>
    <row r="80" spans="1:14" x14ac:dyDescent="0.2">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
      <c r="A97">
        <v>17197</v>
      </c>
      <c r="B97" t="s">
        <v>37</v>
      </c>
      <c r="C97" t="s">
        <v>38</v>
      </c>
      <c r="D97" s="3">
        <v>90000</v>
      </c>
      <c r="E97">
        <v>5</v>
      </c>
      <c r="F97" t="s">
        <v>19</v>
      </c>
      <c r="G97" t="s">
        <v>21</v>
      </c>
      <c r="H97" t="s">
        <v>15</v>
      </c>
      <c r="I97">
        <v>2</v>
      </c>
      <c r="J97" t="s">
        <v>50</v>
      </c>
      <c r="K97" t="s">
        <v>17</v>
      </c>
      <c r="L97">
        <v>62</v>
      </c>
      <c r="M97" t="str">
        <f t="shared" si="1"/>
        <v>Old</v>
      </c>
      <c r="N97" t="s">
        <v>18</v>
      </c>
    </row>
    <row r="98" spans="1:14" x14ac:dyDescent="0.2">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
      <c r="A124">
        <v>12344</v>
      </c>
      <c r="B124" t="s">
        <v>37</v>
      </c>
      <c r="C124" t="s">
        <v>38</v>
      </c>
      <c r="D124" s="3">
        <v>80000</v>
      </c>
      <c r="E124">
        <v>0</v>
      </c>
      <c r="F124" t="s">
        <v>13</v>
      </c>
      <c r="G124" t="s">
        <v>21</v>
      </c>
      <c r="H124" t="s">
        <v>18</v>
      </c>
      <c r="I124">
        <v>3</v>
      </c>
      <c r="J124" t="s">
        <v>50</v>
      </c>
      <c r="K124" t="s">
        <v>24</v>
      </c>
      <c r="L124">
        <v>31</v>
      </c>
      <c r="M124" t="str">
        <f t="shared" si="1"/>
        <v>Middle Age</v>
      </c>
      <c r="N124" t="s">
        <v>18</v>
      </c>
    </row>
    <row r="125" spans="1:14" x14ac:dyDescent="0.2">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
      <c r="A131">
        <v>26818</v>
      </c>
      <c r="B131" t="s">
        <v>37</v>
      </c>
      <c r="C131" t="s">
        <v>39</v>
      </c>
      <c r="D131" s="3">
        <v>10000</v>
      </c>
      <c r="E131">
        <v>3</v>
      </c>
      <c r="F131" t="s">
        <v>27</v>
      </c>
      <c r="G131" t="s">
        <v>25</v>
      </c>
      <c r="H131" t="s">
        <v>15</v>
      </c>
      <c r="I131">
        <v>1</v>
      </c>
      <c r="J131" t="s">
        <v>16</v>
      </c>
      <c r="K131" t="s">
        <v>17</v>
      </c>
      <c r="L131">
        <v>39</v>
      </c>
      <c r="M131" t="str">
        <f t="shared" ref="M131:M194" si="2">IF(L131&gt;54, "Old", IF(L131&gt;=31, "Middle Age", IF(L131&lt;31, "Adolescent", "Invalid")))</f>
        <v>Middle Age</v>
      </c>
      <c r="N131" t="s">
        <v>15</v>
      </c>
    </row>
    <row r="132" spans="1:14" x14ac:dyDescent="0.2">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
      <c r="A145">
        <v>16614</v>
      </c>
      <c r="B145" t="s">
        <v>36</v>
      </c>
      <c r="C145" t="s">
        <v>38</v>
      </c>
      <c r="D145" s="3">
        <v>80000</v>
      </c>
      <c r="E145">
        <v>0</v>
      </c>
      <c r="F145" t="s">
        <v>13</v>
      </c>
      <c r="G145" t="s">
        <v>21</v>
      </c>
      <c r="H145" t="s">
        <v>15</v>
      </c>
      <c r="I145">
        <v>3</v>
      </c>
      <c r="J145" t="s">
        <v>50</v>
      </c>
      <c r="K145" t="s">
        <v>24</v>
      </c>
      <c r="L145">
        <v>32</v>
      </c>
      <c r="M145" t="str">
        <f t="shared" si="2"/>
        <v>Middle Age</v>
      </c>
      <c r="N145" t="s">
        <v>18</v>
      </c>
    </row>
    <row r="146" spans="1:14" x14ac:dyDescent="0.2">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
      <c r="A169">
        <v>14233</v>
      </c>
      <c r="B169" t="s">
        <v>37</v>
      </c>
      <c r="C169" t="s">
        <v>39</v>
      </c>
      <c r="D169" s="3">
        <v>100000</v>
      </c>
      <c r="E169">
        <v>0</v>
      </c>
      <c r="F169" t="s">
        <v>27</v>
      </c>
      <c r="G169" t="s">
        <v>28</v>
      </c>
      <c r="H169" t="s">
        <v>15</v>
      </c>
      <c r="I169">
        <v>3</v>
      </c>
      <c r="J169" t="s">
        <v>50</v>
      </c>
      <c r="K169" t="s">
        <v>24</v>
      </c>
      <c r="L169">
        <v>35</v>
      </c>
      <c r="M169" t="str">
        <f t="shared" si="2"/>
        <v>Middle Age</v>
      </c>
      <c r="N169" t="s">
        <v>18</v>
      </c>
    </row>
    <row r="170" spans="1:14" x14ac:dyDescent="0.2">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
      <c r="A180">
        <v>14191</v>
      </c>
      <c r="B180" t="s">
        <v>36</v>
      </c>
      <c r="C180" t="s">
        <v>39</v>
      </c>
      <c r="D180" s="3">
        <v>160000</v>
      </c>
      <c r="E180">
        <v>4</v>
      </c>
      <c r="F180" t="s">
        <v>19</v>
      </c>
      <c r="G180" t="s">
        <v>21</v>
      </c>
      <c r="H180" t="s">
        <v>18</v>
      </c>
      <c r="I180">
        <v>2</v>
      </c>
      <c r="J180" t="s">
        <v>50</v>
      </c>
      <c r="K180" t="s">
        <v>17</v>
      </c>
      <c r="L180">
        <v>55</v>
      </c>
      <c r="M180" t="str">
        <f t="shared" si="2"/>
        <v>Old</v>
      </c>
      <c r="N180" t="s">
        <v>15</v>
      </c>
    </row>
    <row r="181" spans="1:14" x14ac:dyDescent="0.2">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
      <c r="A186">
        <v>28918</v>
      </c>
      <c r="B186" t="s">
        <v>36</v>
      </c>
      <c r="C186" t="s">
        <v>38</v>
      </c>
      <c r="D186" s="3">
        <v>130000</v>
      </c>
      <c r="E186">
        <v>4</v>
      </c>
      <c r="F186" t="s">
        <v>27</v>
      </c>
      <c r="G186" t="s">
        <v>28</v>
      </c>
      <c r="H186" t="s">
        <v>18</v>
      </c>
      <c r="I186">
        <v>4</v>
      </c>
      <c r="J186" t="s">
        <v>50</v>
      </c>
      <c r="K186" t="s">
        <v>17</v>
      </c>
      <c r="L186">
        <v>58</v>
      </c>
      <c r="M186" t="str">
        <f t="shared" si="2"/>
        <v>Old</v>
      </c>
      <c r="N186" t="s">
        <v>18</v>
      </c>
    </row>
    <row r="187" spans="1:14" x14ac:dyDescent="0.2">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
      <c r="A189">
        <v>18151</v>
      </c>
      <c r="B189" t="s">
        <v>37</v>
      </c>
      <c r="C189" t="s">
        <v>39</v>
      </c>
      <c r="D189" s="3">
        <v>80000</v>
      </c>
      <c r="E189">
        <v>5</v>
      </c>
      <c r="F189" t="s">
        <v>19</v>
      </c>
      <c r="G189" t="s">
        <v>21</v>
      </c>
      <c r="H189" t="s">
        <v>18</v>
      </c>
      <c r="I189">
        <v>2</v>
      </c>
      <c r="J189" t="s">
        <v>50</v>
      </c>
      <c r="K189" t="s">
        <v>17</v>
      </c>
      <c r="L189">
        <v>59</v>
      </c>
      <c r="M189" t="str">
        <f t="shared" si="2"/>
        <v>Old</v>
      </c>
      <c r="N189" t="s">
        <v>18</v>
      </c>
    </row>
    <row r="190" spans="1:14" x14ac:dyDescent="0.2">
      <c r="A190">
        <v>20606</v>
      </c>
      <c r="B190" t="s">
        <v>36</v>
      </c>
      <c r="C190" t="s">
        <v>38</v>
      </c>
      <c r="D190" s="3">
        <v>70000</v>
      </c>
      <c r="E190">
        <v>0</v>
      </c>
      <c r="F190" t="s">
        <v>13</v>
      </c>
      <c r="G190" t="s">
        <v>21</v>
      </c>
      <c r="H190" t="s">
        <v>15</v>
      </c>
      <c r="I190">
        <v>4</v>
      </c>
      <c r="J190" t="s">
        <v>50</v>
      </c>
      <c r="K190" t="s">
        <v>24</v>
      </c>
      <c r="L190">
        <v>32</v>
      </c>
      <c r="M190" t="str">
        <f t="shared" si="2"/>
        <v>Middle Age</v>
      </c>
      <c r="N190" t="s">
        <v>15</v>
      </c>
    </row>
    <row r="191" spans="1:14" x14ac:dyDescent="0.2">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
      <c r="A194">
        <v>15682</v>
      </c>
      <c r="B194" t="s">
        <v>37</v>
      </c>
      <c r="C194" t="s">
        <v>38</v>
      </c>
      <c r="D194" s="3">
        <v>80000</v>
      </c>
      <c r="E194">
        <v>5</v>
      </c>
      <c r="F194" t="s">
        <v>13</v>
      </c>
      <c r="G194" t="s">
        <v>28</v>
      </c>
      <c r="H194" t="s">
        <v>15</v>
      </c>
      <c r="I194">
        <v>2</v>
      </c>
      <c r="J194" t="s">
        <v>50</v>
      </c>
      <c r="K194" t="s">
        <v>17</v>
      </c>
      <c r="L194">
        <v>62</v>
      </c>
      <c r="M194" t="str">
        <f t="shared" si="2"/>
        <v>Old</v>
      </c>
      <c r="N194" t="s">
        <v>18</v>
      </c>
    </row>
    <row r="195" spans="1:14" x14ac:dyDescent="0.2">
      <c r="A195">
        <v>26032</v>
      </c>
      <c r="B195" t="s">
        <v>36</v>
      </c>
      <c r="C195" t="s">
        <v>38</v>
      </c>
      <c r="D195" s="3">
        <v>70000</v>
      </c>
      <c r="E195">
        <v>5</v>
      </c>
      <c r="F195" t="s">
        <v>13</v>
      </c>
      <c r="G195" t="s">
        <v>21</v>
      </c>
      <c r="H195" t="s">
        <v>15</v>
      </c>
      <c r="I195">
        <v>4</v>
      </c>
      <c r="J195" t="s">
        <v>50</v>
      </c>
      <c r="K195" t="s">
        <v>24</v>
      </c>
      <c r="L195">
        <v>41</v>
      </c>
      <c r="M195" t="str">
        <f t="shared" ref="M195:M258" si="3">IF(L195&gt;54, "Old", IF(L195&gt;=31, "Middle Age", IF(L195&lt;31, "Adolescent", "Invalid")))</f>
        <v>Middle Age</v>
      </c>
      <c r="N195" t="s">
        <v>18</v>
      </c>
    </row>
    <row r="196" spans="1:14" x14ac:dyDescent="0.2">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
      <c r="A201">
        <v>11453</v>
      </c>
      <c r="B201" t="s">
        <v>37</v>
      </c>
      <c r="C201" t="s">
        <v>39</v>
      </c>
      <c r="D201" s="3">
        <v>80000</v>
      </c>
      <c r="E201">
        <v>0</v>
      </c>
      <c r="F201" t="s">
        <v>13</v>
      </c>
      <c r="G201" t="s">
        <v>21</v>
      </c>
      <c r="H201" t="s">
        <v>18</v>
      </c>
      <c r="I201">
        <v>3</v>
      </c>
      <c r="J201" t="s">
        <v>50</v>
      </c>
      <c r="K201" t="s">
        <v>24</v>
      </c>
      <c r="L201">
        <v>33</v>
      </c>
      <c r="M201" t="str">
        <f t="shared" si="3"/>
        <v>Middle Age</v>
      </c>
      <c r="N201" t="s">
        <v>15</v>
      </c>
    </row>
    <row r="202" spans="1:14" x14ac:dyDescent="0.2">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
      <c r="A208">
        <v>11415</v>
      </c>
      <c r="B208" t="s">
        <v>37</v>
      </c>
      <c r="C208" t="s">
        <v>39</v>
      </c>
      <c r="D208" s="3">
        <v>90000</v>
      </c>
      <c r="E208">
        <v>5</v>
      </c>
      <c r="F208" t="s">
        <v>19</v>
      </c>
      <c r="G208" t="s">
        <v>21</v>
      </c>
      <c r="H208" t="s">
        <v>18</v>
      </c>
      <c r="I208">
        <v>2</v>
      </c>
      <c r="J208" t="s">
        <v>50</v>
      </c>
      <c r="K208" t="s">
        <v>17</v>
      </c>
      <c r="L208">
        <v>62</v>
      </c>
      <c r="M208" t="str">
        <f t="shared" si="3"/>
        <v>Old</v>
      </c>
      <c r="N208" t="s">
        <v>18</v>
      </c>
    </row>
    <row r="209" spans="1:14" x14ac:dyDescent="0.2">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
      <c r="A215">
        <v>11451</v>
      </c>
      <c r="B215" t="s">
        <v>37</v>
      </c>
      <c r="C215" t="s">
        <v>39</v>
      </c>
      <c r="D215" s="3">
        <v>70000</v>
      </c>
      <c r="E215">
        <v>0</v>
      </c>
      <c r="F215" t="s">
        <v>13</v>
      </c>
      <c r="G215" t="s">
        <v>21</v>
      </c>
      <c r="H215" t="s">
        <v>18</v>
      </c>
      <c r="I215">
        <v>4</v>
      </c>
      <c r="J215" t="s">
        <v>50</v>
      </c>
      <c r="K215" t="s">
        <v>24</v>
      </c>
      <c r="L215">
        <v>31</v>
      </c>
      <c r="M215" t="str">
        <f t="shared" si="3"/>
        <v>Middle Age</v>
      </c>
      <c r="N215" t="s">
        <v>15</v>
      </c>
    </row>
    <row r="216" spans="1:14" x14ac:dyDescent="0.2">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
      <c r="A225">
        <v>18711</v>
      </c>
      <c r="B225" t="s">
        <v>37</v>
      </c>
      <c r="C225" t="s">
        <v>38</v>
      </c>
      <c r="D225" s="3">
        <v>70000</v>
      </c>
      <c r="E225">
        <v>5</v>
      </c>
      <c r="F225" t="s">
        <v>13</v>
      </c>
      <c r="G225" t="s">
        <v>21</v>
      </c>
      <c r="H225" t="s">
        <v>15</v>
      </c>
      <c r="I225">
        <v>4</v>
      </c>
      <c r="J225" t="s">
        <v>50</v>
      </c>
      <c r="K225" t="s">
        <v>24</v>
      </c>
      <c r="L225">
        <v>39</v>
      </c>
      <c r="M225" t="str">
        <f t="shared" si="3"/>
        <v>Middle Age</v>
      </c>
      <c r="N225" t="s">
        <v>18</v>
      </c>
    </row>
    <row r="226" spans="1:14" x14ac:dyDescent="0.2">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
      <c r="A231">
        <v>28915</v>
      </c>
      <c r="B231" t="s">
        <v>37</v>
      </c>
      <c r="C231" t="s">
        <v>39</v>
      </c>
      <c r="D231" s="3">
        <v>80000</v>
      </c>
      <c r="E231">
        <v>5</v>
      </c>
      <c r="F231" t="s">
        <v>27</v>
      </c>
      <c r="G231" t="s">
        <v>28</v>
      </c>
      <c r="H231" t="s">
        <v>15</v>
      </c>
      <c r="I231">
        <v>3</v>
      </c>
      <c r="J231" t="s">
        <v>50</v>
      </c>
      <c r="K231" t="s">
        <v>17</v>
      </c>
      <c r="L231">
        <v>57</v>
      </c>
      <c r="M231" t="str">
        <f t="shared" si="3"/>
        <v>Old</v>
      </c>
      <c r="N231" t="s">
        <v>18</v>
      </c>
    </row>
    <row r="232" spans="1:14" x14ac:dyDescent="0.2">
      <c r="A232">
        <v>22830</v>
      </c>
      <c r="B232" t="s">
        <v>36</v>
      </c>
      <c r="C232" t="s">
        <v>39</v>
      </c>
      <c r="D232" s="3">
        <v>120000</v>
      </c>
      <c r="E232">
        <v>4</v>
      </c>
      <c r="F232" t="s">
        <v>19</v>
      </c>
      <c r="G232" t="s">
        <v>28</v>
      </c>
      <c r="H232" t="s">
        <v>15</v>
      </c>
      <c r="I232">
        <v>3</v>
      </c>
      <c r="J232" t="s">
        <v>50</v>
      </c>
      <c r="K232" t="s">
        <v>17</v>
      </c>
      <c r="L232">
        <v>56</v>
      </c>
      <c r="M232" t="str">
        <f t="shared" si="3"/>
        <v>Old</v>
      </c>
      <c r="N232" t="s">
        <v>18</v>
      </c>
    </row>
    <row r="233" spans="1:14" x14ac:dyDescent="0.2">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
      <c r="A236">
        <v>24611</v>
      </c>
      <c r="B236" t="s">
        <v>37</v>
      </c>
      <c r="C236" t="s">
        <v>39</v>
      </c>
      <c r="D236" s="3">
        <v>90000</v>
      </c>
      <c r="E236">
        <v>0</v>
      </c>
      <c r="F236" t="s">
        <v>13</v>
      </c>
      <c r="G236" t="s">
        <v>21</v>
      </c>
      <c r="H236" t="s">
        <v>18</v>
      </c>
      <c r="I236">
        <v>4</v>
      </c>
      <c r="J236" t="s">
        <v>50</v>
      </c>
      <c r="K236" t="s">
        <v>24</v>
      </c>
      <c r="L236">
        <v>35</v>
      </c>
      <c r="M236" t="str">
        <f t="shared" si="3"/>
        <v>Middle Age</v>
      </c>
      <c r="N236" t="s">
        <v>15</v>
      </c>
    </row>
    <row r="237" spans="1:14" x14ac:dyDescent="0.2">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
      <c r="A246">
        <v>19057</v>
      </c>
      <c r="B246" t="s">
        <v>36</v>
      </c>
      <c r="C246" t="s">
        <v>38</v>
      </c>
      <c r="D246" s="3">
        <v>120000</v>
      </c>
      <c r="E246">
        <v>3</v>
      </c>
      <c r="F246" t="s">
        <v>13</v>
      </c>
      <c r="G246" t="s">
        <v>28</v>
      </c>
      <c r="H246" t="s">
        <v>18</v>
      </c>
      <c r="I246">
        <v>2</v>
      </c>
      <c r="J246" t="s">
        <v>50</v>
      </c>
      <c r="K246" t="s">
        <v>17</v>
      </c>
      <c r="L246">
        <v>52</v>
      </c>
      <c r="M246" t="str">
        <f t="shared" si="3"/>
        <v>Middle Age</v>
      </c>
      <c r="N246" t="s">
        <v>15</v>
      </c>
    </row>
    <row r="247" spans="1:14" x14ac:dyDescent="0.2">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
      <c r="A249">
        <v>21568</v>
      </c>
      <c r="B249" t="s">
        <v>36</v>
      </c>
      <c r="C249" t="s">
        <v>38</v>
      </c>
      <c r="D249" s="3">
        <v>100000</v>
      </c>
      <c r="E249">
        <v>0</v>
      </c>
      <c r="F249" t="s">
        <v>27</v>
      </c>
      <c r="G249" t="s">
        <v>28</v>
      </c>
      <c r="H249" t="s">
        <v>15</v>
      </c>
      <c r="I249">
        <v>4</v>
      </c>
      <c r="J249" t="s">
        <v>50</v>
      </c>
      <c r="K249" t="s">
        <v>24</v>
      </c>
      <c r="L249">
        <v>34</v>
      </c>
      <c r="M249" t="str">
        <f t="shared" si="3"/>
        <v>Middle Age</v>
      </c>
      <c r="N249" t="s">
        <v>15</v>
      </c>
    </row>
    <row r="250" spans="1:14" x14ac:dyDescent="0.2">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
      <c r="A255">
        <v>20598</v>
      </c>
      <c r="B255" t="s">
        <v>36</v>
      </c>
      <c r="C255" t="s">
        <v>39</v>
      </c>
      <c r="D255" s="3">
        <v>100000</v>
      </c>
      <c r="E255">
        <v>3</v>
      </c>
      <c r="F255" t="s">
        <v>29</v>
      </c>
      <c r="G255" t="s">
        <v>21</v>
      </c>
      <c r="H255" t="s">
        <v>15</v>
      </c>
      <c r="I255">
        <v>0</v>
      </c>
      <c r="J255" t="s">
        <v>50</v>
      </c>
      <c r="K255" t="s">
        <v>17</v>
      </c>
      <c r="L255">
        <v>59</v>
      </c>
      <c r="M255" t="str">
        <f t="shared" si="3"/>
        <v>Old</v>
      </c>
      <c r="N255" t="s">
        <v>15</v>
      </c>
    </row>
    <row r="256" spans="1:14" x14ac:dyDescent="0.2">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
      <c r="A259">
        <v>14164</v>
      </c>
      <c r="B259" t="s">
        <v>37</v>
      </c>
      <c r="C259" t="s">
        <v>38</v>
      </c>
      <c r="D259" s="3">
        <v>50000</v>
      </c>
      <c r="E259">
        <v>0</v>
      </c>
      <c r="F259" t="s">
        <v>31</v>
      </c>
      <c r="G259" t="s">
        <v>14</v>
      </c>
      <c r="H259" t="s">
        <v>15</v>
      </c>
      <c r="I259">
        <v>0</v>
      </c>
      <c r="J259" t="s">
        <v>16</v>
      </c>
      <c r="K259" t="s">
        <v>17</v>
      </c>
      <c r="L259">
        <v>36</v>
      </c>
      <c r="M259" t="str">
        <f t="shared" ref="M259:M322" si="4">IF(L259&gt;54, "Old", IF(L259&gt;=31, "Middle Age", IF(L259&lt;31, "Adolescent", "Invalid")))</f>
        <v>Middle Age</v>
      </c>
      <c r="N259" t="s">
        <v>15</v>
      </c>
    </row>
    <row r="260" spans="1:14" x14ac:dyDescent="0.2">
      <c r="A260">
        <v>14193</v>
      </c>
      <c r="B260" t="s">
        <v>37</v>
      </c>
      <c r="C260" t="s">
        <v>38</v>
      </c>
      <c r="D260" s="3">
        <v>100000</v>
      </c>
      <c r="E260">
        <v>3</v>
      </c>
      <c r="F260" t="s">
        <v>19</v>
      </c>
      <c r="G260" t="s">
        <v>28</v>
      </c>
      <c r="H260" t="s">
        <v>15</v>
      </c>
      <c r="I260">
        <v>4</v>
      </c>
      <c r="J260" t="s">
        <v>50</v>
      </c>
      <c r="K260" t="s">
        <v>17</v>
      </c>
      <c r="L260">
        <v>56</v>
      </c>
      <c r="M260" t="str">
        <f t="shared" si="4"/>
        <v>Old</v>
      </c>
      <c r="N260" t="s">
        <v>18</v>
      </c>
    </row>
    <row r="261" spans="1:14" x14ac:dyDescent="0.2">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
      <c r="A265">
        <v>23419</v>
      </c>
      <c r="B265" t="s">
        <v>37</v>
      </c>
      <c r="C265" t="s">
        <v>38</v>
      </c>
      <c r="D265" s="3">
        <v>70000</v>
      </c>
      <c r="E265">
        <v>5</v>
      </c>
      <c r="F265" t="s">
        <v>13</v>
      </c>
      <c r="G265" t="s">
        <v>21</v>
      </c>
      <c r="H265" t="s">
        <v>15</v>
      </c>
      <c r="I265">
        <v>3</v>
      </c>
      <c r="J265" t="s">
        <v>50</v>
      </c>
      <c r="K265" t="s">
        <v>24</v>
      </c>
      <c r="L265">
        <v>39</v>
      </c>
      <c r="M265" t="str">
        <f t="shared" si="4"/>
        <v>Middle Age</v>
      </c>
      <c r="N265" t="s">
        <v>18</v>
      </c>
    </row>
    <row r="266" spans="1:14" x14ac:dyDescent="0.2">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
      <c r="A280">
        <v>20625</v>
      </c>
      <c r="B280" t="s">
        <v>36</v>
      </c>
      <c r="C280" t="s">
        <v>39</v>
      </c>
      <c r="D280" s="3">
        <v>100000</v>
      </c>
      <c r="E280">
        <v>0</v>
      </c>
      <c r="F280" t="s">
        <v>27</v>
      </c>
      <c r="G280" t="s">
        <v>28</v>
      </c>
      <c r="H280" t="s">
        <v>15</v>
      </c>
      <c r="I280">
        <v>3</v>
      </c>
      <c r="J280" t="s">
        <v>50</v>
      </c>
      <c r="K280" t="s">
        <v>24</v>
      </c>
      <c r="L280">
        <v>35</v>
      </c>
      <c r="M280" t="str">
        <f t="shared" si="4"/>
        <v>Middle Age</v>
      </c>
      <c r="N280" t="s">
        <v>15</v>
      </c>
    </row>
    <row r="281" spans="1:14" x14ac:dyDescent="0.2">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
      <c r="A297">
        <v>21557</v>
      </c>
      <c r="B297" t="s">
        <v>37</v>
      </c>
      <c r="C297" t="s">
        <v>38</v>
      </c>
      <c r="D297" s="3">
        <v>110000</v>
      </c>
      <c r="E297">
        <v>0</v>
      </c>
      <c r="F297" t="s">
        <v>19</v>
      </c>
      <c r="G297" t="s">
        <v>28</v>
      </c>
      <c r="H297" t="s">
        <v>15</v>
      </c>
      <c r="I297">
        <v>3</v>
      </c>
      <c r="J297" t="s">
        <v>50</v>
      </c>
      <c r="K297" t="s">
        <v>24</v>
      </c>
      <c r="L297">
        <v>32</v>
      </c>
      <c r="M297" t="str">
        <f t="shared" si="4"/>
        <v>Middle Age</v>
      </c>
      <c r="N297" t="s">
        <v>15</v>
      </c>
    </row>
    <row r="298" spans="1:14" x14ac:dyDescent="0.2">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
      <c r="A320">
        <v>19066</v>
      </c>
      <c r="B320" t="s">
        <v>36</v>
      </c>
      <c r="C320" t="s">
        <v>39</v>
      </c>
      <c r="D320" s="3">
        <v>130000</v>
      </c>
      <c r="E320">
        <v>4</v>
      </c>
      <c r="F320" t="s">
        <v>19</v>
      </c>
      <c r="G320" t="s">
        <v>21</v>
      </c>
      <c r="H320" t="s">
        <v>18</v>
      </c>
      <c r="I320">
        <v>3</v>
      </c>
      <c r="J320" t="s">
        <v>50</v>
      </c>
      <c r="K320" t="s">
        <v>17</v>
      </c>
      <c r="L320">
        <v>54</v>
      </c>
      <c r="M320" t="str">
        <f t="shared" si="4"/>
        <v>Middle Age</v>
      </c>
      <c r="N320" t="s">
        <v>18</v>
      </c>
    </row>
    <row r="321" spans="1:14" x14ac:dyDescent="0.2">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
      <c r="A323">
        <v>16675</v>
      </c>
      <c r="B323" t="s">
        <v>37</v>
      </c>
      <c r="C323" t="s">
        <v>38</v>
      </c>
      <c r="D323" s="3">
        <v>160000</v>
      </c>
      <c r="E323">
        <v>0</v>
      </c>
      <c r="F323" t="s">
        <v>31</v>
      </c>
      <c r="G323" t="s">
        <v>28</v>
      </c>
      <c r="H323" t="s">
        <v>18</v>
      </c>
      <c r="I323">
        <v>3</v>
      </c>
      <c r="J323" t="s">
        <v>16</v>
      </c>
      <c r="K323" t="s">
        <v>24</v>
      </c>
      <c r="L323">
        <v>47</v>
      </c>
      <c r="M323" t="str">
        <f t="shared" ref="M323:M386" si="5">IF(L323&gt;54, "Old", IF(L323&gt;=31, "Middle Age", IF(L323&lt;31, "Adolescent", "Invalid")))</f>
        <v>Middle Age</v>
      </c>
      <c r="N323" t="s">
        <v>15</v>
      </c>
    </row>
    <row r="324" spans="1:14" x14ac:dyDescent="0.2">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
      <c r="A331">
        <v>12663</v>
      </c>
      <c r="B331" t="s">
        <v>36</v>
      </c>
      <c r="C331" t="s">
        <v>38</v>
      </c>
      <c r="D331" s="3">
        <v>90000</v>
      </c>
      <c r="E331">
        <v>5</v>
      </c>
      <c r="F331" t="s">
        <v>29</v>
      </c>
      <c r="G331" t="s">
        <v>14</v>
      </c>
      <c r="H331" t="s">
        <v>15</v>
      </c>
      <c r="I331">
        <v>2</v>
      </c>
      <c r="J331" t="s">
        <v>50</v>
      </c>
      <c r="K331" t="s">
        <v>17</v>
      </c>
      <c r="L331">
        <v>59</v>
      </c>
      <c r="M331" t="str">
        <f t="shared" si="5"/>
        <v>Old</v>
      </c>
      <c r="N331" t="s">
        <v>18</v>
      </c>
    </row>
    <row r="332" spans="1:14" x14ac:dyDescent="0.2">
      <c r="A332">
        <v>24898</v>
      </c>
      <c r="B332" t="s">
        <v>37</v>
      </c>
      <c r="C332" t="s">
        <v>38</v>
      </c>
      <c r="D332" s="3">
        <v>80000</v>
      </c>
      <c r="E332">
        <v>0</v>
      </c>
      <c r="F332" t="s">
        <v>13</v>
      </c>
      <c r="G332" t="s">
        <v>21</v>
      </c>
      <c r="H332" t="s">
        <v>15</v>
      </c>
      <c r="I332">
        <v>3</v>
      </c>
      <c r="J332" t="s">
        <v>50</v>
      </c>
      <c r="K332" t="s">
        <v>24</v>
      </c>
      <c r="L332">
        <v>32</v>
      </c>
      <c r="M332" t="str">
        <f t="shared" si="5"/>
        <v>Middle Age</v>
      </c>
      <c r="N332" t="s">
        <v>18</v>
      </c>
    </row>
    <row r="333" spans="1:14" x14ac:dyDescent="0.2">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
      <c r="A357">
        <v>17238</v>
      </c>
      <c r="B357" t="s">
        <v>37</v>
      </c>
      <c r="C357" t="s">
        <v>39</v>
      </c>
      <c r="D357" s="3">
        <v>80000</v>
      </c>
      <c r="E357">
        <v>0</v>
      </c>
      <c r="F357" t="s">
        <v>13</v>
      </c>
      <c r="G357" t="s">
        <v>21</v>
      </c>
      <c r="H357" t="s">
        <v>15</v>
      </c>
      <c r="I357">
        <v>3</v>
      </c>
      <c r="J357" t="s">
        <v>50</v>
      </c>
      <c r="K357" t="s">
        <v>24</v>
      </c>
      <c r="L357">
        <v>32</v>
      </c>
      <c r="M357" t="str">
        <f t="shared" si="5"/>
        <v>Middle Age</v>
      </c>
      <c r="N357" t="s">
        <v>18</v>
      </c>
    </row>
    <row r="358" spans="1:14" x14ac:dyDescent="0.2">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
      <c r="A361">
        <v>17230</v>
      </c>
      <c r="B361" t="s">
        <v>36</v>
      </c>
      <c r="C361" t="s">
        <v>39</v>
      </c>
      <c r="D361" s="3">
        <v>80000</v>
      </c>
      <c r="E361">
        <v>0</v>
      </c>
      <c r="F361" t="s">
        <v>13</v>
      </c>
      <c r="G361" t="s">
        <v>21</v>
      </c>
      <c r="H361" t="s">
        <v>15</v>
      </c>
      <c r="I361">
        <v>3</v>
      </c>
      <c r="J361" t="s">
        <v>50</v>
      </c>
      <c r="K361" t="s">
        <v>24</v>
      </c>
      <c r="L361">
        <v>30</v>
      </c>
      <c r="M361" t="str">
        <f t="shared" si="5"/>
        <v>Adolescent</v>
      </c>
      <c r="N361" t="s">
        <v>18</v>
      </c>
    </row>
    <row r="362" spans="1:14" x14ac:dyDescent="0.2">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
      <c r="A372">
        <v>17324</v>
      </c>
      <c r="B372" t="s">
        <v>36</v>
      </c>
      <c r="C372" t="s">
        <v>38</v>
      </c>
      <c r="D372" s="3">
        <v>100000</v>
      </c>
      <c r="E372">
        <v>4</v>
      </c>
      <c r="F372" t="s">
        <v>13</v>
      </c>
      <c r="G372" t="s">
        <v>21</v>
      </c>
      <c r="H372" t="s">
        <v>15</v>
      </c>
      <c r="I372">
        <v>1</v>
      </c>
      <c r="J372" t="s">
        <v>50</v>
      </c>
      <c r="K372" t="s">
        <v>24</v>
      </c>
      <c r="L372">
        <v>46</v>
      </c>
      <c r="M372" t="str">
        <f t="shared" si="5"/>
        <v>Middle Age</v>
      </c>
      <c r="N372" t="s">
        <v>18</v>
      </c>
    </row>
    <row r="373" spans="1:14" x14ac:dyDescent="0.2">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
      <c r="A382">
        <v>13620</v>
      </c>
      <c r="B382" t="s">
        <v>37</v>
      </c>
      <c r="C382" t="s">
        <v>39</v>
      </c>
      <c r="D382" s="3">
        <v>70000</v>
      </c>
      <c r="E382">
        <v>0</v>
      </c>
      <c r="F382" t="s">
        <v>13</v>
      </c>
      <c r="G382" t="s">
        <v>21</v>
      </c>
      <c r="H382" t="s">
        <v>18</v>
      </c>
      <c r="I382">
        <v>3</v>
      </c>
      <c r="J382" t="s">
        <v>50</v>
      </c>
      <c r="K382" t="s">
        <v>24</v>
      </c>
      <c r="L382">
        <v>30</v>
      </c>
      <c r="M382" t="str">
        <f t="shared" si="5"/>
        <v>Adolescent</v>
      </c>
      <c r="N382" t="s">
        <v>15</v>
      </c>
    </row>
    <row r="383" spans="1:14" x14ac:dyDescent="0.2">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
      <c r="A384">
        <v>13586</v>
      </c>
      <c r="B384" t="s">
        <v>36</v>
      </c>
      <c r="C384" t="s">
        <v>39</v>
      </c>
      <c r="D384" s="3">
        <v>80000</v>
      </c>
      <c r="E384">
        <v>4</v>
      </c>
      <c r="F384" t="s">
        <v>19</v>
      </c>
      <c r="G384" t="s">
        <v>21</v>
      </c>
      <c r="H384" t="s">
        <v>15</v>
      </c>
      <c r="I384">
        <v>2</v>
      </c>
      <c r="J384" t="s">
        <v>50</v>
      </c>
      <c r="K384" t="s">
        <v>17</v>
      </c>
      <c r="L384">
        <v>53</v>
      </c>
      <c r="M384" t="str">
        <f t="shared" si="5"/>
        <v>Middle Age</v>
      </c>
      <c r="N384" t="s">
        <v>18</v>
      </c>
    </row>
    <row r="385" spans="1:14" x14ac:dyDescent="0.2">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
      <c r="A387">
        <v>18018</v>
      </c>
      <c r="B387" t="s">
        <v>37</v>
      </c>
      <c r="C387" t="s">
        <v>39</v>
      </c>
      <c r="D387" s="3">
        <v>30000</v>
      </c>
      <c r="E387">
        <v>3</v>
      </c>
      <c r="F387" t="s">
        <v>19</v>
      </c>
      <c r="G387" t="s">
        <v>20</v>
      </c>
      <c r="H387" t="s">
        <v>15</v>
      </c>
      <c r="I387">
        <v>0</v>
      </c>
      <c r="J387" t="s">
        <v>16</v>
      </c>
      <c r="K387" t="s">
        <v>17</v>
      </c>
      <c r="L387">
        <v>43</v>
      </c>
      <c r="M387" t="str">
        <f t="shared" ref="M387:M450" si="6">IF(L387&gt;54, "Old", IF(L387&gt;=31, "Middle Age", IF(L387&lt;31, "Adolescent", "Invalid")))</f>
        <v>Middle Age</v>
      </c>
      <c r="N387" t="s">
        <v>18</v>
      </c>
    </row>
    <row r="388" spans="1:14" x14ac:dyDescent="0.2">
      <c r="A388">
        <v>28957</v>
      </c>
      <c r="B388" t="s">
        <v>37</v>
      </c>
      <c r="C388" t="s">
        <v>38</v>
      </c>
      <c r="D388" s="3">
        <v>120000</v>
      </c>
      <c r="E388">
        <v>0</v>
      </c>
      <c r="F388" t="s">
        <v>29</v>
      </c>
      <c r="G388" t="s">
        <v>21</v>
      </c>
      <c r="H388" t="s">
        <v>15</v>
      </c>
      <c r="I388">
        <v>4</v>
      </c>
      <c r="J388" t="s">
        <v>50</v>
      </c>
      <c r="K388" t="s">
        <v>24</v>
      </c>
      <c r="L388">
        <v>34</v>
      </c>
      <c r="M388" t="str">
        <f t="shared" si="6"/>
        <v>Middle Age</v>
      </c>
      <c r="N388" t="s">
        <v>15</v>
      </c>
    </row>
    <row r="389" spans="1:14" x14ac:dyDescent="0.2">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
      <c r="A402">
        <v>25792</v>
      </c>
      <c r="B402" t="s">
        <v>37</v>
      </c>
      <c r="C402" t="s">
        <v>38</v>
      </c>
      <c r="D402" s="3">
        <v>110000</v>
      </c>
      <c r="E402">
        <v>3</v>
      </c>
      <c r="F402" t="s">
        <v>13</v>
      </c>
      <c r="G402" t="s">
        <v>28</v>
      </c>
      <c r="H402" t="s">
        <v>15</v>
      </c>
      <c r="I402">
        <v>4</v>
      </c>
      <c r="J402" t="s">
        <v>50</v>
      </c>
      <c r="K402" t="s">
        <v>17</v>
      </c>
      <c r="L402">
        <v>53</v>
      </c>
      <c r="M402" t="str">
        <f t="shared" si="6"/>
        <v>Middle Age</v>
      </c>
      <c r="N402" t="s">
        <v>18</v>
      </c>
    </row>
    <row r="403" spans="1:14" x14ac:dyDescent="0.2">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
      <c r="A422">
        <v>18153</v>
      </c>
      <c r="B422" t="s">
        <v>36</v>
      </c>
      <c r="C422" t="s">
        <v>38</v>
      </c>
      <c r="D422" s="3">
        <v>100000</v>
      </c>
      <c r="E422">
        <v>2</v>
      </c>
      <c r="F422" t="s">
        <v>13</v>
      </c>
      <c r="G422" t="s">
        <v>28</v>
      </c>
      <c r="H422" t="s">
        <v>15</v>
      </c>
      <c r="I422">
        <v>4</v>
      </c>
      <c r="J422" t="s">
        <v>50</v>
      </c>
      <c r="K422" t="s">
        <v>17</v>
      </c>
      <c r="L422">
        <v>59</v>
      </c>
      <c r="M422" t="str">
        <f t="shared" si="6"/>
        <v>Old</v>
      </c>
      <c r="N422" t="s">
        <v>18</v>
      </c>
    </row>
    <row r="423" spans="1:14" x14ac:dyDescent="0.2">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
      <c r="A424">
        <v>24901</v>
      </c>
      <c r="B424" t="s">
        <v>37</v>
      </c>
      <c r="C424" t="s">
        <v>39</v>
      </c>
      <c r="D424" s="3">
        <v>110000</v>
      </c>
      <c r="E424">
        <v>0</v>
      </c>
      <c r="F424" t="s">
        <v>19</v>
      </c>
      <c r="G424" t="s">
        <v>28</v>
      </c>
      <c r="H424" t="s">
        <v>18</v>
      </c>
      <c r="I424">
        <v>3</v>
      </c>
      <c r="J424" t="s">
        <v>50</v>
      </c>
      <c r="K424" t="s">
        <v>24</v>
      </c>
      <c r="L424">
        <v>32</v>
      </c>
      <c r="M424" t="str">
        <f t="shared" si="6"/>
        <v>Middle Age</v>
      </c>
      <c r="N424" t="s">
        <v>15</v>
      </c>
    </row>
    <row r="425" spans="1:14" x14ac:dyDescent="0.2">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
      <c r="A434">
        <v>21891</v>
      </c>
      <c r="B434" t="s">
        <v>36</v>
      </c>
      <c r="C434" t="s">
        <v>38</v>
      </c>
      <c r="D434" s="3">
        <v>110000</v>
      </c>
      <c r="E434">
        <v>0</v>
      </c>
      <c r="F434" t="s">
        <v>27</v>
      </c>
      <c r="G434" t="s">
        <v>28</v>
      </c>
      <c r="H434" t="s">
        <v>15</v>
      </c>
      <c r="I434">
        <v>3</v>
      </c>
      <c r="J434" t="s">
        <v>50</v>
      </c>
      <c r="K434" t="s">
        <v>24</v>
      </c>
      <c r="L434">
        <v>34</v>
      </c>
      <c r="M434" t="str">
        <f t="shared" si="6"/>
        <v>Middle Age</v>
      </c>
      <c r="N434" t="s">
        <v>15</v>
      </c>
    </row>
    <row r="435" spans="1:14" x14ac:dyDescent="0.2">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
      <c r="A442">
        <v>21561</v>
      </c>
      <c r="B442" t="s">
        <v>37</v>
      </c>
      <c r="C442" t="s">
        <v>39</v>
      </c>
      <c r="D442" s="3">
        <v>90000</v>
      </c>
      <c r="E442">
        <v>0</v>
      </c>
      <c r="F442" t="s">
        <v>13</v>
      </c>
      <c r="G442" t="s">
        <v>21</v>
      </c>
      <c r="H442" t="s">
        <v>18</v>
      </c>
      <c r="I442">
        <v>3</v>
      </c>
      <c r="J442" t="s">
        <v>50</v>
      </c>
      <c r="K442" t="s">
        <v>24</v>
      </c>
      <c r="L442">
        <v>34</v>
      </c>
      <c r="M442" t="str">
        <f t="shared" si="6"/>
        <v>Middle Age</v>
      </c>
      <c r="N442" t="s">
        <v>15</v>
      </c>
    </row>
    <row r="443" spans="1:14" x14ac:dyDescent="0.2">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
      <c r="A448">
        <v>14278</v>
      </c>
      <c r="B448" t="s">
        <v>36</v>
      </c>
      <c r="C448" t="s">
        <v>38</v>
      </c>
      <c r="D448" s="3">
        <v>130000</v>
      </c>
      <c r="E448">
        <v>0</v>
      </c>
      <c r="F448" t="s">
        <v>31</v>
      </c>
      <c r="G448" t="s">
        <v>28</v>
      </c>
      <c r="H448" t="s">
        <v>15</v>
      </c>
      <c r="I448">
        <v>1</v>
      </c>
      <c r="J448" t="s">
        <v>50</v>
      </c>
      <c r="K448" t="s">
        <v>24</v>
      </c>
      <c r="L448">
        <v>48</v>
      </c>
      <c r="M448" t="str">
        <f t="shared" si="6"/>
        <v>Middle Age</v>
      </c>
      <c r="N448" t="s">
        <v>18</v>
      </c>
    </row>
    <row r="449" spans="1:14" x14ac:dyDescent="0.2">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
      <c r="A451">
        <v>12497</v>
      </c>
      <c r="B451" t="s">
        <v>36</v>
      </c>
      <c r="C451" t="s">
        <v>38</v>
      </c>
      <c r="D451" s="3">
        <v>40000</v>
      </c>
      <c r="E451">
        <v>1</v>
      </c>
      <c r="F451" t="s">
        <v>13</v>
      </c>
      <c r="G451" t="s">
        <v>14</v>
      </c>
      <c r="H451" t="s">
        <v>15</v>
      </c>
      <c r="I451">
        <v>0</v>
      </c>
      <c r="J451" t="s">
        <v>16</v>
      </c>
      <c r="K451" t="s">
        <v>17</v>
      </c>
      <c r="L451">
        <v>42</v>
      </c>
      <c r="M451" t="str">
        <f t="shared" ref="M451:M514" si="7">IF(L451&gt;54, "Old", IF(L451&gt;=31, "Middle Age", IF(L451&lt;31, "Adolescent", "Invalid")))</f>
        <v>Middle Age</v>
      </c>
      <c r="N451" t="s">
        <v>18</v>
      </c>
    </row>
    <row r="452" spans="1:14" x14ac:dyDescent="0.2">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
      <c r="A460">
        <v>21560</v>
      </c>
      <c r="B460" t="s">
        <v>36</v>
      </c>
      <c r="C460" t="s">
        <v>39</v>
      </c>
      <c r="D460" s="3">
        <v>120000</v>
      </c>
      <c r="E460">
        <v>0</v>
      </c>
      <c r="F460" t="s">
        <v>29</v>
      </c>
      <c r="G460" t="s">
        <v>21</v>
      </c>
      <c r="H460" t="s">
        <v>15</v>
      </c>
      <c r="I460">
        <v>4</v>
      </c>
      <c r="J460" t="s">
        <v>50</v>
      </c>
      <c r="K460" t="s">
        <v>24</v>
      </c>
      <c r="L460">
        <v>32</v>
      </c>
      <c r="M460" t="str">
        <f t="shared" si="7"/>
        <v>Middle Age</v>
      </c>
      <c r="N460" t="s">
        <v>15</v>
      </c>
    </row>
    <row r="461" spans="1:14" x14ac:dyDescent="0.2">
      <c r="A461">
        <v>21554</v>
      </c>
      <c r="B461" t="s">
        <v>37</v>
      </c>
      <c r="C461" t="s">
        <v>38</v>
      </c>
      <c r="D461" s="3">
        <v>80000</v>
      </c>
      <c r="E461">
        <v>0</v>
      </c>
      <c r="F461" t="s">
        <v>13</v>
      </c>
      <c r="G461" t="s">
        <v>21</v>
      </c>
      <c r="H461" t="s">
        <v>18</v>
      </c>
      <c r="I461">
        <v>3</v>
      </c>
      <c r="J461" t="s">
        <v>50</v>
      </c>
      <c r="K461" t="s">
        <v>24</v>
      </c>
      <c r="L461">
        <v>33</v>
      </c>
      <c r="M461" t="str">
        <f t="shared" si="7"/>
        <v>Middle Age</v>
      </c>
      <c r="N461" t="s">
        <v>18</v>
      </c>
    </row>
    <row r="462" spans="1:14" x14ac:dyDescent="0.2">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
      <c r="A488">
        <v>26415</v>
      </c>
      <c r="B488" t="s">
        <v>36</v>
      </c>
      <c r="C488" t="s">
        <v>38</v>
      </c>
      <c r="D488" s="3">
        <v>90000</v>
      </c>
      <c r="E488">
        <v>4</v>
      </c>
      <c r="F488" t="s">
        <v>29</v>
      </c>
      <c r="G488" t="s">
        <v>14</v>
      </c>
      <c r="H488" t="s">
        <v>15</v>
      </c>
      <c r="I488">
        <v>4</v>
      </c>
      <c r="J488" t="s">
        <v>50</v>
      </c>
      <c r="K488" t="s">
        <v>17</v>
      </c>
      <c r="L488">
        <v>58</v>
      </c>
      <c r="M488" t="str">
        <f t="shared" si="7"/>
        <v>Old</v>
      </c>
      <c r="N488" t="s">
        <v>18</v>
      </c>
    </row>
    <row r="489" spans="1:14" x14ac:dyDescent="0.2">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
      <c r="A495">
        <v>23707</v>
      </c>
      <c r="B495" t="s">
        <v>37</v>
      </c>
      <c r="C495" t="s">
        <v>39</v>
      </c>
      <c r="D495" s="3">
        <v>70000</v>
      </c>
      <c r="E495">
        <v>5</v>
      </c>
      <c r="F495" t="s">
        <v>13</v>
      </c>
      <c r="G495" t="s">
        <v>28</v>
      </c>
      <c r="H495" t="s">
        <v>15</v>
      </c>
      <c r="I495">
        <v>3</v>
      </c>
      <c r="J495" t="s">
        <v>50</v>
      </c>
      <c r="K495" t="s">
        <v>32</v>
      </c>
      <c r="L495">
        <v>60</v>
      </c>
      <c r="M495" t="str">
        <f t="shared" si="7"/>
        <v>Old</v>
      </c>
      <c r="N495" t="s">
        <v>15</v>
      </c>
    </row>
    <row r="496" spans="1:14" x14ac:dyDescent="0.2">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
      <c r="A497">
        <v>24981</v>
      </c>
      <c r="B497" t="s">
        <v>36</v>
      </c>
      <c r="C497" t="s">
        <v>39</v>
      </c>
      <c r="D497" s="3">
        <v>60000</v>
      </c>
      <c r="E497">
        <v>2</v>
      </c>
      <c r="F497" t="s">
        <v>19</v>
      </c>
      <c r="G497" t="s">
        <v>21</v>
      </c>
      <c r="H497" t="s">
        <v>15</v>
      </c>
      <c r="I497">
        <v>2</v>
      </c>
      <c r="J497" t="s">
        <v>50</v>
      </c>
      <c r="K497" t="s">
        <v>32</v>
      </c>
      <c r="L497">
        <v>56</v>
      </c>
      <c r="M497" t="str">
        <f t="shared" si="7"/>
        <v>Old</v>
      </c>
      <c r="N497" t="s">
        <v>18</v>
      </c>
    </row>
    <row r="498" spans="1:14" x14ac:dyDescent="0.2">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
      <c r="A515">
        <v>13353</v>
      </c>
      <c r="B515" t="s">
        <v>37</v>
      </c>
      <c r="C515" t="s">
        <v>38</v>
      </c>
      <c r="D515" s="3">
        <v>60000</v>
      </c>
      <c r="E515">
        <v>4</v>
      </c>
      <c r="F515" t="s">
        <v>31</v>
      </c>
      <c r="G515" t="s">
        <v>28</v>
      </c>
      <c r="H515" t="s">
        <v>15</v>
      </c>
      <c r="I515">
        <v>2</v>
      </c>
      <c r="J515" t="s">
        <v>50</v>
      </c>
      <c r="K515" t="s">
        <v>32</v>
      </c>
      <c r="L515">
        <v>61</v>
      </c>
      <c r="M515" t="str">
        <f t="shared" ref="M515:M578" si="8">IF(L515&gt;54, "Old", IF(L515&gt;=31, "Middle Age", IF(L515&lt;31, "Adolescent", "Invalid")))</f>
        <v>Old</v>
      </c>
      <c r="N515" t="s">
        <v>15</v>
      </c>
    </row>
    <row r="516" spans="1:14" x14ac:dyDescent="0.2">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
      <c r="A523">
        <v>18976</v>
      </c>
      <c r="B523" t="s">
        <v>37</v>
      </c>
      <c r="C523" t="s">
        <v>39</v>
      </c>
      <c r="D523" s="3">
        <v>40000</v>
      </c>
      <c r="E523">
        <v>4</v>
      </c>
      <c r="F523" t="s">
        <v>27</v>
      </c>
      <c r="G523" t="s">
        <v>21</v>
      </c>
      <c r="H523" t="s">
        <v>15</v>
      </c>
      <c r="I523">
        <v>2</v>
      </c>
      <c r="J523" t="s">
        <v>50</v>
      </c>
      <c r="K523" t="s">
        <v>32</v>
      </c>
      <c r="L523">
        <v>62</v>
      </c>
      <c r="M523" t="str">
        <f t="shared" si="8"/>
        <v>Old</v>
      </c>
      <c r="N523" t="s">
        <v>15</v>
      </c>
    </row>
    <row r="524" spans="1:14" x14ac:dyDescent="0.2">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
      <c r="A527">
        <v>16791</v>
      </c>
      <c r="B527" t="s">
        <v>37</v>
      </c>
      <c r="C527" t="s">
        <v>39</v>
      </c>
      <c r="D527" s="3">
        <v>60000</v>
      </c>
      <c r="E527">
        <v>5</v>
      </c>
      <c r="F527" t="s">
        <v>13</v>
      </c>
      <c r="G527" t="s">
        <v>28</v>
      </c>
      <c r="H527" t="s">
        <v>15</v>
      </c>
      <c r="I527">
        <v>3</v>
      </c>
      <c r="J527" t="s">
        <v>50</v>
      </c>
      <c r="K527" t="s">
        <v>32</v>
      </c>
      <c r="L527">
        <v>59</v>
      </c>
      <c r="M527" t="str">
        <f t="shared" si="8"/>
        <v>Old</v>
      </c>
      <c r="N527" t="s">
        <v>15</v>
      </c>
    </row>
    <row r="528" spans="1:14" x14ac:dyDescent="0.2">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
      <c r="A531">
        <v>13233</v>
      </c>
      <c r="B531" t="s">
        <v>36</v>
      </c>
      <c r="C531" t="s">
        <v>39</v>
      </c>
      <c r="D531" s="3">
        <v>60000</v>
      </c>
      <c r="E531">
        <v>2</v>
      </c>
      <c r="F531" t="s">
        <v>19</v>
      </c>
      <c r="G531" t="s">
        <v>21</v>
      </c>
      <c r="H531" t="s">
        <v>15</v>
      </c>
      <c r="I531">
        <v>1</v>
      </c>
      <c r="J531" t="s">
        <v>50</v>
      </c>
      <c r="K531" t="s">
        <v>32</v>
      </c>
      <c r="L531">
        <v>57</v>
      </c>
      <c r="M531" t="str">
        <f t="shared" si="8"/>
        <v>Old</v>
      </c>
      <c r="N531" t="s">
        <v>15</v>
      </c>
    </row>
    <row r="532" spans="1:14" x14ac:dyDescent="0.2">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
      <c r="A535">
        <v>24941</v>
      </c>
      <c r="B535" t="s">
        <v>36</v>
      </c>
      <c r="C535" t="s">
        <v>39</v>
      </c>
      <c r="D535" s="3">
        <v>60000</v>
      </c>
      <c r="E535">
        <v>3</v>
      </c>
      <c r="F535" t="s">
        <v>13</v>
      </c>
      <c r="G535" t="s">
        <v>28</v>
      </c>
      <c r="H535" t="s">
        <v>15</v>
      </c>
      <c r="I535">
        <v>2</v>
      </c>
      <c r="J535" t="s">
        <v>50</v>
      </c>
      <c r="K535" t="s">
        <v>32</v>
      </c>
      <c r="L535">
        <v>66</v>
      </c>
      <c r="M535" t="str">
        <f t="shared" si="8"/>
        <v>Old</v>
      </c>
      <c r="N535" t="s">
        <v>18</v>
      </c>
    </row>
    <row r="536" spans="1:14" x14ac:dyDescent="0.2">
      <c r="A536">
        <v>24637</v>
      </c>
      <c r="B536" t="s">
        <v>36</v>
      </c>
      <c r="C536" t="s">
        <v>39</v>
      </c>
      <c r="D536" s="3">
        <v>40000</v>
      </c>
      <c r="E536">
        <v>4</v>
      </c>
      <c r="F536" t="s">
        <v>27</v>
      </c>
      <c r="G536" t="s">
        <v>21</v>
      </c>
      <c r="H536" t="s">
        <v>15</v>
      </c>
      <c r="I536">
        <v>2</v>
      </c>
      <c r="J536" t="s">
        <v>50</v>
      </c>
      <c r="K536" t="s">
        <v>32</v>
      </c>
      <c r="L536">
        <v>64</v>
      </c>
      <c r="M536" t="str">
        <f t="shared" si="8"/>
        <v>Old</v>
      </c>
      <c r="N536" t="s">
        <v>18</v>
      </c>
    </row>
    <row r="537" spans="1:14" x14ac:dyDescent="0.2">
      <c r="A537">
        <v>23893</v>
      </c>
      <c r="B537" t="s">
        <v>36</v>
      </c>
      <c r="C537" t="s">
        <v>39</v>
      </c>
      <c r="D537" s="3">
        <v>50000</v>
      </c>
      <c r="E537">
        <v>3</v>
      </c>
      <c r="F537" t="s">
        <v>13</v>
      </c>
      <c r="G537" t="s">
        <v>14</v>
      </c>
      <c r="H537" t="s">
        <v>15</v>
      </c>
      <c r="I537">
        <v>3</v>
      </c>
      <c r="J537" t="s">
        <v>50</v>
      </c>
      <c r="K537" t="s">
        <v>32</v>
      </c>
      <c r="L537">
        <v>41</v>
      </c>
      <c r="M537" t="str">
        <f t="shared" si="8"/>
        <v>Middle Age</v>
      </c>
      <c r="N537" t="s">
        <v>18</v>
      </c>
    </row>
    <row r="538" spans="1:14" x14ac:dyDescent="0.2">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
      <c r="A553">
        <v>27393</v>
      </c>
      <c r="B553" t="s">
        <v>36</v>
      </c>
      <c r="C553" t="s">
        <v>38</v>
      </c>
      <c r="D553" s="3">
        <v>50000</v>
      </c>
      <c r="E553">
        <v>4</v>
      </c>
      <c r="F553" t="s">
        <v>13</v>
      </c>
      <c r="G553" t="s">
        <v>28</v>
      </c>
      <c r="H553" t="s">
        <v>15</v>
      </c>
      <c r="I553">
        <v>2</v>
      </c>
      <c r="J553" t="s">
        <v>50</v>
      </c>
      <c r="K553" t="s">
        <v>32</v>
      </c>
      <c r="L553">
        <v>63</v>
      </c>
      <c r="M553" t="str">
        <f t="shared" si="8"/>
        <v>Old</v>
      </c>
      <c r="N553" t="s">
        <v>18</v>
      </c>
    </row>
    <row r="554" spans="1:14" x14ac:dyDescent="0.2">
      <c r="A554">
        <v>14417</v>
      </c>
      <c r="B554" t="s">
        <v>37</v>
      </c>
      <c r="C554" t="s">
        <v>39</v>
      </c>
      <c r="D554" s="3">
        <v>60000</v>
      </c>
      <c r="E554">
        <v>3</v>
      </c>
      <c r="F554" t="s">
        <v>27</v>
      </c>
      <c r="G554" t="s">
        <v>21</v>
      </c>
      <c r="H554" t="s">
        <v>15</v>
      </c>
      <c r="I554">
        <v>2</v>
      </c>
      <c r="J554" t="s">
        <v>50</v>
      </c>
      <c r="K554" t="s">
        <v>32</v>
      </c>
      <c r="L554">
        <v>54</v>
      </c>
      <c r="M554" t="str">
        <f t="shared" si="8"/>
        <v>Middle Age</v>
      </c>
      <c r="N554" t="s">
        <v>15</v>
      </c>
    </row>
    <row r="555" spans="1:14" x14ac:dyDescent="0.2">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
      <c r="A561">
        <v>15895</v>
      </c>
      <c r="B561" t="s">
        <v>37</v>
      </c>
      <c r="C561" t="s">
        <v>38</v>
      </c>
      <c r="D561" s="3">
        <v>60000</v>
      </c>
      <c r="E561">
        <v>2</v>
      </c>
      <c r="F561" t="s">
        <v>13</v>
      </c>
      <c r="G561" t="s">
        <v>28</v>
      </c>
      <c r="H561" t="s">
        <v>15</v>
      </c>
      <c r="I561">
        <v>0</v>
      </c>
      <c r="J561" t="s">
        <v>50</v>
      </c>
      <c r="K561" t="s">
        <v>32</v>
      </c>
      <c r="L561">
        <v>58</v>
      </c>
      <c r="M561" t="str">
        <f t="shared" si="8"/>
        <v>Old</v>
      </c>
      <c r="N561" t="s">
        <v>18</v>
      </c>
    </row>
    <row r="562" spans="1:14" x14ac:dyDescent="0.2">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
      <c r="A571">
        <v>26452</v>
      </c>
      <c r="B571" t="s">
        <v>37</v>
      </c>
      <c r="C571" t="s">
        <v>39</v>
      </c>
      <c r="D571" s="3">
        <v>50000</v>
      </c>
      <c r="E571">
        <v>3</v>
      </c>
      <c r="F571" t="s">
        <v>31</v>
      </c>
      <c r="G571" t="s">
        <v>28</v>
      </c>
      <c r="H571" t="s">
        <v>15</v>
      </c>
      <c r="I571">
        <v>2</v>
      </c>
      <c r="J571" t="s">
        <v>50</v>
      </c>
      <c r="K571" t="s">
        <v>32</v>
      </c>
      <c r="L571">
        <v>69</v>
      </c>
      <c r="M571" t="str">
        <f t="shared" si="8"/>
        <v>Old</v>
      </c>
      <c r="N571" t="s">
        <v>18</v>
      </c>
    </row>
    <row r="572" spans="1:14" x14ac:dyDescent="0.2">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
      <c r="A577">
        <v>13388</v>
      </c>
      <c r="B577" t="s">
        <v>37</v>
      </c>
      <c r="C577" t="s">
        <v>39</v>
      </c>
      <c r="D577" s="3">
        <v>60000</v>
      </c>
      <c r="E577">
        <v>2</v>
      </c>
      <c r="F577" t="s">
        <v>19</v>
      </c>
      <c r="G577" t="s">
        <v>21</v>
      </c>
      <c r="H577" t="s">
        <v>15</v>
      </c>
      <c r="I577">
        <v>1</v>
      </c>
      <c r="J577" t="s">
        <v>50</v>
      </c>
      <c r="K577" t="s">
        <v>32</v>
      </c>
      <c r="L577">
        <v>56</v>
      </c>
      <c r="M577" t="str">
        <f t="shared" si="8"/>
        <v>Old</v>
      </c>
      <c r="N577" t="s">
        <v>18</v>
      </c>
    </row>
    <row r="578" spans="1:14" x14ac:dyDescent="0.2">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
      <c r="A579">
        <v>16917</v>
      </c>
      <c r="B579" t="s">
        <v>36</v>
      </c>
      <c r="C579" t="s">
        <v>39</v>
      </c>
      <c r="D579" s="3">
        <v>120000</v>
      </c>
      <c r="E579">
        <v>1</v>
      </c>
      <c r="F579" t="s">
        <v>13</v>
      </c>
      <c r="G579" t="s">
        <v>28</v>
      </c>
      <c r="H579" t="s">
        <v>15</v>
      </c>
      <c r="I579">
        <v>4</v>
      </c>
      <c r="J579" t="s">
        <v>16</v>
      </c>
      <c r="K579" t="s">
        <v>32</v>
      </c>
      <c r="L579">
        <v>38</v>
      </c>
      <c r="M579" t="str">
        <f t="shared" ref="M579:M642" si="9">IF(L579&gt;54, "Old", IF(L579&gt;=31, "Middle Age", IF(L579&lt;31, "Adolescent", "Invalid")))</f>
        <v>Middle Age</v>
      </c>
      <c r="N579" t="s">
        <v>18</v>
      </c>
    </row>
    <row r="580" spans="1:14" x14ac:dyDescent="0.2">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
      <c r="A582">
        <v>20380</v>
      </c>
      <c r="B582" t="s">
        <v>36</v>
      </c>
      <c r="C582" t="s">
        <v>38</v>
      </c>
      <c r="D582" s="3">
        <v>60000</v>
      </c>
      <c r="E582">
        <v>3</v>
      </c>
      <c r="F582" t="s">
        <v>31</v>
      </c>
      <c r="G582" t="s">
        <v>28</v>
      </c>
      <c r="H582" t="s">
        <v>15</v>
      </c>
      <c r="I582">
        <v>2</v>
      </c>
      <c r="J582" t="s">
        <v>50</v>
      </c>
      <c r="K582" t="s">
        <v>32</v>
      </c>
      <c r="L582">
        <v>69</v>
      </c>
      <c r="M582" t="str">
        <f t="shared" si="9"/>
        <v>Old</v>
      </c>
      <c r="N582" t="s">
        <v>18</v>
      </c>
    </row>
    <row r="583" spans="1:14" x14ac:dyDescent="0.2">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
      <c r="A585">
        <v>24943</v>
      </c>
      <c r="B585" t="s">
        <v>36</v>
      </c>
      <c r="C585" t="s">
        <v>39</v>
      </c>
      <c r="D585" s="3">
        <v>60000</v>
      </c>
      <c r="E585">
        <v>3</v>
      </c>
      <c r="F585" t="s">
        <v>13</v>
      </c>
      <c r="G585" t="s">
        <v>28</v>
      </c>
      <c r="H585" t="s">
        <v>15</v>
      </c>
      <c r="I585">
        <v>2</v>
      </c>
      <c r="J585" t="s">
        <v>50</v>
      </c>
      <c r="K585" t="s">
        <v>32</v>
      </c>
      <c r="L585">
        <v>66</v>
      </c>
      <c r="M585" t="str">
        <f t="shared" si="9"/>
        <v>Old</v>
      </c>
      <c r="N585" t="s">
        <v>18</v>
      </c>
    </row>
    <row r="586" spans="1:14" x14ac:dyDescent="0.2">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
      <c r="A590">
        <v>16871</v>
      </c>
      <c r="B590" t="s">
        <v>36</v>
      </c>
      <c r="C590" t="s">
        <v>38</v>
      </c>
      <c r="D590" s="3">
        <v>90000</v>
      </c>
      <c r="E590">
        <v>2</v>
      </c>
      <c r="F590" t="s">
        <v>27</v>
      </c>
      <c r="G590" t="s">
        <v>21</v>
      </c>
      <c r="H590" t="s">
        <v>15</v>
      </c>
      <c r="I590">
        <v>1</v>
      </c>
      <c r="J590" t="s">
        <v>50</v>
      </c>
      <c r="K590" t="s">
        <v>32</v>
      </c>
      <c r="L590">
        <v>51</v>
      </c>
      <c r="M590" t="str">
        <f t="shared" si="9"/>
        <v>Middle Age</v>
      </c>
      <c r="N590" t="s">
        <v>15</v>
      </c>
    </row>
    <row r="591" spans="1:14" x14ac:dyDescent="0.2">
      <c r="A591">
        <v>12100</v>
      </c>
      <c r="B591" t="s">
        <v>37</v>
      </c>
      <c r="C591" t="s">
        <v>39</v>
      </c>
      <c r="D591" s="3">
        <v>60000</v>
      </c>
      <c r="E591">
        <v>2</v>
      </c>
      <c r="F591" t="s">
        <v>13</v>
      </c>
      <c r="G591" t="s">
        <v>28</v>
      </c>
      <c r="H591" t="s">
        <v>15</v>
      </c>
      <c r="I591">
        <v>0</v>
      </c>
      <c r="J591" t="s">
        <v>50</v>
      </c>
      <c r="K591" t="s">
        <v>32</v>
      </c>
      <c r="L591">
        <v>57</v>
      </c>
      <c r="M591" t="str">
        <f t="shared" si="9"/>
        <v>Old</v>
      </c>
      <c r="N591" t="s">
        <v>18</v>
      </c>
    </row>
    <row r="592" spans="1:14" x14ac:dyDescent="0.2">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
      <c r="A593">
        <v>18545</v>
      </c>
      <c r="B593" t="s">
        <v>36</v>
      </c>
      <c r="C593" t="s">
        <v>39</v>
      </c>
      <c r="D593" s="3">
        <v>40000</v>
      </c>
      <c r="E593">
        <v>4</v>
      </c>
      <c r="F593" t="s">
        <v>27</v>
      </c>
      <c r="G593" t="s">
        <v>21</v>
      </c>
      <c r="H593" t="s">
        <v>18</v>
      </c>
      <c r="I593">
        <v>2</v>
      </c>
      <c r="J593" t="s">
        <v>50</v>
      </c>
      <c r="K593" t="s">
        <v>32</v>
      </c>
      <c r="L593">
        <v>61</v>
      </c>
      <c r="M593" t="str">
        <f t="shared" si="9"/>
        <v>Old</v>
      </c>
      <c r="N593" t="s">
        <v>15</v>
      </c>
    </row>
    <row r="594" spans="1:14" x14ac:dyDescent="0.2">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
      <c r="A609">
        <v>16145</v>
      </c>
      <c r="B609" t="s">
        <v>37</v>
      </c>
      <c r="C609" t="s">
        <v>38</v>
      </c>
      <c r="D609" s="3">
        <v>70000</v>
      </c>
      <c r="E609">
        <v>5</v>
      </c>
      <c r="F609" t="s">
        <v>31</v>
      </c>
      <c r="G609" t="s">
        <v>21</v>
      </c>
      <c r="H609" t="s">
        <v>15</v>
      </c>
      <c r="I609">
        <v>3</v>
      </c>
      <c r="J609" t="s">
        <v>50</v>
      </c>
      <c r="K609" t="s">
        <v>32</v>
      </c>
      <c r="L609">
        <v>46</v>
      </c>
      <c r="M609" t="str">
        <f t="shared" si="9"/>
        <v>Middle Age</v>
      </c>
      <c r="N609" t="s">
        <v>15</v>
      </c>
    </row>
    <row r="610" spans="1:14" x14ac:dyDescent="0.2">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
      <c r="A643">
        <v>21441</v>
      </c>
      <c r="B643" t="s">
        <v>36</v>
      </c>
      <c r="C643" t="s">
        <v>39</v>
      </c>
      <c r="D643" s="3">
        <v>50000</v>
      </c>
      <c r="E643">
        <v>4</v>
      </c>
      <c r="F643" t="s">
        <v>13</v>
      </c>
      <c r="G643" t="s">
        <v>28</v>
      </c>
      <c r="H643" t="s">
        <v>15</v>
      </c>
      <c r="I643">
        <v>2</v>
      </c>
      <c r="J643" t="s">
        <v>50</v>
      </c>
      <c r="K643" t="s">
        <v>32</v>
      </c>
      <c r="L643">
        <v>64</v>
      </c>
      <c r="M643" t="str">
        <f t="shared" ref="M643:M706" si="10">IF(L643&gt;54, "Old", IF(L643&gt;=31, "Middle Age", IF(L643&lt;31, "Adolescent", "Invalid")))</f>
        <v>Old</v>
      </c>
      <c r="N643" t="s">
        <v>18</v>
      </c>
    </row>
    <row r="644" spans="1:14" x14ac:dyDescent="0.2">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
      <c r="A646">
        <v>23368</v>
      </c>
      <c r="B646" t="s">
        <v>36</v>
      </c>
      <c r="C646" t="s">
        <v>38</v>
      </c>
      <c r="D646" s="3">
        <v>60000</v>
      </c>
      <c r="E646">
        <v>5</v>
      </c>
      <c r="F646" t="s">
        <v>13</v>
      </c>
      <c r="G646" t="s">
        <v>14</v>
      </c>
      <c r="H646" t="s">
        <v>15</v>
      </c>
      <c r="I646">
        <v>3</v>
      </c>
      <c r="J646" t="s">
        <v>50</v>
      </c>
      <c r="K646" t="s">
        <v>32</v>
      </c>
      <c r="L646">
        <v>41</v>
      </c>
      <c r="M646" t="str">
        <f t="shared" si="10"/>
        <v>Middle Age</v>
      </c>
      <c r="N646" t="s">
        <v>18</v>
      </c>
    </row>
    <row r="647" spans="1:14" x14ac:dyDescent="0.2">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
      <c r="A652">
        <v>18435</v>
      </c>
      <c r="B652" t="s">
        <v>37</v>
      </c>
      <c r="C652" t="s">
        <v>38</v>
      </c>
      <c r="D652" s="3">
        <v>70000</v>
      </c>
      <c r="E652">
        <v>5</v>
      </c>
      <c r="F652" t="s">
        <v>31</v>
      </c>
      <c r="G652" t="s">
        <v>28</v>
      </c>
      <c r="H652" t="s">
        <v>15</v>
      </c>
      <c r="I652">
        <v>2</v>
      </c>
      <c r="J652" t="s">
        <v>50</v>
      </c>
      <c r="K652" t="s">
        <v>32</v>
      </c>
      <c r="L652">
        <v>67</v>
      </c>
      <c r="M652" t="str">
        <f t="shared" si="10"/>
        <v>Old</v>
      </c>
      <c r="N652" t="s">
        <v>15</v>
      </c>
    </row>
    <row r="653" spans="1:14" x14ac:dyDescent="0.2">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
      <c r="A661">
        <v>24643</v>
      </c>
      <c r="B661" t="s">
        <v>37</v>
      </c>
      <c r="C661" t="s">
        <v>38</v>
      </c>
      <c r="D661" s="3">
        <v>60000</v>
      </c>
      <c r="E661">
        <v>4</v>
      </c>
      <c r="F661" t="s">
        <v>13</v>
      </c>
      <c r="G661" t="s">
        <v>28</v>
      </c>
      <c r="H661" t="s">
        <v>15</v>
      </c>
      <c r="I661">
        <v>2</v>
      </c>
      <c r="J661" t="s">
        <v>50</v>
      </c>
      <c r="K661" t="s">
        <v>32</v>
      </c>
      <c r="L661">
        <v>63</v>
      </c>
      <c r="M661" t="str">
        <f t="shared" si="10"/>
        <v>Old</v>
      </c>
      <c r="N661" t="s">
        <v>18</v>
      </c>
    </row>
    <row r="662" spans="1:14" x14ac:dyDescent="0.2">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
      <c r="A669">
        <v>20505</v>
      </c>
      <c r="B669" t="s">
        <v>36</v>
      </c>
      <c r="C669" t="s">
        <v>38</v>
      </c>
      <c r="D669" s="3">
        <v>40000</v>
      </c>
      <c r="E669">
        <v>5</v>
      </c>
      <c r="F669" t="s">
        <v>27</v>
      </c>
      <c r="G669" t="s">
        <v>21</v>
      </c>
      <c r="H669" t="s">
        <v>18</v>
      </c>
      <c r="I669">
        <v>2</v>
      </c>
      <c r="J669" t="s">
        <v>50</v>
      </c>
      <c r="K669" t="s">
        <v>32</v>
      </c>
      <c r="L669">
        <v>61</v>
      </c>
      <c r="M669" t="str">
        <f t="shared" si="10"/>
        <v>Old</v>
      </c>
      <c r="N669" t="s">
        <v>18</v>
      </c>
    </row>
    <row r="670" spans="1:14" x14ac:dyDescent="0.2">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
      <c r="A672">
        <v>21471</v>
      </c>
      <c r="B672" t="s">
        <v>36</v>
      </c>
      <c r="C672" t="s">
        <v>39</v>
      </c>
      <c r="D672" s="3">
        <v>70000</v>
      </c>
      <c r="E672">
        <v>2</v>
      </c>
      <c r="F672" t="s">
        <v>19</v>
      </c>
      <c r="G672" t="s">
        <v>21</v>
      </c>
      <c r="H672" t="s">
        <v>15</v>
      </c>
      <c r="I672">
        <v>1</v>
      </c>
      <c r="J672" t="s">
        <v>50</v>
      </c>
      <c r="K672" t="s">
        <v>32</v>
      </c>
      <c r="L672">
        <v>59</v>
      </c>
      <c r="M672" t="str">
        <f t="shared" si="10"/>
        <v>Old</v>
      </c>
      <c r="N672" t="s">
        <v>18</v>
      </c>
    </row>
    <row r="673" spans="1:14" x14ac:dyDescent="0.2">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
      <c r="A681">
        <v>21770</v>
      </c>
      <c r="B681" t="s">
        <v>36</v>
      </c>
      <c r="C681" t="s">
        <v>39</v>
      </c>
      <c r="D681" s="3">
        <v>60000</v>
      </c>
      <c r="E681">
        <v>4</v>
      </c>
      <c r="F681" t="s">
        <v>13</v>
      </c>
      <c r="G681" t="s">
        <v>28</v>
      </c>
      <c r="H681" t="s">
        <v>15</v>
      </c>
      <c r="I681">
        <v>2</v>
      </c>
      <c r="J681" t="s">
        <v>50</v>
      </c>
      <c r="K681" t="s">
        <v>32</v>
      </c>
      <c r="L681">
        <v>60</v>
      </c>
      <c r="M681" t="str">
        <f t="shared" si="10"/>
        <v>Old</v>
      </c>
      <c r="N681" t="s">
        <v>18</v>
      </c>
    </row>
    <row r="682" spans="1:14" x14ac:dyDescent="0.2">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
      <c r="A707">
        <v>11199</v>
      </c>
      <c r="B707" t="s">
        <v>36</v>
      </c>
      <c r="C707" t="s">
        <v>38</v>
      </c>
      <c r="D707" s="3">
        <v>70000</v>
      </c>
      <c r="E707">
        <v>4</v>
      </c>
      <c r="F707" t="s">
        <v>13</v>
      </c>
      <c r="G707" t="s">
        <v>28</v>
      </c>
      <c r="H707" t="s">
        <v>15</v>
      </c>
      <c r="I707">
        <v>1</v>
      </c>
      <c r="J707" t="s">
        <v>50</v>
      </c>
      <c r="K707" t="s">
        <v>32</v>
      </c>
      <c r="L707">
        <v>59</v>
      </c>
      <c r="M707" t="str">
        <f t="shared" ref="M707:M770" si="11">IF(L707&gt;54, "Old", IF(L707&gt;=31, "Middle Age", IF(L707&lt;31, "Adolescent", "Invalid")))</f>
        <v>Old</v>
      </c>
      <c r="N707" t="s">
        <v>18</v>
      </c>
    </row>
    <row r="708" spans="1:14" x14ac:dyDescent="0.2">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
      <c r="A710">
        <v>18069</v>
      </c>
      <c r="B710" t="s">
        <v>36</v>
      </c>
      <c r="C710" t="s">
        <v>39</v>
      </c>
      <c r="D710" s="3">
        <v>70000</v>
      </c>
      <c r="E710">
        <v>5</v>
      </c>
      <c r="F710" t="s">
        <v>13</v>
      </c>
      <c r="G710" t="s">
        <v>28</v>
      </c>
      <c r="H710" t="s">
        <v>15</v>
      </c>
      <c r="I710">
        <v>4</v>
      </c>
      <c r="J710" t="s">
        <v>50</v>
      </c>
      <c r="K710" t="s">
        <v>32</v>
      </c>
      <c r="L710">
        <v>60</v>
      </c>
      <c r="M710" t="str">
        <f t="shared" si="11"/>
        <v>Old</v>
      </c>
      <c r="N710" t="s">
        <v>18</v>
      </c>
    </row>
    <row r="711" spans="1:14" x14ac:dyDescent="0.2">
      <c r="A711">
        <v>23712</v>
      </c>
      <c r="B711" t="s">
        <v>37</v>
      </c>
      <c r="C711" t="s">
        <v>38</v>
      </c>
      <c r="D711" s="3">
        <v>70000</v>
      </c>
      <c r="E711">
        <v>2</v>
      </c>
      <c r="F711" t="s">
        <v>13</v>
      </c>
      <c r="G711" t="s">
        <v>28</v>
      </c>
      <c r="H711" t="s">
        <v>15</v>
      </c>
      <c r="I711">
        <v>1</v>
      </c>
      <c r="J711" t="s">
        <v>50</v>
      </c>
      <c r="K711" t="s">
        <v>32</v>
      </c>
      <c r="L711">
        <v>59</v>
      </c>
      <c r="M711" t="str">
        <f t="shared" si="11"/>
        <v>Old</v>
      </c>
      <c r="N711" t="s">
        <v>18</v>
      </c>
    </row>
    <row r="712" spans="1:14" x14ac:dyDescent="0.2">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
      <c r="A713">
        <v>20518</v>
      </c>
      <c r="B713" t="s">
        <v>36</v>
      </c>
      <c r="C713" t="s">
        <v>38</v>
      </c>
      <c r="D713" s="3">
        <v>70000</v>
      </c>
      <c r="E713">
        <v>2</v>
      </c>
      <c r="F713" t="s">
        <v>19</v>
      </c>
      <c r="G713" t="s">
        <v>21</v>
      </c>
      <c r="H713" t="s">
        <v>15</v>
      </c>
      <c r="I713">
        <v>1</v>
      </c>
      <c r="J713" t="s">
        <v>50</v>
      </c>
      <c r="K713" t="s">
        <v>32</v>
      </c>
      <c r="L713">
        <v>58</v>
      </c>
      <c r="M713" t="str">
        <f t="shared" si="11"/>
        <v>Old</v>
      </c>
      <c r="N713" t="s">
        <v>18</v>
      </c>
    </row>
    <row r="714" spans="1:14" x14ac:dyDescent="0.2">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
      <c r="A741">
        <v>11225</v>
      </c>
      <c r="B741" t="s">
        <v>36</v>
      </c>
      <c r="C741" t="s">
        <v>38</v>
      </c>
      <c r="D741" s="3">
        <v>60000</v>
      </c>
      <c r="E741">
        <v>2</v>
      </c>
      <c r="F741" t="s">
        <v>19</v>
      </c>
      <c r="G741" t="s">
        <v>21</v>
      </c>
      <c r="H741" t="s">
        <v>15</v>
      </c>
      <c r="I741">
        <v>1</v>
      </c>
      <c r="J741" t="s">
        <v>50</v>
      </c>
      <c r="K741" t="s">
        <v>32</v>
      </c>
      <c r="L741">
        <v>55</v>
      </c>
      <c r="M741" t="str">
        <f t="shared" si="11"/>
        <v>Old</v>
      </c>
      <c r="N741" t="s">
        <v>18</v>
      </c>
    </row>
    <row r="742" spans="1:14" x14ac:dyDescent="0.2">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
      <c r="A746">
        <v>20535</v>
      </c>
      <c r="B746" t="s">
        <v>36</v>
      </c>
      <c r="C746" t="s">
        <v>38</v>
      </c>
      <c r="D746" s="3">
        <v>70000</v>
      </c>
      <c r="E746">
        <v>4</v>
      </c>
      <c r="F746" t="s">
        <v>19</v>
      </c>
      <c r="G746" t="s">
        <v>21</v>
      </c>
      <c r="H746" t="s">
        <v>15</v>
      </c>
      <c r="I746">
        <v>1</v>
      </c>
      <c r="J746" t="s">
        <v>50</v>
      </c>
      <c r="K746" t="s">
        <v>32</v>
      </c>
      <c r="L746">
        <v>56</v>
      </c>
      <c r="M746" t="str">
        <f t="shared" si="11"/>
        <v>Old</v>
      </c>
      <c r="N746" t="s">
        <v>18</v>
      </c>
    </row>
    <row r="747" spans="1:14" x14ac:dyDescent="0.2">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
      <c r="A748">
        <v>28043</v>
      </c>
      <c r="B748" t="s">
        <v>36</v>
      </c>
      <c r="C748" t="s">
        <v>38</v>
      </c>
      <c r="D748" s="3">
        <v>60000</v>
      </c>
      <c r="E748">
        <v>2</v>
      </c>
      <c r="F748" t="s">
        <v>13</v>
      </c>
      <c r="G748" t="s">
        <v>28</v>
      </c>
      <c r="H748" t="s">
        <v>15</v>
      </c>
      <c r="I748">
        <v>0</v>
      </c>
      <c r="J748" t="s">
        <v>50</v>
      </c>
      <c r="K748" t="s">
        <v>32</v>
      </c>
      <c r="L748">
        <v>56</v>
      </c>
      <c r="M748" t="str">
        <f t="shared" si="11"/>
        <v>Old</v>
      </c>
      <c r="N748" t="s">
        <v>18</v>
      </c>
    </row>
    <row r="749" spans="1:14" x14ac:dyDescent="0.2">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
      <c r="A763">
        <v>13216</v>
      </c>
      <c r="B763" t="s">
        <v>36</v>
      </c>
      <c r="C763" t="s">
        <v>38</v>
      </c>
      <c r="D763" s="3">
        <v>60000</v>
      </c>
      <c r="E763">
        <v>5</v>
      </c>
      <c r="F763" t="s">
        <v>13</v>
      </c>
      <c r="G763" t="s">
        <v>28</v>
      </c>
      <c r="H763" t="s">
        <v>15</v>
      </c>
      <c r="I763">
        <v>3</v>
      </c>
      <c r="J763" t="s">
        <v>50</v>
      </c>
      <c r="K763" t="s">
        <v>32</v>
      </c>
      <c r="L763">
        <v>59</v>
      </c>
      <c r="M763" t="str">
        <f t="shared" si="11"/>
        <v>Old</v>
      </c>
      <c r="N763" t="s">
        <v>18</v>
      </c>
    </row>
    <row r="764" spans="1:14" x14ac:dyDescent="0.2">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
      <c r="A768">
        <v>14608</v>
      </c>
      <c r="B768" t="s">
        <v>36</v>
      </c>
      <c r="C768" t="s">
        <v>39</v>
      </c>
      <c r="D768" s="3">
        <v>50000</v>
      </c>
      <c r="E768">
        <v>4</v>
      </c>
      <c r="F768" t="s">
        <v>13</v>
      </c>
      <c r="G768" t="s">
        <v>14</v>
      </c>
      <c r="H768" t="s">
        <v>15</v>
      </c>
      <c r="I768">
        <v>3</v>
      </c>
      <c r="J768" t="s">
        <v>50</v>
      </c>
      <c r="K768" t="s">
        <v>32</v>
      </c>
      <c r="L768">
        <v>42</v>
      </c>
      <c r="M768" t="str">
        <f t="shared" si="11"/>
        <v>Middle Age</v>
      </c>
      <c r="N768" t="s">
        <v>18</v>
      </c>
    </row>
    <row r="769" spans="1:14" x14ac:dyDescent="0.2">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
      <c r="A771">
        <v>18952</v>
      </c>
      <c r="B771" t="s">
        <v>36</v>
      </c>
      <c r="C771" t="s">
        <v>38</v>
      </c>
      <c r="D771" s="3">
        <v>100000</v>
      </c>
      <c r="E771">
        <v>4</v>
      </c>
      <c r="F771" t="s">
        <v>13</v>
      </c>
      <c r="G771" t="s">
        <v>28</v>
      </c>
      <c r="H771" t="s">
        <v>15</v>
      </c>
      <c r="I771">
        <v>4</v>
      </c>
      <c r="J771" t="s">
        <v>16</v>
      </c>
      <c r="K771" t="s">
        <v>32</v>
      </c>
      <c r="L771">
        <v>40</v>
      </c>
      <c r="M771" t="str">
        <f t="shared" ref="M771:M834" si="12">IF(L771&gt;54, "Old", IF(L771&gt;=31, "Middle Age", IF(L771&lt;31, "Adolescent", "Invalid")))</f>
        <v>Middle Age</v>
      </c>
      <c r="N771" t="s">
        <v>18</v>
      </c>
    </row>
    <row r="772" spans="1:14" x14ac:dyDescent="0.2">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
      <c r="A777">
        <v>29030</v>
      </c>
      <c r="B777" t="s">
        <v>36</v>
      </c>
      <c r="C777" t="s">
        <v>39</v>
      </c>
      <c r="D777" s="3">
        <v>70000</v>
      </c>
      <c r="E777">
        <v>2</v>
      </c>
      <c r="F777" t="s">
        <v>29</v>
      </c>
      <c r="G777" t="s">
        <v>14</v>
      </c>
      <c r="H777" t="s">
        <v>15</v>
      </c>
      <c r="I777">
        <v>2</v>
      </c>
      <c r="J777" t="s">
        <v>50</v>
      </c>
      <c r="K777" t="s">
        <v>32</v>
      </c>
      <c r="L777">
        <v>54</v>
      </c>
      <c r="M777" t="str">
        <f t="shared" si="12"/>
        <v>Middle Age</v>
      </c>
      <c r="N777" t="s">
        <v>18</v>
      </c>
    </row>
    <row r="778" spans="1:14" x14ac:dyDescent="0.2">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
      <c r="A782">
        <v>18105</v>
      </c>
      <c r="B782" t="s">
        <v>36</v>
      </c>
      <c r="C782" t="s">
        <v>38</v>
      </c>
      <c r="D782" s="3">
        <v>60000</v>
      </c>
      <c r="E782">
        <v>2</v>
      </c>
      <c r="F782" t="s">
        <v>19</v>
      </c>
      <c r="G782" t="s">
        <v>21</v>
      </c>
      <c r="H782" t="s">
        <v>15</v>
      </c>
      <c r="I782">
        <v>1</v>
      </c>
      <c r="J782" t="s">
        <v>50</v>
      </c>
      <c r="K782" t="s">
        <v>32</v>
      </c>
      <c r="L782">
        <v>55</v>
      </c>
      <c r="M782" t="str">
        <f t="shared" si="12"/>
        <v>Old</v>
      </c>
      <c r="N782" t="s">
        <v>18</v>
      </c>
    </row>
    <row r="783" spans="1:14" x14ac:dyDescent="0.2">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
      <c r="A814">
        <v>15749</v>
      </c>
      <c r="B814" t="s">
        <v>37</v>
      </c>
      <c r="C814" t="s">
        <v>38</v>
      </c>
      <c r="D814" s="3">
        <v>70000</v>
      </c>
      <c r="E814">
        <v>4</v>
      </c>
      <c r="F814" t="s">
        <v>13</v>
      </c>
      <c r="G814" t="s">
        <v>28</v>
      </c>
      <c r="H814" t="s">
        <v>15</v>
      </c>
      <c r="I814">
        <v>2</v>
      </c>
      <c r="J814" t="s">
        <v>50</v>
      </c>
      <c r="K814" t="s">
        <v>32</v>
      </c>
      <c r="L814">
        <v>61</v>
      </c>
      <c r="M814" t="str">
        <f t="shared" si="12"/>
        <v>Old</v>
      </c>
      <c r="N814" t="s">
        <v>18</v>
      </c>
    </row>
    <row r="815" spans="1:14" x14ac:dyDescent="0.2">
      <c r="A815">
        <v>25899</v>
      </c>
      <c r="B815" t="s">
        <v>36</v>
      </c>
      <c r="C815" t="s">
        <v>38</v>
      </c>
      <c r="D815" s="3">
        <v>70000</v>
      </c>
      <c r="E815">
        <v>2</v>
      </c>
      <c r="F815" t="s">
        <v>27</v>
      </c>
      <c r="G815" t="s">
        <v>21</v>
      </c>
      <c r="H815" t="s">
        <v>15</v>
      </c>
      <c r="I815">
        <v>2</v>
      </c>
      <c r="J815" t="s">
        <v>50</v>
      </c>
      <c r="K815" t="s">
        <v>32</v>
      </c>
      <c r="L815">
        <v>53</v>
      </c>
      <c r="M815" t="str">
        <f t="shared" si="12"/>
        <v>Middle Age</v>
      </c>
      <c r="N815" t="s">
        <v>18</v>
      </c>
    </row>
    <row r="816" spans="1:14" x14ac:dyDescent="0.2">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
      <c r="A835">
        <v>27540</v>
      </c>
      <c r="B835" t="s">
        <v>37</v>
      </c>
      <c r="C835" t="s">
        <v>38</v>
      </c>
      <c r="D835" s="3">
        <v>70000</v>
      </c>
      <c r="E835">
        <v>0</v>
      </c>
      <c r="F835" t="s">
        <v>13</v>
      </c>
      <c r="G835" t="s">
        <v>21</v>
      </c>
      <c r="H835" t="s">
        <v>18</v>
      </c>
      <c r="I835">
        <v>1</v>
      </c>
      <c r="J835" t="s">
        <v>16</v>
      </c>
      <c r="K835" t="s">
        <v>32</v>
      </c>
      <c r="L835">
        <v>37</v>
      </c>
      <c r="M835" t="str">
        <f t="shared" ref="M835:M898" si="13">IF(L835&gt;54, "Old", IF(L835&gt;=31, "Middle Age", IF(L835&lt;31, "Adolescent", "Invalid")))</f>
        <v>Middle Age</v>
      </c>
      <c r="N835" t="s">
        <v>15</v>
      </c>
    </row>
    <row r="836" spans="1:14" x14ac:dyDescent="0.2">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
      <c r="A842">
        <v>11233</v>
      </c>
      <c r="B842" t="s">
        <v>36</v>
      </c>
      <c r="C842" t="s">
        <v>39</v>
      </c>
      <c r="D842" s="3">
        <v>70000</v>
      </c>
      <c r="E842">
        <v>4</v>
      </c>
      <c r="F842" t="s">
        <v>19</v>
      </c>
      <c r="G842" t="s">
        <v>21</v>
      </c>
      <c r="H842" t="s">
        <v>15</v>
      </c>
      <c r="I842">
        <v>2</v>
      </c>
      <c r="J842" t="s">
        <v>50</v>
      </c>
      <c r="K842" t="s">
        <v>32</v>
      </c>
      <c r="L842">
        <v>53</v>
      </c>
      <c r="M842" t="str">
        <f t="shared" si="13"/>
        <v>Middle Age</v>
      </c>
      <c r="N842" t="s">
        <v>18</v>
      </c>
    </row>
    <row r="843" spans="1:14" x14ac:dyDescent="0.2">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
      <c r="A846">
        <v>22743</v>
      </c>
      <c r="B846" t="s">
        <v>36</v>
      </c>
      <c r="C846" t="s">
        <v>38</v>
      </c>
      <c r="D846" s="3">
        <v>40000</v>
      </c>
      <c r="E846">
        <v>5</v>
      </c>
      <c r="F846" t="s">
        <v>27</v>
      </c>
      <c r="G846" t="s">
        <v>21</v>
      </c>
      <c r="H846" t="s">
        <v>15</v>
      </c>
      <c r="I846">
        <v>2</v>
      </c>
      <c r="J846" t="s">
        <v>50</v>
      </c>
      <c r="K846" t="s">
        <v>32</v>
      </c>
      <c r="L846">
        <v>60</v>
      </c>
      <c r="M846" t="str">
        <f t="shared" si="13"/>
        <v>Old</v>
      </c>
      <c r="N846" t="s">
        <v>18</v>
      </c>
    </row>
    <row r="847" spans="1:14" x14ac:dyDescent="0.2">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
      <c r="A868">
        <v>28052</v>
      </c>
      <c r="B868" t="s">
        <v>36</v>
      </c>
      <c r="C868" t="s">
        <v>39</v>
      </c>
      <c r="D868" s="3">
        <v>60000</v>
      </c>
      <c r="E868">
        <v>2</v>
      </c>
      <c r="F868" t="s">
        <v>27</v>
      </c>
      <c r="G868" t="s">
        <v>21</v>
      </c>
      <c r="H868" t="s">
        <v>15</v>
      </c>
      <c r="I868">
        <v>2</v>
      </c>
      <c r="J868" t="s">
        <v>50</v>
      </c>
      <c r="K868" t="s">
        <v>32</v>
      </c>
      <c r="L868">
        <v>55</v>
      </c>
      <c r="M868" t="str">
        <f t="shared" si="13"/>
        <v>Old</v>
      </c>
      <c r="N868" t="s">
        <v>18</v>
      </c>
    </row>
    <row r="869" spans="1:14" x14ac:dyDescent="0.2">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
      <c r="A870">
        <v>24955</v>
      </c>
      <c r="B870" t="s">
        <v>37</v>
      </c>
      <c r="C870" t="s">
        <v>39</v>
      </c>
      <c r="D870" s="3">
        <v>30000</v>
      </c>
      <c r="E870">
        <v>5</v>
      </c>
      <c r="F870" t="s">
        <v>29</v>
      </c>
      <c r="G870" t="s">
        <v>14</v>
      </c>
      <c r="H870" t="s">
        <v>15</v>
      </c>
      <c r="I870">
        <v>3</v>
      </c>
      <c r="J870" t="s">
        <v>50</v>
      </c>
      <c r="K870" t="s">
        <v>32</v>
      </c>
      <c r="L870">
        <v>60</v>
      </c>
      <c r="M870" t="str">
        <f t="shared" si="13"/>
        <v>Old</v>
      </c>
      <c r="N870" t="s">
        <v>15</v>
      </c>
    </row>
    <row r="871" spans="1:14" x14ac:dyDescent="0.2">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
      <c r="A873">
        <v>11219</v>
      </c>
      <c r="B873" t="s">
        <v>36</v>
      </c>
      <c r="C873" t="s">
        <v>39</v>
      </c>
      <c r="D873" s="3">
        <v>60000</v>
      </c>
      <c r="E873">
        <v>2</v>
      </c>
      <c r="F873" t="s">
        <v>27</v>
      </c>
      <c r="G873" t="s">
        <v>21</v>
      </c>
      <c r="H873" t="s">
        <v>15</v>
      </c>
      <c r="I873">
        <v>2</v>
      </c>
      <c r="J873" t="s">
        <v>50</v>
      </c>
      <c r="K873" t="s">
        <v>32</v>
      </c>
      <c r="L873">
        <v>55</v>
      </c>
      <c r="M873" t="str">
        <f t="shared" si="13"/>
        <v>Old</v>
      </c>
      <c r="N873" t="s">
        <v>18</v>
      </c>
    </row>
    <row r="874" spans="1:14" x14ac:dyDescent="0.2">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
      <c r="A899">
        <v>12029</v>
      </c>
      <c r="B899" t="s">
        <v>36</v>
      </c>
      <c r="C899" t="s">
        <v>39</v>
      </c>
      <c r="D899" s="3">
        <v>30000</v>
      </c>
      <c r="E899">
        <v>0</v>
      </c>
      <c r="F899" t="s">
        <v>29</v>
      </c>
      <c r="G899" t="s">
        <v>20</v>
      </c>
      <c r="H899" t="s">
        <v>18</v>
      </c>
      <c r="I899">
        <v>2</v>
      </c>
      <c r="J899" t="s">
        <v>16</v>
      </c>
      <c r="K899" t="s">
        <v>32</v>
      </c>
      <c r="L899">
        <v>28</v>
      </c>
      <c r="M899" t="str">
        <f t="shared" ref="M899:M962" si="14">IF(L899&gt;54, "Old", IF(L899&gt;=31, "Middle Age", IF(L899&lt;31, "Adolescent", "Invalid")))</f>
        <v>Adolescent</v>
      </c>
      <c r="N899" t="s">
        <v>18</v>
      </c>
    </row>
    <row r="900" spans="1:14" x14ac:dyDescent="0.2">
      <c r="A900">
        <v>18066</v>
      </c>
      <c r="B900" t="s">
        <v>37</v>
      </c>
      <c r="C900" t="s">
        <v>39</v>
      </c>
      <c r="D900" s="3">
        <v>70000</v>
      </c>
      <c r="E900">
        <v>5</v>
      </c>
      <c r="F900" t="s">
        <v>13</v>
      </c>
      <c r="G900" t="s">
        <v>28</v>
      </c>
      <c r="H900" t="s">
        <v>15</v>
      </c>
      <c r="I900">
        <v>3</v>
      </c>
      <c r="J900" t="s">
        <v>50</v>
      </c>
      <c r="K900" t="s">
        <v>32</v>
      </c>
      <c r="L900">
        <v>60</v>
      </c>
      <c r="M900" t="str">
        <f t="shared" si="14"/>
        <v>Old</v>
      </c>
      <c r="N900" t="s">
        <v>15</v>
      </c>
    </row>
    <row r="901" spans="1:14" x14ac:dyDescent="0.2">
      <c r="A901">
        <v>28192</v>
      </c>
      <c r="B901" t="s">
        <v>36</v>
      </c>
      <c r="C901" t="s">
        <v>38</v>
      </c>
      <c r="D901" s="3">
        <v>70000</v>
      </c>
      <c r="E901">
        <v>5</v>
      </c>
      <c r="F901" t="s">
        <v>31</v>
      </c>
      <c r="G901" t="s">
        <v>21</v>
      </c>
      <c r="H901" t="s">
        <v>15</v>
      </c>
      <c r="I901">
        <v>3</v>
      </c>
      <c r="J901" t="s">
        <v>50</v>
      </c>
      <c r="K901" t="s">
        <v>32</v>
      </c>
      <c r="L901">
        <v>46</v>
      </c>
      <c r="M901" t="str">
        <f t="shared" si="14"/>
        <v>Middle Age</v>
      </c>
      <c r="N901" t="s">
        <v>18</v>
      </c>
    </row>
    <row r="902" spans="1:14" x14ac:dyDescent="0.2">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
      <c r="A909">
        <v>19747</v>
      </c>
      <c r="B909" t="s">
        <v>36</v>
      </c>
      <c r="C909" t="s">
        <v>39</v>
      </c>
      <c r="D909" s="3">
        <v>50000</v>
      </c>
      <c r="E909">
        <v>4</v>
      </c>
      <c r="F909" t="s">
        <v>13</v>
      </c>
      <c r="G909" t="s">
        <v>28</v>
      </c>
      <c r="H909" t="s">
        <v>15</v>
      </c>
      <c r="I909">
        <v>2</v>
      </c>
      <c r="J909" t="s">
        <v>50</v>
      </c>
      <c r="K909" t="s">
        <v>32</v>
      </c>
      <c r="L909">
        <v>63</v>
      </c>
      <c r="M909" t="str">
        <f t="shared" si="14"/>
        <v>Old</v>
      </c>
      <c r="N909" t="s">
        <v>18</v>
      </c>
    </row>
    <row r="910" spans="1:14" x14ac:dyDescent="0.2">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
      <c r="A917">
        <v>21752</v>
      </c>
      <c r="B917" t="s">
        <v>36</v>
      </c>
      <c r="C917" t="s">
        <v>39</v>
      </c>
      <c r="D917" s="3">
        <v>60000</v>
      </c>
      <c r="E917">
        <v>3</v>
      </c>
      <c r="F917" t="s">
        <v>31</v>
      </c>
      <c r="G917" t="s">
        <v>28</v>
      </c>
      <c r="H917" t="s">
        <v>15</v>
      </c>
      <c r="I917">
        <v>2</v>
      </c>
      <c r="J917" t="s">
        <v>50</v>
      </c>
      <c r="K917" t="s">
        <v>32</v>
      </c>
      <c r="L917">
        <v>64</v>
      </c>
      <c r="M917" t="str">
        <f t="shared" si="14"/>
        <v>Old</v>
      </c>
      <c r="N917" t="s">
        <v>18</v>
      </c>
    </row>
    <row r="918" spans="1:14" x14ac:dyDescent="0.2">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
      <c r="A921">
        <v>21451</v>
      </c>
      <c r="B921" t="s">
        <v>36</v>
      </c>
      <c r="C921" t="s">
        <v>38</v>
      </c>
      <c r="D921" s="3">
        <v>40000</v>
      </c>
      <c r="E921">
        <v>4</v>
      </c>
      <c r="F921" t="s">
        <v>27</v>
      </c>
      <c r="G921" t="s">
        <v>21</v>
      </c>
      <c r="H921" t="s">
        <v>15</v>
      </c>
      <c r="I921">
        <v>2</v>
      </c>
      <c r="J921" t="s">
        <v>50</v>
      </c>
      <c r="K921" t="s">
        <v>32</v>
      </c>
      <c r="L921">
        <v>61</v>
      </c>
      <c r="M921" t="str">
        <f t="shared" si="14"/>
        <v>Old</v>
      </c>
      <c r="N921" t="s">
        <v>18</v>
      </c>
    </row>
    <row r="922" spans="1:14" x14ac:dyDescent="0.2">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
      <c r="A928">
        <v>26495</v>
      </c>
      <c r="B928" t="s">
        <v>37</v>
      </c>
      <c r="C928" t="s">
        <v>38</v>
      </c>
      <c r="D928" s="3">
        <v>40000</v>
      </c>
      <c r="E928">
        <v>2</v>
      </c>
      <c r="F928" t="s">
        <v>27</v>
      </c>
      <c r="G928" t="s">
        <v>21</v>
      </c>
      <c r="H928" t="s">
        <v>15</v>
      </c>
      <c r="I928">
        <v>2</v>
      </c>
      <c r="J928" t="s">
        <v>50</v>
      </c>
      <c r="K928" t="s">
        <v>32</v>
      </c>
      <c r="L928">
        <v>57</v>
      </c>
      <c r="M928" t="str">
        <f t="shared" si="14"/>
        <v>Old</v>
      </c>
      <c r="N928" t="s">
        <v>18</v>
      </c>
    </row>
    <row r="929" spans="1:14" x14ac:dyDescent="0.2">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
      <c r="A932">
        <v>19543</v>
      </c>
      <c r="B932" t="s">
        <v>36</v>
      </c>
      <c r="C932" t="s">
        <v>39</v>
      </c>
      <c r="D932" s="3">
        <v>70000</v>
      </c>
      <c r="E932">
        <v>5</v>
      </c>
      <c r="F932" t="s">
        <v>31</v>
      </c>
      <c r="G932" t="s">
        <v>21</v>
      </c>
      <c r="H932" t="s">
        <v>18</v>
      </c>
      <c r="I932">
        <v>3</v>
      </c>
      <c r="J932" t="s">
        <v>50</v>
      </c>
      <c r="K932" t="s">
        <v>32</v>
      </c>
      <c r="L932">
        <v>47</v>
      </c>
      <c r="M932" t="str">
        <f t="shared" si="14"/>
        <v>Middle Age</v>
      </c>
      <c r="N932" t="s">
        <v>18</v>
      </c>
    </row>
    <row r="933" spans="1:14" x14ac:dyDescent="0.2">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
      <c r="A951">
        <v>28056</v>
      </c>
      <c r="B951" t="s">
        <v>36</v>
      </c>
      <c r="C951" t="s">
        <v>39</v>
      </c>
      <c r="D951" s="3">
        <v>70000</v>
      </c>
      <c r="E951">
        <v>2</v>
      </c>
      <c r="F951" t="s">
        <v>29</v>
      </c>
      <c r="G951" t="s">
        <v>14</v>
      </c>
      <c r="H951" t="s">
        <v>15</v>
      </c>
      <c r="I951">
        <v>2</v>
      </c>
      <c r="J951" t="s">
        <v>50</v>
      </c>
      <c r="K951" t="s">
        <v>32</v>
      </c>
      <c r="L951">
        <v>53</v>
      </c>
      <c r="M951" t="str">
        <f t="shared" si="14"/>
        <v>Middle Age</v>
      </c>
      <c r="N951" t="s">
        <v>18</v>
      </c>
    </row>
    <row r="952" spans="1:14" x14ac:dyDescent="0.2">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
      <c r="A963">
        <v>16651</v>
      </c>
      <c r="B963" t="s">
        <v>36</v>
      </c>
      <c r="C963" t="s">
        <v>38</v>
      </c>
      <c r="D963" s="3">
        <v>120000</v>
      </c>
      <c r="E963">
        <v>2</v>
      </c>
      <c r="F963" t="s">
        <v>13</v>
      </c>
      <c r="G963" t="s">
        <v>28</v>
      </c>
      <c r="H963" t="s">
        <v>15</v>
      </c>
      <c r="I963">
        <v>3</v>
      </c>
      <c r="J963" t="s">
        <v>23</v>
      </c>
      <c r="K963" t="s">
        <v>32</v>
      </c>
      <c r="L963">
        <v>62</v>
      </c>
      <c r="M963" t="str">
        <f t="shared" ref="M963:M1001" si="15">IF(L963&gt;54, "Old", IF(L963&gt;=31, "Middle Age", IF(L963&lt;31, "Adolescent", "Invalid")))</f>
        <v>Old</v>
      </c>
      <c r="N963" t="s">
        <v>18</v>
      </c>
    </row>
    <row r="964" spans="1:14" x14ac:dyDescent="0.2">
      <c r="A964">
        <v>16813</v>
      </c>
      <c r="B964" t="s">
        <v>36</v>
      </c>
      <c r="C964" t="s">
        <v>39</v>
      </c>
      <c r="D964" s="3">
        <v>60000</v>
      </c>
      <c r="E964">
        <v>2</v>
      </c>
      <c r="F964" t="s">
        <v>19</v>
      </c>
      <c r="G964" t="s">
        <v>21</v>
      </c>
      <c r="H964" t="s">
        <v>15</v>
      </c>
      <c r="I964">
        <v>2</v>
      </c>
      <c r="J964" t="s">
        <v>50</v>
      </c>
      <c r="K964" t="s">
        <v>32</v>
      </c>
      <c r="L964">
        <v>55</v>
      </c>
      <c r="M964" t="str">
        <f t="shared" si="15"/>
        <v>Old</v>
      </c>
      <c r="N964" t="s">
        <v>18</v>
      </c>
    </row>
    <row r="965" spans="1:14" x14ac:dyDescent="0.2">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
      <c r="A966">
        <v>27434</v>
      </c>
      <c r="B966" t="s">
        <v>37</v>
      </c>
      <c r="C966" t="s">
        <v>39</v>
      </c>
      <c r="D966" s="3">
        <v>70000</v>
      </c>
      <c r="E966">
        <v>4</v>
      </c>
      <c r="F966" t="s">
        <v>19</v>
      </c>
      <c r="G966" t="s">
        <v>21</v>
      </c>
      <c r="H966" t="s">
        <v>15</v>
      </c>
      <c r="I966">
        <v>1</v>
      </c>
      <c r="J966" t="s">
        <v>50</v>
      </c>
      <c r="K966" t="s">
        <v>32</v>
      </c>
      <c r="L966">
        <v>56</v>
      </c>
      <c r="M966" t="str">
        <f t="shared" si="15"/>
        <v>Old</v>
      </c>
      <c r="N966" t="s">
        <v>18</v>
      </c>
    </row>
    <row r="967" spans="1:14" x14ac:dyDescent="0.2">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
      <c r="A978">
        <v>28004</v>
      </c>
      <c r="B978" t="s">
        <v>36</v>
      </c>
      <c r="C978" t="s">
        <v>38</v>
      </c>
      <c r="D978" s="3">
        <v>60000</v>
      </c>
      <c r="E978">
        <v>3</v>
      </c>
      <c r="F978" t="s">
        <v>13</v>
      </c>
      <c r="G978" t="s">
        <v>28</v>
      </c>
      <c r="H978" t="s">
        <v>15</v>
      </c>
      <c r="I978">
        <v>2</v>
      </c>
      <c r="J978" t="s">
        <v>50</v>
      </c>
      <c r="K978" t="s">
        <v>32</v>
      </c>
      <c r="L978">
        <v>66</v>
      </c>
      <c r="M978" t="str">
        <f t="shared" si="15"/>
        <v>Old</v>
      </c>
      <c r="N978" t="s">
        <v>18</v>
      </c>
    </row>
    <row r="979" spans="1:14" x14ac:dyDescent="0.2">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
      <c r="A982">
        <v>18594</v>
      </c>
      <c r="B982" t="s">
        <v>37</v>
      </c>
      <c r="C982" t="s">
        <v>38</v>
      </c>
      <c r="D982" s="3">
        <v>80000</v>
      </c>
      <c r="E982">
        <v>3</v>
      </c>
      <c r="F982" t="s">
        <v>13</v>
      </c>
      <c r="G982" t="s">
        <v>14</v>
      </c>
      <c r="H982" t="s">
        <v>15</v>
      </c>
      <c r="I982">
        <v>3</v>
      </c>
      <c r="J982" t="s">
        <v>50</v>
      </c>
      <c r="K982" t="s">
        <v>32</v>
      </c>
      <c r="L982">
        <v>40</v>
      </c>
      <c r="M982" t="str">
        <f t="shared" si="15"/>
        <v>Middle Age</v>
      </c>
      <c r="N982" t="s">
        <v>15</v>
      </c>
    </row>
    <row r="983" spans="1:14" x14ac:dyDescent="0.2">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
      <c r="A988">
        <v>23704</v>
      </c>
      <c r="B988" t="s">
        <v>37</v>
      </c>
      <c r="C988" t="s">
        <v>39</v>
      </c>
      <c r="D988" s="3">
        <v>40000</v>
      </c>
      <c r="E988">
        <v>5</v>
      </c>
      <c r="F988" t="s">
        <v>27</v>
      </c>
      <c r="G988" t="s">
        <v>21</v>
      </c>
      <c r="H988" t="s">
        <v>15</v>
      </c>
      <c r="I988">
        <v>4</v>
      </c>
      <c r="J988" t="s">
        <v>50</v>
      </c>
      <c r="K988" t="s">
        <v>32</v>
      </c>
      <c r="L988">
        <v>60</v>
      </c>
      <c r="M988" t="str">
        <f t="shared" si="15"/>
        <v>Old</v>
      </c>
      <c r="N988" t="s">
        <v>15</v>
      </c>
    </row>
    <row r="989" spans="1:14" x14ac:dyDescent="0.2">
      <c r="A989">
        <v>28972</v>
      </c>
      <c r="B989" t="s">
        <v>37</v>
      </c>
      <c r="C989" t="s">
        <v>38</v>
      </c>
      <c r="D989" s="3">
        <v>60000</v>
      </c>
      <c r="E989">
        <v>3</v>
      </c>
      <c r="F989" t="s">
        <v>31</v>
      </c>
      <c r="G989" t="s">
        <v>28</v>
      </c>
      <c r="H989" t="s">
        <v>15</v>
      </c>
      <c r="I989">
        <v>2</v>
      </c>
      <c r="J989" t="s">
        <v>50</v>
      </c>
      <c r="K989" t="s">
        <v>32</v>
      </c>
      <c r="L989">
        <v>66</v>
      </c>
      <c r="M989" t="str">
        <f t="shared" si="15"/>
        <v>Old</v>
      </c>
      <c r="N989" t="s">
        <v>18</v>
      </c>
    </row>
    <row r="990" spans="1:14" x14ac:dyDescent="0.2">
      <c r="A990">
        <v>22730</v>
      </c>
      <c r="B990" t="s">
        <v>36</v>
      </c>
      <c r="C990" t="s">
        <v>39</v>
      </c>
      <c r="D990" s="3">
        <v>70000</v>
      </c>
      <c r="E990">
        <v>5</v>
      </c>
      <c r="F990" t="s">
        <v>13</v>
      </c>
      <c r="G990" t="s">
        <v>28</v>
      </c>
      <c r="H990" t="s">
        <v>15</v>
      </c>
      <c r="I990">
        <v>2</v>
      </c>
      <c r="J990" t="s">
        <v>50</v>
      </c>
      <c r="K990" t="s">
        <v>32</v>
      </c>
      <c r="L990">
        <v>63</v>
      </c>
      <c r="M990" t="str">
        <f t="shared" si="15"/>
        <v>Old</v>
      </c>
      <c r="N990" t="s">
        <v>18</v>
      </c>
    </row>
    <row r="991" spans="1:14" x14ac:dyDescent="0.2">
      <c r="A991">
        <v>29134</v>
      </c>
      <c r="B991" t="s">
        <v>36</v>
      </c>
      <c r="C991" t="s">
        <v>39</v>
      </c>
      <c r="D991" s="3">
        <v>60000</v>
      </c>
      <c r="E991">
        <v>4</v>
      </c>
      <c r="F991" t="s">
        <v>13</v>
      </c>
      <c r="G991" t="s">
        <v>14</v>
      </c>
      <c r="H991" t="s">
        <v>18</v>
      </c>
      <c r="I991">
        <v>3</v>
      </c>
      <c r="J991" t="s">
        <v>50</v>
      </c>
      <c r="K991" t="s">
        <v>32</v>
      </c>
      <c r="L991">
        <v>42</v>
      </c>
      <c r="M991" t="str">
        <f t="shared" si="15"/>
        <v>Middle Age</v>
      </c>
      <c r="N991" t="s">
        <v>18</v>
      </c>
    </row>
    <row r="992" spans="1:14" x14ac:dyDescent="0.2">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
      <c r="A1001">
        <v>12121</v>
      </c>
      <c r="B1001" t="s">
        <v>37</v>
      </c>
      <c r="C1001" t="s">
        <v>39</v>
      </c>
      <c r="D1001" s="3">
        <v>60000</v>
      </c>
      <c r="E1001">
        <v>3</v>
      </c>
      <c r="F1001" t="s">
        <v>27</v>
      </c>
      <c r="G1001" t="s">
        <v>21</v>
      </c>
      <c r="H1001" t="s">
        <v>15</v>
      </c>
      <c r="I1001">
        <v>2</v>
      </c>
      <c r="J1001" t="s">
        <v>50</v>
      </c>
      <c r="K1001" t="s">
        <v>32</v>
      </c>
      <c r="L1001">
        <v>53</v>
      </c>
      <c r="M1001" t="str">
        <f t="shared" si="15"/>
        <v>Middle Age</v>
      </c>
      <c r="N1001" t="s">
        <v>15</v>
      </c>
    </row>
  </sheetData>
  <autoFilter ref="A1:N1001" xr:uid="{C8D9D3EE-B312-DD41-A377-E2EBA39D0804}"/>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6DF415-FCBF-6C41-A2FF-889A4DF29F92}">
  <dimension ref="A1:O7"/>
  <sheetViews>
    <sheetView showGridLines="0" tabSelected="1" workbookViewId="0">
      <selection activeCell="Q19" sqref="Q19"/>
    </sheetView>
  </sheetViews>
  <sheetFormatPr baseColWidth="10" defaultRowHeight="15" x14ac:dyDescent="0.2"/>
  <sheetData>
    <row r="1" spans="1:15" x14ac:dyDescent="0.2">
      <c r="A1" s="7" t="s">
        <v>51</v>
      </c>
      <c r="B1" s="8"/>
      <c r="C1" s="8"/>
      <c r="D1" s="8"/>
      <c r="E1" s="8"/>
      <c r="F1" s="8"/>
      <c r="G1" s="8"/>
      <c r="H1" s="8"/>
      <c r="I1" s="8"/>
      <c r="J1" s="8"/>
      <c r="K1" s="8"/>
      <c r="L1" s="8"/>
      <c r="M1" s="8"/>
      <c r="N1" s="8"/>
      <c r="O1" s="8"/>
    </row>
    <row r="2" spans="1:15" x14ac:dyDescent="0.2">
      <c r="A2" s="8"/>
      <c r="B2" s="8"/>
      <c r="C2" s="8"/>
      <c r="D2" s="8"/>
      <c r="E2" s="8"/>
      <c r="F2" s="8"/>
      <c r="G2" s="8"/>
      <c r="H2" s="8"/>
      <c r="I2" s="8"/>
      <c r="J2" s="8"/>
      <c r="K2" s="8"/>
      <c r="L2" s="8"/>
      <c r="M2" s="8"/>
      <c r="N2" s="8"/>
      <c r="O2" s="8"/>
    </row>
    <row r="3" spans="1:15" x14ac:dyDescent="0.2">
      <c r="A3" s="8"/>
      <c r="B3" s="8"/>
      <c r="C3" s="8"/>
      <c r="D3" s="8"/>
      <c r="E3" s="8"/>
      <c r="F3" s="8"/>
      <c r="G3" s="8"/>
      <c r="H3" s="8"/>
      <c r="I3" s="8"/>
      <c r="J3" s="8"/>
      <c r="K3" s="8"/>
      <c r="L3" s="8"/>
      <c r="M3" s="8"/>
      <c r="N3" s="8"/>
      <c r="O3" s="8"/>
    </row>
    <row r="4" spans="1:15" x14ac:dyDescent="0.2">
      <c r="A4" s="8"/>
      <c r="B4" s="8"/>
      <c r="C4" s="8"/>
      <c r="D4" s="8"/>
      <c r="E4" s="8"/>
      <c r="F4" s="8"/>
      <c r="G4" s="8"/>
      <c r="H4" s="8"/>
      <c r="I4" s="8"/>
      <c r="J4" s="8"/>
      <c r="K4" s="8"/>
      <c r="L4" s="8"/>
      <c r="M4" s="8"/>
      <c r="N4" s="8"/>
      <c r="O4" s="8"/>
    </row>
    <row r="5" spans="1:15" x14ac:dyDescent="0.2">
      <c r="A5" s="8"/>
      <c r="B5" s="8"/>
      <c r="C5" s="8"/>
      <c r="D5" s="8"/>
      <c r="E5" s="8"/>
      <c r="F5" s="8"/>
      <c r="G5" s="8"/>
      <c r="H5" s="8"/>
      <c r="I5" s="8"/>
      <c r="J5" s="8"/>
      <c r="K5" s="8"/>
      <c r="L5" s="8"/>
      <c r="M5" s="8"/>
      <c r="N5" s="8"/>
      <c r="O5" s="8"/>
    </row>
    <row r="6" spans="1:15" x14ac:dyDescent="0.2">
      <c r="A6" s="8"/>
      <c r="B6" s="8"/>
      <c r="C6" s="8"/>
      <c r="D6" s="8"/>
      <c r="E6" s="8"/>
      <c r="F6" s="8"/>
      <c r="G6" s="8"/>
      <c r="H6" s="8"/>
      <c r="I6" s="8"/>
      <c r="J6" s="8"/>
      <c r="K6" s="8"/>
      <c r="L6" s="8"/>
      <c r="M6" s="8"/>
      <c r="N6" s="8"/>
      <c r="O6" s="8"/>
    </row>
    <row r="7" spans="1:15" x14ac:dyDescent="0.2">
      <c r="A7" s="8"/>
      <c r="B7" s="8"/>
      <c r="C7" s="8"/>
      <c r="D7" s="8"/>
      <c r="E7" s="8"/>
      <c r="F7" s="8"/>
      <c r="G7" s="8"/>
      <c r="H7" s="8"/>
      <c r="I7" s="8"/>
      <c r="J7" s="8"/>
      <c r="K7" s="8"/>
      <c r="L7" s="8"/>
      <c r="M7" s="8"/>
      <c r="N7" s="8"/>
      <c r="O7" s="8"/>
    </row>
  </sheetData>
  <mergeCells count="1">
    <mergeCell ref="A1:O7"/>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16CD2D-07D1-1949-B977-E6D89FE3B842}">
  <dimension ref="A3:D116"/>
  <sheetViews>
    <sheetView topLeftCell="A23" zoomScale="118" workbookViewId="0">
      <selection activeCell="L24" sqref="L24"/>
    </sheetView>
  </sheetViews>
  <sheetFormatPr baseColWidth="10" defaultRowHeight="15" x14ac:dyDescent="0.2"/>
  <cols>
    <col min="1" max="1" width="19.83203125" bestFit="1" customWidth="1"/>
    <col min="2" max="2" width="14.83203125" bestFit="1" customWidth="1"/>
    <col min="3" max="3" width="4.1640625" bestFit="1" customWidth="1"/>
    <col min="4" max="4" width="10" bestFit="1" customWidth="1"/>
  </cols>
  <sheetData>
    <row r="3" spans="1:4" x14ac:dyDescent="0.2">
      <c r="A3" s="4" t="s">
        <v>45</v>
      </c>
      <c r="B3" s="4" t="s">
        <v>42</v>
      </c>
    </row>
    <row r="4" spans="1:4" x14ac:dyDescent="0.2">
      <c r="A4" s="4" t="s">
        <v>43</v>
      </c>
      <c r="B4" t="s">
        <v>18</v>
      </c>
      <c r="C4" t="s">
        <v>15</v>
      </c>
      <c r="D4" t="s">
        <v>44</v>
      </c>
    </row>
    <row r="5" spans="1:4" x14ac:dyDescent="0.2">
      <c r="A5" s="5" t="s">
        <v>38</v>
      </c>
      <c r="B5" s="6">
        <v>53440</v>
      </c>
      <c r="C5" s="6">
        <v>55774.058577405856</v>
      </c>
      <c r="D5" s="6">
        <v>54580.777096114522</v>
      </c>
    </row>
    <row r="6" spans="1:4" x14ac:dyDescent="0.2">
      <c r="A6" s="5" t="s">
        <v>39</v>
      </c>
      <c r="B6" s="6">
        <v>56208.178438661707</v>
      </c>
      <c r="C6" s="6">
        <v>60123.966942148763</v>
      </c>
      <c r="D6" s="6">
        <v>58062.62230919765</v>
      </c>
    </row>
    <row r="7" spans="1:4" x14ac:dyDescent="0.2">
      <c r="A7" s="5" t="s">
        <v>44</v>
      </c>
      <c r="B7" s="6">
        <v>54874.759152215796</v>
      </c>
      <c r="C7" s="6">
        <v>57962.577962577961</v>
      </c>
      <c r="D7" s="6">
        <v>56360</v>
      </c>
    </row>
    <row r="22" spans="1:4" x14ac:dyDescent="0.2">
      <c r="A22" s="4" t="s">
        <v>46</v>
      </c>
      <c r="B22" s="4" t="s">
        <v>42</v>
      </c>
    </row>
    <row r="23" spans="1:4" x14ac:dyDescent="0.2">
      <c r="A23" s="4" t="s">
        <v>43</v>
      </c>
      <c r="B23" t="s">
        <v>18</v>
      </c>
      <c r="C23" t="s">
        <v>15</v>
      </c>
      <c r="D23" t="s">
        <v>44</v>
      </c>
    </row>
    <row r="24" spans="1:4" x14ac:dyDescent="0.2">
      <c r="A24" s="5" t="s">
        <v>16</v>
      </c>
      <c r="B24">
        <v>166</v>
      </c>
      <c r="C24">
        <v>200</v>
      </c>
      <c r="D24">
        <v>366</v>
      </c>
    </row>
    <row r="25" spans="1:4" x14ac:dyDescent="0.2">
      <c r="A25" s="5" t="s">
        <v>26</v>
      </c>
      <c r="B25">
        <v>92</v>
      </c>
      <c r="C25">
        <v>77</v>
      </c>
      <c r="D25">
        <v>169</v>
      </c>
    </row>
    <row r="26" spans="1:4" x14ac:dyDescent="0.2">
      <c r="A26" s="5" t="s">
        <v>22</v>
      </c>
      <c r="B26">
        <v>67</v>
      </c>
      <c r="C26">
        <v>95</v>
      </c>
      <c r="D26">
        <v>162</v>
      </c>
    </row>
    <row r="27" spans="1:4" x14ac:dyDescent="0.2">
      <c r="A27" s="5" t="s">
        <v>23</v>
      </c>
      <c r="B27">
        <v>116</v>
      </c>
      <c r="C27">
        <v>76</v>
      </c>
      <c r="D27">
        <v>192</v>
      </c>
    </row>
    <row r="28" spans="1:4" x14ac:dyDescent="0.2">
      <c r="A28" s="5" t="s">
        <v>50</v>
      </c>
      <c r="B28">
        <v>78</v>
      </c>
      <c r="C28">
        <v>33</v>
      </c>
      <c r="D28">
        <v>111</v>
      </c>
    </row>
    <row r="29" spans="1:4" x14ac:dyDescent="0.2">
      <c r="A29" s="5" t="s">
        <v>44</v>
      </c>
      <c r="B29">
        <v>519</v>
      </c>
      <c r="C29">
        <v>481</v>
      </c>
      <c r="D29">
        <v>1000</v>
      </c>
    </row>
    <row r="41" spans="1:4" x14ac:dyDescent="0.2">
      <c r="A41" s="4" t="s">
        <v>46</v>
      </c>
      <c r="B41" s="4" t="s">
        <v>42</v>
      </c>
    </row>
    <row r="42" spans="1:4" x14ac:dyDescent="0.2">
      <c r="A42" s="4" t="s">
        <v>43</v>
      </c>
      <c r="B42" t="s">
        <v>18</v>
      </c>
      <c r="C42" t="s">
        <v>15</v>
      </c>
      <c r="D42" t="s">
        <v>44</v>
      </c>
    </row>
    <row r="43" spans="1:4" x14ac:dyDescent="0.2">
      <c r="A43" s="5" t="s">
        <v>49</v>
      </c>
      <c r="B43">
        <v>71</v>
      </c>
      <c r="C43">
        <v>39</v>
      </c>
      <c r="D43">
        <v>110</v>
      </c>
    </row>
    <row r="44" spans="1:4" x14ac:dyDescent="0.2">
      <c r="A44" s="5" t="s">
        <v>47</v>
      </c>
      <c r="B44">
        <v>318</v>
      </c>
      <c r="C44">
        <v>383</v>
      </c>
      <c r="D44">
        <v>701</v>
      </c>
    </row>
    <row r="45" spans="1:4" x14ac:dyDescent="0.2">
      <c r="A45" s="5" t="s">
        <v>48</v>
      </c>
      <c r="B45">
        <v>130</v>
      </c>
      <c r="C45">
        <v>59</v>
      </c>
      <c r="D45">
        <v>189</v>
      </c>
    </row>
    <row r="46" spans="1:4" x14ac:dyDescent="0.2">
      <c r="A46" s="5" t="s">
        <v>44</v>
      </c>
      <c r="B46">
        <v>519</v>
      </c>
      <c r="C46">
        <v>481</v>
      </c>
      <c r="D46">
        <v>1000</v>
      </c>
    </row>
    <row r="61" spans="1:4" x14ac:dyDescent="0.2">
      <c r="A61" s="4" t="s">
        <v>46</v>
      </c>
      <c r="B61" s="4" t="s">
        <v>42</v>
      </c>
    </row>
    <row r="62" spans="1:4" x14ac:dyDescent="0.2">
      <c r="A62" s="4" t="s">
        <v>43</v>
      </c>
      <c r="B62" t="s">
        <v>18</v>
      </c>
      <c r="C62" t="s">
        <v>15</v>
      </c>
      <c r="D62" t="s">
        <v>44</v>
      </c>
    </row>
    <row r="63" spans="1:4" x14ac:dyDescent="0.2">
      <c r="A63" s="5">
        <v>25</v>
      </c>
      <c r="B63">
        <v>2</v>
      </c>
      <c r="C63">
        <v>4</v>
      </c>
      <c r="D63">
        <v>6</v>
      </c>
    </row>
    <row r="64" spans="1:4" x14ac:dyDescent="0.2">
      <c r="A64" s="5">
        <v>26</v>
      </c>
      <c r="B64">
        <v>8</v>
      </c>
      <c r="C64">
        <v>8</v>
      </c>
      <c r="D64">
        <v>16</v>
      </c>
    </row>
    <row r="65" spans="1:4" x14ac:dyDescent="0.2">
      <c r="A65" s="5">
        <v>27</v>
      </c>
      <c r="B65">
        <v>15</v>
      </c>
      <c r="C65">
        <v>8</v>
      </c>
      <c r="D65">
        <v>23</v>
      </c>
    </row>
    <row r="66" spans="1:4" x14ac:dyDescent="0.2">
      <c r="A66" s="5">
        <v>28</v>
      </c>
      <c r="B66">
        <v>12</v>
      </c>
      <c r="C66">
        <v>10</v>
      </c>
      <c r="D66">
        <v>22</v>
      </c>
    </row>
    <row r="67" spans="1:4" x14ac:dyDescent="0.2">
      <c r="A67" s="5">
        <v>29</v>
      </c>
      <c r="B67">
        <v>11</v>
      </c>
      <c r="C67">
        <v>5</v>
      </c>
      <c r="D67">
        <v>16</v>
      </c>
    </row>
    <row r="68" spans="1:4" x14ac:dyDescent="0.2">
      <c r="A68" s="5">
        <v>30</v>
      </c>
      <c r="B68">
        <v>23</v>
      </c>
      <c r="C68">
        <v>4</v>
      </c>
      <c r="D68">
        <v>27</v>
      </c>
    </row>
    <row r="69" spans="1:4" x14ac:dyDescent="0.2">
      <c r="A69" s="5">
        <v>31</v>
      </c>
      <c r="B69">
        <v>17</v>
      </c>
      <c r="C69">
        <v>8</v>
      </c>
      <c r="D69">
        <v>25</v>
      </c>
    </row>
    <row r="70" spans="1:4" x14ac:dyDescent="0.2">
      <c r="A70" s="5">
        <v>32</v>
      </c>
      <c r="B70">
        <v>19</v>
      </c>
      <c r="C70">
        <v>14</v>
      </c>
      <c r="D70">
        <v>33</v>
      </c>
    </row>
    <row r="71" spans="1:4" x14ac:dyDescent="0.2">
      <c r="A71" s="5">
        <v>33</v>
      </c>
      <c r="B71">
        <v>8</v>
      </c>
      <c r="C71">
        <v>13</v>
      </c>
      <c r="D71">
        <v>21</v>
      </c>
    </row>
    <row r="72" spans="1:4" x14ac:dyDescent="0.2">
      <c r="A72" s="5">
        <v>34</v>
      </c>
      <c r="B72">
        <v>12</v>
      </c>
      <c r="C72">
        <v>19</v>
      </c>
      <c r="D72">
        <v>31</v>
      </c>
    </row>
    <row r="73" spans="1:4" x14ac:dyDescent="0.2">
      <c r="A73" s="5">
        <v>35</v>
      </c>
      <c r="B73">
        <v>14</v>
      </c>
      <c r="C73">
        <v>22</v>
      </c>
      <c r="D73">
        <v>36</v>
      </c>
    </row>
    <row r="74" spans="1:4" x14ac:dyDescent="0.2">
      <c r="A74" s="5">
        <v>36</v>
      </c>
      <c r="B74">
        <v>7</v>
      </c>
      <c r="C74">
        <v>30</v>
      </c>
      <c r="D74">
        <v>37</v>
      </c>
    </row>
    <row r="75" spans="1:4" x14ac:dyDescent="0.2">
      <c r="A75" s="5">
        <v>37</v>
      </c>
      <c r="B75">
        <v>4</v>
      </c>
      <c r="C75">
        <v>28</v>
      </c>
      <c r="D75">
        <v>32</v>
      </c>
    </row>
    <row r="76" spans="1:4" x14ac:dyDescent="0.2">
      <c r="A76" s="5">
        <v>38</v>
      </c>
      <c r="B76">
        <v>8</v>
      </c>
      <c r="C76">
        <v>29</v>
      </c>
      <c r="D76">
        <v>37</v>
      </c>
    </row>
    <row r="77" spans="1:4" x14ac:dyDescent="0.2">
      <c r="A77" s="5">
        <v>39</v>
      </c>
      <c r="B77">
        <v>10</v>
      </c>
      <c r="C77">
        <v>12</v>
      </c>
      <c r="D77">
        <v>22</v>
      </c>
    </row>
    <row r="78" spans="1:4" x14ac:dyDescent="0.2">
      <c r="A78" s="5">
        <v>40</v>
      </c>
      <c r="B78">
        <v>24</v>
      </c>
      <c r="C78">
        <v>18</v>
      </c>
      <c r="D78">
        <v>42</v>
      </c>
    </row>
    <row r="79" spans="1:4" x14ac:dyDescent="0.2">
      <c r="A79" s="5">
        <v>41</v>
      </c>
      <c r="B79">
        <v>13</v>
      </c>
      <c r="C79">
        <v>15</v>
      </c>
      <c r="D79">
        <v>28</v>
      </c>
    </row>
    <row r="80" spans="1:4" x14ac:dyDescent="0.2">
      <c r="A80" s="5">
        <v>42</v>
      </c>
      <c r="B80">
        <v>22</v>
      </c>
      <c r="C80">
        <v>12</v>
      </c>
      <c r="D80">
        <v>34</v>
      </c>
    </row>
    <row r="81" spans="1:4" x14ac:dyDescent="0.2">
      <c r="A81" s="5">
        <v>43</v>
      </c>
      <c r="B81">
        <v>17</v>
      </c>
      <c r="C81">
        <v>19</v>
      </c>
      <c r="D81">
        <v>36</v>
      </c>
    </row>
    <row r="82" spans="1:4" x14ac:dyDescent="0.2">
      <c r="A82" s="5">
        <v>44</v>
      </c>
      <c r="B82">
        <v>15</v>
      </c>
      <c r="C82">
        <v>12</v>
      </c>
      <c r="D82">
        <v>27</v>
      </c>
    </row>
    <row r="83" spans="1:4" x14ac:dyDescent="0.2">
      <c r="A83" s="5">
        <v>45</v>
      </c>
      <c r="B83">
        <v>18</v>
      </c>
      <c r="C83">
        <v>13</v>
      </c>
      <c r="D83">
        <v>31</v>
      </c>
    </row>
    <row r="84" spans="1:4" x14ac:dyDescent="0.2">
      <c r="A84" s="5">
        <v>46</v>
      </c>
      <c r="B84">
        <v>12</v>
      </c>
      <c r="C84">
        <v>15</v>
      </c>
      <c r="D84">
        <v>27</v>
      </c>
    </row>
    <row r="85" spans="1:4" x14ac:dyDescent="0.2">
      <c r="A85" s="5">
        <v>47</v>
      </c>
      <c r="B85">
        <v>19</v>
      </c>
      <c r="C85">
        <v>20</v>
      </c>
      <c r="D85">
        <v>39</v>
      </c>
    </row>
    <row r="86" spans="1:4" x14ac:dyDescent="0.2">
      <c r="A86" s="5">
        <v>48</v>
      </c>
      <c r="B86">
        <v>16</v>
      </c>
      <c r="C86">
        <v>13</v>
      </c>
      <c r="D86">
        <v>29</v>
      </c>
    </row>
    <row r="87" spans="1:4" x14ac:dyDescent="0.2">
      <c r="A87" s="5">
        <v>49</v>
      </c>
      <c r="B87">
        <v>15</v>
      </c>
      <c r="C87">
        <v>8</v>
      </c>
      <c r="D87">
        <v>23</v>
      </c>
    </row>
    <row r="88" spans="1:4" x14ac:dyDescent="0.2">
      <c r="A88" s="5">
        <v>50</v>
      </c>
      <c r="B88">
        <v>12</v>
      </c>
      <c r="C88">
        <v>12</v>
      </c>
      <c r="D88">
        <v>24</v>
      </c>
    </row>
    <row r="89" spans="1:4" x14ac:dyDescent="0.2">
      <c r="A89" s="5">
        <v>51</v>
      </c>
      <c r="B89">
        <v>10</v>
      </c>
      <c r="C89">
        <v>12</v>
      </c>
      <c r="D89">
        <v>22</v>
      </c>
    </row>
    <row r="90" spans="1:4" x14ac:dyDescent="0.2">
      <c r="A90" s="5">
        <v>52</v>
      </c>
      <c r="B90">
        <v>10</v>
      </c>
      <c r="C90">
        <v>15</v>
      </c>
      <c r="D90">
        <v>25</v>
      </c>
    </row>
    <row r="91" spans="1:4" x14ac:dyDescent="0.2">
      <c r="A91" s="5">
        <v>53</v>
      </c>
      <c r="B91">
        <v>11</v>
      </c>
      <c r="C91">
        <v>13</v>
      </c>
      <c r="D91">
        <v>24</v>
      </c>
    </row>
    <row r="92" spans="1:4" x14ac:dyDescent="0.2">
      <c r="A92" s="5">
        <v>54</v>
      </c>
      <c r="B92">
        <v>5</v>
      </c>
      <c r="C92">
        <v>11</v>
      </c>
      <c r="D92">
        <v>16</v>
      </c>
    </row>
    <row r="93" spans="1:4" x14ac:dyDescent="0.2">
      <c r="A93" s="5">
        <v>55</v>
      </c>
      <c r="B93">
        <v>13</v>
      </c>
      <c r="C93">
        <v>5</v>
      </c>
      <c r="D93">
        <v>18</v>
      </c>
    </row>
    <row r="94" spans="1:4" x14ac:dyDescent="0.2">
      <c r="A94" s="5">
        <v>56</v>
      </c>
      <c r="B94">
        <v>13</v>
      </c>
      <c r="C94">
        <v>3</v>
      </c>
      <c r="D94">
        <v>16</v>
      </c>
    </row>
    <row r="95" spans="1:4" x14ac:dyDescent="0.2">
      <c r="A95" s="5">
        <v>57</v>
      </c>
      <c r="B95">
        <v>4</v>
      </c>
      <c r="C95">
        <v>4</v>
      </c>
      <c r="D95">
        <v>8</v>
      </c>
    </row>
    <row r="96" spans="1:4" x14ac:dyDescent="0.2">
      <c r="A96" s="5">
        <v>58</v>
      </c>
      <c r="B96">
        <v>8</v>
      </c>
      <c r="C96">
        <v>4</v>
      </c>
      <c r="D96">
        <v>12</v>
      </c>
    </row>
    <row r="97" spans="1:4" x14ac:dyDescent="0.2">
      <c r="A97" s="5">
        <v>59</v>
      </c>
      <c r="B97">
        <v>14</v>
      </c>
      <c r="C97">
        <v>6</v>
      </c>
      <c r="D97">
        <v>20</v>
      </c>
    </row>
    <row r="98" spans="1:4" x14ac:dyDescent="0.2">
      <c r="A98" s="5">
        <v>60</v>
      </c>
      <c r="B98">
        <v>8</v>
      </c>
      <c r="C98">
        <v>7</v>
      </c>
      <c r="D98">
        <v>15</v>
      </c>
    </row>
    <row r="99" spans="1:4" x14ac:dyDescent="0.2">
      <c r="A99" s="5">
        <v>61</v>
      </c>
      <c r="B99">
        <v>5</v>
      </c>
      <c r="C99">
        <v>4</v>
      </c>
      <c r="D99">
        <v>9</v>
      </c>
    </row>
    <row r="100" spans="1:4" x14ac:dyDescent="0.2">
      <c r="A100" s="5">
        <v>62</v>
      </c>
      <c r="B100">
        <v>9</v>
      </c>
      <c r="C100">
        <v>4</v>
      </c>
      <c r="D100">
        <v>13</v>
      </c>
    </row>
    <row r="101" spans="1:4" x14ac:dyDescent="0.2">
      <c r="A101" s="5">
        <v>63</v>
      </c>
      <c r="B101">
        <v>7</v>
      </c>
      <c r="C101">
        <v>2</v>
      </c>
      <c r="D101">
        <v>9</v>
      </c>
    </row>
    <row r="102" spans="1:4" x14ac:dyDescent="0.2">
      <c r="A102" s="5">
        <v>64</v>
      </c>
      <c r="B102">
        <v>7</v>
      </c>
      <c r="C102">
        <v>3</v>
      </c>
      <c r="D102">
        <v>10</v>
      </c>
    </row>
    <row r="103" spans="1:4" x14ac:dyDescent="0.2">
      <c r="A103" s="5">
        <v>65</v>
      </c>
      <c r="B103">
        <v>6</v>
      </c>
      <c r="C103">
        <v>3</v>
      </c>
      <c r="D103">
        <v>9</v>
      </c>
    </row>
    <row r="104" spans="1:4" x14ac:dyDescent="0.2">
      <c r="A104" s="5">
        <v>66</v>
      </c>
      <c r="B104">
        <v>8</v>
      </c>
      <c r="C104">
        <v>6</v>
      </c>
      <c r="D104">
        <v>14</v>
      </c>
    </row>
    <row r="105" spans="1:4" x14ac:dyDescent="0.2">
      <c r="A105" s="5">
        <v>67</v>
      </c>
      <c r="B105">
        <v>8</v>
      </c>
      <c r="C105">
        <v>2</v>
      </c>
      <c r="D105">
        <v>10</v>
      </c>
    </row>
    <row r="106" spans="1:4" x14ac:dyDescent="0.2">
      <c r="A106" s="5">
        <v>68</v>
      </c>
      <c r="B106">
        <v>3</v>
      </c>
      <c r="D106">
        <v>3</v>
      </c>
    </row>
    <row r="107" spans="1:4" x14ac:dyDescent="0.2">
      <c r="A107" s="5">
        <v>69</v>
      </c>
      <c r="B107">
        <v>8</v>
      </c>
      <c r="D107">
        <v>8</v>
      </c>
    </row>
    <row r="108" spans="1:4" x14ac:dyDescent="0.2">
      <c r="A108" s="5">
        <v>70</v>
      </c>
      <c r="B108">
        <v>3</v>
      </c>
      <c r="C108">
        <v>1</v>
      </c>
      <c r="D108">
        <v>4</v>
      </c>
    </row>
    <row r="109" spans="1:4" x14ac:dyDescent="0.2">
      <c r="A109" s="5">
        <v>71</v>
      </c>
      <c r="B109">
        <v>1</v>
      </c>
      <c r="D109">
        <v>1</v>
      </c>
    </row>
    <row r="110" spans="1:4" x14ac:dyDescent="0.2">
      <c r="A110" s="5">
        <v>72</v>
      </c>
      <c r="C110">
        <v>1</v>
      </c>
      <c r="D110">
        <v>1</v>
      </c>
    </row>
    <row r="111" spans="1:4" x14ac:dyDescent="0.2">
      <c r="A111" s="5">
        <v>73</v>
      </c>
      <c r="B111">
        <v>2</v>
      </c>
      <c r="C111">
        <v>2</v>
      </c>
      <c r="D111">
        <v>4</v>
      </c>
    </row>
    <row r="112" spans="1:4" x14ac:dyDescent="0.2">
      <c r="A112" s="5">
        <v>74</v>
      </c>
      <c r="C112">
        <v>1</v>
      </c>
      <c r="D112">
        <v>1</v>
      </c>
    </row>
    <row r="113" spans="1:4" x14ac:dyDescent="0.2">
      <c r="A113" s="5">
        <v>78</v>
      </c>
      <c r="B113">
        <v>1</v>
      </c>
      <c r="C113">
        <v>1</v>
      </c>
      <c r="D113">
        <v>2</v>
      </c>
    </row>
    <row r="114" spans="1:4" x14ac:dyDescent="0.2">
      <c r="A114" s="5">
        <v>80</v>
      </c>
      <c r="B114">
        <v>1</v>
      </c>
      <c r="D114">
        <v>1</v>
      </c>
    </row>
    <row r="115" spans="1:4" x14ac:dyDescent="0.2">
      <c r="A115" s="5">
        <v>89</v>
      </c>
      <c r="B115">
        <v>1</v>
      </c>
      <c r="D115">
        <v>1</v>
      </c>
    </row>
    <row r="116" spans="1:4" x14ac:dyDescent="0.2">
      <c r="A116" s="5" t="s">
        <v>44</v>
      </c>
      <c r="B116">
        <v>519</v>
      </c>
      <c r="C116">
        <v>481</v>
      </c>
      <c r="D116">
        <v>1000</v>
      </c>
    </row>
  </sheetData>
  <pageMargins left="0.7" right="0.7" top="0.75" bottom="0.75" header="0.3" footer="0.3"/>
  <drawing r:id="rId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Dashboard </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Drake Kolin Burton</cp:lastModifiedBy>
  <dcterms:created xsi:type="dcterms:W3CDTF">2022-03-18T02:50:57Z</dcterms:created>
  <dcterms:modified xsi:type="dcterms:W3CDTF">2024-04-11T02:30:33Z</dcterms:modified>
</cp:coreProperties>
</file>