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ollen\Documents\CRL Documents\Benchmarking\twilio\global-table-performance\global-table-performance\xls\"/>
    </mc:Choice>
  </mc:AlternateContent>
  <xr:revisionPtr revIDLastSave="0" documentId="13_ncr:1_{6988A742-FA37-454A-810F-07E78276C636}" xr6:coauthVersionLast="47" xr6:coauthVersionMax="47" xr10:uidLastSave="{00000000-0000-0000-0000-000000000000}"/>
  <bookViews>
    <workbookView xWindow="-120" yWindow="-120" windowWidth="29040" windowHeight="15840" activeTab="1" xr2:uid="{53FA46F8-1AE7-4F56-B1E2-99588F7C0FF2}"/>
  </bookViews>
  <sheets>
    <sheet name="Insert Exercise Results" sheetId="1" r:id="rId1"/>
    <sheet name="Insert Exercise Graph" sheetId="2" r:id="rId2"/>
    <sheet name="Update Exercise Results" sheetId="5" r:id="rId3"/>
    <sheet name="Update Exercise Graph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1" i="5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Milliseconds Between Writes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Results'!$D$1:$D$20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E-46AF-B118-778109A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1344"/>
        <c:axId val="74898448"/>
      </c:lineChart>
      <c:lineChart>
        <c:grouping val="standard"/>
        <c:varyColors val="0"/>
        <c:ser>
          <c:idx val="1"/>
          <c:order val="1"/>
          <c:tx>
            <c:v>us-east-1 Read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Results'!$E$1:$E$20</c:f>
              <c:numCache>
                <c:formatCode>General</c:formatCode>
                <c:ptCount val="20"/>
                <c:pt idx="0">
                  <c:v>1.8347430744627899</c:v>
                </c:pt>
                <c:pt idx="1">
                  <c:v>1.83203315446209</c:v>
                </c:pt>
                <c:pt idx="2">
                  <c:v>1.83291275389011</c:v>
                </c:pt>
                <c:pt idx="3">
                  <c:v>1.8337020050199</c:v>
                </c:pt>
                <c:pt idx="4">
                  <c:v>1.83636684209264</c:v>
                </c:pt>
                <c:pt idx="5">
                  <c:v>1.83767784611619</c:v>
                </c:pt>
                <c:pt idx="6">
                  <c:v>1.81520106889365</c:v>
                </c:pt>
                <c:pt idx="7">
                  <c:v>1.80836183889166</c:v>
                </c:pt>
                <c:pt idx="8">
                  <c:v>1.81764424500013</c:v>
                </c:pt>
                <c:pt idx="9">
                  <c:v>1.81629847834503</c:v>
                </c:pt>
                <c:pt idx="10">
                  <c:v>1.8143748388835399</c:v>
                </c:pt>
                <c:pt idx="11">
                  <c:v>1.8093952722170299</c:v>
                </c:pt>
                <c:pt idx="12">
                  <c:v>1.7999891200270199</c:v>
                </c:pt>
                <c:pt idx="13">
                  <c:v>1.83298995392255</c:v>
                </c:pt>
                <c:pt idx="14">
                  <c:v>1.78600660386109</c:v>
                </c:pt>
                <c:pt idx="15">
                  <c:v>1.7898852649988</c:v>
                </c:pt>
                <c:pt idx="16">
                  <c:v>1.7824304483201501</c:v>
                </c:pt>
                <c:pt idx="17">
                  <c:v>1.7844382799820599</c:v>
                </c:pt>
                <c:pt idx="18">
                  <c:v>1.78495109887686</c:v>
                </c:pt>
                <c:pt idx="19">
                  <c:v>1.7832920055469801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E-46AF-B118-778109A7CB8B}"/>
            </c:ext>
          </c:extLst>
        </c:ser>
        <c:ser>
          <c:idx val="2"/>
          <c:order val="2"/>
          <c:tx>
            <c:v>us-east-2 Read Latency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Results'!$G$1:$G$20</c:f>
              <c:numCache>
                <c:formatCode>General</c:formatCode>
                <c:ptCount val="20"/>
                <c:pt idx="0">
                  <c:v>1.60920637998869</c:v>
                </c:pt>
                <c:pt idx="1">
                  <c:v>1.6071076221104601</c:v>
                </c:pt>
                <c:pt idx="2">
                  <c:v>1.60643503000351</c:v>
                </c:pt>
                <c:pt idx="3">
                  <c:v>1.60465465943464</c:v>
                </c:pt>
                <c:pt idx="4">
                  <c:v>1.60857938386167</c:v>
                </c:pt>
                <c:pt idx="5">
                  <c:v>1.6101790633375499</c:v>
                </c:pt>
                <c:pt idx="6">
                  <c:v>1.7201113216520301</c:v>
                </c:pt>
                <c:pt idx="7">
                  <c:v>1.7134645955654</c:v>
                </c:pt>
                <c:pt idx="8">
                  <c:v>1.59907399498378</c:v>
                </c:pt>
                <c:pt idx="9">
                  <c:v>1.6016592388859801</c:v>
                </c:pt>
                <c:pt idx="10">
                  <c:v>1.71768787999604</c:v>
                </c:pt>
                <c:pt idx="11">
                  <c:v>1.7125298133507501</c:v>
                </c:pt>
                <c:pt idx="12">
                  <c:v>1.60184806610838</c:v>
                </c:pt>
                <c:pt idx="13">
                  <c:v>1.60012883055262</c:v>
                </c:pt>
                <c:pt idx="14">
                  <c:v>1.59739412333692</c:v>
                </c:pt>
                <c:pt idx="15">
                  <c:v>1.82714524779233</c:v>
                </c:pt>
                <c:pt idx="16">
                  <c:v>1.8344458489082101</c:v>
                </c:pt>
                <c:pt idx="17">
                  <c:v>1.84913718553313</c:v>
                </c:pt>
                <c:pt idx="18">
                  <c:v>1.6062573171833101</c:v>
                </c:pt>
                <c:pt idx="19">
                  <c:v>1.6213297310634101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E-46AF-B118-778109A7CB8B}"/>
            </c:ext>
          </c:extLst>
        </c:ser>
        <c:ser>
          <c:idx val="3"/>
          <c:order val="3"/>
          <c:tx>
            <c:v>us-west-2 Read Latency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Results'!$I$1:$I$21</c:f>
              <c:numCache>
                <c:formatCode>General</c:formatCode>
                <c:ptCount val="21"/>
                <c:pt idx="0">
                  <c:v>0.78329975361056203</c:v>
                </c:pt>
                <c:pt idx="1">
                  <c:v>0.775096909912665</c:v>
                </c:pt>
                <c:pt idx="2">
                  <c:v>0.77961673908349505</c:v>
                </c:pt>
                <c:pt idx="3">
                  <c:v>0.79374488071253901</c:v>
                </c:pt>
                <c:pt idx="4">
                  <c:v>0.78161298937629897</c:v>
                </c:pt>
                <c:pt idx="5">
                  <c:v>0.78290369317983199</c:v>
                </c:pt>
                <c:pt idx="6">
                  <c:v>0.84633591461978397</c:v>
                </c:pt>
                <c:pt idx="7">
                  <c:v>0.96972721417458996</c:v>
                </c:pt>
                <c:pt idx="8">
                  <c:v>1.2329706377446801</c:v>
                </c:pt>
                <c:pt idx="9">
                  <c:v>1.00500845060903</c:v>
                </c:pt>
                <c:pt idx="10">
                  <c:v>0.91804984782356702</c:v>
                </c:pt>
                <c:pt idx="11">
                  <c:v>1.0899532046460001</c:v>
                </c:pt>
                <c:pt idx="12">
                  <c:v>1.0340901155884901</c:v>
                </c:pt>
                <c:pt idx="13">
                  <c:v>0.86642405293079905</c:v>
                </c:pt>
                <c:pt idx="14">
                  <c:v>0.79703169937905205</c:v>
                </c:pt>
                <c:pt idx="15">
                  <c:v>0.79072290714571403</c:v>
                </c:pt>
                <c:pt idx="16">
                  <c:v>0.79151553121240104</c:v>
                </c:pt>
                <c:pt idx="17">
                  <c:v>0.79725023708306197</c:v>
                </c:pt>
                <c:pt idx="18">
                  <c:v>0.80297322447424602</c:v>
                </c:pt>
                <c:pt idx="19">
                  <c:v>0.80323020980964999</c:v>
                </c:pt>
                <c:pt idx="20">
                  <c:v>0.80437604622501402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E-46AF-B118-778109A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70752"/>
        <c:axId val="544766592"/>
      </c:lineChart>
      <c:catAx>
        <c:axId val="74911344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448"/>
        <c:crosses val="autoZero"/>
        <c:auto val="1"/>
        <c:lblAlgn val="ctr"/>
        <c:lblOffset val="100"/>
        <c:noMultiLvlLbl val="0"/>
      </c:catAx>
      <c:valAx>
        <c:axId val="74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1344"/>
        <c:crosses val="autoZero"/>
        <c:crossBetween val="between"/>
      </c:valAx>
      <c:valAx>
        <c:axId val="54476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70752"/>
        <c:crosses val="max"/>
        <c:crossBetween val="between"/>
      </c:valAx>
      <c:catAx>
        <c:axId val="54477075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4476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Seconds Between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'Update Exercise Results'!$C$1:$C$20</c:f>
              <c:numCache>
                <c:formatCode>h:mm:ss;@</c:formatCode>
                <c:ptCount val="20"/>
                <c:pt idx="0">
                  <c:v>44738.840573765861</c:v>
                </c:pt>
                <c:pt idx="1">
                  <c:v>44738.841628724767</c:v>
                </c:pt>
                <c:pt idx="2">
                  <c:v>44738.842673799183</c:v>
                </c:pt>
                <c:pt idx="3">
                  <c:v>44738.843716962263</c:v>
                </c:pt>
                <c:pt idx="4">
                  <c:v>44738.844762698267</c:v>
                </c:pt>
                <c:pt idx="5">
                  <c:v>44738.845805843979</c:v>
                </c:pt>
                <c:pt idx="6">
                  <c:v>44738.846848728237</c:v>
                </c:pt>
                <c:pt idx="7">
                  <c:v>44738.84789630046</c:v>
                </c:pt>
                <c:pt idx="8">
                  <c:v>44738.848941646989</c:v>
                </c:pt>
                <c:pt idx="9">
                  <c:v>44738.849984616434</c:v>
                </c:pt>
                <c:pt idx="10">
                  <c:v>44738.851029043173</c:v>
                </c:pt>
                <c:pt idx="11">
                  <c:v>44738.852073023147</c:v>
                </c:pt>
                <c:pt idx="12">
                  <c:v>44738.853117264007</c:v>
                </c:pt>
                <c:pt idx="13">
                  <c:v>44738.854161370371</c:v>
                </c:pt>
                <c:pt idx="14">
                  <c:v>44738.855205544445</c:v>
                </c:pt>
                <c:pt idx="15">
                  <c:v>44738.85624989224</c:v>
                </c:pt>
                <c:pt idx="16">
                  <c:v>44738.857291694105</c:v>
                </c:pt>
                <c:pt idx="17">
                  <c:v>44738.858335895835</c:v>
                </c:pt>
                <c:pt idx="18">
                  <c:v>44738.859380196067</c:v>
                </c:pt>
                <c:pt idx="19">
                  <c:v>44738.860422209254</c:v>
                </c:pt>
              </c:numCache>
            </c:numRef>
          </c:cat>
          <c:val>
            <c:numRef>
              <c:f>'Update Exercise Results'!$D$1:$D$20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7-473A-801B-65D53B896D97}"/>
            </c:ext>
          </c:extLst>
        </c:ser>
        <c:ser>
          <c:idx val="4"/>
          <c:order val="4"/>
          <c:tx>
            <c:v>us-east-1 Write Latency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'Update Exercise Results'!$L$1:$L$20</c:f>
              <c:numCache>
                <c:formatCode>General</c:formatCode>
                <c:ptCount val="20"/>
                <c:pt idx="0">
                  <c:v>394.44512625348898</c:v>
                </c:pt>
                <c:pt idx="1">
                  <c:v>451.90702673056899</c:v>
                </c:pt>
                <c:pt idx="2">
                  <c:v>452.21596073020402</c:v>
                </c:pt>
                <c:pt idx="3">
                  <c:v>452.038087386646</c:v>
                </c:pt>
                <c:pt idx="4">
                  <c:v>452.13405105551499</c:v>
                </c:pt>
                <c:pt idx="5">
                  <c:v>452.08062570558002</c:v>
                </c:pt>
                <c:pt idx="6">
                  <c:v>452.47748081453102</c:v>
                </c:pt>
                <c:pt idx="7">
                  <c:v>452.358519155105</c:v>
                </c:pt>
                <c:pt idx="8">
                  <c:v>451.26586815718298</c:v>
                </c:pt>
                <c:pt idx="9">
                  <c:v>451.25452557660498</c:v>
                </c:pt>
                <c:pt idx="10">
                  <c:v>506.04460864994701</c:v>
                </c:pt>
                <c:pt idx="11">
                  <c:v>516.34574539666801</c:v>
                </c:pt>
                <c:pt idx="12">
                  <c:v>526.30281049665598</c:v>
                </c:pt>
                <c:pt idx="13">
                  <c:v>536.34963252319699</c:v>
                </c:pt>
                <c:pt idx="14">
                  <c:v>546.33964551323402</c:v>
                </c:pt>
                <c:pt idx="15">
                  <c:v>457.95684541186102</c:v>
                </c:pt>
                <c:pt idx="16">
                  <c:v>368.15572442953697</c:v>
                </c:pt>
                <c:pt idx="17">
                  <c:v>377.224975138437</c:v>
                </c:pt>
                <c:pt idx="18">
                  <c:v>386.81258834855203</c:v>
                </c:pt>
                <c:pt idx="19">
                  <c:v>396.42336844895499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7-473A-801B-65D53B89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255568"/>
        <c:axId val="2022253904"/>
      </c:lineChart>
      <c:lineChart>
        <c:grouping val="standard"/>
        <c:varyColors val="0"/>
        <c:ser>
          <c:idx val="1"/>
          <c:order val="1"/>
          <c:tx>
            <c:v>us-east-1 Read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'Update Exercise Results'!$C$1:$C$20</c:f>
              <c:numCache>
                <c:formatCode>h:mm:ss;@</c:formatCode>
                <c:ptCount val="20"/>
                <c:pt idx="0">
                  <c:v>44738.840573765861</c:v>
                </c:pt>
                <c:pt idx="1">
                  <c:v>44738.841628724767</c:v>
                </c:pt>
                <c:pt idx="2">
                  <c:v>44738.842673799183</c:v>
                </c:pt>
                <c:pt idx="3">
                  <c:v>44738.843716962263</c:v>
                </c:pt>
                <c:pt idx="4">
                  <c:v>44738.844762698267</c:v>
                </c:pt>
                <c:pt idx="5">
                  <c:v>44738.845805843979</c:v>
                </c:pt>
                <c:pt idx="6">
                  <c:v>44738.846848728237</c:v>
                </c:pt>
                <c:pt idx="7">
                  <c:v>44738.84789630046</c:v>
                </c:pt>
                <c:pt idx="8">
                  <c:v>44738.848941646989</c:v>
                </c:pt>
                <c:pt idx="9">
                  <c:v>44738.849984616434</c:v>
                </c:pt>
                <c:pt idx="10">
                  <c:v>44738.851029043173</c:v>
                </c:pt>
                <c:pt idx="11">
                  <c:v>44738.852073023147</c:v>
                </c:pt>
                <c:pt idx="12">
                  <c:v>44738.853117264007</c:v>
                </c:pt>
                <c:pt idx="13">
                  <c:v>44738.854161370371</c:v>
                </c:pt>
                <c:pt idx="14">
                  <c:v>44738.855205544445</c:v>
                </c:pt>
                <c:pt idx="15">
                  <c:v>44738.85624989224</c:v>
                </c:pt>
                <c:pt idx="16">
                  <c:v>44738.857291694105</c:v>
                </c:pt>
                <c:pt idx="17">
                  <c:v>44738.858335895835</c:v>
                </c:pt>
                <c:pt idx="18">
                  <c:v>44738.859380196067</c:v>
                </c:pt>
                <c:pt idx="19">
                  <c:v>44738.860422209254</c:v>
                </c:pt>
              </c:numCache>
            </c:numRef>
          </c:cat>
          <c:val>
            <c:numRef>
              <c:f>'Update Exercise Results'!$F$1:$F$20</c:f>
              <c:numCache>
                <c:formatCode>General</c:formatCode>
                <c:ptCount val="20"/>
                <c:pt idx="0">
                  <c:v>2.80939623446708</c:v>
                </c:pt>
                <c:pt idx="1">
                  <c:v>2.9808255927411</c:v>
                </c:pt>
                <c:pt idx="2">
                  <c:v>2.9876161016546101</c:v>
                </c:pt>
                <c:pt idx="3">
                  <c:v>3.1392949716671499</c:v>
                </c:pt>
                <c:pt idx="4">
                  <c:v>4.6802895739075101</c:v>
                </c:pt>
                <c:pt idx="5">
                  <c:v>4.6975658422162896</c:v>
                </c:pt>
                <c:pt idx="6">
                  <c:v>3.8473529276462402</c:v>
                </c:pt>
                <c:pt idx="7">
                  <c:v>3.9136999066787701</c:v>
                </c:pt>
                <c:pt idx="8">
                  <c:v>4.7876340817033798</c:v>
                </c:pt>
                <c:pt idx="9">
                  <c:v>4.8199267322482999</c:v>
                </c:pt>
                <c:pt idx="10">
                  <c:v>4.8479538717656299</c:v>
                </c:pt>
                <c:pt idx="11">
                  <c:v>4.88375770331493</c:v>
                </c:pt>
                <c:pt idx="12">
                  <c:v>4.9275119916749697</c:v>
                </c:pt>
                <c:pt idx="13">
                  <c:v>4.9607211041029098</c:v>
                </c:pt>
                <c:pt idx="14">
                  <c:v>4.9452479727801899</c:v>
                </c:pt>
                <c:pt idx="15">
                  <c:v>7.4923655670524498</c:v>
                </c:pt>
                <c:pt idx="16">
                  <c:v>7.5361837149950004</c:v>
                </c:pt>
                <c:pt idx="17">
                  <c:v>7.31034576240092</c:v>
                </c:pt>
                <c:pt idx="18">
                  <c:v>7.6545470517335801</c:v>
                </c:pt>
                <c:pt idx="19">
                  <c:v>7.69521028942476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7-473A-801B-65D53B896D97}"/>
            </c:ext>
          </c:extLst>
        </c:ser>
        <c:ser>
          <c:idx val="2"/>
          <c:order val="2"/>
          <c:tx>
            <c:v>us-east-2 Read Latency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'Update Exercise Results'!$H$1:$H$20</c:f>
              <c:numCache>
                <c:formatCode>General</c:formatCode>
                <c:ptCount val="20"/>
                <c:pt idx="0">
                  <c:v>1.9667049922372799</c:v>
                </c:pt>
                <c:pt idx="1">
                  <c:v>2.0064692466934901</c:v>
                </c:pt>
                <c:pt idx="2">
                  <c:v>2.0283752449763002</c:v>
                </c:pt>
                <c:pt idx="3">
                  <c:v>2.3697205455472501</c:v>
                </c:pt>
                <c:pt idx="4">
                  <c:v>1.64296360111822</c:v>
                </c:pt>
                <c:pt idx="5">
                  <c:v>1.6629389199745901</c:v>
                </c:pt>
                <c:pt idx="6">
                  <c:v>2.3769604955608199</c:v>
                </c:pt>
                <c:pt idx="7">
                  <c:v>2.55936424112405</c:v>
                </c:pt>
                <c:pt idx="8">
                  <c:v>3.38567279332662</c:v>
                </c:pt>
                <c:pt idx="9">
                  <c:v>2.94553528585097</c:v>
                </c:pt>
                <c:pt idx="10">
                  <c:v>3.0547610494361099</c:v>
                </c:pt>
                <c:pt idx="11">
                  <c:v>3.29868734880352</c:v>
                </c:pt>
                <c:pt idx="12">
                  <c:v>3.6756541849964699</c:v>
                </c:pt>
                <c:pt idx="13">
                  <c:v>3.9941050611199098</c:v>
                </c:pt>
                <c:pt idx="14">
                  <c:v>4.2916688823561904</c:v>
                </c:pt>
                <c:pt idx="15">
                  <c:v>6.5561461510917001</c:v>
                </c:pt>
                <c:pt idx="16">
                  <c:v>7.0277049452845803</c:v>
                </c:pt>
                <c:pt idx="17">
                  <c:v>7.2678473861210904</c:v>
                </c:pt>
                <c:pt idx="18">
                  <c:v>7.1037336199810603</c:v>
                </c:pt>
                <c:pt idx="19">
                  <c:v>7.0162189441235698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7-473A-801B-65D53B896D97}"/>
            </c:ext>
          </c:extLst>
        </c:ser>
        <c:ser>
          <c:idx val="3"/>
          <c:order val="3"/>
          <c:tx>
            <c:v>us-west-2 Read Latench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'Update Exercise Results'!$J$1:$J$20</c:f>
              <c:numCache>
                <c:formatCode>General</c:formatCode>
                <c:ptCount val="20"/>
                <c:pt idx="0">
                  <c:v>2.4590117998822101</c:v>
                </c:pt>
                <c:pt idx="1">
                  <c:v>2.4960744793416798</c:v>
                </c:pt>
                <c:pt idx="2">
                  <c:v>2.3336771913454801</c:v>
                </c:pt>
                <c:pt idx="3">
                  <c:v>2.2002749763648999</c:v>
                </c:pt>
                <c:pt idx="4">
                  <c:v>4.2831923086810599</c:v>
                </c:pt>
                <c:pt idx="5">
                  <c:v>4.2916747233054204</c:v>
                </c:pt>
                <c:pt idx="6">
                  <c:v>2.7416227934493902</c:v>
                </c:pt>
                <c:pt idx="7">
                  <c:v>2.5244383207309999</c:v>
                </c:pt>
                <c:pt idx="8">
                  <c:v>3.2194761522017199</c:v>
                </c:pt>
                <c:pt idx="9">
                  <c:v>3.0822249600896598</c:v>
                </c:pt>
                <c:pt idx="10">
                  <c:v>3.8865455360535299</c:v>
                </c:pt>
                <c:pt idx="11">
                  <c:v>3.0572773373084199</c:v>
                </c:pt>
                <c:pt idx="12">
                  <c:v>3.0256112767448098</c:v>
                </c:pt>
                <c:pt idx="13">
                  <c:v>3.1311226056491499</c:v>
                </c:pt>
                <c:pt idx="14">
                  <c:v>3.0245697007275201</c:v>
                </c:pt>
                <c:pt idx="15">
                  <c:v>6.7946685364072703</c:v>
                </c:pt>
                <c:pt idx="16">
                  <c:v>6.6824533281841303</c:v>
                </c:pt>
                <c:pt idx="17">
                  <c:v>6.5186429332756797</c:v>
                </c:pt>
                <c:pt idx="18">
                  <c:v>6.8162078771959296</c:v>
                </c:pt>
                <c:pt idx="19">
                  <c:v>6.82036561480749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7-473A-801B-65D53B89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74496"/>
        <c:axId val="540473248"/>
      </c:lineChart>
      <c:catAx>
        <c:axId val="202225556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3904"/>
        <c:crosses val="autoZero"/>
        <c:auto val="1"/>
        <c:lblAlgn val="ctr"/>
        <c:lblOffset val="100"/>
        <c:noMultiLvlLbl val="0"/>
      </c:catAx>
      <c:valAx>
        <c:axId val="2022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5568"/>
        <c:crosses val="autoZero"/>
        <c:crossBetween val="between"/>
      </c:valAx>
      <c:valAx>
        <c:axId val="54047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4496"/>
        <c:crosses val="max"/>
        <c:crossBetween val="between"/>
      </c:valAx>
      <c:catAx>
        <c:axId val="54047449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4047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47624</xdr:rowOff>
    </xdr:from>
    <xdr:to>
      <xdr:col>28</xdr:col>
      <xdr:colOff>38100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7217-2E0D-2509-782E-980796320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47626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1226-F20F-7C71-F4F5-5D401D8F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01D-BD73-4981-8B51-6942F1D1EB1C}">
  <dimension ref="A1:L21"/>
  <sheetViews>
    <sheetView workbookViewId="0">
      <selection activeCell="C1" sqref="C1:C21"/>
    </sheetView>
  </sheetViews>
  <sheetFormatPr defaultRowHeight="15" x14ac:dyDescent="0.25"/>
  <cols>
    <col min="1" max="2" width="11" bestFit="1" customWidth="1"/>
    <col min="3" max="3" width="11" style="1" customWidth="1"/>
    <col min="4" max="4" width="5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  <col min="9" max="9" width="12" bestFit="1" customWidth="1"/>
    <col min="10" max="10" width="9" bestFit="1" customWidth="1"/>
    <col min="11" max="11" width="12" bestFit="1" customWidth="1"/>
    <col min="12" max="12" width="8" bestFit="1" customWidth="1"/>
  </cols>
  <sheetData>
    <row r="1" spans="1:12" x14ac:dyDescent="0.25">
      <c r="A1">
        <v>1656271282.079</v>
      </c>
      <c r="B1">
        <v>1656271371.8285</v>
      </c>
      <c r="C1" s="1">
        <f>(((B1/60)/60)/24)+DATE(1970,1,1)</f>
        <v>44738.807544311348</v>
      </c>
      <c r="D1">
        <v>1000</v>
      </c>
      <c r="E1">
        <v>1.8347430744627899</v>
      </c>
      <c r="F1">
        <v>31733856</v>
      </c>
      <c r="G1">
        <v>1.60920637998869</v>
      </c>
      <c r="H1">
        <v>36016488</v>
      </c>
      <c r="I1">
        <v>0.78329975361056203</v>
      </c>
      <c r="J1">
        <v>75148560</v>
      </c>
      <c r="K1">
        <v>470.679031438317</v>
      </c>
      <c r="L1">
        <v>379080</v>
      </c>
    </row>
    <row r="2" spans="1:12" x14ac:dyDescent="0.25">
      <c r="A2">
        <v>1656271371.8285</v>
      </c>
      <c r="B2">
        <v>1656271462.93455</v>
      </c>
      <c r="C2" s="1">
        <f t="shared" ref="C2:C21" si="0">(((B2/60)/60)/24)+DATE(1970,1,1)</f>
        <v>44738.80859877952</v>
      </c>
      <c r="D2">
        <v>900</v>
      </c>
      <c r="E2">
        <v>1.83203315446209</v>
      </c>
      <c r="F2">
        <v>33528996</v>
      </c>
      <c r="G2">
        <v>1.6071076221104601</v>
      </c>
      <c r="H2">
        <v>38073240</v>
      </c>
      <c r="I2">
        <v>0.775096909912665</v>
      </c>
      <c r="J2">
        <v>79651800</v>
      </c>
      <c r="K2">
        <v>452.04941363850998</v>
      </c>
      <c r="L2">
        <v>794124</v>
      </c>
    </row>
    <row r="3" spans="1:12" x14ac:dyDescent="0.25">
      <c r="A3">
        <v>1656271462.93455</v>
      </c>
      <c r="B3">
        <v>1656271553.2335801</v>
      </c>
      <c r="C3" s="1">
        <f t="shared" si="0"/>
        <v>44738.809643907181</v>
      </c>
      <c r="D3">
        <v>800</v>
      </c>
      <c r="E3">
        <v>1.83291275389011</v>
      </c>
      <c r="F3">
        <v>31781808</v>
      </c>
      <c r="G3">
        <v>1.60643503000351</v>
      </c>
      <c r="H3">
        <v>35976960</v>
      </c>
      <c r="I3">
        <v>0.77961673908349505</v>
      </c>
      <c r="J3">
        <v>75252888</v>
      </c>
      <c r="K3">
        <v>451.91598499999401</v>
      </c>
      <c r="L3">
        <v>816480</v>
      </c>
    </row>
    <row r="4" spans="1:12" x14ac:dyDescent="0.25">
      <c r="A4">
        <v>1656271553.2335801</v>
      </c>
      <c r="B4">
        <v>1656271643.32585</v>
      </c>
      <c r="C4" s="1">
        <f t="shared" si="0"/>
        <v>44738.81068664178</v>
      </c>
      <c r="D4">
        <v>700</v>
      </c>
      <c r="E4">
        <v>1.8337020050199</v>
      </c>
      <c r="F4">
        <v>31790232</v>
      </c>
      <c r="G4">
        <v>1.60465465943464</v>
      </c>
      <c r="H4">
        <v>36048240</v>
      </c>
      <c r="I4">
        <v>0.79374488071253901</v>
      </c>
      <c r="J4">
        <v>75324816</v>
      </c>
      <c r="K4">
        <v>451.81626130668297</v>
      </c>
      <c r="L4">
        <v>874800</v>
      </c>
    </row>
    <row r="5" spans="1:12" x14ac:dyDescent="0.25">
      <c r="A5">
        <v>1656271643.32585</v>
      </c>
      <c r="B5">
        <v>1656271733.6234</v>
      </c>
      <c r="C5" s="1">
        <f t="shared" si="0"/>
        <v>44738.811731752314</v>
      </c>
      <c r="D5">
        <v>600</v>
      </c>
      <c r="E5">
        <v>1.83636684209264</v>
      </c>
      <c r="F5">
        <v>33635736</v>
      </c>
      <c r="G5">
        <v>1.60857938386167</v>
      </c>
      <c r="H5">
        <v>38180880</v>
      </c>
      <c r="I5">
        <v>0.78161298937629897</v>
      </c>
      <c r="J5">
        <v>79572456</v>
      </c>
      <c r="K5">
        <v>451.57888792332</v>
      </c>
      <c r="L5">
        <v>1015740</v>
      </c>
    </row>
    <row r="6" spans="1:12" x14ac:dyDescent="0.25">
      <c r="A6">
        <v>1656271733.6234</v>
      </c>
      <c r="B6">
        <v>1656271823.6891501</v>
      </c>
      <c r="C6" s="1">
        <f t="shared" si="0"/>
        <v>44738.812774179976</v>
      </c>
      <c r="D6">
        <v>500</v>
      </c>
      <c r="E6">
        <v>1.83767784611619</v>
      </c>
      <c r="F6">
        <v>31937976</v>
      </c>
      <c r="G6">
        <v>1.6101790633375499</v>
      </c>
      <c r="H6">
        <v>36074808</v>
      </c>
      <c r="I6">
        <v>0.78290369317983199</v>
      </c>
      <c r="J6">
        <v>74716992</v>
      </c>
      <c r="K6">
        <v>451.43262003888498</v>
      </c>
      <c r="L6">
        <v>1049760</v>
      </c>
    </row>
    <row r="7" spans="1:12" x14ac:dyDescent="0.25">
      <c r="A7">
        <v>1656271823.6891501</v>
      </c>
      <c r="B7">
        <v>1656271914.0023899</v>
      </c>
      <c r="C7" s="1">
        <f t="shared" si="0"/>
        <v>44738.81381947211</v>
      </c>
      <c r="D7">
        <v>400</v>
      </c>
      <c r="E7">
        <v>1.81520106889365</v>
      </c>
      <c r="F7">
        <v>31862160</v>
      </c>
      <c r="G7">
        <v>1.7201113216520301</v>
      </c>
      <c r="H7">
        <v>36204408</v>
      </c>
      <c r="I7">
        <v>0.84633591461978397</v>
      </c>
      <c r="J7">
        <v>72244224</v>
      </c>
      <c r="K7">
        <v>453.06460276059801</v>
      </c>
      <c r="L7">
        <v>1178064</v>
      </c>
    </row>
    <row r="8" spans="1:12" x14ac:dyDescent="0.25">
      <c r="A8">
        <v>1656271914.0023899</v>
      </c>
      <c r="B8">
        <v>1656272004.2585199</v>
      </c>
      <c r="C8" s="1">
        <f t="shared" si="0"/>
        <v>44738.814864103246</v>
      </c>
      <c r="D8">
        <v>300</v>
      </c>
      <c r="E8">
        <v>1.80836183889166</v>
      </c>
      <c r="F8">
        <v>33737616</v>
      </c>
      <c r="G8">
        <v>1.7134645955654</v>
      </c>
      <c r="H8">
        <v>38121372</v>
      </c>
      <c r="I8">
        <v>0.96972721417458996</v>
      </c>
      <c r="J8">
        <v>65742192</v>
      </c>
      <c r="K8">
        <v>455.72865810262601</v>
      </c>
      <c r="L8">
        <v>1378944</v>
      </c>
    </row>
    <row r="9" spans="1:12" x14ac:dyDescent="0.25">
      <c r="A9">
        <v>1656272004.2585199</v>
      </c>
      <c r="B9">
        <v>1656272094.6282301</v>
      </c>
      <c r="C9" s="1">
        <f t="shared" si="0"/>
        <v>44738.815910048957</v>
      </c>
      <c r="D9">
        <v>200</v>
      </c>
      <c r="E9">
        <v>1.81764424500013</v>
      </c>
      <c r="F9">
        <v>32004072</v>
      </c>
      <c r="G9">
        <v>1.59907399498378</v>
      </c>
      <c r="H9">
        <v>36154512</v>
      </c>
      <c r="I9">
        <v>1.2329706377446801</v>
      </c>
      <c r="J9">
        <v>51875640</v>
      </c>
      <c r="K9">
        <v>457.94926472111598</v>
      </c>
      <c r="L9">
        <v>1516320</v>
      </c>
    </row>
    <row r="10" spans="1:12" x14ac:dyDescent="0.25">
      <c r="A10">
        <v>1656272094.6282301</v>
      </c>
      <c r="B10">
        <v>1656272184.6461401</v>
      </c>
      <c r="C10" s="1">
        <f t="shared" si="0"/>
        <v>44738.816951922912</v>
      </c>
      <c r="D10">
        <v>100</v>
      </c>
      <c r="E10">
        <v>1.81629847834503</v>
      </c>
      <c r="F10">
        <v>31786344</v>
      </c>
      <c r="G10">
        <v>1.6016592388859801</v>
      </c>
      <c r="H10">
        <v>36162936</v>
      </c>
      <c r="I10">
        <v>1.00500845060903</v>
      </c>
      <c r="J10">
        <v>62077752</v>
      </c>
      <c r="K10">
        <v>457.19557104877703</v>
      </c>
      <c r="L10">
        <v>1732104</v>
      </c>
    </row>
    <row r="11" spans="1:12" x14ac:dyDescent="0.25">
      <c r="A11">
        <v>1656272184.6461401</v>
      </c>
      <c r="B11">
        <v>1656272275.02003</v>
      </c>
      <c r="C11" s="1">
        <f t="shared" si="0"/>
        <v>44738.817997917009</v>
      </c>
      <c r="D11">
        <v>90</v>
      </c>
      <c r="E11">
        <v>1.8143748388835399</v>
      </c>
      <c r="F11">
        <v>32038416</v>
      </c>
      <c r="G11">
        <v>1.71768787999604</v>
      </c>
      <c r="H11">
        <v>36103320</v>
      </c>
      <c r="I11">
        <v>0.91804984782356702</v>
      </c>
      <c r="J11">
        <v>65804400</v>
      </c>
      <c r="K11">
        <v>508.19437000200998</v>
      </c>
      <c r="L11">
        <v>1743768</v>
      </c>
    </row>
    <row r="12" spans="1:12" x14ac:dyDescent="0.25">
      <c r="A12">
        <v>1656272275.02003</v>
      </c>
      <c r="B12">
        <v>1656272365.6161799</v>
      </c>
      <c r="C12" s="1">
        <f t="shared" si="0"/>
        <v>44738.819046483564</v>
      </c>
      <c r="D12">
        <v>80</v>
      </c>
      <c r="E12">
        <v>1.8093952722170299</v>
      </c>
      <c r="F12">
        <v>32009904</v>
      </c>
      <c r="G12">
        <v>1.7125298133507501</v>
      </c>
      <c r="H12">
        <v>36166176</v>
      </c>
      <c r="I12">
        <v>1.0899532046460001</v>
      </c>
      <c r="J12">
        <v>55706616</v>
      </c>
      <c r="K12">
        <v>520.14499767655195</v>
      </c>
      <c r="L12">
        <v>1743768</v>
      </c>
    </row>
    <row r="13" spans="1:12" x14ac:dyDescent="0.25">
      <c r="A13">
        <v>1656272365.6161799</v>
      </c>
      <c r="B13">
        <v>1656272455.99528</v>
      </c>
      <c r="C13" s="1">
        <f t="shared" si="0"/>
        <v>44738.820092537964</v>
      </c>
      <c r="D13">
        <v>70</v>
      </c>
      <c r="E13">
        <v>1.7999891200270199</v>
      </c>
      <c r="F13">
        <v>32196528</v>
      </c>
      <c r="G13">
        <v>1.60184806610838</v>
      </c>
      <c r="H13">
        <v>36190800</v>
      </c>
      <c r="I13">
        <v>1.0340901155884901</v>
      </c>
      <c r="J13">
        <v>60964488</v>
      </c>
      <c r="K13">
        <v>530.172295103186</v>
      </c>
      <c r="L13">
        <v>1743768</v>
      </c>
    </row>
    <row r="14" spans="1:12" x14ac:dyDescent="0.25">
      <c r="A14">
        <v>1656272455.99528</v>
      </c>
      <c r="B14">
        <v>1656272546.58303</v>
      </c>
      <c r="C14" s="1">
        <f t="shared" si="0"/>
        <v>44738.821141007291</v>
      </c>
      <c r="D14">
        <v>60</v>
      </c>
      <c r="E14">
        <v>1.83298995392255</v>
      </c>
      <c r="F14">
        <v>31649616</v>
      </c>
      <c r="G14">
        <v>1.60012883055262</v>
      </c>
      <c r="H14">
        <v>36264672</v>
      </c>
      <c r="I14">
        <v>0.86642405293079905</v>
      </c>
      <c r="J14">
        <v>68298552</v>
      </c>
      <c r="K14">
        <v>538.12826201333496</v>
      </c>
      <c r="L14">
        <v>1749600</v>
      </c>
    </row>
    <row r="15" spans="1:12" x14ac:dyDescent="0.25">
      <c r="A15">
        <v>1656272546.58303</v>
      </c>
      <c r="B15">
        <v>1656272636.97963</v>
      </c>
      <c r="C15" s="1">
        <f t="shared" si="0"/>
        <v>44738.822187264232</v>
      </c>
      <c r="D15">
        <v>50</v>
      </c>
      <c r="E15">
        <v>1.78600660386109</v>
      </c>
      <c r="F15">
        <v>32434344</v>
      </c>
      <c r="G15">
        <v>1.59739412333692</v>
      </c>
      <c r="H15">
        <v>36295128</v>
      </c>
      <c r="I15">
        <v>0.79703169937905205</v>
      </c>
      <c r="J15">
        <v>74619792</v>
      </c>
      <c r="K15">
        <v>546.20158937323902</v>
      </c>
      <c r="L15">
        <v>1755432</v>
      </c>
    </row>
    <row r="16" spans="1:12" x14ac:dyDescent="0.25">
      <c r="A16">
        <v>1656272636.97963</v>
      </c>
      <c r="B16">
        <v>1656272727.2170701</v>
      </c>
      <c r="C16" s="1">
        <f t="shared" si="0"/>
        <v>44738.823231679053</v>
      </c>
      <c r="D16">
        <v>40</v>
      </c>
      <c r="E16">
        <v>1.7898852649988</v>
      </c>
      <c r="F16">
        <v>32375376</v>
      </c>
      <c r="G16">
        <v>1.82714524779233</v>
      </c>
      <c r="H16">
        <v>36133128</v>
      </c>
      <c r="I16">
        <v>0.79072290714571403</v>
      </c>
      <c r="J16">
        <v>74787624</v>
      </c>
      <c r="K16">
        <v>456.574276743312</v>
      </c>
      <c r="L16">
        <v>2181168</v>
      </c>
    </row>
    <row r="17" spans="1:12" x14ac:dyDescent="0.25">
      <c r="A17">
        <v>1656272727.2170701</v>
      </c>
      <c r="B17">
        <v>1656272817.43416</v>
      </c>
      <c r="C17" s="1">
        <f t="shared" si="0"/>
        <v>44738.824275858336</v>
      </c>
      <c r="D17">
        <v>30</v>
      </c>
      <c r="E17">
        <v>1.7824304483201501</v>
      </c>
      <c r="F17">
        <v>32451840</v>
      </c>
      <c r="G17">
        <v>1.8344458489082101</v>
      </c>
      <c r="H17">
        <v>36028800</v>
      </c>
      <c r="I17">
        <v>0.79151553121240104</v>
      </c>
      <c r="J17">
        <v>74587392</v>
      </c>
      <c r="K17">
        <v>367.73059339558699</v>
      </c>
      <c r="L17">
        <v>2612736</v>
      </c>
    </row>
    <row r="18" spans="1:12" x14ac:dyDescent="0.25">
      <c r="A18">
        <v>1656272817.43416</v>
      </c>
      <c r="B18">
        <v>1656272907.65429</v>
      </c>
      <c r="C18" s="1">
        <f t="shared" si="0"/>
        <v>44738.8253200728</v>
      </c>
      <c r="D18">
        <v>20</v>
      </c>
      <c r="E18">
        <v>1.7844382799820599</v>
      </c>
      <c r="F18">
        <v>32433696</v>
      </c>
      <c r="G18">
        <v>1.84913718553313</v>
      </c>
      <c r="H18">
        <v>36016488</v>
      </c>
      <c r="I18">
        <v>0.79725023708306197</v>
      </c>
      <c r="J18">
        <v>74669040</v>
      </c>
      <c r="K18">
        <v>375.89467847999902</v>
      </c>
      <c r="L18">
        <v>2624400</v>
      </c>
    </row>
    <row r="19" spans="1:12" x14ac:dyDescent="0.25">
      <c r="A19">
        <v>1656272907.65429</v>
      </c>
      <c r="B19">
        <v>1656272997.8826799</v>
      </c>
      <c r="C19" s="1">
        <f t="shared" si="0"/>
        <v>44738.826364382869</v>
      </c>
      <c r="D19">
        <v>10</v>
      </c>
      <c r="E19">
        <v>1.78495109887686</v>
      </c>
      <c r="F19">
        <v>32459616</v>
      </c>
      <c r="G19">
        <v>1.6062573171833101</v>
      </c>
      <c r="H19">
        <v>36247176</v>
      </c>
      <c r="I19">
        <v>0.80297322447424602</v>
      </c>
      <c r="J19">
        <v>74735784</v>
      </c>
      <c r="K19">
        <v>385.92263281770897</v>
      </c>
      <c r="L19">
        <v>2624400</v>
      </c>
    </row>
    <row r="20" spans="1:12" x14ac:dyDescent="0.25">
      <c r="A20">
        <v>1656272997.8826799</v>
      </c>
      <c r="B20">
        <v>1656273088.0565801</v>
      </c>
      <c r="C20" s="1">
        <f t="shared" si="0"/>
        <v>44738.827408062265</v>
      </c>
      <c r="D20">
        <v>0</v>
      </c>
      <c r="E20">
        <v>1.7832920055469801</v>
      </c>
      <c r="F20">
        <v>34284816</v>
      </c>
      <c r="G20">
        <v>1.6213297310634101</v>
      </c>
      <c r="H20">
        <v>38117952</v>
      </c>
      <c r="I20">
        <v>0.80323020980964999</v>
      </c>
      <c r="J20">
        <v>78869304</v>
      </c>
      <c r="K20">
        <v>395.85256079774598</v>
      </c>
      <c r="L20">
        <v>2770200</v>
      </c>
    </row>
    <row r="21" spans="1:12" x14ac:dyDescent="0.25">
      <c r="A21">
        <v>1656273088.0565801</v>
      </c>
      <c r="B21">
        <v>1656273178.09461</v>
      </c>
      <c r="C21" s="1">
        <f t="shared" si="0"/>
        <v>44738.828450169094</v>
      </c>
      <c r="D21">
        <v>0</v>
      </c>
      <c r="E21">
        <v>1.79258749165354</v>
      </c>
      <c r="F21">
        <v>32453136</v>
      </c>
      <c r="G21">
        <v>1.6265421488919301</v>
      </c>
      <c r="H21">
        <v>36043704</v>
      </c>
      <c r="I21">
        <v>0.80437604622501402</v>
      </c>
      <c r="J21">
        <v>74857608</v>
      </c>
      <c r="K21">
        <v>401.35382248082698</v>
      </c>
      <c r="L21">
        <v>2618568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89F4-9418-4535-82D9-894DFD85AB46}">
  <dimension ref="A1"/>
  <sheetViews>
    <sheetView tabSelected="1" workbookViewId="0">
      <selection activeCell="AC13" sqref="AC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B6AE-740B-4E8B-8B25-8768173A74D7}">
  <dimension ref="A1:M20"/>
  <sheetViews>
    <sheetView workbookViewId="0">
      <selection activeCell="R4" sqref="R4"/>
    </sheetView>
  </sheetViews>
  <sheetFormatPr defaultRowHeight="15" x14ac:dyDescent="0.25"/>
  <cols>
    <col min="1" max="2" width="11" bestFit="1" customWidth="1"/>
    <col min="3" max="3" width="11" style="1" customWidth="1"/>
    <col min="4" max="4" width="5" bestFit="1" customWidth="1"/>
    <col min="5" max="5" width="5" customWidth="1"/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9" bestFit="1" customWidth="1"/>
    <col min="12" max="12" width="12" bestFit="1" customWidth="1"/>
    <col min="13" max="13" width="8" bestFit="1" customWidth="1"/>
  </cols>
  <sheetData>
    <row r="1" spans="1:13" x14ac:dyDescent="0.25">
      <c r="A1">
        <v>1656274135.7337601</v>
      </c>
      <c r="B1">
        <v>1656274225.57337</v>
      </c>
      <c r="C1" s="1">
        <f>(((B1/60)/60)/24)+DATE(1970,1,1)</f>
        <v>44738.840573765861</v>
      </c>
      <c r="D1">
        <v>1000</v>
      </c>
      <c r="E1">
        <f>D1/1000</f>
        <v>1</v>
      </c>
      <c r="F1">
        <v>2.80939623446708</v>
      </c>
      <c r="G1">
        <v>22834224</v>
      </c>
      <c r="H1">
        <v>1.9667049922372799</v>
      </c>
      <c r="I1">
        <v>30411936</v>
      </c>
      <c r="J1">
        <v>2.4590117998822101</v>
      </c>
      <c r="K1">
        <v>27482976</v>
      </c>
      <c r="L1">
        <v>394.44512625348898</v>
      </c>
      <c r="M1">
        <v>379080</v>
      </c>
    </row>
    <row r="2" spans="1:13" x14ac:dyDescent="0.25">
      <c r="A2">
        <v>1656274225.57337</v>
      </c>
      <c r="B2">
        <v>1656274316.7218201</v>
      </c>
      <c r="C2" s="1">
        <f t="shared" ref="C2:C20" si="0">(((B2/60)/60)/24)+DATE(1970,1,1)</f>
        <v>44738.841628724767</v>
      </c>
      <c r="D2">
        <v>900</v>
      </c>
      <c r="E2">
        <f t="shared" ref="E2:E20" si="1">D2/1000</f>
        <v>0.9</v>
      </c>
      <c r="F2">
        <v>2.9808255927411</v>
      </c>
      <c r="G2">
        <v>22476528</v>
      </c>
      <c r="H2">
        <v>2.0064692466934901</v>
      </c>
      <c r="I2">
        <v>29927880</v>
      </c>
      <c r="J2">
        <v>2.4960744793416798</v>
      </c>
      <c r="K2">
        <v>27054648</v>
      </c>
      <c r="L2">
        <v>451.90702673056899</v>
      </c>
      <c r="M2">
        <v>752328</v>
      </c>
    </row>
    <row r="3" spans="1:13" x14ac:dyDescent="0.25">
      <c r="A3">
        <v>1656274316.7218201</v>
      </c>
      <c r="B3">
        <v>1656274407.0162499</v>
      </c>
      <c r="C3" s="1">
        <f t="shared" si="0"/>
        <v>44738.842673799183</v>
      </c>
      <c r="D3">
        <v>800</v>
      </c>
      <c r="E3">
        <f t="shared" si="1"/>
        <v>0.8</v>
      </c>
      <c r="F3">
        <v>2.9876161016546101</v>
      </c>
      <c r="G3">
        <v>21502584</v>
      </c>
      <c r="H3">
        <v>2.0283752449763002</v>
      </c>
      <c r="I3">
        <v>28482192</v>
      </c>
      <c r="J3">
        <v>2.3336771913454801</v>
      </c>
      <c r="K3">
        <v>26061264</v>
      </c>
      <c r="L3">
        <v>452.21596073020402</v>
      </c>
      <c r="M3">
        <v>816480</v>
      </c>
    </row>
    <row r="4" spans="1:13" x14ac:dyDescent="0.25">
      <c r="A4">
        <v>1656274407.0162499</v>
      </c>
      <c r="B4">
        <v>1656274497.14554</v>
      </c>
      <c r="C4" s="1">
        <f t="shared" si="0"/>
        <v>44738.843716962263</v>
      </c>
      <c r="D4">
        <v>700</v>
      </c>
      <c r="E4">
        <f t="shared" si="1"/>
        <v>0.7</v>
      </c>
      <c r="F4">
        <v>3.1392949716671499</v>
      </c>
      <c r="G4">
        <v>21360672</v>
      </c>
      <c r="H4">
        <v>2.3697205455472501</v>
      </c>
      <c r="I4">
        <v>28081080</v>
      </c>
      <c r="J4">
        <v>2.2002749763648999</v>
      </c>
      <c r="K4">
        <v>25945272</v>
      </c>
      <c r="L4">
        <v>452.038087386646</v>
      </c>
      <c r="M4">
        <v>874800</v>
      </c>
    </row>
    <row r="5" spans="1:13" x14ac:dyDescent="0.25">
      <c r="A5">
        <v>1656274497.14554</v>
      </c>
      <c r="B5">
        <v>1656274587.4971299</v>
      </c>
      <c r="C5" s="1">
        <f t="shared" si="0"/>
        <v>44738.844762698267</v>
      </c>
      <c r="D5">
        <v>600</v>
      </c>
      <c r="E5">
        <f t="shared" si="1"/>
        <v>0.6</v>
      </c>
      <c r="F5">
        <v>4.6802895739075101</v>
      </c>
      <c r="G5">
        <v>20061432</v>
      </c>
      <c r="H5">
        <v>1.64296360111822</v>
      </c>
      <c r="I5">
        <v>26387208</v>
      </c>
      <c r="J5">
        <v>4.2831923086810599</v>
      </c>
      <c r="K5">
        <v>24528096</v>
      </c>
      <c r="L5">
        <v>452.13405105551499</v>
      </c>
      <c r="M5">
        <v>962280</v>
      </c>
    </row>
    <row r="6" spans="1:13" x14ac:dyDescent="0.25">
      <c r="A6">
        <v>1656274587.4971299</v>
      </c>
      <c r="B6">
        <v>1656274677.6249199</v>
      </c>
      <c r="C6" s="1">
        <f t="shared" si="0"/>
        <v>44738.845805843979</v>
      </c>
      <c r="D6">
        <v>500</v>
      </c>
      <c r="E6">
        <f t="shared" si="1"/>
        <v>0.5</v>
      </c>
      <c r="F6">
        <v>4.6975658422162896</v>
      </c>
      <c r="G6">
        <v>19770480</v>
      </c>
      <c r="H6">
        <v>1.6629389199745901</v>
      </c>
      <c r="I6">
        <v>26054784</v>
      </c>
      <c r="J6">
        <v>4.2916747233054204</v>
      </c>
      <c r="K6">
        <v>24368688</v>
      </c>
      <c r="L6">
        <v>452.08062570558002</v>
      </c>
      <c r="M6">
        <v>1049760</v>
      </c>
    </row>
    <row r="7" spans="1:13" x14ac:dyDescent="0.25">
      <c r="A7">
        <v>1656274677.6249199</v>
      </c>
      <c r="B7">
        <v>1656274767.7301199</v>
      </c>
      <c r="C7" s="1">
        <f t="shared" si="0"/>
        <v>44738.846848728237</v>
      </c>
      <c r="D7">
        <v>400</v>
      </c>
      <c r="E7">
        <f t="shared" si="1"/>
        <v>0.4</v>
      </c>
      <c r="F7">
        <v>3.8473529276462402</v>
      </c>
      <c r="G7">
        <v>17176536</v>
      </c>
      <c r="H7">
        <v>2.3769604955608199</v>
      </c>
      <c r="I7">
        <v>22568724</v>
      </c>
      <c r="J7">
        <v>2.7416227934493902</v>
      </c>
      <c r="K7">
        <v>21522816</v>
      </c>
      <c r="L7">
        <v>452.47748081453102</v>
      </c>
      <c r="M7">
        <v>1112616</v>
      </c>
    </row>
    <row r="8" spans="1:13" x14ac:dyDescent="0.25">
      <c r="A8">
        <v>1656274767.7301199</v>
      </c>
      <c r="B8">
        <v>1656274858.24036</v>
      </c>
      <c r="C8" s="1">
        <f t="shared" si="0"/>
        <v>44738.84789630046</v>
      </c>
      <c r="D8">
        <v>300</v>
      </c>
      <c r="E8">
        <f t="shared" si="1"/>
        <v>0.3</v>
      </c>
      <c r="F8">
        <v>3.9136999066787701</v>
      </c>
      <c r="G8">
        <v>17036856</v>
      </c>
      <c r="H8">
        <v>2.55936424112405</v>
      </c>
      <c r="I8">
        <v>22347792</v>
      </c>
      <c r="J8">
        <v>2.5244383207309999</v>
      </c>
      <c r="K8">
        <v>21502584</v>
      </c>
      <c r="L8">
        <v>452.358519155105</v>
      </c>
      <c r="M8">
        <v>1239300</v>
      </c>
    </row>
    <row r="9" spans="1:13" x14ac:dyDescent="0.25">
      <c r="A9">
        <v>1656274858.24036</v>
      </c>
      <c r="B9">
        <v>1656274948.5583</v>
      </c>
      <c r="C9" s="1">
        <f t="shared" si="0"/>
        <v>44738.848941646989</v>
      </c>
      <c r="D9">
        <v>200</v>
      </c>
      <c r="E9">
        <f t="shared" si="1"/>
        <v>0.2</v>
      </c>
      <c r="F9">
        <v>4.7876340817033798</v>
      </c>
      <c r="G9">
        <v>15307704</v>
      </c>
      <c r="H9">
        <v>3.38567279332662</v>
      </c>
      <c r="I9">
        <v>19850184</v>
      </c>
      <c r="J9">
        <v>3.2194761522017199</v>
      </c>
      <c r="K9">
        <v>19343448</v>
      </c>
      <c r="L9">
        <v>451.26586815718298</v>
      </c>
      <c r="M9">
        <v>1533816</v>
      </c>
    </row>
    <row r="10" spans="1:13" x14ac:dyDescent="0.25">
      <c r="A10">
        <v>1656274948.5583</v>
      </c>
      <c r="B10">
        <v>1656275038.6708601</v>
      </c>
      <c r="C10" s="1">
        <f t="shared" si="0"/>
        <v>44738.849984616434</v>
      </c>
      <c r="D10">
        <v>100</v>
      </c>
      <c r="E10">
        <f t="shared" si="1"/>
        <v>0.1</v>
      </c>
      <c r="F10">
        <v>4.8199267322482999</v>
      </c>
      <c r="G10">
        <v>14133528</v>
      </c>
      <c r="H10">
        <v>2.94553528585097</v>
      </c>
      <c r="I10">
        <v>18466056</v>
      </c>
      <c r="J10">
        <v>3.0822249600896598</v>
      </c>
      <c r="K10">
        <v>17971992</v>
      </c>
      <c r="L10">
        <v>451.25452557660498</v>
      </c>
      <c r="M10">
        <v>1652400</v>
      </c>
    </row>
    <row r="11" spans="1:13" x14ac:dyDescent="0.25">
      <c r="A11">
        <v>1656275038.6708601</v>
      </c>
      <c r="B11">
        <v>1656275128.9093299</v>
      </c>
      <c r="C11" s="1">
        <f t="shared" si="0"/>
        <v>44738.851029043173</v>
      </c>
      <c r="D11">
        <v>90</v>
      </c>
      <c r="E11">
        <f t="shared" si="1"/>
        <v>0.09</v>
      </c>
      <c r="F11">
        <v>4.8479538717656299</v>
      </c>
      <c r="G11">
        <v>13142088</v>
      </c>
      <c r="H11">
        <v>3.0547610494361099</v>
      </c>
      <c r="I11">
        <v>17174114</v>
      </c>
      <c r="J11">
        <v>3.8865455360535299</v>
      </c>
      <c r="K11">
        <v>16525836</v>
      </c>
      <c r="L11">
        <v>506.04460864994701</v>
      </c>
      <c r="M11">
        <v>1560600</v>
      </c>
    </row>
    <row r="12" spans="1:13" x14ac:dyDescent="0.25">
      <c r="A12">
        <v>1656275128.9093299</v>
      </c>
      <c r="B12">
        <v>1656275219.1092</v>
      </c>
      <c r="C12" s="1">
        <f t="shared" si="0"/>
        <v>44738.852073023147</v>
      </c>
      <c r="D12">
        <v>80</v>
      </c>
      <c r="E12">
        <f t="shared" si="1"/>
        <v>0.08</v>
      </c>
      <c r="F12">
        <v>4.88375770331493</v>
      </c>
      <c r="G12">
        <v>13709412</v>
      </c>
      <c r="H12">
        <v>3.29868734880352</v>
      </c>
      <c r="I12">
        <v>17819352</v>
      </c>
      <c r="J12">
        <v>3.0572773373084199</v>
      </c>
      <c r="K12">
        <v>18186804</v>
      </c>
      <c r="L12">
        <v>516.34574539666801</v>
      </c>
      <c r="M12">
        <v>1652400</v>
      </c>
    </row>
    <row r="13" spans="1:13" x14ac:dyDescent="0.25">
      <c r="A13">
        <v>1656275219.1092</v>
      </c>
      <c r="B13">
        <v>1656275309.33161</v>
      </c>
      <c r="C13" s="1">
        <f t="shared" si="0"/>
        <v>44738.853117264007</v>
      </c>
      <c r="D13">
        <v>70</v>
      </c>
      <c r="E13">
        <f t="shared" si="1"/>
        <v>7.0000000000000007E-2</v>
      </c>
      <c r="F13">
        <v>4.9275119916749697</v>
      </c>
      <c r="G13">
        <v>14340240</v>
      </c>
      <c r="H13">
        <v>3.6756541849964699</v>
      </c>
      <c r="I13">
        <v>18300816</v>
      </c>
      <c r="J13">
        <v>3.0256112767448098</v>
      </c>
      <c r="K13">
        <v>19408896</v>
      </c>
      <c r="L13">
        <v>526.30281049665598</v>
      </c>
      <c r="M13">
        <v>1749600</v>
      </c>
    </row>
    <row r="14" spans="1:13" x14ac:dyDescent="0.25">
      <c r="A14">
        <v>1656275309.33161</v>
      </c>
      <c r="B14">
        <v>1656275399.5423999</v>
      </c>
      <c r="C14" s="1">
        <f t="shared" si="0"/>
        <v>44738.854161370371</v>
      </c>
      <c r="D14">
        <v>60</v>
      </c>
      <c r="E14">
        <f t="shared" si="1"/>
        <v>0.06</v>
      </c>
      <c r="F14">
        <v>4.9607211041029098</v>
      </c>
      <c r="G14">
        <v>12613932</v>
      </c>
      <c r="H14">
        <v>3.9941050611199098</v>
      </c>
      <c r="I14">
        <v>16193826</v>
      </c>
      <c r="J14">
        <v>3.1311226056491499</v>
      </c>
      <c r="K14">
        <v>17187408</v>
      </c>
      <c r="L14">
        <v>536.34963252319699</v>
      </c>
      <c r="M14">
        <v>1560600</v>
      </c>
    </row>
    <row r="15" spans="1:13" x14ac:dyDescent="0.25">
      <c r="A15">
        <v>1656275399.5423999</v>
      </c>
      <c r="B15">
        <v>1656275489.7590401</v>
      </c>
      <c r="C15" s="1">
        <f t="shared" si="0"/>
        <v>44738.855205544445</v>
      </c>
      <c r="D15">
        <v>50</v>
      </c>
      <c r="E15">
        <f t="shared" si="1"/>
        <v>0.05</v>
      </c>
      <c r="F15">
        <v>4.9452479727801899</v>
      </c>
      <c r="G15">
        <v>13323240</v>
      </c>
      <c r="H15">
        <v>4.2916688823561904</v>
      </c>
      <c r="I15">
        <v>16813656</v>
      </c>
      <c r="J15">
        <v>3.0245697007275201</v>
      </c>
      <c r="K15">
        <v>18334908</v>
      </c>
      <c r="L15">
        <v>546.33964551323402</v>
      </c>
      <c r="M15">
        <v>1652400</v>
      </c>
    </row>
    <row r="16" spans="1:13" x14ac:dyDescent="0.25">
      <c r="A16">
        <v>1656275489.7590401</v>
      </c>
      <c r="B16">
        <v>1656275579.99069</v>
      </c>
      <c r="C16" s="1">
        <f t="shared" si="0"/>
        <v>44738.85624989224</v>
      </c>
      <c r="D16">
        <v>40</v>
      </c>
      <c r="E16">
        <f t="shared" si="1"/>
        <v>0.04</v>
      </c>
      <c r="F16">
        <v>7.4923655670524498</v>
      </c>
      <c r="G16">
        <v>8214264</v>
      </c>
      <c r="H16">
        <v>6.5561461510917001</v>
      </c>
      <c r="I16">
        <v>10556014</v>
      </c>
      <c r="J16">
        <v>6.7946685364072703</v>
      </c>
      <c r="K16">
        <v>11487852</v>
      </c>
      <c r="L16">
        <v>457.95684541186102</v>
      </c>
      <c r="M16">
        <v>1940346</v>
      </c>
    </row>
    <row r="17" spans="1:13" x14ac:dyDescent="0.25">
      <c r="A17">
        <v>1656275579.99069</v>
      </c>
      <c r="B17">
        <v>1656275670.0023701</v>
      </c>
      <c r="C17" s="1">
        <f t="shared" si="0"/>
        <v>44738.857291694105</v>
      </c>
      <c r="D17">
        <v>30</v>
      </c>
      <c r="E17">
        <f t="shared" si="1"/>
        <v>0.03</v>
      </c>
      <c r="F17">
        <v>7.5361837149950004</v>
      </c>
      <c r="G17">
        <v>8411940</v>
      </c>
      <c r="H17">
        <v>7.0277049452845803</v>
      </c>
      <c r="I17">
        <v>10508616</v>
      </c>
      <c r="J17">
        <v>6.6824533281841303</v>
      </c>
      <c r="K17">
        <v>11760804</v>
      </c>
      <c r="L17">
        <v>368.15572442953697</v>
      </c>
      <c r="M17">
        <v>2462076</v>
      </c>
    </row>
    <row r="18" spans="1:13" x14ac:dyDescent="0.25">
      <c r="A18">
        <v>1656275670.0023701</v>
      </c>
      <c r="B18">
        <v>1656275760.2214</v>
      </c>
      <c r="C18" s="1">
        <f t="shared" si="0"/>
        <v>44738.858335895835</v>
      </c>
      <c r="D18">
        <v>20</v>
      </c>
      <c r="E18">
        <f t="shared" si="1"/>
        <v>0.02</v>
      </c>
      <c r="F18">
        <v>7.31034576240092</v>
      </c>
      <c r="G18">
        <v>7801164</v>
      </c>
      <c r="H18">
        <v>7.2678473861210904</v>
      </c>
      <c r="I18">
        <v>9830624</v>
      </c>
      <c r="J18">
        <v>6.5186429332756797</v>
      </c>
      <c r="K18">
        <v>11271816</v>
      </c>
      <c r="L18">
        <v>377.224975138437</v>
      </c>
      <c r="M18">
        <v>2330496</v>
      </c>
    </row>
    <row r="19" spans="1:13" x14ac:dyDescent="0.25">
      <c r="A19">
        <v>1656275760.2214</v>
      </c>
      <c r="B19">
        <v>1656275850.44894</v>
      </c>
      <c r="C19" s="1">
        <f t="shared" si="0"/>
        <v>44738.859380196067</v>
      </c>
      <c r="D19">
        <v>10</v>
      </c>
      <c r="E19">
        <f t="shared" si="1"/>
        <v>0.01</v>
      </c>
      <c r="F19">
        <v>7.6545470517335801</v>
      </c>
      <c r="G19">
        <v>7211706</v>
      </c>
      <c r="H19">
        <v>7.1037336199810603</v>
      </c>
      <c r="I19">
        <v>9061884</v>
      </c>
      <c r="J19">
        <v>6.8162078771959296</v>
      </c>
      <c r="K19">
        <v>10506884</v>
      </c>
      <c r="L19">
        <v>386.81258834855203</v>
      </c>
      <c r="M19">
        <v>2205937</v>
      </c>
    </row>
    <row r="20" spans="1:13" x14ac:dyDescent="0.25">
      <c r="A20">
        <v>1656275850.44894</v>
      </c>
      <c r="B20">
        <v>1656275940.4788799</v>
      </c>
      <c r="C20" s="1">
        <f t="shared" si="0"/>
        <v>44738.860422209254</v>
      </c>
      <c r="D20">
        <v>0</v>
      </c>
      <c r="E20">
        <f t="shared" si="1"/>
        <v>0</v>
      </c>
      <c r="F20">
        <v>7.69521028942476</v>
      </c>
      <c r="G20">
        <v>7966404</v>
      </c>
      <c r="H20">
        <v>7.0162189441235698</v>
      </c>
      <c r="I20">
        <v>9999288</v>
      </c>
      <c r="J20">
        <v>6.82036561480749</v>
      </c>
      <c r="K20">
        <v>11782836</v>
      </c>
      <c r="L20">
        <v>396.42336844895499</v>
      </c>
      <c r="M20">
        <v>2473092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CF3-0AFF-4A91-955E-F1390D7D5D13}">
  <dimension ref="A1"/>
  <sheetViews>
    <sheetView topLeftCell="A4" workbookViewId="0">
      <selection activeCell="AC22" sqref="AC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 Exercise Results</vt:lpstr>
      <vt:lpstr>Insert Exercise Graph</vt:lpstr>
      <vt:lpstr>Update Exercise Results</vt:lpstr>
      <vt:lpstr>Update Exercise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Nollen</dc:creator>
  <cp:lastModifiedBy>Ron Nollen</cp:lastModifiedBy>
  <dcterms:created xsi:type="dcterms:W3CDTF">2022-06-26T20:11:47Z</dcterms:created>
  <dcterms:modified xsi:type="dcterms:W3CDTF">2022-06-26T21:17:07Z</dcterms:modified>
</cp:coreProperties>
</file>