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ollen\Documents\CRL Documents\Benchmarking\twilio\global-table-performance\global-table-performance\xls\"/>
    </mc:Choice>
  </mc:AlternateContent>
  <xr:revisionPtr revIDLastSave="0" documentId="13_ncr:1_{201203EA-020C-4F1A-90AB-F3D86D81571F}" xr6:coauthVersionLast="47" xr6:coauthVersionMax="47" xr10:uidLastSave="{00000000-0000-0000-0000-000000000000}"/>
  <bookViews>
    <workbookView xWindow="2145" yWindow="690" windowWidth="26160" windowHeight="14580" firstSheet="6" activeTab="9" xr2:uid="{53FA46F8-1AE7-4F56-B1E2-99588F7C0FF2}"/>
  </bookViews>
  <sheets>
    <sheet name="Insert Exercise Results" sheetId="1" r:id="rId1"/>
    <sheet name="Insert Exercise Graph" sheetId="2" r:id="rId2"/>
    <sheet name="Update Exercise Results" sheetId="5" r:id="rId3"/>
    <sheet name="Update Exercise Graph" sheetId="8" r:id="rId4"/>
    <sheet name="Update Exercise 2" sheetId="9" r:id="rId5"/>
    <sheet name="Update Exercise 2 Graph" sheetId="10" r:id="rId6"/>
    <sheet name="Update Exercise 3" sheetId="11" r:id="rId7"/>
    <sheet name="Update Exercise 3 Graph" sheetId="12" r:id="rId8"/>
    <sheet name="Update Exercise 4" sheetId="13" r:id="rId9"/>
    <sheet name="Update Exercise 4 Graph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1" i="5"/>
  <c r="C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Milliseconds Between Writes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 Exercise Results'!$C$1:$C$21</c:f>
              <c:numCache>
                <c:formatCode>h:mm:ss;@</c:formatCode>
                <c:ptCount val="21"/>
                <c:pt idx="0">
                  <c:v>44738.807544311348</c:v>
                </c:pt>
                <c:pt idx="1">
                  <c:v>44738.80859877952</c:v>
                </c:pt>
                <c:pt idx="2">
                  <c:v>44738.809643907181</c:v>
                </c:pt>
                <c:pt idx="3">
                  <c:v>44738.81068664178</c:v>
                </c:pt>
                <c:pt idx="4">
                  <c:v>44738.811731752314</c:v>
                </c:pt>
                <c:pt idx="5">
                  <c:v>44738.812774179976</c:v>
                </c:pt>
                <c:pt idx="6">
                  <c:v>44738.81381947211</c:v>
                </c:pt>
                <c:pt idx="7">
                  <c:v>44738.814864103246</c:v>
                </c:pt>
                <c:pt idx="8">
                  <c:v>44738.815910048957</c:v>
                </c:pt>
                <c:pt idx="9">
                  <c:v>44738.816951922912</c:v>
                </c:pt>
                <c:pt idx="10">
                  <c:v>44738.817997917009</c:v>
                </c:pt>
                <c:pt idx="11">
                  <c:v>44738.819046483564</c:v>
                </c:pt>
                <c:pt idx="12">
                  <c:v>44738.820092537964</c:v>
                </c:pt>
                <c:pt idx="13">
                  <c:v>44738.821141007291</c:v>
                </c:pt>
                <c:pt idx="14">
                  <c:v>44738.822187264232</c:v>
                </c:pt>
                <c:pt idx="15">
                  <c:v>44738.823231679053</c:v>
                </c:pt>
                <c:pt idx="16">
                  <c:v>44738.824275858336</c:v>
                </c:pt>
                <c:pt idx="17">
                  <c:v>44738.8253200728</c:v>
                </c:pt>
                <c:pt idx="18">
                  <c:v>44738.826364382869</c:v>
                </c:pt>
                <c:pt idx="19">
                  <c:v>44738.827408062265</c:v>
                </c:pt>
                <c:pt idx="20">
                  <c:v>44738.828450169094</c:v>
                </c:pt>
              </c:numCache>
            </c:numRef>
          </c:cat>
          <c:val>
            <c:numRef>
              <c:f>'Insert Exercise Results'!$D$1:$D$20</c:f>
              <c:numCache>
                <c:formatCode>General</c:formatCode>
                <c:ptCount val="2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  <c:pt idx="16">
                  <c:v>30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E-46AF-B118-778109A7C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1344"/>
        <c:axId val="74898448"/>
      </c:lineChart>
      <c:lineChart>
        <c:grouping val="standard"/>
        <c:varyColors val="0"/>
        <c:ser>
          <c:idx val="1"/>
          <c:order val="1"/>
          <c:tx>
            <c:v>us-east-1 Read Latency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'Insert Exercise Results'!$C$1:$C$21</c:f>
              <c:numCache>
                <c:formatCode>h:mm:ss;@</c:formatCode>
                <c:ptCount val="21"/>
                <c:pt idx="0">
                  <c:v>44738.807544311348</c:v>
                </c:pt>
                <c:pt idx="1">
                  <c:v>44738.80859877952</c:v>
                </c:pt>
                <c:pt idx="2">
                  <c:v>44738.809643907181</c:v>
                </c:pt>
                <c:pt idx="3">
                  <c:v>44738.81068664178</c:v>
                </c:pt>
                <c:pt idx="4">
                  <c:v>44738.811731752314</c:v>
                </c:pt>
                <c:pt idx="5">
                  <c:v>44738.812774179976</c:v>
                </c:pt>
                <c:pt idx="6">
                  <c:v>44738.81381947211</c:v>
                </c:pt>
                <c:pt idx="7">
                  <c:v>44738.814864103246</c:v>
                </c:pt>
                <c:pt idx="8">
                  <c:v>44738.815910048957</c:v>
                </c:pt>
                <c:pt idx="9">
                  <c:v>44738.816951922912</c:v>
                </c:pt>
                <c:pt idx="10">
                  <c:v>44738.817997917009</c:v>
                </c:pt>
                <c:pt idx="11">
                  <c:v>44738.819046483564</c:v>
                </c:pt>
                <c:pt idx="12">
                  <c:v>44738.820092537964</c:v>
                </c:pt>
                <c:pt idx="13">
                  <c:v>44738.821141007291</c:v>
                </c:pt>
                <c:pt idx="14">
                  <c:v>44738.822187264232</c:v>
                </c:pt>
                <c:pt idx="15">
                  <c:v>44738.823231679053</c:v>
                </c:pt>
                <c:pt idx="16">
                  <c:v>44738.824275858336</c:v>
                </c:pt>
                <c:pt idx="17">
                  <c:v>44738.8253200728</c:v>
                </c:pt>
                <c:pt idx="18">
                  <c:v>44738.826364382869</c:v>
                </c:pt>
                <c:pt idx="19">
                  <c:v>44738.827408062265</c:v>
                </c:pt>
                <c:pt idx="20">
                  <c:v>44738.828450169094</c:v>
                </c:pt>
              </c:numCache>
            </c:numRef>
          </c:cat>
          <c:val>
            <c:numRef>
              <c:f>'Insert Exercise Results'!$E$1:$E$20</c:f>
              <c:numCache>
                <c:formatCode>General</c:formatCode>
                <c:ptCount val="20"/>
                <c:pt idx="0">
                  <c:v>1.8347430744627899</c:v>
                </c:pt>
                <c:pt idx="1">
                  <c:v>1.83203315446209</c:v>
                </c:pt>
                <c:pt idx="2">
                  <c:v>1.83291275389011</c:v>
                </c:pt>
                <c:pt idx="3">
                  <c:v>1.8337020050199</c:v>
                </c:pt>
                <c:pt idx="4">
                  <c:v>1.83636684209264</c:v>
                </c:pt>
                <c:pt idx="5">
                  <c:v>1.83767784611619</c:v>
                </c:pt>
                <c:pt idx="6">
                  <c:v>1.81520106889365</c:v>
                </c:pt>
                <c:pt idx="7">
                  <c:v>1.80836183889166</c:v>
                </c:pt>
                <c:pt idx="8">
                  <c:v>1.81764424500013</c:v>
                </c:pt>
                <c:pt idx="9">
                  <c:v>1.81629847834503</c:v>
                </c:pt>
                <c:pt idx="10">
                  <c:v>1.8143748388835399</c:v>
                </c:pt>
                <c:pt idx="11">
                  <c:v>1.8093952722170299</c:v>
                </c:pt>
                <c:pt idx="12">
                  <c:v>1.7999891200270199</c:v>
                </c:pt>
                <c:pt idx="13">
                  <c:v>1.83298995392255</c:v>
                </c:pt>
                <c:pt idx="14">
                  <c:v>1.78600660386109</c:v>
                </c:pt>
                <c:pt idx="15">
                  <c:v>1.7898852649988</c:v>
                </c:pt>
                <c:pt idx="16">
                  <c:v>1.7824304483201501</c:v>
                </c:pt>
                <c:pt idx="17">
                  <c:v>1.7844382799820599</c:v>
                </c:pt>
                <c:pt idx="18">
                  <c:v>1.78495109887686</c:v>
                </c:pt>
                <c:pt idx="19">
                  <c:v>1.7832920055469801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E-46AF-B118-778109A7CB8B}"/>
            </c:ext>
          </c:extLst>
        </c:ser>
        <c:ser>
          <c:idx val="2"/>
          <c:order val="2"/>
          <c:tx>
            <c:v>us-east-2 Read Latency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'Insert Exercise Results'!$C$1:$C$21</c:f>
              <c:numCache>
                <c:formatCode>h:mm:ss;@</c:formatCode>
                <c:ptCount val="21"/>
                <c:pt idx="0">
                  <c:v>44738.807544311348</c:v>
                </c:pt>
                <c:pt idx="1">
                  <c:v>44738.80859877952</c:v>
                </c:pt>
                <c:pt idx="2">
                  <c:v>44738.809643907181</c:v>
                </c:pt>
                <c:pt idx="3">
                  <c:v>44738.81068664178</c:v>
                </c:pt>
                <c:pt idx="4">
                  <c:v>44738.811731752314</c:v>
                </c:pt>
                <c:pt idx="5">
                  <c:v>44738.812774179976</c:v>
                </c:pt>
                <c:pt idx="6">
                  <c:v>44738.81381947211</c:v>
                </c:pt>
                <c:pt idx="7">
                  <c:v>44738.814864103246</c:v>
                </c:pt>
                <c:pt idx="8">
                  <c:v>44738.815910048957</c:v>
                </c:pt>
                <c:pt idx="9">
                  <c:v>44738.816951922912</c:v>
                </c:pt>
                <c:pt idx="10">
                  <c:v>44738.817997917009</c:v>
                </c:pt>
                <c:pt idx="11">
                  <c:v>44738.819046483564</c:v>
                </c:pt>
                <c:pt idx="12">
                  <c:v>44738.820092537964</c:v>
                </c:pt>
                <c:pt idx="13">
                  <c:v>44738.821141007291</c:v>
                </c:pt>
                <c:pt idx="14">
                  <c:v>44738.822187264232</c:v>
                </c:pt>
                <c:pt idx="15">
                  <c:v>44738.823231679053</c:v>
                </c:pt>
                <c:pt idx="16">
                  <c:v>44738.824275858336</c:v>
                </c:pt>
                <c:pt idx="17">
                  <c:v>44738.8253200728</c:v>
                </c:pt>
                <c:pt idx="18">
                  <c:v>44738.826364382869</c:v>
                </c:pt>
                <c:pt idx="19">
                  <c:v>44738.827408062265</c:v>
                </c:pt>
                <c:pt idx="20">
                  <c:v>44738.828450169094</c:v>
                </c:pt>
              </c:numCache>
            </c:numRef>
          </c:cat>
          <c:val>
            <c:numRef>
              <c:f>'Insert Exercise Results'!$G$1:$G$20</c:f>
              <c:numCache>
                <c:formatCode>General</c:formatCode>
                <c:ptCount val="20"/>
                <c:pt idx="0">
                  <c:v>1.60920637998869</c:v>
                </c:pt>
                <c:pt idx="1">
                  <c:v>1.6071076221104601</c:v>
                </c:pt>
                <c:pt idx="2">
                  <c:v>1.60643503000351</c:v>
                </c:pt>
                <c:pt idx="3">
                  <c:v>1.60465465943464</c:v>
                </c:pt>
                <c:pt idx="4">
                  <c:v>1.60857938386167</c:v>
                </c:pt>
                <c:pt idx="5">
                  <c:v>1.6101790633375499</c:v>
                </c:pt>
                <c:pt idx="6">
                  <c:v>1.7201113216520301</c:v>
                </c:pt>
                <c:pt idx="7">
                  <c:v>1.7134645955654</c:v>
                </c:pt>
                <c:pt idx="8">
                  <c:v>1.59907399498378</c:v>
                </c:pt>
                <c:pt idx="9">
                  <c:v>1.6016592388859801</c:v>
                </c:pt>
                <c:pt idx="10">
                  <c:v>1.71768787999604</c:v>
                </c:pt>
                <c:pt idx="11">
                  <c:v>1.7125298133507501</c:v>
                </c:pt>
                <c:pt idx="12">
                  <c:v>1.60184806610838</c:v>
                </c:pt>
                <c:pt idx="13">
                  <c:v>1.60012883055262</c:v>
                </c:pt>
                <c:pt idx="14">
                  <c:v>1.59739412333692</c:v>
                </c:pt>
                <c:pt idx="15">
                  <c:v>1.82714524779233</c:v>
                </c:pt>
                <c:pt idx="16">
                  <c:v>1.8344458489082101</c:v>
                </c:pt>
                <c:pt idx="17">
                  <c:v>1.84913718553313</c:v>
                </c:pt>
                <c:pt idx="18">
                  <c:v>1.6062573171833101</c:v>
                </c:pt>
                <c:pt idx="19">
                  <c:v>1.6213297310634101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E-46AF-B118-778109A7CB8B}"/>
            </c:ext>
          </c:extLst>
        </c:ser>
        <c:ser>
          <c:idx val="3"/>
          <c:order val="3"/>
          <c:tx>
            <c:v>us-west-2 Read Latency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'Insert Exercise Results'!$C$1:$C$21</c:f>
              <c:numCache>
                <c:formatCode>h:mm:ss;@</c:formatCode>
                <c:ptCount val="21"/>
                <c:pt idx="0">
                  <c:v>44738.807544311348</c:v>
                </c:pt>
                <c:pt idx="1">
                  <c:v>44738.80859877952</c:v>
                </c:pt>
                <c:pt idx="2">
                  <c:v>44738.809643907181</c:v>
                </c:pt>
                <c:pt idx="3">
                  <c:v>44738.81068664178</c:v>
                </c:pt>
                <c:pt idx="4">
                  <c:v>44738.811731752314</c:v>
                </c:pt>
                <c:pt idx="5">
                  <c:v>44738.812774179976</c:v>
                </c:pt>
                <c:pt idx="6">
                  <c:v>44738.81381947211</c:v>
                </c:pt>
                <c:pt idx="7">
                  <c:v>44738.814864103246</c:v>
                </c:pt>
                <c:pt idx="8">
                  <c:v>44738.815910048957</c:v>
                </c:pt>
                <c:pt idx="9">
                  <c:v>44738.816951922912</c:v>
                </c:pt>
                <c:pt idx="10">
                  <c:v>44738.817997917009</c:v>
                </c:pt>
                <c:pt idx="11">
                  <c:v>44738.819046483564</c:v>
                </c:pt>
                <c:pt idx="12">
                  <c:v>44738.820092537964</c:v>
                </c:pt>
                <c:pt idx="13">
                  <c:v>44738.821141007291</c:v>
                </c:pt>
                <c:pt idx="14">
                  <c:v>44738.822187264232</c:v>
                </c:pt>
                <c:pt idx="15">
                  <c:v>44738.823231679053</c:v>
                </c:pt>
                <c:pt idx="16">
                  <c:v>44738.824275858336</c:v>
                </c:pt>
                <c:pt idx="17">
                  <c:v>44738.8253200728</c:v>
                </c:pt>
                <c:pt idx="18">
                  <c:v>44738.826364382869</c:v>
                </c:pt>
                <c:pt idx="19">
                  <c:v>44738.827408062265</c:v>
                </c:pt>
                <c:pt idx="20">
                  <c:v>44738.828450169094</c:v>
                </c:pt>
              </c:numCache>
            </c:numRef>
          </c:cat>
          <c:val>
            <c:numRef>
              <c:f>'Insert Exercise Results'!$I$1:$I$21</c:f>
              <c:numCache>
                <c:formatCode>General</c:formatCode>
                <c:ptCount val="21"/>
                <c:pt idx="0">
                  <c:v>0.78329975361056203</c:v>
                </c:pt>
                <c:pt idx="1">
                  <c:v>0.775096909912665</c:v>
                </c:pt>
                <c:pt idx="2">
                  <c:v>0.77961673908349505</c:v>
                </c:pt>
                <c:pt idx="3">
                  <c:v>0.79374488071253901</c:v>
                </c:pt>
                <c:pt idx="4">
                  <c:v>0.78161298937629897</c:v>
                </c:pt>
                <c:pt idx="5">
                  <c:v>0.78290369317983199</c:v>
                </c:pt>
                <c:pt idx="6">
                  <c:v>0.84633591461978397</c:v>
                </c:pt>
                <c:pt idx="7">
                  <c:v>0.96972721417458996</c:v>
                </c:pt>
                <c:pt idx="8">
                  <c:v>1.2329706377446801</c:v>
                </c:pt>
                <c:pt idx="9">
                  <c:v>1.00500845060903</c:v>
                </c:pt>
                <c:pt idx="10">
                  <c:v>0.91804984782356702</c:v>
                </c:pt>
                <c:pt idx="11">
                  <c:v>1.0899532046460001</c:v>
                </c:pt>
                <c:pt idx="12">
                  <c:v>1.0340901155884901</c:v>
                </c:pt>
                <c:pt idx="13">
                  <c:v>0.86642405293079905</c:v>
                </c:pt>
                <c:pt idx="14">
                  <c:v>0.79703169937905205</c:v>
                </c:pt>
                <c:pt idx="15">
                  <c:v>0.79072290714571403</c:v>
                </c:pt>
                <c:pt idx="16">
                  <c:v>0.79151553121240104</c:v>
                </c:pt>
                <c:pt idx="17">
                  <c:v>0.79725023708306197</c:v>
                </c:pt>
                <c:pt idx="18">
                  <c:v>0.80297322447424602</c:v>
                </c:pt>
                <c:pt idx="19">
                  <c:v>0.80323020980964999</c:v>
                </c:pt>
                <c:pt idx="20">
                  <c:v>0.80437604622501402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DE-46AF-B118-778109A7C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770752"/>
        <c:axId val="544766592"/>
      </c:lineChart>
      <c:catAx>
        <c:axId val="74911344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8448"/>
        <c:crosses val="autoZero"/>
        <c:auto val="1"/>
        <c:lblAlgn val="ctr"/>
        <c:lblOffset val="100"/>
        <c:noMultiLvlLbl val="0"/>
      </c:catAx>
      <c:valAx>
        <c:axId val="748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1344"/>
        <c:crosses val="autoZero"/>
        <c:crossBetween val="between"/>
      </c:valAx>
      <c:valAx>
        <c:axId val="544766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70752"/>
        <c:crosses val="max"/>
        <c:crossBetween val="between"/>
      </c:valAx>
      <c:catAx>
        <c:axId val="544770752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544766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Seconds Between Updates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'Update Exercise Results'!$C$1:$C$20</c:f>
              <c:numCache>
                <c:formatCode>h:mm:ss;@</c:formatCode>
                <c:ptCount val="20"/>
                <c:pt idx="0">
                  <c:v>44738.840573765861</c:v>
                </c:pt>
                <c:pt idx="1">
                  <c:v>44738.841628724767</c:v>
                </c:pt>
                <c:pt idx="2">
                  <c:v>44738.842673799183</c:v>
                </c:pt>
                <c:pt idx="3">
                  <c:v>44738.843716962263</c:v>
                </c:pt>
                <c:pt idx="4">
                  <c:v>44738.844762698267</c:v>
                </c:pt>
                <c:pt idx="5">
                  <c:v>44738.845805843979</c:v>
                </c:pt>
                <c:pt idx="6">
                  <c:v>44738.846848728237</c:v>
                </c:pt>
                <c:pt idx="7">
                  <c:v>44738.84789630046</c:v>
                </c:pt>
                <c:pt idx="8">
                  <c:v>44738.848941646989</c:v>
                </c:pt>
                <c:pt idx="9">
                  <c:v>44738.849984616434</c:v>
                </c:pt>
                <c:pt idx="10">
                  <c:v>44738.851029043173</c:v>
                </c:pt>
                <c:pt idx="11">
                  <c:v>44738.852073023147</c:v>
                </c:pt>
                <c:pt idx="12">
                  <c:v>44738.853117264007</c:v>
                </c:pt>
                <c:pt idx="13">
                  <c:v>44738.854161370371</c:v>
                </c:pt>
                <c:pt idx="14">
                  <c:v>44738.855205544445</c:v>
                </c:pt>
                <c:pt idx="15">
                  <c:v>44738.85624989224</c:v>
                </c:pt>
                <c:pt idx="16">
                  <c:v>44738.857291694105</c:v>
                </c:pt>
                <c:pt idx="17">
                  <c:v>44738.858335895835</c:v>
                </c:pt>
                <c:pt idx="18">
                  <c:v>44738.859380196067</c:v>
                </c:pt>
                <c:pt idx="19">
                  <c:v>44738.860422209254</c:v>
                </c:pt>
              </c:numCache>
            </c:numRef>
          </c:cat>
          <c:val>
            <c:numRef>
              <c:f>'Update Exercise Results'!$D$1:$D$20</c:f>
              <c:numCache>
                <c:formatCode>General</c:formatCode>
                <c:ptCount val="2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  <c:pt idx="16">
                  <c:v>30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7-473A-801B-65D53B896D97}"/>
            </c:ext>
          </c:extLst>
        </c:ser>
        <c:ser>
          <c:idx val="4"/>
          <c:order val="4"/>
          <c:tx>
            <c:v>us-east-1 Write Latency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'Update Exercise Results'!$L$1:$L$20</c:f>
              <c:numCache>
                <c:formatCode>General</c:formatCode>
                <c:ptCount val="20"/>
                <c:pt idx="0">
                  <c:v>394.44512625348898</c:v>
                </c:pt>
                <c:pt idx="1">
                  <c:v>451.90702673056899</c:v>
                </c:pt>
                <c:pt idx="2">
                  <c:v>452.21596073020402</c:v>
                </c:pt>
                <c:pt idx="3">
                  <c:v>452.038087386646</c:v>
                </c:pt>
                <c:pt idx="4">
                  <c:v>452.13405105551499</c:v>
                </c:pt>
                <c:pt idx="5">
                  <c:v>452.08062570558002</c:v>
                </c:pt>
                <c:pt idx="6">
                  <c:v>452.47748081453102</c:v>
                </c:pt>
                <c:pt idx="7">
                  <c:v>452.358519155105</c:v>
                </c:pt>
                <c:pt idx="8">
                  <c:v>451.26586815718298</c:v>
                </c:pt>
                <c:pt idx="9">
                  <c:v>451.25452557660498</c:v>
                </c:pt>
                <c:pt idx="10">
                  <c:v>506.04460864994701</c:v>
                </c:pt>
                <c:pt idx="11">
                  <c:v>516.34574539666801</c:v>
                </c:pt>
                <c:pt idx="12">
                  <c:v>526.30281049665598</c:v>
                </c:pt>
                <c:pt idx="13">
                  <c:v>536.34963252319699</c:v>
                </c:pt>
                <c:pt idx="14">
                  <c:v>546.33964551323402</c:v>
                </c:pt>
                <c:pt idx="15">
                  <c:v>457.95684541186102</c:v>
                </c:pt>
                <c:pt idx="16">
                  <c:v>368.15572442953697</c:v>
                </c:pt>
                <c:pt idx="17">
                  <c:v>377.224975138437</c:v>
                </c:pt>
                <c:pt idx="18">
                  <c:v>386.81258834855203</c:v>
                </c:pt>
                <c:pt idx="19">
                  <c:v>396.42336844895499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7-473A-801B-65D53B89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255568"/>
        <c:axId val="2022253904"/>
      </c:lineChart>
      <c:lineChart>
        <c:grouping val="standard"/>
        <c:varyColors val="0"/>
        <c:ser>
          <c:idx val="1"/>
          <c:order val="1"/>
          <c:tx>
            <c:v>us-east-1 Read Latency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'Update Exercise Results'!$C$1:$C$20</c:f>
              <c:numCache>
                <c:formatCode>h:mm:ss;@</c:formatCode>
                <c:ptCount val="20"/>
                <c:pt idx="0">
                  <c:v>44738.840573765861</c:v>
                </c:pt>
                <c:pt idx="1">
                  <c:v>44738.841628724767</c:v>
                </c:pt>
                <c:pt idx="2">
                  <c:v>44738.842673799183</c:v>
                </c:pt>
                <c:pt idx="3">
                  <c:v>44738.843716962263</c:v>
                </c:pt>
                <c:pt idx="4">
                  <c:v>44738.844762698267</c:v>
                </c:pt>
                <c:pt idx="5">
                  <c:v>44738.845805843979</c:v>
                </c:pt>
                <c:pt idx="6">
                  <c:v>44738.846848728237</c:v>
                </c:pt>
                <c:pt idx="7">
                  <c:v>44738.84789630046</c:v>
                </c:pt>
                <c:pt idx="8">
                  <c:v>44738.848941646989</c:v>
                </c:pt>
                <c:pt idx="9">
                  <c:v>44738.849984616434</c:v>
                </c:pt>
                <c:pt idx="10">
                  <c:v>44738.851029043173</c:v>
                </c:pt>
                <c:pt idx="11">
                  <c:v>44738.852073023147</c:v>
                </c:pt>
                <c:pt idx="12">
                  <c:v>44738.853117264007</c:v>
                </c:pt>
                <c:pt idx="13">
                  <c:v>44738.854161370371</c:v>
                </c:pt>
                <c:pt idx="14">
                  <c:v>44738.855205544445</c:v>
                </c:pt>
                <c:pt idx="15">
                  <c:v>44738.85624989224</c:v>
                </c:pt>
                <c:pt idx="16">
                  <c:v>44738.857291694105</c:v>
                </c:pt>
                <c:pt idx="17">
                  <c:v>44738.858335895835</c:v>
                </c:pt>
                <c:pt idx="18">
                  <c:v>44738.859380196067</c:v>
                </c:pt>
                <c:pt idx="19">
                  <c:v>44738.860422209254</c:v>
                </c:pt>
              </c:numCache>
            </c:numRef>
          </c:cat>
          <c:val>
            <c:numRef>
              <c:f>'Update Exercise Results'!$F$1:$F$20</c:f>
              <c:numCache>
                <c:formatCode>General</c:formatCode>
                <c:ptCount val="20"/>
                <c:pt idx="0">
                  <c:v>2.80939623446708</c:v>
                </c:pt>
                <c:pt idx="1">
                  <c:v>2.9808255927411</c:v>
                </c:pt>
                <c:pt idx="2">
                  <c:v>2.9876161016546101</c:v>
                </c:pt>
                <c:pt idx="3">
                  <c:v>3.1392949716671499</c:v>
                </c:pt>
                <c:pt idx="4">
                  <c:v>4.6802895739075101</c:v>
                </c:pt>
                <c:pt idx="5">
                  <c:v>4.6975658422162896</c:v>
                </c:pt>
                <c:pt idx="6">
                  <c:v>3.8473529276462402</c:v>
                </c:pt>
                <c:pt idx="7">
                  <c:v>3.9136999066787701</c:v>
                </c:pt>
                <c:pt idx="8">
                  <c:v>4.7876340817033798</c:v>
                </c:pt>
                <c:pt idx="9">
                  <c:v>4.8199267322482999</c:v>
                </c:pt>
                <c:pt idx="10">
                  <c:v>4.8479538717656299</c:v>
                </c:pt>
                <c:pt idx="11">
                  <c:v>4.88375770331493</c:v>
                </c:pt>
                <c:pt idx="12">
                  <c:v>4.9275119916749697</c:v>
                </c:pt>
                <c:pt idx="13">
                  <c:v>4.9607211041029098</c:v>
                </c:pt>
                <c:pt idx="14">
                  <c:v>4.9452479727801899</c:v>
                </c:pt>
                <c:pt idx="15">
                  <c:v>7.4923655670524498</c:v>
                </c:pt>
                <c:pt idx="16">
                  <c:v>7.5361837149950004</c:v>
                </c:pt>
                <c:pt idx="17">
                  <c:v>7.31034576240092</c:v>
                </c:pt>
                <c:pt idx="18">
                  <c:v>7.6545470517335801</c:v>
                </c:pt>
                <c:pt idx="19">
                  <c:v>7.69521028942476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7-473A-801B-65D53B896D97}"/>
            </c:ext>
          </c:extLst>
        </c:ser>
        <c:ser>
          <c:idx val="2"/>
          <c:order val="2"/>
          <c:tx>
            <c:v>us-east-2 Read Latency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'Update Exercise Results'!$H$1:$H$20</c:f>
              <c:numCache>
                <c:formatCode>General</c:formatCode>
                <c:ptCount val="20"/>
                <c:pt idx="0">
                  <c:v>1.9667049922372799</c:v>
                </c:pt>
                <c:pt idx="1">
                  <c:v>2.0064692466934901</c:v>
                </c:pt>
                <c:pt idx="2">
                  <c:v>2.0283752449763002</c:v>
                </c:pt>
                <c:pt idx="3">
                  <c:v>2.3697205455472501</c:v>
                </c:pt>
                <c:pt idx="4">
                  <c:v>1.64296360111822</c:v>
                </c:pt>
                <c:pt idx="5">
                  <c:v>1.6629389199745901</c:v>
                </c:pt>
                <c:pt idx="6">
                  <c:v>2.3769604955608199</c:v>
                </c:pt>
                <c:pt idx="7">
                  <c:v>2.55936424112405</c:v>
                </c:pt>
                <c:pt idx="8">
                  <c:v>3.38567279332662</c:v>
                </c:pt>
                <c:pt idx="9">
                  <c:v>2.94553528585097</c:v>
                </c:pt>
                <c:pt idx="10">
                  <c:v>3.0547610494361099</c:v>
                </c:pt>
                <c:pt idx="11">
                  <c:v>3.29868734880352</c:v>
                </c:pt>
                <c:pt idx="12">
                  <c:v>3.6756541849964699</c:v>
                </c:pt>
                <c:pt idx="13">
                  <c:v>3.9941050611199098</c:v>
                </c:pt>
                <c:pt idx="14">
                  <c:v>4.2916688823561904</c:v>
                </c:pt>
                <c:pt idx="15">
                  <c:v>6.5561461510917001</c:v>
                </c:pt>
                <c:pt idx="16">
                  <c:v>7.0277049452845803</c:v>
                </c:pt>
                <c:pt idx="17">
                  <c:v>7.2678473861210904</c:v>
                </c:pt>
                <c:pt idx="18">
                  <c:v>7.1037336199810603</c:v>
                </c:pt>
                <c:pt idx="19">
                  <c:v>7.0162189441235698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7-473A-801B-65D53B896D97}"/>
            </c:ext>
          </c:extLst>
        </c:ser>
        <c:ser>
          <c:idx val="3"/>
          <c:order val="3"/>
          <c:tx>
            <c:v>us-west-2 Read Latench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'Update Exercise Results'!$J$1:$J$20</c:f>
              <c:numCache>
                <c:formatCode>General</c:formatCode>
                <c:ptCount val="20"/>
                <c:pt idx="0">
                  <c:v>2.4590117998822101</c:v>
                </c:pt>
                <c:pt idx="1">
                  <c:v>2.4960744793416798</c:v>
                </c:pt>
                <c:pt idx="2">
                  <c:v>2.3336771913454801</c:v>
                </c:pt>
                <c:pt idx="3">
                  <c:v>2.2002749763648999</c:v>
                </c:pt>
                <c:pt idx="4">
                  <c:v>4.2831923086810599</c:v>
                </c:pt>
                <c:pt idx="5">
                  <c:v>4.2916747233054204</c:v>
                </c:pt>
                <c:pt idx="6">
                  <c:v>2.7416227934493902</c:v>
                </c:pt>
                <c:pt idx="7">
                  <c:v>2.5244383207309999</c:v>
                </c:pt>
                <c:pt idx="8">
                  <c:v>3.2194761522017199</c:v>
                </c:pt>
                <c:pt idx="9">
                  <c:v>3.0822249600896598</c:v>
                </c:pt>
                <c:pt idx="10">
                  <c:v>3.8865455360535299</c:v>
                </c:pt>
                <c:pt idx="11">
                  <c:v>3.0572773373084199</c:v>
                </c:pt>
                <c:pt idx="12">
                  <c:v>3.0256112767448098</c:v>
                </c:pt>
                <c:pt idx="13">
                  <c:v>3.1311226056491499</c:v>
                </c:pt>
                <c:pt idx="14">
                  <c:v>3.0245697007275201</c:v>
                </c:pt>
                <c:pt idx="15">
                  <c:v>6.7946685364072703</c:v>
                </c:pt>
                <c:pt idx="16">
                  <c:v>6.6824533281841303</c:v>
                </c:pt>
                <c:pt idx="17">
                  <c:v>6.5186429332756797</c:v>
                </c:pt>
                <c:pt idx="18">
                  <c:v>6.8162078771959296</c:v>
                </c:pt>
                <c:pt idx="19">
                  <c:v>6.82036561480749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7-473A-801B-65D53B89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74496"/>
        <c:axId val="540473248"/>
      </c:lineChart>
      <c:catAx>
        <c:axId val="202225556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53904"/>
        <c:crosses val="autoZero"/>
        <c:auto val="1"/>
        <c:lblAlgn val="ctr"/>
        <c:lblOffset val="100"/>
        <c:noMultiLvlLbl val="0"/>
      </c:catAx>
      <c:valAx>
        <c:axId val="20222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255568"/>
        <c:crosses val="autoZero"/>
        <c:crossBetween val="between"/>
      </c:valAx>
      <c:valAx>
        <c:axId val="540473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74496"/>
        <c:crosses val="max"/>
        <c:crossBetween val="between"/>
      </c:valAx>
      <c:catAx>
        <c:axId val="540474496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540473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Milliseconds Between Updates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'Update Exercise 2'!$C$1:$C$20</c:f>
              <c:numCache>
                <c:formatCode>General</c:formatCode>
                <c:ptCount val="2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  <c:pt idx="16">
                  <c:v>30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C-44A3-92A4-200B6BDE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815824"/>
        <c:axId val="329836624"/>
      </c:lineChart>
      <c:lineChart>
        <c:grouping val="standard"/>
        <c:varyColors val="0"/>
        <c:ser>
          <c:idx val="2"/>
          <c:order val="1"/>
          <c:tx>
            <c:v>us-east-1 Read Latencies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'Update Exercise 2'!$D$1:$D$20</c:f>
              <c:numCache>
                <c:formatCode>General</c:formatCode>
                <c:ptCount val="20"/>
                <c:pt idx="0">
                  <c:v>3.2989895186658802</c:v>
                </c:pt>
                <c:pt idx="1">
                  <c:v>3.2971277214538901</c:v>
                </c:pt>
                <c:pt idx="2">
                  <c:v>3.4850145656937701</c:v>
                </c:pt>
                <c:pt idx="3">
                  <c:v>3.6086685513447598</c:v>
                </c:pt>
                <c:pt idx="4">
                  <c:v>3.7049525152664602</c:v>
                </c:pt>
                <c:pt idx="5">
                  <c:v>3.7474849726561201</c:v>
                </c:pt>
                <c:pt idx="6">
                  <c:v>4.1845498992472097</c:v>
                </c:pt>
                <c:pt idx="7">
                  <c:v>4.0982387110506604</c:v>
                </c:pt>
                <c:pt idx="8">
                  <c:v>4.8737272783896497</c:v>
                </c:pt>
                <c:pt idx="9">
                  <c:v>4.8753949190125496</c:v>
                </c:pt>
                <c:pt idx="10">
                  <c:v>5.0324797018852898</c:v>
                </c:pt>
                <c:pt idx="11">
                  <c:v>5.1223249213984197</c:v>
                </c:pt>
                <c:pt idx="12">
                  <c:v>5.0461228354795296</c:v>
                </c:pt>
                <c:pt idx="13">
                  <c:v>5.1388025286631098</c:v>
                </c:pt>
                <c:pt idx="14">
                  <c:v>5.5234279756526004</c:v>
                </c:pt>
                <c:pt idx="15">
                  <c:v>8.9106964507695903</c:v>
                </c:pt>
                <c:pt idx="16">
                  <c:v>9.2982907997206095</c:v>
                </c:pt>
                <c:pt idx="17">
                  <c:v>8.6998974502535997</c:v>
                </c:pt>
                <c:pt idx="18">
                  <c:v>9.2269626539707605</c:v>
                </c:pt>
                <c:pt idx="19">
                  <c:v>8.69338091618277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C-44A3-92A4-200B6BDEEA48}"/>
            </c:ext>
          </c:extLst>
        </c:ser>
        <c:ser>
          <c:idx val="3"/>
          <c:order val="2"/>
          <c:tx>
            <c:v>us-east-2 Read Latencies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'Update Exercise 2'!$F$1:$F$20</c:f>
              <c:numCache>
                <c:formatCode>General</c:formatCode>
                <c:ptCount val="20"/>
                <c:pt idx="0">
                  <c:v>2.7765747266092502</c:v>
                </c:pt>
                <c:pt idx="1">
                  <c:v>2.8410337187128301</c:v>
                </c:pt>
                <c:pt idx="2">
                  <c:v>2.93564447553638</c:v>
                </c:pt>
                <c:pt idx="3">
                  <c:v>2.9633121827448901</c:v>
                </c:pt>
                <c:pt idx="4">
                  <c:v>3.0446003278450902</c:v>
                </c:pt>
                <c:pt idx="5">
                  <c:v>3.0280975318652801</c:v>
                </c:pt>
                <c:pt idx="6">
                  <c:v>3.2962897561586</c:v>
                </c:pt>
                <c:pt idx="7">
                  <c:v>3.3384640000847798</c:v>
                </c:pt>
                <c:pt idx="8">
                  <c:v>3.8904647250731399</c:v>
                </c:pt>
                <c:pt idx="9">
                  <c:v>3.92603493205762</c:v>
                </c:pt>
                <c:pt idx="10">
                  <c:v>3.99863934664794</c:v>
                </c:pt>
                <c:pt idx="11">
                  <c:v>3.95657489974396</c:v>
                </c:pt>
                <c:pt idx="12">
                  <c:v>3.9163047882115301</c:v>
                </c:pt>
                <c:pt idx="13">
                  <c:v>4.0021684240492599</c:v>
                </c:pt>
                <c:pt idx="14">
                  <c:v>3.9754368258033401</c:v>
                </c:pt>
                <c:pt idx="15">
                  <c:v>5.8324921721266598</c:v>
                </c:pt>
                <c:pt idx="16">
                  <c:v>6.1083922017185897</c:v>
                </c:pt>
                <c:pt idx="17">
                  <c:v>6.2543329095951101</c:v>
                </c:pt>
                <c:pt idx="18">
                  <c:v>6.0447610442071804</c:v>
                </c:pt>
                <c:pt idx="19">
                  <c:v>6.1363515953260697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2C-44A3-92A4-200B6BDEEA48}"/>
            </c:ext>
          </c:extLst>
        </c:ser>
        <c:ser>
          <c:idx val="4"/>
          <c:order val="3"/>
          <c:tx>
            <c:v>us-west-2 Read Latencies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'Update Exercise 2'!$H$1:$H$20</c:f>
              <c:numCache>
                <c:formatCode>General</c:formatCode>
                <c:ptCount val="20"/>
                <c:pt idx="0">
                  <c:v>1.1865516311636</c:v>
                </c:pt>
                <c:pt idx="1">
                  <c:v>1.20735601103492</c:v>
                </c:pt>
                <c:pt idx="2">
                  <c:v>1.2678967231367599</c:v>
                </c:pt>
                <c:pt idx="3">
                  <c:v>1.28451570667741</c:v>
                </c:pt>
                <c:pt idx="4">
                  <c:v>1.2537644482875601</c:v>
                </c:pt>
                <c:pt idx="5">
                  <c:v>1.16734905922365</c:v>
                </c:pt>
                <c:pt idx="6">
                  <c:v>1.3015707635015901</c:v>
                </c:pt>
                <c:pt idx="7">
                  <c:v>1.32742842446597</c:v>
                </c:pt>
                <c:pt idx="8">
                  <c:v>1.58605983073224</c:v>
                </c:pt>
                <c:pt idx="9">
                  <c:v>1.6512735715103499</c:v>
                </c:pt>
                <c:pt idx="10">
                  <c:v>1.69088220578377</c:v>
                </c:pt>
                <c:pt idx="11">
                  <c:v>1.7311053857574099</c:v>
                </c:pt>
                <c:pt idx="12">
                  <c:v>1.7729989524585399</c:v>
                </c:pt>
                <c:pt idx="13">
                  <c:v>1.7062245407141301</c:v>
                </c:pt>
                <c:pt idx="14">
                  <c:v>1.51639044341325</c:v>
                </c:pt>
                <c:pt idx="15">
                  <c:v>2.3495990055614802</c:v>
                </c:pt>
                <c:pt idx="16">
                  <c:v>2.5422750073629699</c:v>
                </c:pt>
                <c:pt idx="17">
                  <c:v>2.6596326228516198</c:v>
                </c:pt>
                <c:pt idx="18">
                  <c:v>2.7397770687321801</c:v>
                </c:pt>
                <c:pt idx="19">
                  <c:v>2.82687072065935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2C-44A3-92A4-200B6BDE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33296"/>
        <c:axId val="480930800"/>
      </c:lineChart>
      <c:catAx>
        <c:axId val="329815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36624"/>
        <c:crosses val="autoZero"/>
        <c:auto val="1"/>
        <c:lblAlgn val="ctr"/>
        <c:lblOffset val="100"/>
        <c:noMultiLvlLbl val="0"/>
      </c:catAx>
      <c:valAx>
        <c:axId val="32983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15824"/>
        <c:crosses val="autoZero"/>
        <c:crossBetween val="between"/>
      </c:valAx>
      <c:valAx>
        <c:axId val="480930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33296"/>
        <c:crosses val="max"/>
        <c:crossBetween val="between"/>
      </c:valAx>
      <c:catAx>
        <c:axId val="480933296"/>
        <c:scaling>
          <c:orientation val="minMax"/>
        </c:scaling>
        <c:delete val="1"/>
        <c:axPos val="b"/>
        <c:majorTickMark val="out"/>
        <c:minorTickMark val="none"/>
        <c:tickLblPos val="nextTo"/>
        <c:crossAx val="48093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Milliseconds Between Writes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'Update Exercise 3'!$C$1:$C$20</c:f>
              <c:numCache>
                <c:formatCode>General</c:formatCode>
                <c:ptCount val="2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  <c:pt idx="16">
                  <c:v>30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7-481A-B2B0-CEC0D857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16560"/>
        <c:axId val="476607824"/>
      </c:lineChart>
      <c:lineChart>
        <c:grouping val="standard"/>
        <c:varyColors val="0"/>
        <c:ser>
          <c:idx val="1"/>
          <c:order val="1"/>
          <c:tx>
            <c:v>us-east-1 Read Latency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'Update Exercise 3'!$D$1:$D$20</c:f>
              <c:numCache>
                <c:formatCode>General</c:formatCode>
                <c:ptCount val="20"/>
                <c:pt idx="0">
                  <c:v>3.3670403956731398</c:v>
                </c:pt>
                <c:pt idx="1">
                  <c:v>3.06390612338779</c:v>
                </c:pt>
                <c:pt idx="2">
                  <c:v>3.2154350817343098</c:v>
                </c:pt>
                <c:pt idx="3">
                  <c:v>3.2328159212743302</c:v>
                </c:pt>
                <c:pt idx="4">
                  <c:v>3.4251624180738802</c:v>
                </c:pt>
                <c:pt idx="5">
                  <c:v>3.3931152790300598</c:v>
                </c:pt>
                <c:pt idx="6">
                  <c:v>3.76965813684824</c:v>
                </c:pt>
                <c:pt idx="7">
                  <c:v>3.8150609511517199</c:v>
                </c:pt>
                <c:pt idx="8">
                  <c:v>4.6408803930997502</c:v>
                </c:pt>
                <c:pt idx="9">
                  <c:v>4.7672748805213496</c:v>
                </c:pt>
                <c:pt idx="10">
                  <c:v>4.7836534544341696</c:v>
                </c:pt>
                <c:pt idx="11">
                  <c:v>4.8342218552817497</c:v>
                </c:pt>
                <c:pt idx="12">
                  <c:v>4.8806555057171401</c:v>
                </c:pt>
                <c:pt idx="13">
                  <c:v>4.8064785380829296</c:v>
                </c:pt>
                <c:pt idx="14">
                  <c:v>4.5462969038801999</c:v>
                </c:pt>
                <c:pt idx="15">
                  <c:v>8.0013509708229194</c:v>
                </c:pt>
                <c:pt idx="16">
                  <c:v>8.1467494524865902</c:v>
                </c:pt>
                <c:pt idx="17">
                  <c:v>8.34082529253552</c:v>
                </c:pt>
                <c:pt idx="18">
                  <c:v>8.5581720318973495</c:v>
                </c:pt>
                <c:pt idx="19">
                  <c:v>8.5335217707726798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7-481A-B2B0-CEC0D857B184}"/>
            </c:ext>
          </c:extLst>
        </c:ser>
        <c:ser>
          <c:idx val="2"/>
          <c:order val="2"/>
          <c:tx>
            <c:v>us-east-2 Read Latency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'Update Exercise 3'!$F$1:$F$20</c:f>
              <c:numCache>
                <c:formatCode>General</c:formatCode>
                <c:ptCount val="20"/>
                <c:pt idx="0">
                  <c:v>2.0671554346036798</c:v>
                </c:pt>
                <c:pt idx="1">
                  <c:v>2.10260838168782</c:v>
                </c:pt>
                <c:pt idx="2">
                  <c:v>2.1631113490881702</c:v>
                </c:pt>
                <c:pt idx="3">
                  <c:v>2.17564280211533</c:v>
                </c:pt>
                <c:pt idx="4">
                  <c:v>2.2996994440219898</c:v>
                </c:pt>
                <c:pt idx="5">
                  <c:v>2.2957347204024101</c:v>
                </c:pt>
                <c:pt idx="6">
                  <c:v>2.4913926702875102</c:v>
                </c:pt>
                <c:pt idx="7">
                  <c:v>2.5500278541073498</c:v>
                </c:pt>
                <c:pt idx="8">
                  <c:v>2.94271440465217</c:v>
                </c:pt>
                <c:pt idx="9">
                  <c:v>2.9540583324971701</c:v>
                </c:pt>
                <c:pt idx="10">
                  <c:v>2.97445536621803</c:v>
                </c:pt>
                <c:pt idx="11">
                  <c:v>2.9453545468829501</c:v>
                </c:pt>
                <c:pt idx="12">
                  <c:v>2.9925952281917998</c:v>
                </c:pt>
                <c:pt idx="13">
                  <c:v>3.01447539322155</c:v>
                </c:pt>
                <c:pt idx="14">
                  <c:v>2.9334953056094801</c:v>
                </c:pt>
                <c:pt idx="15">
                  <c:v>4.5907637086649702</c:v>
                </c:pt>
                <c:pt idx="16">
                  <c:v>4.7471208215575604</c:v>
                </c:pt>
                <c:pt idx="17">
                  <c:v>4.5452100322255902</c:v>
                </c:pt>
                <c:pt idx="18">
                  <c:v>4.6620195187651401</c:v>
                </c:pt>
                <c:pt idx="19">
                  <c:v>4.7217632349388898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7-481A-B2B0-CEC0D857B184}"/>
            </c:ext>
          </c:extLst>
        </c:ser>
        <c:ser>
          <c:idx val="3"/>
          <c:order val="3"/>
          <c:tx>
            <c:v>us-west-2 Read Latency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'Update Exercise 3'!$H$1:$H$20</c:f>
              <c:numCache>
                <c:formatCode>General</c:formatCode>
                <c:ptCount val="20"/>
                <c:pt idx="0">
                  <c:v>0.94256377503329003</c:v>
                </c:pt>
                <c:pt idx="1">
                  <c:v>0.96700745954955003</c:v>
                </c:pt>
                <c:pt idx="2">
                  <c:v>1.0296626660128601</c:v>
                </c:pt>
                <c:pt idx="3">
                  <c:v>1.0420452467303101</c:v>
                </c:pt>
                <c:pt idx="4">
                  <c:v>1.11397215247186</c:v>
                </c:pt>
                <c:pt idx="5">
                  <c:v>1.13495668361119</c:v>
                </c:pt>
                <c:pt idx="6">
                  <c:v>1.1440021767470601</c:v>
                </c:pt>
                <c:pt idx="7">
                  <c:v>1.1612034043511501</c:v>
                </c:pt>
                <c:pt idx="8">
                  <c:v>1.39671870101272</c:v>
                </c:pt>
                <c:pt idx="9">
                  <c:v>1.46982269835615</c:v>
                </c:pt>
                <c:pt idx="10">
                  <c:v>1.5052859573906601</c:v>
                </c:pt>
                <c:pt idx="11">
                  <c:v>1.5208862716173299</c:v>
                </c:pt>
                <c:pt idx="12">
                  <c:v>1.5615259857257799</c:v>
                </c:pt>
                <c:pt idx="13">
                  <c:v>1.59279883681624</c:v>
                </c:pt>
                <c:pt idx="14">
                  <c:v>1.6330009665729199</c:v>
                </c:pt>
                <c:pt idx="15">
                  <c:v>2.5894383776564398</c:v>
                </c:pt>
                <c:pt idx="16">
                  <c:v>2.7273397286300698</c:v>
                </c:pt>
                <c:pt idx="17">
                  <c:v>2.8574734277595</c:v>
                </c:pt>
                <c:pt idx="18">
                  <c:v>2.9136283099534399</c:v>
                </c:pt>
                <c:pt idx="19">
                  <c:v>3.0024700867062699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77-481A-B2B0-CEC0D857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02416"/>
        <c:axId val="476599504"/>
      </c:lineChart>
      <c:catAx>
        <c:axId val="47661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07824"/>
        <c:crosses val="autoZero"/>
        <c:auto val="1"/>
        <c:lblAlgn val="ctr"/>
        <c:lblOffset val="100"/>
        <c:noMultiLvlLbl val="0"/>
      </c:catAx>
      <c:valAx>
        <c:axId val="4766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16560"/>
        <c:crosses val="autoZero"/>
        <c:crossBetween val="between"/>
      </c:valAx>
      <c:valAx>
        <c:axId val="476599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02416"/>
        <c:crosses val="max"/>
        <c:crossBetween val="between"/>
      </c:valAx>
      <c:catAx>
        <c:axId val="476602416"/>
        <c:scaling>
          <c:orientation val="minMax"/>
        </c:scaling>
        <c:delete val="1"/>
        <c:axPos val="b"/>
        <c:majorTickMark val="out"/>
        <c:minorTickMark val="none"/>
        <c:tickLblPos val="nextTo"/>
        <c:crossAx val="47659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8209630575839E-2"/>
          <c:y val="2.5698045936774713E-2"/>
          <c:w val="0.79878216494124676"/>
          <c:h val="0.89048025149530408"/>
        </c:manualLayout>
      </c:layout>
      <c:lineChart>
        <c:grouping val="standard"/>
        <c:varyColors val="0"/>
        <c:ser>
          <c:idx val="0"/>
          <c:order val="0"/>
          <c:tx>
            <c:v>Milliseconds Between Inserts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'Update Exercise 4'!$C$1:$C$20</c:f>
              <c:numCache>
                <c:formatCode>General</c:formatCode>
                <c:ptCount val="2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  <c:pt idx="16">
                  <c:v>30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8-4564-BBEE-836401944CD0}"/>
            </c:ext>
          </c:extLst>
        </c:ser>
        <c:ser>
          <c:idx val="4"/>
          <c:order val="4"/>
          <c:tx>
            <c:v>us-east-1 MAX Read Latency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'Update Exercise 4'!$F$1:$F$20</c:f>
              <c:numCache>
                <c:formatCode>0</c:formatCode>
                <c:ptCount val="20"/>
                <c:pt idx="0">
                  <c:v>251.57940200006101</c:v>
                </c:pt>
                <c:pt idx="1">
                  <c:v>251.84819199967001</c:v>
                </c:pt>
                <c:pt idx="2">
                  <c:v>251.96907099962101</c:v>
                </c:pt>
                <c:pt idx="3">
                  <c:v>251.91179900139099</c:v>
                </c:pt>
                <c:pt idx="4">
                  <c:v>251.86775099973599</c:v>
                </c:pt>
                <c:pt idx="5">
                  <c:v>252.02787499983901</c:v>
                </c:pt>
                <c:pt idx="6">
                  <c:v>251.978185000552</c:v>
                </c:pt>
                <c:pt idx="7">
                  <c:v>251.92413299919201</c:v>
                </c:pt>
                <c:pt idx="8">
                  <c:v>251.963982998859</c:v>
                </c:pt>
                <c:pt idx="9">
                  <c:v>255.89507200129401</c:v>
                </c:pt>
                <c:pt idx="10">
                  <c:v>252.17046799843899</c:v>
                </c:pt>
                <c:pt idx="11">
                  <c:v>252.16821799949599</c:v>
                </c:pt>
                <c:pt idx="12">
                  <c:v>253.84260899954799</c:v>
                </c:pt>
                <c:pt idx="13">
                  <c:v>252.10618200071599</c:v>
                </c:pt>
                <c:pt idx="14">
                  <c:v>252.18537500040799</c:v>
                </c:pt>
                <c:pt idx="15">
                  <c:v>251.904491999084</c:v>
                </c:pt>
                <c:pt idx="16">
                  <c:v>252.04893000045499</c:v>
                </c:pt>
                <c:pt idx="17">
                  <c:v>252.059741000266</c:v>
                </c:pt>
                <c:pt idx="18">
                  <c:v>251.97868199938901</c:v>
                </c:pt>
                <c:pt idx="19">
                  <c:v>251.969805000044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D8-4564-BBEE-836401944CD0}"/>
            </c:ext>
          </c:extLst>
        </c:ser>
        <c:ser>
          <c:idx val="5"/>
          <c:order val="5"/>
          <c:tx>
            <c:v>us-east-2 MAX Read Latency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'Update Exercise 4'!$I$1:$I$20</c:f>
              <c:numCache>
                <c:formatCode>General</c:formatCode>
                <c:ptCount val="20"/>
                <c:pt idx="0">
                  <c:v>253.11973099996899</c:v>
                </c:pt>
                <c:pt idx="1">
                  <c:v>252.55853299859101</c:v>
                </c:pt>
                <c:pt idx="2">
                  <c:v>425.902413000585</c:v>
                </c:pt>
                <c:pt idx="3">
                  <c:v>252.395326999248</c:v>
                </c:pt>
                <c:pt idx="4">
                  <c:v>259.09830399905297</c:v>
                </c:pt>
                <c:pt idx="5">
                  <c:v>263.67118999951299</c:v>
                </c:pt>
                <c:pt idx="6">
                  <c:v>258.75410799926601</c:v>
                </c:pt>
                <c:pt idx="7">
                  <c:v>252.49081199944999</c:v>
                </c:pt>
                <c:pt idx="8">
                  <c:v>252.37615999867501</c:v>
                </c:pt>
                <c:pt idx="9">
                  <c:v>252.37081299928801</c:v>
                </c:pt>
                <c:pt idx="10">
                  <c:v>252.254843000628</c:v>
                </c:pt>
                <c:pt idx="11">
                  <c:v>252.45628599986901</c:v>
                </c:pt>
                <c:pt idx="12">
                  <c:v>253.51037699874701</c:v>
                </c:pt>
                <c:pt idx="13">
                  <c:v>254.429808999702</c:v>
                </c:pt>
                <c:pt idx="14">
                  <c:v>252.39740199867799</c:v>
                </c:pt>
                <c:pt idx="15">
                  <c:v>253.381679000085</c:v>
                </c:pt>
                <c:pt idx="16">
                  <c:v>257.18589499956499</c:v>
                </c:pt>
                <c:pt idx="17">
                  <c:v>252.451063999615</c:v>
                </c:pt>
                <c:pt idx="18">
                  <c:v>256.94384799862701</c:v>
                </c:pt>
                <c:pt idx="19">
                  <c:v>252.472328000294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D8-4564-BBEE-836401944CD0}"/>
            </c:ext>
          </c:extLst>
        </c:ser>
        <c:ser>
          <c:idx val="6"/>
          <c:order val="6"/>
          <c:tx>
            <c:v>us-west-2 MAX Read Latency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Lbls>
            <c:dLbl>
              <c:idx val="16"/>
              <c:layout>
                <c:manualLayout>
                  <c:x val="-1.2106537530266344E-2"/>
                  <c:y val="1.9767727643672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5D8-4564-BBEE-836401944CD0}"/>
                </c:ext>
              </c:extLst>
            </c:dLbl>
            <c:dLbl>
              <c:idx val="17"/>
              <c:layout>
                <c:manualLayout>
                  <c:x val="-1.1299435028248588E-2"/>
                  <c:y val="-1.1860636586203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5D8-4564-BBEE-836401944CD0}"/>
                </c:ext>
              </c:extLst>
            </c:dLbl>
            <c:dLbl>
              <c:idx val="18"/>
              <c:layout>
                <c:manualLayout>
                  <c:x val="-1.2106537530266461E-2"/>
                  <c:y val="2.17445004080399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5D8-4564-BBEE-836401944C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'Update Exercise 4'!$L$1:$L$20</c:f>
              <c:numCache>
                <c:formatCode>0</c:formatCode>
                <c:ptCount val="20"/>
                <c:pt idx="0">
                  <c:v>253.11973099996899</c:v>
                </c:pt>
                <c:pt idx="1">
                  <c:v>252.55853299859101</c:v>
                </c:pt>
                <c:pt idx="2">
                  <c:v>425.902413000585</c:v>
                </c:pt>
                <c:pt idx="3">
                  <c:v>252.395326999248</c:v>
                </c:pt>
                <c:pt idx="4">
                  <c:v>259.09830399905297</c:v>
                </c:pt>
                <c:pt idx="5">
                  <c:v>263.67118999951299</c:v>
                </c:pt>
                <c:pt idx="6">
                  <c:v>258.75410799926601</c:v>
                </c:pt>
                <c:pt idx="7">
                  <c:v>252.49081199944999</c:v>
                </c:pt>
                <c:pt idx="8">
                  <c:v>252.37615999867501</c:v>
                </c:pt>
                <c:pt idx="9">
                  <c:v>252.37081299928801</c:v>
                </c:pt>
                <c:pt idx="10">
                  <c:v>252.254843000628</c:v>
                </c:pt>
                <c:pt idx="11">
                  <c:v>252.45628599986901</c:v>
                </c:pt>
                <c:pt idx="12">
                  <c:v>253.51037699874701</c:v>
                </c:pt>
                <c:pt idx="13">
                  <c:v>254.429808999702</c:v>
                </c:pt>
                <c:pt idx="14">
                  <c:v>252.39740199867799</c:v>
                </c:pt>
                <c:pt idx="15">
                  <c:v>253.381679000085</c:v>
                </c:pt>
                <c:pt idx="16">
                  <c:v>257.18589499956499</c:v>
                </c:pt>
                <c:pt idx="17">
                  <c:v>252.451063999615</c:v>
                </c:pt>
                <c:pt idx="18">
                  <c:v>256.94384799862701</c:v>
                </c:pt>
                <c:pt idx="19">
                  <c:v>252.472328000294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D8-4564-BBEE-836401944CD0}"/>
            </c:ext>
          </c:extLst>
        </c:ser>
        <c:ser>
          <c:idx val="7"/>
          <c:order val="7"/>
          <c:tx>
            <c:v>us-east-1 Average Writer Latency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0492332526230832E-2"/>
                  <c:y val="-1.5814182114938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4F-4E0C-A4E4-1D0496D0A469}"/>
                </c:ext>
              </c:extLst>
            </c:dLbl>
            <c:dLbl>
              <c:idx val="8"/>
              <c:layout>
                <c:manualLayout>
                  <c:x val="-1.2106537530266344E-2"/>
                  <c:y val="-1.7790954879305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4F-4E0C-A4E4-1D0496D0A469}"/>
                </c:ext>
              </c:extLst>
            </c:dLbl>
            <c:dLbl>
              <c:idx val="13"/>
              <c:layout>
                <c:manualLayout>
                  <c:x val="-1.2106537530266344E-2"/>
                  <c:y val="1.9767727643672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4F-4E0C-A4E4-1D0496D0A4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'Update Exercise 4'!$M$1:$M$20</c:f>
              <c:numCache>
                <c:formatCode>0</c:formatCode>
                <c:ptCount val="20"/>
                <c:pt idx="0">
                  <c:v>459.49000191853798</c:v>
                </c:pt>
                <c:pt idx="1">
                  <c:v>451.68547025566897</c:v>
                </c:pt>
                <c:pt idx="2">
                  <c:v>451.33173855720298</c:v>
                </c:pt>
                <c:pt idx="3">
                  <c:v>451.80591807003202</c:v>
                </c:pt>
                <c:pt idx="4">
                  <c:v>451.46488097496501</c:v>
                </c:pt>
                <c:pt idx="5">
                  <c:v>451.49299753320201</c:v>
                </c:pt>
                <c:pt idx="6">
                  <c:v>451.199486601545</c:v>
                </c:pt>
                <c:pt idx="7">
                  <c:v>451.33604439989398</c:v>
                </c:pt>
                <c:pt idx="8">
                  <c:v>450.97176877657699</c:v>
                </c:pt>
                <c:pt idx="9">
                  <c:v>450.99904700486098</c:v>
                </c:pt>
                <c:pt idx="10">
                  <c:v>505.633654354736</c:v>
                </c:pt>
                <c:pt idx="11">
                  <c:v>516.11124744977099</c:v>
                </c:pt>
                <c:pt idx="12">
                  <c:v>526.05162960489599</c:v>
                </c:pt>
                <c:pt idx="13">
                  <c:v>536.06946332999303</c:v>
                </c:pt>
                <c:pt idx="14">
                  <c:v>546.12698917003695</c:v>
                </c:pt>
                <c:pt idx="15">
                  <c:v>457.338237847946</c:v>
                </c:pt>
                <c:pt idx="16">
                  <c:v>367.82772254626201</c:v>
                </c:pt>
                <c:pt idx="17">
                  <c:v>376.52148317337202</c:v>
                </c:pt>
                <c:pt idx="18">
                  <c:v>385.864655636674</c:v>
                </c:pt>
                <c:pt idx="19">
                  <c:v>396.48539068341501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F-4E0C-A4E4-1D0496D0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345504"/>
        <c:axId val="1756342592"/>
      </c:lineChart>
      <c:lineChart>
        <c:grouping val="standard"/>
        <c:varyColors val="0"/>
        <c:ser>
          <c:idx val="1"/>
          <c:order val="1"/>
          <c:tx>
            <c:v>us-east-1 Average Read Latency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1.2106537530266344E-2"/>
                  <c:y val="-1.5814182114938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4F-4E0C-A4E4-1D0496D0A469}"/>
                </c:ext>
              </c:extLst>
            </c:dLbl>
            <c:dLbl>
              <c:idx val="15"/>
              <c:layout>
                <c:manualLayout>
                  <c:x val="-1.2106537530266344E-2"/>
                  <c:y val="-1.58141821149383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4F-4E0C-A4E4-1D0496D0A469}"/>
                </c:ext>
              </c:extLst>
            </c:dLbl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5D8-4564-BBEE-836401944C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'Update Exercise 4'!$D$1:$D$20</c:f>
              <c:numCache>
                <c:formatCode>0.00</c:formatCode>
                <c:ptCount val="20"/>
                <c:pt idx="0">
                  <c:v>3.3670403956731398</c:v>
                </c:pt>
                <c:pt idx="1">
                  <c:v>3.06390612338779</c:v>
                </c:pt>
                <c:pt idx="2">
                  <c:v>3.2154350817343098</c:v>
                </c:pt>
                <c:pt idx="3">
                  <c:v>3.2328159212743302</c:v>
                </c:pt>
                <c:pt idx="4">
                  <c:v>3.4251624180738802</c:v>
                </c:pt>
                <c:pt idx="5">
                  <c:v>3.3931152790300598</c:v>
                </c:pt>
                <c:pt idx="6">
                  <c:v>3.76965813684824</c:v>
                </c:pt>
                <c:pt idx="7">
                  <c:v>3.8150609511517199</c:v>
                </c:pt>
                <c:pt idx="8">
                  <c:v>4.6408803930997502</c:v>
                </c:pt>
                <c:pt idx="9">
                  <c:v>4.7672748805213496</c:v>
                </c:pt>
                <c:pt idx="10">
                  <c:v>4.7836534544341696</c:v>
                </c:pt>
                <c:pt idx="11">
                  <c:v>4.8342218552817497</c:v>
                </c:pt>
                <c:pt idx="12">
                  <c:v>4.8806555057171401</c:v>
                </c:pt>
                <c:pt idx="13">
                  <c:v>4.8064785380829296</c:v>
                </c:pt>
                <c:pt idx="14">
                  <c:v>4.5462969038801999</c:v>
                </c:pt>
                <c:pt idx="15">
                  <c:v>8.0013509708229194</c:v>
                </c:pt>
                <c:pt idx="16">
                  <c:v>8.1467494524865902</c:v>
                </c:pt>
                <c:pt idx="17">
                  <c:v>8.34082529253552</c:v>
                </c:pt>
                <c:pt idx="18">
                  <c:v>8.5581720318973495</c:v>
                </c:pt>
                <c:pt idx="19">
                  <c:v>8.5335217707726798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D8-4564-BBEE-836401944CD0}"/>
            </c:ext>
          </c:extLst>
        </c:ser>
        <c:ser>
          <c:idx val="2"/>
          <c:order val="2"/>
          <c:tx>
            <c:v>us-east-2 Average Read Latency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14"/>
              <c:layout>
                <c:manualLayout>
                  <c:x val="-1.4527845036319613E-2"/>
                  <c:y val="1.5814182114938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34F-4E0C-A4E4-1D0496D0A469}"/>
                </c:ext>
              </c:extLst>
            </c:dLbl>
            <c:dLbl>
              <c:idx val="17"/>
              <c:layout>
                <c:manualLayout>
                  <c:x val="-1.29136400322841E-2"/>
                  <c:y val="1.77909548793055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4F-4E0C-A4E4-1D0496D0A469}"/>
                </c:ext>
              </c:extLst>
            </c:dLbl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D8-4564-BBEE-836401944C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'Update Exercise 4'!$G$1:$G$20</c:f>
              <c:numCache>
                <c:formatCode>0.00</c:formatCode>
                <c:ptCount val="20"/>
                <c:pt idx="0">
                  <c:v>2.06715543460367</c:v>
                </c:pt>
                <c:pt idx="1">
                  <c:v>2.10260838168782</c:v>
                </c:pt>
                <c:pt idx="2">
                  <c:v>2.1631113490881799</c:v>
                </c:pt>
                <c:pt idx="3">
                  <c:v>2.17564280211533</c:v>
                </c:pt>
                <c:pt idx="4">
                  <c:v>2.29969944402198</c:v>
                </c:pt>
                <c:pt idx="5">
                  <c:v>2.2957347204024199</c:v>
                </c:pt>
                <c:pt idx="6">
                  <c:v>2.4913926702875</c:v>
                </c:pt>
                <c:pt idx="7">
                  <c:v>2.55002785410736</c:v>
                </c:pt>
                <c:pt idx="8">
                  <c:v>2.9427144046521598</c:v>
                </c:pt>
                <c:pt idx="9">
                  <c:v>2.9540583324971701</c:v>
                </c:pt>
                <c:pt idx="10">
                  <c:v>2.9744553662180202</c:v>
                </c:pt>
                <c:pt idx="11">
                  <c:v>2.9453545468829501</c:v>
                </c:pt>
                <c:pt idx="12">
                  <c:v>2.99259522819185</c:v>
                </c:pt>
                <c:pt idx="13">
                  <c:v>3.01447539322155</c:v>
                </c:pt>
                <c:pt idx="14">
                  <c:v>2.9334953056094801</c:v>
                </c:pt>
                <c:pt idx="15">
                  <c:v>4.59076370866498</c:v>
                </c:pt>
                <c:pt idx="16">
                  <c:v>4.7471208215575498</c:v>
                </c:pt>
                <c:pt idx="17">
                  <c:v>4.5452100322256603</c:v>
                </c:pt>
                <c:pt idx="18">
                  <c:v>4.6620195187651401</c:v>
                </c:pt>
                <c:pt idx="19">
                  <c:v>4.7217632349388898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D8-4564-BBEE-836401944CD0}"/>
            </c:ext>
          </c:extLst>
        </c:ser>
        <c:ser>
          <c:idx val="3"/>
          <c:order val="3"/>
          <c:tx>
            <c:v>us-west-2 Average Read Latency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3720742534301856E-2"/>
                  <c:y val="1.3837409350570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4F-4E0C-A4E4-1D0496D0A469}"/>
                </c:ext>
              </c:extLst>
            </c:dLbl>
            <c:dLbl>
              <c:idx val="14"/>
              <c:layout>
                <c:manualLayout>
                  <c:x val="-1.29136400322841E-2"/>
                  <c:y val="1.5814182114938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4F-4E0C-A4E4-1D0496D0A469}"/>
                </c:ext>
              </c:extLst>
            </c:dLbl>
            <c:dLbl>
              <c:idx val="15"/>
              <c:layout>
                <c:manualLayout>
                  <c:x val="-1.1299435028248588E-2"/>
                  <c:y val="-1.18606365862037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4F-4E0C-A4E4-1D0496D0A469}"/>
                </c:ext>
              </c:extLst>
            </c:dLbl>
            <c:dLbl>
              <c:idx val="1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D8-4564-BBEE-836401944C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'Update Exercise 4'!$J$1:$J$20</c:f>
              <c:numCache>
                <c:formatCode>0.00</c:formatCode>
                <c:ptCount val="20"/>
                <c:pt idx="0">
                  <c:v>0.94256377503329003</c:v>
                </c:pt>
                <c:pt idx="1">
                  <c:v>0.96700745954955003</c:v>
                </c:pt>
                <c:pt idx="2">
                  <c:v>1.0296626660128601</c:v>
                </c:pt>
                <c:pt idx="3">
                  <c:v>1.0420452467303101</c:v>
                </c:pt>
                <c:pt idx="4">
                  <c:v>1.11397215247185</c:v>
                </c:pt>
                <c:pt idx="5">
                  <c:v>1.13495668361119</c:v>
                </c:pt>
                <c:pt idx="6">
                  <c:v>1.1440021767470701</c:v>
                </c:pt>
                <c:pt idx="7">
                  <c:v>1.1612034043511501</c:v>
                </c:pt>
                <c:pt idx="8">
                  <c:v>1.39671870101272</c:v>
                </c:pt>
                <c:pt idx="9">
                  <c:v>1.46982269835615</c:v>
                </c:pt>
                <c:pt idx="10">
                  <c:v>1.5052859573906601</c:v>
                </c:pt>
                <c:pt idx="11">
                  <c:v>1.5208862716173299</c:v>
                </c:pt>
                <c:pt idx="12">
                  <c:v>1.5615259857257799</c:v>
                </c:pt>
                <c:pt idx="13">
                  <c:v>1.59279883681624</c:v>
                </c:pt>
                <c:pt idx="14">
                  <c:v>1.6330009665729199</c:v>
                </c:pt>
                <c:pt idx="15">
                  <c:v>2.5894383776564398</c:v>
                </c:pt>
                <c:pt idx="16">
                  <c:v>2.7273397286300698</c:v>
                </c:pt>
                <c:pt idx="17">
                  <c:v>2.8574734277595102</c:v>
                </c:pt>
                <c:pt idx="18">
                  <c:v>2.9136283099534399</c:v>
                </c:pt>
                <c:pt idx="19">
                  <c:v>3.0024700867062699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D8-4564-BBEE-83640194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519328"/>
        <c:axId val="1755439008"/>
      </c:lineChart>
      <c:catAx>
        <c:axId val="17563455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42592"/>
        <c:crosses val="autoZero"/>
        <c:auto val="1"/>
        <c:lblAlgn val="ctr"/>
        <c:lblOffset val="100"/>
        <c:noMultiLvlLbl val="0"/>
      </c:catAx>
      <c:valAx>
        <c:axId val="17563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Read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345504"/>
        <c:crosses val="autoZero"/>
        <c:crossBetween val="between"/>
      </c:valAx>
      <c:valAx>
        <c:axId val="1755439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Read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19328"/>
        <c:crosses val="max"/>
        <c:crossBetween val="between"/>
      </c:valAx>
      <c:catAx>
        <c:axId val="1751519328"/>
        <c:scaling>
          <c:orientation val="minMax"/>
        </c:scaling>
        <c:delete val="1"/>
        <c:axPos val="b"/>
        <c:majorTickMark val="out"/>
        <c:minorTickMark val="none"/>
        <c:tickLblPos val="nextTo"/>
        <c:crossAx val="1755439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0</xdr:row>
      <xdr:rowOff>47624</xdr:rowOff>
    </xdr:from>
    <xdr:to>
      <xdr:col>28</xdr:col>
      <xdr:colOff>38100</xdr:colOff>
      <xdr:row>37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57217-2E0D-2509-782E-980796320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47626</xdr:rowOff>
    </xdr:from>
    <xdr:to>
      <xdr:col>28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E1226-F20F-7C71-F4F5-5D401D8FA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61911</xdr:rowOff>
    </xdr:from>
    <xdr:to>
      <xdr:col>28</xdr:col>
      <xdr:colOff>581025</xdr:colOff>
      <xdr:row>36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8BF87-7D26-452A-466A-8ABD53C4C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76198</xdr:colOff>
      <xdr:row>0</xdr:row>
      <xdr:rowOff>90486</xdr:rowOff>
    </xdr:from>
    <xdr:to>
      <xdr:col>24</xdr:col>
      <xdr:colOff>266699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A9AD5-D868-37EB-B3E1-2E2273AA1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71436</xdr:rowOff>
    </xdr:from>
    <xdr:to>
      <xdr:col>25</xdr:col>
      <xdr:colOff>590550</xdr:colOff>
      <xdr:row>34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CD04F-503F-2944-DDA1-E24659E02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0.73789</cdr:x>
      <cdr:y>0.04225</cdr:y>
    </cdr:from>
    <cdr:to>
      <cdr:x>0.83293</cdr:x>
      <cdr:y>0.07042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F5759C6-1C3F-F217-D866-FAC9A8C97A11}"/>
            </a:ext>
          </a:extLst>
        </cdr:cNvPr>
        <cdr:cNvSpPr txBox="1"/>
      </cdr:nvSpPr>
      <cdr:spPr>
        <a:xfrm xmlns:a="http://schemas.openxmlformats.org/drawingml/2006/main">
          <a:off x="11610975" y="271464"/>
          <a:ext cx="1495425" cy="180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us-east-1 Average Read Latency</a:t>
          </a:r>
        </a:p>
      </cdr:txBody>
    </cdr:sp>
  </cdr:relSizeAnchor>
  <cdr:relSizeAnchor xmlns:cdr="http://schemas.openxmlformats.org/drawingml/2006/chartDrawing">
    <cdr:from>
      <cdr:x>0.73729</cdr:x>
      <cdr:y>0.41883</cdr:y>
    </cdr:from>
    <cdr:to>
      <cdr:x>0.83051</cdr:x>
      <cdr:y>0.45738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A76CA95-93BE-4C54-BE24-4943A93053AF}"/>
            </a:ext>
          </a:extLst>
        </cdr:cNvPr>
        <cdr:cNvSpPr txBox="1"/>
      </cdr:nvSpPr>
      <cdr:spPr>
        <a:xfrm xmlns:a="http://schemas.openxmlformats.org/drawingml/2006/main">
          <a:off x="11601449" y="2690813"/>
          <a:ext cx="1466851" cy="2476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us-east-2 Average Read Latency</a:t>
          </a:r>
        </a:p>
      </cdr:txBody>
    </cdr:sp>
  </cdr:relSizeAnchor>
  <cdr:relSizeAnchor xmlns:cdr="http://schemas.openxmlformats.org/drawingml/2006/chartDrawing">
    <cdr:from>
      <cdr:x>0.73547</cdr:x>
      <cdr:y>0.58784</cdr:y>
    </cdr:from>
    <cdr:to>
      <cdr:x>0.82869</cdr:x>
      <cdr:y>0.61749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6113EE4-D07C-B759-6298-9730E21E210D}"/>
            </a:ext>
          </a:extLst>
        </cdr:cNvPr>
        <cdr:cNvSpPr txBox="1"/>
      </cdr:nvSpPr>
      <cdr:spPr>
        <a:xfrm xmlns:a="http://schemas.openxmlformats.org/drawingml/2006/main">
          <a:off x="11572875" y="3776663"/>
          <a:ext cx="1466850" cy="190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us-west-2 Average Read Latency</a:t>
          </a:r>
        </a:p>
      </cdr:txBody>
    </cdr:sp>
  </cdr:relSizeAnchor>
  <cdr:relSizeAnchor xmlns:cdr="http://schemas.openxmlformats.org/drawingml/2006/chartDrawing">
    <cdr:from>
      <cdr:x>0.71308</cdr:x>
      <cdr:y>0.72869</cdr:y>
    </cdr:from>
    <cdr:to>
      <cdr:x>0.77966</cdr:x>
      <cdr:y>0.75686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7E9D39B-404A-724D-B4E1-A289822463B0}"/>
            </a:ext>
          </a:extLst>
        </cdr:cNvPr>
        <cdr:cNvSpPr txBox="1"/>
      </cdr:nvSpPr>
      <cdr:spPr>
        <a:xfrm xmlns:a="http://schemas.openxmlformats.org/drawingml/2006/main">
          <a:off x="11220450" y="4681539"/>
          <a:ext cx="1047750" cy="180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MAX</a:t>
          </a:r>
          <a:r>
            <a:rPr lang="en-US" sz="800" baseline="0"/>
            <a:t> </a:t>
          </a:r>
          <a:r>
            <a:rPr lang="en-US" sz="800"/>
            <a:t> Read Latencies</a:t>
          </a:r>
        </a:p>
      </cdr:txBody>
    </cdr:sp>
  </cdr:relSizeAnchor>
  <cdr:relSizeAnchor xmlns:cdr="http://schemas.openxmlformats.org/drawingml/2006/chartDrawing">
    <cdr:from>
      <cdr:x>0.11017</cdr:x>
      <cdr:y>0.54633</cdr:y>
    </cdr:from>
    <cdr:to>
      <cdr:x>0.20339</cdr:x>
      <cdr:y>0.57598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078FB6CA-AF3A-0718-9274-C69B84B820DB}"/>
            </a:ext>
          </a:extLst>
        </cdr:cNvPr>
        <cdr:cNvSpPr txBox="1"/>
      </cdr:nvSpPr>
      <cdr:spPr>
        <a:xfrm xmlns:a="http://schemas.openxmlformats.org/drawingml/2006/main">
          <a:off x="1733516" y="3509945"/>
          <a:ext cx="1466845" cy="1904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us-east-1</a:t>
          </a:r>
          <a:r>
            <a:rPr lang="en-US" sz="800" baseline="0"/>
            <a:t> Average Write Latency</a:t>
          </a:r>
          <a:endParaRPr lang="en-US" sz="800"/>
        </a:p>
      </cdr:txBody>
    </cdr:sp>
  </cdr:relSizeAnchor>
  <cdr:relSizeAnchor xmlns:cdr="http://schemas.openxmlformats.org/drawingml/2006/chartDrawing">
    <cdr:from>
      <cdr:x>0.08414</cdr:x>
      <cdr:y>0.15493</cdr:y>
    </cdr:from>
    <cdr:to>
      <cdr:x>0.17736</cdr:x>
      <cdr:y>0.18458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6307E352-0273-C251-8A13-C9DAC77F1AE0}"/>
            </a:ext>
          </a:extLst>
        </cdr:cNvPr>
        <cdr:cNvSpPr txBox="1"/>
      </cdr:nvSpPr>
      <cdr:spPr>
        <a:xfrm xmlns:a="http://schemas.openxmlformats.org/drawingml/2006/main">
          <a:off x="1323983" y="995359"/>
          <a:ext cx="1466845" cy="190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chemeClr val="bg1">
                  <a:lumMod val="85000"/>
                </a:schemeClr>
              </a:solidFill>
            </a:rPr>
            <a:t>Milliseconds Between Writes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601D-BD73-4981-8B51-6942F1D1EB1C}">
  <dimension ref="A1:L21"/>
  <sheetViews>
    <sheetView workbookViewId="0">
      <selection activeCell="C1" sqref="C1:C21"/>
    </sheetView>
  </sheetViews>
  <sheetFormatPr defaultRowHeight="15" x14ac:dyDescent="0.25"/>
  <cols>
    <col min="1" max="2" width="11" bestFit="1" customWidth="1"/>
    <col min="3" max="3" width="11" style="1" customWidth="1"/>
    <col min="4" max="4" width="5" bestFit="1" customWidth="1"/>
    <col min="5" max="5" width="12" bestFit="1" customWidth="1"/>
    <col min="6" max="6" width="9" bestFit="1" customWidth="1"/>
    <col min="7" max="7" width="12" bestFit="1" customWidth="1"/>
    <col min="8" max="8" width="9" bestFit="1" customWidth="1"/>
    <col min="9" max="9" width="12" bestFit="1" customWidth="1"/>
    <col min="10" max="10" width="9" bestFit="1" customWidth="1"/>
    <col min="11" max="11" width="12" bestFit="1" customWidth="1"/>
    <col min="12" max="12" width="8" bestFit="1" customWidth="1"/>
  </cols>
  <sheetData>
    <row r="1" spans="1:12" x14ac:dyDescent="0.25">
      <c r="A1">
        <v>1656271282.079</v>
      </c>
      <c r="B1">
        <v>1656271371.8285</v>
      </c>
      <c r="C1" s="1">
        <f>(((B1/60)/60)/24)+DATE(1970,1,1)</f>
        <v>44738.807544311348</v>
      </c>
      <c r="D1">
        <v>1000</v>
      </c>
      <c r="E1">
        <v>1.8347430744627899</v>
      </c>
      <c r="F1">
        <v>31733856</v>
      </c>
      <c r="G1">
        <v>1.60920637998869</v>
      </c>
      <c r="H1">
        <v>36016488</v>
      </c>
      <c r="I1">
        <v>0.78329975361056203</v>
      </c>
      <c r="J1">
        <v>75148560</v>
      </c>
      <c r="K1">
        <v>470.679031438317</v>
      </c>
      <c r="L1">
        <v>379080</v>
      </c>
    </row>
    <row r="2" spans="1:12" x14ac:dyDescent="0.25">
      <c r="A2">
        <v>1656271371.8285</v>
      </c>
      <c r="B2">
        <v>1656271462.93455</v>
      </c>
      <c r="C2" s="1">
        <f t="shared" ref="C2:C21" si="0">(((B2/60)/60)/24)+DATE(1970,1,1)</f>
        <v>44738.80859877952</v>
      </c>
      <c r="D2">
        <v>900</v>
      </c>
      <c r="E2">
        <v>1.83203315446209</v>
      </c>
      <c r="F2">
        <v>33528996</v>
      </c>
      <c r="G2">
        <v>1.6071076221104601</v>
      </c>
      <c r="H2">
        <v>38073240</v>
      </c>
      <c r="I2">
        <v>0.775096909912665</v>
      </c>
      <c r="J2">
        <v>79651800</v>
      </c>
      <c r="K2">
        <v>452.04941363850998</v>
      </c>
      <c r="L2">
        <v>794124</v>
      </c>
    </row>
    <row r="3" spans="1:12" x14ac:dyDescent="0.25">
      <c r="A3">
        <v>1656271462.93455</v>
      </c>
      <c r="B3">
        <v>1656271553.2335801</v>
      </c>
      <c r="C3" s="1">
        <f t="shared" si="0"/>
        <v>44738.809643907181</v>
      </c>
      <c r="D3">
        <v>800</v>
      </c>
      <c r="E3">
        <v>1.83291275389011</v>
      </c>
      <c r="F3">
        <v>31781808</v>
      </c>
      <c r="G3">
        <v>1.60643503000351</v>
      </c>
      <c r="H3">
        <v>35976960</v>
      </c>
      <c r="I3">
        <v>0.77961673908349505</v>
      </c>
      <c r="J3">
        <v>75252888</v>
      </c>
      <c r="K3">
        <v>451.91598499999401</v>
      </c>
      <c r="L3">
        <v>816480</v>
      </c>
    </row>
    <row r="4" spans="1:12" x14ac:dyDescent="0.25">
      <c r="A4">
        <v>1656271553.2335801</v>
      </c>
      <c r="B4">
        <v>1656271643.32585</v>
      </c>
      <c r="C4" s="1">
        <f t="shared" si="0"/>
        <v>44738.81068664178</v>
      </c>
      <c r="D4">
        <v>700</v>
      </c>
      <c r="E4">
        <v>1.8337020050199</v>
      </c>
      <c r="F4">
        <v>31790232</v>
      </c>
      <c r="G4">
        <v>1.60465465943464</v>
      </c>
      <c r="H4">
        <v>36048240</v>
      </c>
      <c r="I4">
        <v>0.79374488071253901</v>
      </c>
      <c r="J4">
        <v>75324816</v>
      </c>
      <c r="K4">
        <v>451.81626130668297</v>
      </c>
      <c r="L4">
        <v>874800</v>
      </c>
    </row>
    <row r="5" spans="1:12" x14ac:dyDescent="0.25">
      <c r="A5">
        <v>1656271643.32585</v>
      </c>
      <c r="B5">
        <v>1656271733.6234</v>
      </c>
      <c r="C5" s="1">
        <f t="shared" si="0"/>
        <v>44738.811731752314</v>
      </c>
      <c r="D5">
        <v>600</v>
      </c>
      <c r="E5">
        <v>1.83636684209264</v>
      </c>
      <c r="F5">
        <v>33635736</v>
      </c>
      <c r="G5">
        <v>1.60857938386167</v>
      </c>
      <c r="H5">
        <v>38180880</v>
      </c>
      <c r="I5">
        <v>0.78161298937629897</v>
      </c>
      <c r="J5">
        <v>79572456</v>
      </c>
      <c r="K5">
        <v>451.57888792332</v>
      </c>
      <c r="L5">
        <v>1015740</v>
      </c>
    </row>
    <row r="6" spans="1:12" x14ac:dyDescent="0.25">
      <c r="A6">
        <v>1656271733.6234</v>
      </c>
      <c r="B6">
        <v>1656271823.6891501</v>
      </c>
      <c r="C6" s="1">
        <f t="shared" si="0"/>
        <v>44738.812774179976</v>
      </c>
      <c r="D6">
        <v>500</v>
      </c>
      <c r="E6">
        <v>1.83767784611619</v>
      </c>
      <c r="F6">
        <v>31937976</v>
      </c>
      <c r="G6">
        <v>1.6101790633375499</v>
      </c>
      <c r="H6">
        <v>36074808</v>
      </c>
      <c r="I6">
        <v>0.78290369317983199</v>
      </c>
      <c r="J6">
        <v>74716992</v>
      </c>
      <c r="K6">
        <v>451.43262003888498</v>
      </c>
      <c r="L6">
        <v>1049760</v>
      </c>
    </row>
    <row r="7" spans="1:12" x14ac:dyDescent="0.25">
      <c r="A7">
        <v>1656271823.6891501</v>
      </c>
      <c r="B7">
        <v>1656271914.0023899</v>
      </c>
      <c r="C7" s="1">
        <f t="shared" si="0"/>
        <v>44738.81381947211</v>
      </c>
      <c r="D7">
        <v>400</v>
      </c>
      <c r="E7">
        <v>1.81520106889365</v>
      </c>
      <c r="F7">
        <v>31862160</v>
      </c>
      <c r="G7">
        <v>1.7201113216520301</v>
      </c>
      <c r="H7">
        <v>36204408</v>
      </c>
      <c r="I7">
        <v>0.84633591461978397</v>
      </c>
      <c r="J7">
        <v>72244224</v>
      </c>
      <c r="K7">
        <v>453.06460276059801</v>
      </c>
      <c r="L7">
        <v>1178064</v>
      </c>
    </row>
    <row r="8" spans="1:12" x14ac:dyDescent="0.25">
      <c r="A8">
        <v>1656271914.0023899</v>
      </c>
      <c r="B8">
        <v>1656272004.2585199</v>
      </c>
      <c r="C8" s="1">
        <f t="shared" si="0"/>
        <v>44738.814864103246</v>
      </c>
      <c r="D8">
        <v>300</v>
      </c>
      <c r="E8">
        <v>1.80836183889166</v>
      </c>
      <c r="F8">
        <v>33737616</v>
      </c>
      <c r="G8">
        <v>1.7134645955654</v>
      </c>
      <c r="H8">
        <v>38121372</v>
      </c>
      <c r="I8">
        <v>0.96972721417458996</v>
      </c>
      <c r="J8">
        <v>65742192</v>
      </c>
      <c r="K8">
        <v>455.72865810262601</v>
      </c>
      <c r="L8">
        <v>1378944</v>
      </c>
    </row>
    <row r="9" spans="1:12" x14ac:dyDescent="0.25">
      <c r="A9">
        <v>1656272004.2585199</v>
      </c>
      <c r="B9">
        <v>1656272094.6282301</v>
      </c>
      <c r="C9" s="1">
        <f t="shared" si="0"/>
        <v>44738.815910048957</v>
      </c>
      <c r="D9">
        <v>200</v>
      </c>
      <c r="E9">
        <v>1.81764424500013</v>
      </c>
      <c r="F9">
        <v>32004072</v>
      </c>
      <c r="G9">
        <v>1.59907399498378</v>
      </c>
      <c r="H9">
        <v>36154512</v>
      </c>
      <c r="I9">
        <v>1.2329706377446801</v>
      </c>
      <c r="J9">
        <v>51875640</v>
      </c>
      <c r="K9">
        <v>457.94926472111598</v>
      </c>
      <c r="L9">
        <v>1516320</v>
      </c>
    </row>
    <row r="10" spans="1:12" x14ac:dyDescent="0.25">
      <c r="A10">
        <v>1656272094.6282301</v>
      </c>
      <c r="B10">
        <v>1656272184.6461401</v>
      </c>
      <c r="C10" s="1">
        <f t="shared" si="0"/>
        <v>44738.816951922912</v>
      </c>
      <c r="D10">
        <v>100</v>
      </c>
      <c r="E10">
        <v>1.81629847834503</v>
      </c>
      <c r="F10">
        <v>31786344</v>
      </c>
      <c r="G10">
        <v>1.6016592388859801</v>
      </c>
      <c r="H10">
        <v>36162936</v>
      </c>
      <c r="I10">
        <v>1.00500845060903</v>
      </c>
      <c r="J10">
        <v>62077752</v>
      </c>
      <c r="K10">
        <v>457.19557104877703</v>
      </c>
      <c r="L10">
        <v>1732104</v>
      </c>
    </row>
    <row r="11" spans="1:12" x14ac:dyDescent="0.25">
      <c r="A11">
        <v>1656272184.6461401</v>
      </c>
      <c r="B11">
        <v>1656272275.02003</v>
      </c>
      <c r="C11" s="1">
        <f t="shared" si="0"/>
        <v>44738.817997917009</v>
      </c>
      <c r="D11">
        <v>90</v>
      </c>
      <c r="E11">
        <v>1.8143748388835399</v>
      </c>
      <c r="F11">
        <v>32038416</v>
      </c>
      <c r="G11">
        <v>1.71768787999604</v>
      </c>
      <c r="H11">
        <v>36103320</v>
      </c>
      <c r="I11">
        <v>0.91804984782356702</v>
      </c>
      <c r="J11">
        <v>65804400</v>
      </c>
      <c r="K11">
        <v>508.19437000200998</v>
      </c>
      <c r="L11">
        <v>1743768</v>
      </c>
    </row>
    <row r="12" spans="1:12" x14ac:dyDescent="0.25">
      <c r="A12">
        <v>1656272275.02003</v>
      </c>
      <c r="B12">
        <v>1656272365.6161799</v>
      </c>
      <c r="C12" s="1">
        <f t="shared" si="0"/>
        <v>44738.819046483564</v>
      </c>
      <c r="D12">
        <v>80</v>
      </c>
      <c r="E12">
        <v>1.8093952722170299</v>
      </c>
      <c r="F12">
        <v>32009904</v>
      </c>
      <c r="G12">
        <v>1.7125298133507501</v>
      </c>
      <c r="H12">
        <v>36166176</v>
      </c>
      <c r="I12">
        <v>1.0899532046460001</v>
      </c>
      <c r="J12">
        <v>55706616</v>
      </c>
      <c r="K12">
        <v>520.14499767655195</v>
      </c>
      <c r="L12">
        <v>1743768</v>
      </c>
    </row>
    <row r="13" spans="1:12" x14ac:dyDescent="0.25">
      <c r="A13">
        <v>1656272365.6161799</v>
      </c>
      <c r="B13">
        <v>1656272455.99528</v>
      </c>
      <c r="C13" s="1">
        <f t="shared" si="0"/>
        <v>44738.820092537964</v>
      </c>
      <c r="D13">
        <v>70</v>
      </c>
      <c r="E13">
        <v>1.7999891200270199</v>
      </c>
      <c r="F13">
        <v>32196528</v>
      </c>
      <c r="G13">
        <v>1.60184806610838</v>
      </c>
      <c r="H13">
        <v>36190800</v>
      </c>
      <c r="I13">
        <v>1.0340901155884901</v>
      </c>
      <c r="J13">
        <v>60964488</v>
      </c>
      <c r="K13">
        <v>530.172295103186</v>
      </c>
      <c r="L13">
        <v>1743768</v>
      </c>
    </row>
    <row r="14" spans="1:12" x14ac:dyDescent="0.25">
      <c r="A14">
        <v>1656272455.99528</v>
      </c>
      <c r="B14">
        <v>1656272546.58303</v>
      </c>
      <c r="C14" s="1">
        <f t="shared" si="0"/>
        <v>44738.821141007291</v>
      </c>
      <c r="D14">
        <v>60</v>
      </c>
      <c r="E14">
        <v>1.83298995392255</v>
      </c>
      <c r="F14">
        <v>31649616</v>
      </c>
      <c r="G14">
        <v>1.60012883055262</v>
      </c>
      <c r="H14">
        <v>36264672</v>
      </c>
      <c r="I14">
        <v>0.86642405293079905</v>
      </c>
      <c r="J14">
        <v>68298552</v>
      </c>
      <c r="K14">
        <v>538.12826201333496</v>
      </c>
      <c r="L14">
        <v>1749600</v>
      </c>
    </row>
    <row r="15" spans="1:12" x14ac:dyDescent="0.25">
      <c r="A15">
        <v>1656272546.58303</v>
      </c>
      <c r="B15">
        <v>1656272636.97963</v>
      </c>
      <c r="C15" s="1">
        <f t="shared" si="0"/>
        <v>44738.822187264232</v>
      </c>
      <c r="D15">
        <v>50</v>
      </c>
      <c r="E15">
        <v>1.78600660386109</v>
      </c>
      <c r="F15">
        <v>32434344</v>
      </c>
      <c r="G15">
        <v>1.59739412333692</v>
      </c>
      <c r="H15">
        <v>36295128</v>
      </c>
      <c r="I15">
        <v>0.79703169937905205</v>
      </c>
      <c r="J15">
        <v>74619792</v>
      </c>
      <c r="K15">
        <v>546.20158937323902</v>
      </c>
      <c r="L15">
        <v>1755432</v>
      </c>
    </row>
    <row r="16" spans="1:12" x14ac:dyDescent="0.25">
      <c r="A16">
        <v>1656272636.97963</v>
      </c>
      <c r="B16">
        <v>1656272727.2170701</v>
      </c>
      <c r="C16" s="1">
        <f t="shared" si="0"/>
        <v>44738.823231679053</v>
      </c>
      <c r="D16">
        <v>40</v>
      </c>
      <c r="E16">
        <v>1.7898852649988</v>
      </c>
      <c r="F16">
        <v>32375376</v>
      </c>
      <c r="G16">
        <v>1.82714524779233</v>
      </c>
      <c r="H16">
        <v>36133128</v>
      </c>
      <c r="I16">
        <v>0.79072290714571403</v>
      </c>
      <c r="J16">
        <v>74787624</v>
      </c>
      <c r="K16">
        <v>456.574276743312</v>
      </c>
      <c r="L16">
        <v>2181168</v>
      </c>
    </row>
    <row r="17" spans="1:12" x14ac:dyDescent="0.25">
      <c r="A17">
        <v>1656272727.2170701</v>
      </c>
      <c r="B17">
        <v>1656272817.43416</v>
      </c>
      <c r="C17" s="1">
        <f t="shared" si="0"/>
        <v>44738.824275858336</v>
      </c>
      <c r="D17">
        <v>30</v>
      </c>
      <c r="E17">
        <v>1.7824304483201501</v>
      </c>
      <c r="F17">
        <v>32451840</v>
      </c>
      <c r="G17">
        <v>1.8344458489082101</v>
      </c>
      <c r="H17">
        <v>36028800</v>
      </c>
      <c r="I17">
        <v>0.79151553121240104</v>
      </c>
      <c r="J17">
        <v>74587392</v>
      </c>
      <c r="K17">
        <v>367.73059339558699</v>
      </c>
      <c r="L17">
        <v>2612736</v>
      </c>
    </row>
    <row r="18" spans="1:12" x14ac:dyDescent="0.25">
      <c r="A18">
        <v>1656272817.43416</v>
      </c>
      <c r="B18">
        <v>1656272907.65429</v>
      </c>
      <c r="C18" s="1">
        <f t="shared" si="0"/>
        <v>44738.8253200728</v>
      </c>
      <c r="D18">
        <v>20</v>
      </c>
      <c r="E18">
        <v>1.7844382799820599</v>
      </c>
      <c r="F18">
        <v>32433696</v>
      </c>
      <c r="G18">
        <v>1.84913718553313</v>
      </c>
      <c r="H18">
        <v>36016488</v>
      </c>
      <c r="I18">
        <v>0.79725023708306197</v>
      </c>
      <c r="J18">
        <v>74669040</v>
      </c>
      <c r="K18">
        <v>375.89467847999902</v>
      </c>
      <c r="L18">
        <v>2624400</v>
      </c>
    </row>
    <row r="19" spans="1:12" x14ac:dyDescent="0.25">
      <c r="A19">
        <v>1656272907.65429</v>
      </c>
      <c r="B19">
        <v>1656272997.8826799</v>
      </c>
      <c r="C19" s="1">
        <f t="shared" si="0"/>
        <v>44738.826364382869</v>
      </c>
      <c r="D19">
        <v>10</v>
      </c>
      <c r="E19">
        <v>1.78495109887686</v>
      </c>
      <c r="F19">
        <v>32459616</v>
      </c>
      <c r="G19">
        <v>1.6062573171833101</v>
      </c>
      <c r="H19">
        <v>36247176</v>
      </c>
      <c r="I19">
        <v>0.80297322447424602</v>
      </c>
      <c r="J19">
        <v>74735784</v>
      </c>
      <c r="K19">
        <v>385.92263281770897</v>
      </c>
      <c r="L19">
        <v>2624400</v>
      </c>
    </row>
    <row r="20" spans="1:12" x14ac:dyDescent="0.25">
      <c r="A20">
        <v>1656272997.8826799</v>
      </c>
      <c r="B20">
        <v>1656273088.0565801</v>
      </c>
      <c r="C20" s="1">
        <f t="shared" si="0"/>
        <v>44738.827408062265</v>
      </c>
      <c r="D20">
        <v>0</v>
      </c>
      <c r="E20">
        <v>1.7832920055469801</v>
      </c>
      <c r="F20">
        <v>34284816</v>
      </c>
      <c r="G20">
        <v>1.6213297310634101</v>
      </c>
      <c r="H20">
        <v>38117952</v>
      </c>
      <c r="I20">
        <v>0.80323020980964999</v>
      </c>
      <c r="J20">
        <v>78869304</v>
      </c>
      <c r="K20">
        <v>395.85256079774598</v>
      </c>
      <c r="L20">
        <v>2770200</v>
      </c>
    </row>
    <row r="21" spans="1:12" x14ac:dyDescent="0.25">
      <c r="A21">
        <v>1656273088.0565801</v>
      </c>
      <c r="B21">
        <v>1656273178.09461</v>
      </c>
      <c r="C21" s="1">
        <f t="shared" si="0"/>
        <v>44738.828450169094</v>
      </c>
      <c r="D21">
        <v>0</v>
      </c>
      <c r="E21">
        <v>1.79258749165354</v>
      </c>
      <c r="F21">
        <v>32453136</v>
      </c>
      <c r="G21">
        <v>1.6265421488919301</v>
      </c>
      <c r="H21">
        <v>36043704</v>
      </c>
      <c r="I21">
        <v>0.80437604622501402</v>
      </c>
      <c r="J21">
        <v>74857608</v>
      </c>
      <c r="K21">
        <v>401.35382248082698</v>
      </c>
      <c r="L21">
        <v>2618568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39C5B-168B-4C93-94C5-6C0A7B7B5FE0}">
  <dimension ref="A1"/>
  <sheetViews>
    <sheetView tabSelected="1" workbookViewId="0">
      <selection activeCell="AA5" sqref="AA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89F4-9418-4535-82D9-894DFD85AB46}">
  <dimension ref="A1"/>
  <sheetViews>
    <sheetView workbookViewId="0">
      <selection activeCell="AC13" sqref="AC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B6AE-740B-4E8B-8B25-8768173A74D7}">
  <dimension ref="A1:M20"/>
  <sheetViews>
    <sheetView workbookViewId="0">
      <selection activeCell="R4" sqref="R4"/>
    </sheetView>
  </sheetViews>
  <sheetFormatPr defaultRowHeight="15" x14ac:dyDescent="0.25"/>
  <cols>
    <col min="1" max="2" width="11" bestFit="1" customWidth="1"/>
    <col min="3" max="3" width="11" style="1" customWidth="1"/>
    <col min="4" max="4" width="5" bestFit="1" customWidth="1"/>
    <col min="5" max="5" width="5" customWidth="1"/>
    <col min="6" max="6" width="12" bestFit="1" customWidth="1"/>
    <col min="7" max="7" width="9" bestFit="1" customWidth="1"/>
    <col min="8" max="8" width="12" bestFit="1" customWidth="1"/>
    <col min="9" max="9" width="9" bestFit="1" customWidth="1"/>
    <col min="10" max="10" width="12" bestFit="1" customWidth="1"/>
    <col min="11" max="11" width="9" bestFit="1" customWidth="1"/>
    <col min="12" max="12" width="12" bestFit="1" customWidth="1"/>
    <col min="13" max="13" width="8" bestFit="1" customWidth="1"/>
  </cols>
  <sheetData>
    <row r="1" spans="1:13" x14ac:dyDescent="0.25">
      <c r="A1">
        <v>1656274135.7337601</v>
      </c>
      <c r="B1">
        <v>1656274225.57337</v>
      </c>
      <c r="C1" s="1">
        <f>(((B1/60)/60)/24)+DATE(1970,1,1)</f>
        <v>44738.840573765861</v>
      </c>
      <c r="D1">
        <v>1000</v>
      </c>
      <c r="E1">
        <f>D1/1000</f>
        <v>1</v>
      </c>
      <c r="F1">
        <v>2.80939623446708</v>
      </c>
      <c r="G1">
        <v>22834224</v>
      </c>
      <c r="H1">
        <v>1.9667049922372799</v>
      </c>
      <c r="I1">
        <v>30411936</v>
      </c>
      <c r="J1">
        <v>2.4590117998822101</v>
      </c>
      <c r="K1">
        <v>27482976</v>
      </c>
      <c r="L1">
        <v>394.44512625348898</v>
      </c>
      <c r="M1">
        <v>379080</v>
      </c>
    </row>
    <row r="2" spans="1:13" x14ac:dyDescent="0.25">
      <c r="A2">
        <v>1656274225.57337</v>
      </c>
      <c r="B2">
        <v>1656274316.7218201</v>
      </c>
      <c r="C2" s="1">
        <f t="shared" ref="C2:C20" si="0">(((B2/60)/60)/24)+DATE(1970,1,1)</f>
        <v>44738.841628724767</v>
      </c>
      <c r="D2">
        <v>900</v>
      </c>
      <c r="E2">
        <f t="shared" ref="E2:E20" si="1">D2/1000</f>
        <v>0.9</v>
      </c>
      <c r="F2">
        <v>2.9808255927411</v>
      </c>
      <c r="G2">
        <v>22476528</v>
      </c>
      <c r="H2">
        <v>2.0064692466934901</v>
      </c>
      <c r="I2">
        <v>29927880</v>
      </c>
      <c r="J2">
        <v>2.4960744793416798</v>
      </c>
      <c r="K2">
        <v>27054648</v>
      </c>
      <c r="L2">
        <v>451.90702673056899</v>
      </c>
      <c r="M2">
        <v>752328</v>
      </c>
    </row>
    <row r="3" spans="1:13" x14ac:dyDescent="0.25">
      <c r="A3">
        <v>1656274316.7218201</v>
      </c>
      <c r="B3">
        <v>1656274407.0162499</v>
      </c>
      <c r="C3" s="1">
        <f t="shared" si="0"/>
        <v>44738.842673799183</v>
      </c>
      <c r="D3">
        <v>800</v>
      </c>
      <c r="E3">
        <f t="shared" si="1"/>
        <v>0.8</v>
      </c>
      <c r="F3">
        <v>2.9876161016546101</v>
      </c>
      <c r="G3">
        <v>21502584</v>
      </c>
      <c r="H3">
        <v>2.0283752449763002</v>
      </c>
      <c r="I3">
        <v>28482192</v>
      </c>
      <c r="J3">
        <v>2.3336771913454801</v>
      </c>
      <c r="K3">
        <v>26061264</v>
      </c>
      <c r="L3">
        <v>452.21596073020402</v>
      </c>
      <c r="M3">
        <v>816480</v>
      </c>
    </row>
    <row r="4" spans="1:13" x14ac:dyDescent="0.25">
      <c r="A4">
        <v>1656274407.0162499</v>
      </c>
      <c r="B4">
        <v>1656274497.14554</v>
      </c>
      <c r="C4" s="1">
        <f t="shared" si="0"/>
        <v>44738.843716962263</v>
      </c>
      <c r="D4">
        <v>700</v>
      </c>
      <c r="E4">
        <f t="shared" si="1"/>
        <v>0.7</v>
      </c>
      <c r="F4">
        <v>3.1392949716671499</v>
      </c>
      <c r="G4">
        <v>21360672</v>
      </c>
      <c r="H4">
        <v>2.3697205455472501</v>
      </c>
      <c r="I4">
        <v>28081080</v>
      </c>
      <c r="J4">
        <v>2.2002749763648999</v>
      </c>
      <c r="K4">
        <v>25945272</v>
      </c>
      <c r="L4">
        <v>452.038087386646</v>
      </c>
      <c r="M4">
        <v>874800</v>
      </c>
    </row>
    <row r="5" spans="1:13" x14ac:dyDescent="0.25">
      <c r="A5">
        <v>1656274497.14554</v>
      </c>
      <c r="B5">
        <v>1656274587.4971299</v>
      </c>
      <c r="C5" s="1">
        <f t="shared" si="0"/>
        <v>44738.844762698267</v>
      </c>
      <c r="D5">
        <v>600</v>
      </c>
      <c r="E5">
        <f t="shared" si="1"/>
        <v>0.6</v>
      </c>
      <c r="F5">
        <v>4.6802895739075101</v>
      </c>
      <c r="G5">
        <v>20061432</v>
      </c>
      <c r="H5">
        <v>1.64296360111822</v>
      </c>
      <c r="I5">
        <v>26387208</v>
      </c>
      <c r="J5">
        <v>4.2831923086810599</v>
      </c>
      <c r="K5">
        <v>24528096</v>
      </c>
      <c r="L5">
        <v>452.13405105551499</v>
      </c>
      <c r="M5">
        <v>962280</v>
      </c>
    </row>
    <row r="6" spans="1:13" x14ac:dyDescent="0.25">
      <c r="A6">
        <v>1656274587.4971299</v>
      </c>
      <c r="B6">
        <v>1656274677.6249199</v>
      </c>
      <c r="C6" s="1">
        <f t="shared" si="0"/>
        <v>44738.845805843979</v>
      </c>
      <c r="D6">
        <v>500</v>
      </c>
      <c r="E6">
        <f t="shared" si="1"/>
        <v>0.5</v>
      </c>
      <c r="F6">
        <v>4.6975658422162896</v>
      </c>
      <c r="G6">
        <v>19770480</v>
      </c>
      <c r="H6">
        <v>1.6629389199745901</v>
      </c>
      <c r="I6">
        <v>26054784</v>
      </c>
      <c r="J6">
        <v>4.2916747233054204</v>
      </c>
      <c r="K6">
        <v>24368688</v>
      </c>
      <c r="L6">
        <v>452.08062570558002</v>
      </c>
      <c r="M6">
        <v>1049760</v>
      </c>
    </row>
    <row r="7" spans="1:13" x14ac:dyDescent="0.25">
      <c r="A7">
        <v>1656274677.6249199</v>
      </c>
      <c r="B7">
        <v>1656274767.7301199</v>
      </c>
      <c r="C7" s="1">
        <f t="shared" si="0"/>
        <v>44738.846848728237</v>
      </c>
      <c r="D7">
        <v>400</v>
      </c>
      <c r="E7">
        <f t="shared" si="1"/>
        <v>0.4</v>
      </c>
      <c r="F7">
        <v>3.8473529276462402</v>
      </c>
      <c r="G7">
        <v>17176536</v>
      </c>
      <c r="H7">
        <v>2.3769604955608199</v>
      </c>
      <c r="I7">
        <v>22568724</v>
      </c>
      <c r="J7">
        <v>2.7416227934493902</v>
      </c>
      <c r="K7">
        <v>21522816</v>
      </c>
      <c r="L7">
        <v>452.47748081453102</v>
      </c>
      <c r="M7">
        <v>1112616</v>
      </c>
    </row>
    <row r="8" spans="1:13" x14ac:dyDescent="0.25">
      <c r="A8">
        <v>1656274767.7301199</v>
      </c>
      <c r="B8">
        <v>1656274858.24036</v>
      </c>
      <c r="C8" s="1">
        <f t="shared" si="0"/>
        <v>44738.84789630046</v>
      </c>
      <c r="D8">
        <v>300</v>
      </c>
      <c r="E8">
        <f t="shared" si="1"/>
        <v>0.3</v>
      </c>
      <c r="F8">
        <v>3.9136999066787701</v>
      </c>
      <c r="G8">
        <v>17036856</v>
      </c>
      <c r="H8">
        <v>2.55936424112405</v>
      </c>
      <c r="I8">
        <v>22347792</v>
      </c>
      <c r="J8">
        <v>2.5244383207309999</v>
      </c>
      <c r="K8">
        <v>21502584</v>
      </c>
      <c r="L8">
        <v>452.358519155105</v>
      </c>
      <c r="M8">
        <v>1239300</v>
      </c>
    </row>
    <row r="9" spans="1:13" x14ac:dyDescent="0.25">
      <c r="A9">
        <v>1656274858.24036</v>
      </c>
      <c r="B9">
        <v>1656274948.5583</v>
      </c>
      <c r="C9" s="1">
        <f t="shared" si="0"/>
        <v>44738.848941646989</v>
      </c>
      <c r="D9">
        <v>200</v>
      </c>
      <c r="E9">
        <f t="shared" si="1"/>
        <v>0.2</v>
      </c>
      <c r="F9">
        <v>4.7876340817033798</v>
      </c>
      <c r="G9">
        <v>15307704</v>
      </c>
      <c r="H9">
        <v>3.38567279332662</v>
      </c>
      <c r="I9">
        <v>19850184</v>
      </c>
      <c r="J9">
        <v>3.2194761522017199</v>
      </c>
      <c r="K9">
        <v>19343448</v>
      </c>
      <c r="L9">
        <v>451.26586815718298</v>
      </c>
      <c r="M9">
        <v>1533816</v>
      </c>
    </row>
    <row r="10" spans="1:13" x14ac:dyDescent="0.25">
      <c r="A10">
        <v>1656274948.5583</v>
      </c>
      <c r="B10">
        <v>1656275038.6708601</v>
      </c>
      <c r="C10" s="1">
        <f t="shared" si="0"/>
        <v>44738.849984616434</v>
      </c>
      <c r="D10">
        <v>100</v>
      </c>
      <c r="E10">
        <f t="shared" si="1"/>
        <v>0.1</v>
      </c>
      <c r="F10">
        <v>4.8199267322482999</v>
      </c>
      <c r="G10">
        <v>14133528</v>
      </c>
      <c r="H10">
        <v>2.94553528585097</v>
      </c>
      <c r="I10">
        <v>18466056</v>
      </c>
      <c r="J10">
        <v>3.0822249600896598</v>
      </c>
      <c r="K10">
        <v>17971992</v>
      </c>
      <c r="L10">
        <v>451.25452557660498</v>
      </c>
      <c r="M10">
        <v>1652400</v>
      </c>
    </row>
    <row r="11" spans="1:13" x14ac:dyDescent="0.25">
      <c r="A11">
        <v>1656275038.6708601</v>
      </c>
      <c r="B11">
        <v>1656275128.9093299</v>
      </c>
      <c r="C11" s="1">
        <f t="shared" si="0"/>
        <v>44738.851029043173</v>
      </c>
      <c r="D11">
        <v>90</v>
      </c>
      <c r="E11">
        <f t="shared" si="1"/>
        <v>0.09</v>
      </c>
      <c r="F11">
        <v>4.8479538717656299</v>
      </c>
      <c r="G11">
        <v>13142088</v>
      </c>
      <c r="H11">
        <v>3.0547610494361099</v>
      </c>
      <c r="I11">
        <v>17174114</v>
      </c>
      <c r="J11">
        <v>3.8865455360535299</v>
      </c>
      <c r="K11">
        <v>16525836</v>
      </c>
      <c r="L11">
        <v>506.04460864994701</v>
      </c>
      <c r="M11">
        <v>1560600</v>
      </c>
    </row>
    <row r="12" spans="1:13" x14ac:dyDescent="0.25">
      <c r="A12">
        <v>1656275128.9093299</v>
      </c>
      <c r="B12">
        <v>1656275219.1092</v>
      </c>
      <c r="C12" s="1">
        <f t="shared" si="0"/>
        <v>44738.852073023147</v>
      </c>
      <c r="D12">
        <v>80</v>
      </c>
      <c r="E12">
        <f t="shared" si="1"/>
        <v>0.08</v>
      </c>
      <c r="F12">
        <v>4.88375770331493</v>
      </c>
      <c r="G12">
        <v>13709412</v>
      </c>
      <c r="H12">
        <v>3.29868734880352</v>
      </c>
      <c r="I12">
        <v>17819352</v>
      </c>
      <c r="J12">
        <v>3.0572773373084199</v>
      </c>
      <c r="K12">
        <v>18186804</v>
      </c>
      <c r="L12">
        <v>516.34574539666801</v>
      </c>
      <c r="M12">
        <v>1652400</v>
      </c>
    </row>
    <row r="13" spans="1:13" x14ac:dyDescent="0.25">
      <c r="A13">
        <v>1656275219.1092</v>
      </c>
      <c r="B13">
        <v>1656275309.33161</v>
      </c>
      <c r="C13" s="1">
        <f t="shared" si="0"/>
        <v>44738.853117264007</v>
      </c>
      <c r="D13">
        <v>70</v>
      </c>
      <c r="E13">
        <f t="shared" si="1"/>
        <v>7.0000000000000007E-2</v>
      </c>
      <c r="F13">
        <v>4.9275119916749697</v>
      </c>
      <c r="G13">
        <v>14340240</v>
      </c>
      <c r="H13">
        <v>3.6756541849964699</v>
      </c>
      <c r="I13">
        <v>18300816</v>
      </c>
      <c r="J13">
        <v>3.0256112767448098</v>
      </c>
      <c r="K13">
        <v>19408896</v>
      </c>
      <c r="L13">
        <v>526.30281049665598</v>
      </c>
      <c r="M13">
        <v>1749600</v>
      </c>
    </row>
    <row r="14" spans="1:13" x14ac:dyDescent="0.25">
      <c r="A14">
        <v>1656275309.33161</v>
      </c>
      <c r="B14">
        <v>1656275399.5423999</v>
      </c>
      <c r="C14" s="1">
        <f t="shared" si="0"/>
        <v>44738.854161370371</v>
      </c>
      <c r="D14">
        <v>60</v>
      </c>
      <c r="E14">
        <f t="shared" si="1"/>
        <v>0.06</v>
      </c>
      <c r="F14">
        <v>4.9607211041029098</v>
      </c>
      <c r="G14">
        <v>12613932</v>
      </c>
      <c r="H14">
        <v>3.9941050611199098</v>
      </c>
      <c r="I14">
        <v>16193826</v>
      </c>
      <c r="J14">
        <v>3.1311226056491499</v>
      </c>
      <c r="K14">
        <v>17187408</v>
      </c>
      <c r="L14">
        <v>536.34963252319699</v>
      </c>
      <c r="M14">
        <v>1560600</v>
      </c>
    </row>
    <row r="15" spans="1:13" x14ac:dyDescent="0.25">
      <c r="A15">
        <v>1656275399.5423999</v>
      </c>
      <c r="B15">
        <v>1656275489.7590401</v>
      </c>
      <c r="C15" s="1">
        <f t="shared" si="0"/>
        <v>44738.855205544445</v>
      </c>
      <c r="D15">
        <v>50</v>
      </c>
      <c r="E15">
        <f t="shared" si="1"/>
        <v>0.05</v>
      </c>
      <c r="F15">
        <v>4.9452479727801899</v>
      </c>
      <c r="G15">
        <v>13323240</v>
      </c>
      <c r="H15">
        <v>4.2916688823561904</v>
      </c>
      <c r="I15">
        <v>16813656</v>
      </c>
      <c r="J15">
        <v>3.0245697007275201</v>
      </c>
      <c r="K15">
        <v>18334908</v>
      </c>
      <c r="L15">
        <v>546.33964551323402</v>
      </c>
      <c r="M15">
        <v>1652400</v>
      </c>
    </row>
    <row r="16" spans="1:13" x14ac:dyDescent="0.25">
      <c r="A16">
        <v>1656275489.7590401</v>
      </c>
      <c r="B16">
        <v>1656275579.99069</v>
      </c>
      <c r="C16" s="1">
        <f t="shared" si="0"/>
        <v>44738.85624989224</v>
      </c>
      <c r="D16">
        <v>40</v>
      </c>
      <c r="E16">
        <f t="shared" si="1"/>
        <v>0.04</v>
      </c>
      <c r="F16">
        <v>7.4923655670524498</v>
      </c>
      <c r="G16">
        <v>8214264</v>
      </c>
      <c r="H16">
        <v>6.5561461510917001</v>
      </c>
      <c r="I16">
        <v>10556014</v>
      </c>
      <c r="J16">
        <v>6.7946685364072703</v>
      </c>
      <c r="K16">
        <v>11487852</v>
      </c>
      <c r="L16">
        <v>457.95684541186102</v>
      </c>
      <c r="M16">
        <v>1940346</v>
      </c>
    </row>
    <row r="17" spans="1:13" x14ac:dyDescent="0.25">
      <c r="A17">
        <v>1656275579.99069</v>
      </c>
      <c r="B17">
        <v>1656275670.0023701</v>
      </c>
      <c r="C17" s="1">
        <f t="shared" si="0"/>
        <v>44738.857291694105</v>
      </c>
      <c r="D17">
        <v>30</v>
      </c>
      <c r="E17">
        <f t="shared" si="1"/>
        <v>0.03</v>
      </c>
      <c r="F17">
        <v>7.5361837149950004</v>
      </c>
      <c r="G17">
        <v>8411940</v>
      </c>
      <c r="H17">
        <v>7.0277049452845803</v>
      </c>
      <c r="I17">
        <v>10508616</v>
      </c>
      <c r="J17">
        <v>6.6824533281841303</v>
      </c>
      <c r="K17">
        <v>11760804</v>
      </c>
      <c r="L17">
        <v>368.15572442953697</v>
      </c>
      <c r="M17">
        <v>2462076</v>
      </c>
    </row>
    <row r="18" spans="1:13" x14ac:dyDescent="0.25">
      <c r="A18">
        <v>1656275670.0023701</v>
      </c>
      <c r="B18">
        <v>1656275760.2214</v>
      </c>
      <c r="C18" s="1">
        <f t="shared" si="0"/>
        <v>44738.858335895835</v>
      </c>
      <c r="D18">
        <v>20</v>
      </c>
      <c r="E18">
        <f t="shared" si="1"/>
        <v>0.02</v>
      </c>
      <c r="F18">
        <v>7.31034576240092</v>
      </c>
      <c r="G18">
        <v>7801164</v>
      </c>
      <c r="H18">
        <v>7.2678473861210904</v>
      </c>
      <c r="I18">
        <v>9830624</v>
      </c>
      <c r="J18">
        <v>6.5186429332756797</v>
      </c>
      <c r="K18">
        <v>11271816</v>
      </c>
      <c r="L18">
        <v>377.224975138437</v>
      </c>
      <c r="M18">
        <v>2330496</v>
      </c>
    </row>
    <row r="19" spans="1:13" x14ac:dyDescent="0.25">
      <c r="A19">
        <v>1656275760.2214</v>
      </c>
      <c r="B19">
        <v>1656275850.44894</v>
      </c>
      <c r="C19" s="1">
        <f t="shared" si="0"/>
        <v>44738.859380196067</v>
      </c>
      <c r="D19">
        <v>10</v>
      </c>
      <c r="E19">
        <f t="shared" si="1"/>
        <v>0.01</v>
      </c>
      <c r="F19">
        <v>7.6545470517335801</v>
      </c>
      <c r="G19">
        <v>7211706</v>
      </c>
      <c r="H19">
        <v>7.1037336199810603</v>
      </c>
      <c r="I19">
        <v>9061884</v>
      </c>
      <c r="J19">
        <v>6.8162078771959296</v>
      </c>
      <c r="K19">
        <v>10506884</v>
      </c>
      <c r="L19">
        <v>386.81258834855203</v>
      </c>
      <c r="M19">
        <v>2205937</v>
      </c>
    </row>
    <row r="20" spans="1:13" x14ac:dyDescent="0.25">
      <c r="A20">
        <v>1656275850.44894</v>
      </c>
      <c r="B20">
        <v>1656275940.4788799</v>
      </c>
      <c r="C20" s="1">
        <f t="shared" si="0"/>
        <v>44738.860422209254</v>
      </c>
      <c r="D20">
        <v>0</v>
      </c>
      <c r="E20">
        <f t="shared" si="1"/>
        <v>0</v>
      </c>
      <c r="F20">
        <v>7.69521028942476</v>
      </c>
      <c r="G20">
        <v>7966404</v>
      </c>
      <c r="H20">
        <v>7.0162189441235698</v>
      </c>
      <c r="I20">
        <v>9999288</v>
      </c>
      <c r="J20">
        <v>6.82036561480749</v>
      </c>
      <c r="K20">
        <v>11782836</v>
      </c>
      <c r="L20">
        <v>396.42336844895499</v>
      </c>
      <c r="M20">
        <v>2473092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ACF3-0AFF-4A91-955E-F1390D7D5D13}">
  <dimension ref="A1"/>
  <sheetViews>
    <sheetView topLeftCell="A4" workbookViewId="0">
      <selection activeCell="AC22" sqref="AC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42A9B-4C37-4621-A983-2CFE4B2BD5BB}">
  <dimension ref="A1:K20"/>
  <sheetViews>
    <sheetView workbookViewId="0">
      <selection activeCell="N4" sqref="N4"/>
    </sheetView>
  </sheetViews>
  <sheetFormatPr defaultRowHeight="15" x14ac:dyDescent="0.25"/>
  <cols>
    <col min="1" max="2" width="11" bestFit="1" customWidth="1"/>
    <col min="3" max="3" width="5" bestFit="1" customWidth="1"/>
    <col min="4" max="4" width="12" bestFit="1" customWidth="1"/>
    <col min="5" max="5" width="9" bestFit="1" customWidth="1"/>
    <col min="6" max="6" width="12" bestFit="1" customWidth="1"/>
    <col min="7" max="7" width="9" bestFit="1" customWidth="1"/>
    <col min="8" max="8" width="12" bestFit="1" customWidth="1"/>
    <col min="9" max="9" width="9" bestFit="1" customWidth="1"/>
    <col min="10" max="10" width="12" bestFit="1" customWidth="1"/>
    <col min="11" max="11" width="8" bestFit="1" customWidth="1"/>
  </cols>
  <sheetData>
    <row r="1" spans="1:11" x14ac:dyDescent="0.25">
      <c r="A1">
        <v>1656356534.6055901</v>
      </c>
      <c r="B1">
        <v>1656356593.70719</v>
      </c>
      <c r="C1">
        <v>1000</v>
      </c>
      <c r="D1">
        <v>3.2989895186658802</v>
      </c>
      <c r="E1">
        <v>13979440</v>
      </c>
      <c r="F1">
        <v>2.7765747266092502</v>
      </c>
      <c r="G1">
        <v>16583960</v>
      </c>
      <c r="H1">
        <v>1.1865516311636</v>
      </c>
      <c r="I1">
        <v>38833600</v>
      </c>
      <c r="J1">
        <v>445.22834197679703</v>
      </c>
      <c r="K1">
        <v>326800</v>
      </c>
    </row>
    <row r="2" spans="1:11" x14ac:dyDescent="0.25">
      <c r="A2">
        <v>1656356593.70719</v>
      </c>
      <c r="B2">
        <v>1656356653.90308</v>
      </c>
      <c r="C2">
        <v>900</v>
      </c>
      <c r="D2">
        <v>3.2971277214538901</v>
      </c>
      <c r="E2">
        <v>13996160</v>
      </c>
      <c r="F2">
        <v>2.8410337187128301</v>
      </c>
      <c r="G2">
        <v>16250400</v>
      </c>
      <c r="H2">
        <v>1.20735601103492</v>
      </c>
      <c r="I2">
        <v>38294120</v>
      </c>
      <c r="J2">
        <v>453.44775563948099</v>
      </c>
      <c r="K2">
        <v>646000</v>
      </c>
    </row>
    <row r="3" spans="1:11" x14ac:dyDescent="0.25">
      <c r="A3">
        <v>1656356653.90308</v>
      </c>
      <c r="B3">
        <v>1656356714.10674</v>
      </c>
      <c r="C3">
        <v>800</v>
      </c>
      <c r="D3">
        <v>3.4850145656937701</v>
      </c>
      <c r="E3">
        <v>13824000</v>
      </c>
      <c r="F3">
        <v>2.93564447553638</v>
      </c>
      <c r="G3">
        <v>16467200</v>
      </c>
      <c r="H3">
        <v>1.2678967231367599</v>
      </c>
      <c r="I3">
        <v>37968800</v>
      </c>
      <c r="J3">
        <v>451.10545294270003</v>
      </c>
      <c r="K3">
        <v>744000</v>
      </c>
    </row>
    <row r="4" spans="1:11" x14ac:dyDescent="0.25">
      <c r="A4">
        <v>1656356714.10674</v>
      </c>
      <c r="B4">
        <v>1656356774.11534</v>
      </c>
      <c r="C4">
        <v>700</v>
      </c>
      <c r="D4">
        <v>3.6086685513447598</v>
      </c>
      <c r="E4">
        <v>13476800</v>
      </c>
      <c r="F4">
        <v>2.9633121827448901</v>
      </c>
      <c r="G4">
        <v>16262400</v>
      </c>
      <c r="H4">
        <v>1.28451570667741</v>
      </c>
      <c r="I4">
        <v>37474400</v>
      </c>
      <c r="J4">
        <v>451.33785619998201</v>
      </c>
      <c r="K4">
        <v>800000</v>
      </c>
    </row>
    <row r="5" spans="1:11" x14ac:dyDescent="0.25">
      <c r="A5">
        <v>1656356774.11534</v>
      </c>
      <c r="B5">
        <v>1656356834.3335199</v>
      </c>
      <c r="C5">
        <v>600</v>
      </c>
      <c r="D5">
        <v>3.7049525152664602</v>
      </c>
      <c r="E5">
        <v>13032800</v>
      </c>
      <c r="F5">
        <v>3.0446003278450902</v>
      </c>
      <c r="G5">
        <v>15788000</v>
      </c>
      <c r="H5">
        <v>1.2537644482875601</v>
      </c>
      <c r="I5">
        <v>38687200</v>
      </c>
      <c r="J5">
        <v>451.220338861713</v>
      </c>
      <c r="K5">
        <v>880000</v>
      </c>
    </row>
    <row r="6" spans="1:11" x14ac:dyDescent="0.25">
      <c r="A6">
        <v>1656356834.3335199</v>
      </c>
      <c r="B6">
        <v>1656356894.3589201</v>
      </c>
      <c r="C6">
        <v>500</v>
      </c>
      <c r="D6">
        <v>3.7474849726561201</v>
      </c>
      <c r="E6">
        <v>12847200</v>
      </c>
      <c r="F6">
        <v>3.0280975318652801</v>
      </c>
      <c r="G6">
        <v>15885600</v>
      </c>
      <c r="H6">
        <v>1.16734905922365</v>
      </c>
      <c r="I6">
        <v>41143200</v>
      </c>
      <c r="J6">
        <v>451.44532824996099</v>
      </c>
      <c r="K6">
        <v>960000</v>
      </c>
    </row>
    <row r="7" spans="1:11" x14ac:dyDescent="0.25">
      <c r="A7">
        <v>1656356894.3589201</v>
      </c>
      <c r="B7">
        <v>1656356954.5673599</v>
      </c>
      <c r="C7">
        <v>400</v>
      </c>
      <c r="D7">
        <v>4.1845498992472097</v>
      </c>
      <c r="E7">
        <v>10413406</v>
      </c>
      <c r="F7">
        <v>3.2962897561586</v>
      </c>
      <c r="G7">
        <v>13290576</v>
      </c>
      <c r="H7">
        <v>1.3015707635015901</v>
      </c>
      <c r="I7">
        <v>33424268</v>
      </c>
      <c r="J7">
        <v>451.11747561492399</v>
      </c>
      <c r="K7">
        <v>925965</v>
      </c>
    </row>
    <row r="8" spans="1:11" x14ac:dyDescent="0.25">
      <c r="A8">
        <v>1656356954.5673599</v>
      </c>
      <c r="B8">
        <v>1656357014.59112</v>
      </c>
      <c r="C8">
        <v>300</v>
      </c>
      <c r="D8">
        <v>4.0982387110506604</v>
      </c>
      <c r="E8">
        <v>10045224</v>
      </c>
      <c r="F8">
        <v>3.3384640000847798</v>
      </c>
      <c r="G8">
        <v>12476160</v>
      </c>
      <c r="H8">
        <v>1.32742842446597</v>
      </c>
      <c r="I8">
        <v>31352850</v>
      </c>
      <c r="J8">
        <v>451.166995579917</v>
      </c>
      <c r="K8">
        <v>974700</v>
      </c>
    </row>
    <row r="9" spans="1:11" x14ac:dyDescent="0.25">
      <c r="A9">
        <v>1656357014.59112</v>
      </c>
      <c r="B9">
        <v>1656357074.9983001</v>
      </c>
      <c r="C9">
        <v>200</v>
      </c>
      <c r="D9">
        <v>4.8737272783896497</v>
      </c>
      <c r="E9">
        <v>9948000</v>
      </c>
      <c r="F9">
        <v>3.8904647250731399</v>
      </c>
      <c r="G9">
        <v>12366400</v>
      </c>
      <c r="H9">
        <v>1.58605983073224</v>
      </c>
      <c r="I9">
        <v>30555200</v>
      </c>
      <c r="J9">
        <v>451.91635574322697</v>
      </c>
      <c r="K9">
        <v>1400000</v>
      </c>
    </row>
    <row r="10" spans="1:11" x14ac:dyDescent="0.25">
      <c r="A10">
        <v>1656357074.9983001</v>
      </c>
      <c r="B10">
        <v>1656357135.0061901</v>
      </c>
      <c r="C10">
        <v>100</v>
      </c>
      <c r="D10">
        <v>4.8753949190125496</v>
      </c>
      <c r="E10">
        <v>9865600</v>
      </c>
      <c r="F10">
        <v>3.92603493205762</v>
      </c>
      <c r="G10">
        <v>12241600</v>
      </c>
      <c r="H10">
        <v>1.6512735715103499</v>
      </c>
      <c r="I10">
        <v>29088800</v>
      </c>
      <c r="J10">
        <v>451.895288299897</v>
      </c>
      <c r="K10">
        <v>1600000</v>
      </c>
    </row>
    <row r="11" spans="1:11" x14ac:dyDescent="0.25">
      <c r="A11">
        <v>1656357135.0061901</v>
      </c>
      <c r="B11">
        <v>1656357195.1116099</v>
      </c>
      <c r="C11">
        <v>90</v>
      </c>
      <c r="D11">
        <v>5.0324797018852898</v>
      </c>
      <c r="E11">
        <v>9572000</v>
      </c>
      <c r="F11">
        <v>3.99863934664794</v>
      </c>
      <c r="G11">
        <v>12022400</v>
      </c>
      <c r="H11">
        <v>1.69088220578377</v>
      </c>
      <c r="I11">
        <v>28412800</v>
      </c>
      <c r="J11">
        <v>505.43768537987802</v>
      </c>
      <c r="K11">
        <v>1600000</v>
      </c>
    </row>
    <row r="12" spans="1:11" x14ac:dyDescent="0.25">
      <c r="A12">
        <v>1656357195.1116099</v>
      </c>
      <c r="B12">
        <v>1656357255.21595</v>
      </c>
      <c r="C12">
        <v>80</v>
      </c>
      <c r="D12">
        <v>5.1223249213984197</v>
      </c>
      <c r="E12">
        <v>9399200</v>
      </c>
      <c r="F12">
        <v>3.95657489974396</v>
      </c>
      <c r="G12">
        <v>12155200</v>
      </c>
      <c r="H12">
        <v>1.7311053857574099</v>
      </c>
      <c r="I12">
        <v>27753600</v>
      </c>
      <c r="J12">
        <v>515.92944831981094</v>
      </c>
      <c r="K12">
        <v>1600000</v>
      </c>
    </row>
    <row r="13" spans="1:11" x14ac:dyDescent="0.25">
      <c r="A13">
        <v>1656357255.21595</v>
      </c>
      <c r="B13">
        <v>1656357315.33565</v>
      </c>
      <c r="C13">
        <v>70</v>
      </c>
      <c r="D13">
        <v>5.0461228354795296</v>
      </c>
      <c r="E13">
        <v>9542400</v>
      </c>
      <c r="F13">
        <v>3.9163047882115301</v>
      </c>
      <c r="G13">
        <v>12277600</v>
      </c>
      <c r="H13">
        <v>1.7729989524585399</v>
      </c>
      <c r="I13">
        <v>27108000</v>
      </c>
      <c r="J13">
        <v>526.01264780489703</v>
      </c>
      <c r="K13">
        <v>1600000</v>
      </c>
    </row>
    <row r="14" spans="1:11" x14ac:dyDescent="0.25">
      <c r="A14">
        <v>1656357315.33565</v>
      </c>
      <c r="B14">
        <v>1656357375.4556401</v>
      </c>
      <c r="C14">
        <v>60</v>
      </c>
      <c r="D14">
        <v>5.1388025286631098</v>
      </c>
      <c r="E14">
        <v>9365600</v>
      </c>
      <c r="F14">
        <v>4.0021684240492599</v>
      </c>
      <c r="G14">
        <v>12015200</v>
      </c>
      <c r="H14">
        <v>1.7062245407141301</v>
      </c>
      <c r="I14">
        <v>28393600</v>
      </c>
      <c r="J14">
        <v>536.10348625994402</v>
      </c>
      <c r="K14">
        <v>1600000</v>
      </c>
    </row>
    <row r="15" spans="1:11" x14ac:dyDescent="0.25">
      <c r="A15">
        <v>1656357375.4556401</v>
      </c>
      <c r="B15">
        <v>1656357435.59547</v>
      </c>
      <c r="C15">
        <v>50</v>
      </c>
      <c r="D15">
        <v>5.5234279756526004</v>
      </c>
      <c r="E15">
        <v>8783200</v>
      </c>
      <c r="F15">
        <v>3.9754368258033401</v>
      </c>
      <c r="G15">
        <v>12109600</v>
      </c>
      <c r="H15">
        <v>1.51639044341325</v>
      </c>
      <c r="I15">
        <v>31694400</v>
      </c>
      <c r="J15">
        <v>546.21588506500598</v>
      </c>
      <c r="K15">
        <v>1600000</v>
      </c>
    </row>
    <row r="16" spans="1:11" x14ac:dyDescent="0.25">
      <c r="A16">
        <v>1656357435.59547</v>
      </c>
      <c r="B16">
        <v>1656357495.9458499</v>
      </c>
      <c r="C16">
        <v>40</v>
      </c>
      <c r="D16">
        <v>8.9106964507695903</v>
      </c>
      <c r="E16">
        <v>4868446</v>
      </c>
      <c r="F16">
        <v>5.8324921721266598</v>
      </c>
      <c r="G16">
        <v>7445986</v>
      </c>
      <c r="H16">
        <v>2.3495990055614802</v>
      </c>
      <c r="I16">
        <v>18582114</v>
      </c>
      <c r="J16">
        <v>459.509225421113</v>
      </c>
      <c r="K16">
        <v>1701032</v>
      </c>
    </row>
    <row r="17" spans="1:11" x14ac:dyDescent="0.25">
      <c r="A17">
        <v>1656357495.9458499</v>
      </c>
      <c r="B17">
        <v>1656357556.2699399</v>
      </c>
      <c r="C17">
        <v>30</v>
      </c>
      <c r="D17">
        <v>9.2982907997206095</v>
      </c>
      <c r="E17">
        <v>4763034</v>
      </c>
      <c r="F17">
        <v>6.1083922017185897</v>
      </c>
      <c r="G17">
        <v>7178846</v>
      </c>
      <c r="H17">
        <v>2.5422750073629699</v>
      </c>
      <c r="I17">
        <v>17242082</v>
      </c>
      <c r="J17">
        <v>369.89169584436701</v>
      </c>
      <c r="K17">
        <v>2043982</v>
      </c>
    </row>
    <row r="18" spans="1:11" x14ac:dyDescent="0.25">
      <c r="A18">
        <v>1656357556.2699399</v>
      </c>
      <c r="B18">
        <v>1656357616.4422801</v>
      </c>
      <c r="C18">
        <v>20</v>
      </c>
      <c r="D18">
        <v>8.6998974502535997</v>
      </c>
      <c r="E18">
        <v>4799134</v>
      </c>
      <c r="F18">
        <v>6.2543329095951101</v>
      </c>
      <c r="G18">
        <v>6669684</v>
      </c>
      <c r="H18">
        <v>2.6596326228516198</v>
      </c>
      <c r="I18">
        <v>15675228</v>
      </c>
      <c r="J18">
        <v>376.580379303352</v>
      </c>
      <c r="K18">
        <v>1949400</v>
      </c>
    </row>
    <row r="19" spans="1:11" x14ac:dyDescent="0.25">
      <c r="A19">
        <v>1656357616.4422801</v>
      </c>
      <c r="B19">
        <v>1656357676.78389</v>
      </c>
      <c r="C19">
        <v>10</v>
      </c>
      <c r="D19">
        <v>9.2269626539707605</v>
      </c>
      <c r="E19">
        <v>4789026</v>
      </c>
      <c r="F19">
        <v>6.0447610442071804</v>
      </c>
      <c r="G19">
        <v>7256822</v>
      </c>
      <c r="H19">
        <v>2.7397770687321801</v>
      </c>
      <c r="I19">
        <v>16006740</v>
      </c>
      <c r="J19">
        <v>386.64060745008197</v>
      </c>
      <c r="K19">
        <v>2057700</v>
      </c>
    </row>
    <row r="20" spans="1:11" x14ac:dyDescent="0.25">
      <c r="A20">
        <v>1656357676.78389</v>
      </c>
      <c r="B20">
        <v>1656357737.12656</v>
      </c>
      <c r="C20">
        <v>0</v>
      </c>
      <c r="D20">
        <v>8.69338091618277</v>
      </c>
      <c r="E20">
        <v>4791420</v>
      </c>
      <c r="F20">
        <v>6.1363515953260697</v>
      </c>
      <c r="G20">
        <v>6770194</v>
      </c>
      <c r="H20">
        <v>2.82687072065935</v>
      </c>
      <c r="I20">
        <v>14697792</v>
      </c>
      <c r="J20">
        <v>397.240160086657</v>
      </c>
      <c r="K20">
        <v>1949400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619DA-9EDF-45ED-9700-207DCCBA59E0}">
  <dimension ref="A1"/>
  <sheetViews>
    <sheetView workbookViewId="0">
      <selection activeCell="AD22" sqref="AD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05D6-A068-4D72-A3F4-B098DD7D429D}">
  <dimension ref="A1:K20"/>
  <sheetViews>
    <sheetView workbookViewId="0">
      <selection activeCell="P20" sqref="P20"/>
    </sheetView>
  </sheetViews>
  <sheetFormatPr defaultRowHeight="15" x14ac:dyDescent="0.25"/>
  <cols>
    <col min="1" max="2" width="11" bestFit="1" customWidth="1"/>
    <col min="3" max="3" width="5" bestFit="1" customWidth="1"/>
    <col min="4" max="4" width="12" bestFit="1" customWidth="1"/>
    <col min="5" max="5" width="9" bestFit="1" customWidth="1"/>
    <col min="6" max="6" width="12" bestFit="1" customWidth="1"/>
    <col min="7" max="7" width="9" bestFit="1" customWidth="1"/>
    <col min="8" max="8" width="12" bestFit="1" customWidth="1"/>
    <col min="9" max="9" width="9" bestFit="1" customWidth="1"/>
    <col min="10" max="10" width="12" bestFit="1" customWidth="1"/>
    <col min="11" max="11" width="8" bestFit="1" customWidth="1"/>
  </cols>
  <sheetData>
    <row r="1" spans="1:11" x14ac:dyDescent="0.25">
      <c r="A1">
        <v>1656363295.3423901</v>
      </c>
      <c r="B1">
        <v>1656363354.2676899</v>
      </c>
      <c r="C1">
        <v>1000</v>
      </c>
      <c r="D1">
        <v>3.3670403956731398</v>
      </c>
      <c r="E1">
        <v>13388160</v>
      </c>
      <c r="F1">
        <v>2.0671554346036798</v>
      </c>
      <c r="G1">
        <v>21161098</v>
      </c>
      <c r="H1">
        <v>0.94256377503329003</v>
      </c>
      <c r="I1">
        <v>46404840</v>
      </c>
      <c r="J1">
        <v>459.49000191853901</v>
      </c>
      <c r="K1">
        <v>310460</v>
      </c>
    </row>
    <row r="2" spans="1:11" x14ac:dyDescent="0.25">
      <c r="A2">
        <v>1656363354.2676899</v>
      </c>
      <c r="B2">
        <v>1656363414.45682</v>
      </c>
      <c r="C2">
        <v>900</v>
      </c>
      <c r="D2">
        <v>3.06390612338779</v>
      </c>
      <c r="E2">
        <v>15101960</v>
      </c>
      <c r="F2">
        <v>2.10260838168782</v>
      </c>
      <c r="G2">
        <v>22028800</v>
      </c>
      <c r="H2">
        <v>0.96700745954955003</v>
      </c>
      <c r="I2">
        <v>47800200</v>
      </c>
      <c r="J2">
        <v>451.68547025566602</v>
      </c>
      <c r="K2">
        <v>646000</v>
      </c>
    </row>
    <row r="3" spans="1:11" x14ac:dyDescent="0.25">
      <c r="A3">
        <v>1656363414.45682</v>
      </c>
      <c r="B3">
        <v>1656363474.6912601</v>
      </c>
      <c r="C3">
        <v>800</v>
      </c>
      <c r="D3">
        <v>3.2154350817343098</v>
      </c>
      <c r="E3">
        <v>15057600</v>
      </c>
      <c r="F3">
        <v>2.1631113490881702</v>
      </c>
      <c r="G3">
        <v>22244000</v>
      </c>
      <c r="H3">
        <v>1.0296626660128601</v>
      </c>
      <c r="I3">
        <v>46762400</v>
      </c>
      <c r="J3">
        <v>451.33173855720298</v>
      </c>
      <c r="K3">
        <v>744000</v>
      </c>
    </row>
    <row r="4" spans="1:11" x14ac:dyDescent="0.25">
      <c r="A4">
        <v>1656363474.6912601</v>
      </c>
      <c r="B4">
        <v>1656363534.7160101</v>
      </c>
      <c r="C4">
        <v>700</v>
      </c>
      <c r="D4">
        <v>3.2328159212743302</v>
      </c>
      <c r="E4">
        <v>14921600</v>
      </c>
      <c r="F4">
        <v>2.17564280211533</v>
      </c>
      <c r="G4">
        <v>22120000</v>
      </c>
      <c r="H4">
        <v>1.0420452467303101</v>
      </c>
      <c r="I4">
        <v>46215200</v>
      </c>
      <c r="J4">
        <v>451.80591807003202</v>
      </c>
      <c r="K4">
        <v>800000</v>
      </c>
    </row>
    <row r="5" spans="1:11" x14ac:dyDescent="0.25">
      <c r="A5">
        <v>1656363534.7160101</v>
      </c>
      <c r="B5">
        <v>1656363594.94449</v>
      </c>
      <c r="C5">
        <v>600</v>
      </c>
      <c r="D5">
        <v>3.4251624180738802</v>
      </c>
      <c r="E5">
        <v>14024000</v>
      </c>
      <c r="F5">
        <v>2.2996994440219898</v>
      </c>
      <c r="G5">
        <v>20902400</v>
      </c>
      <c r="H5">
        <v>1.11397215247186</v>
      </c>
      <c r="I5">
        <v>43260800</v>
      </c>
      <c r="J5">
        <v>451.46488097496501</v>
      </c>
      <c r="K5">
        <v>880000</v>
      </c>
    </row>
    <row r="6" spans="1:11" x14ac:dyDescent="0.25">
      <c r="A6">
        <v>1656363594.94449</v>
      </c>
      <c r="B6">
        <v>1656363654.96542</v>
      </c>
      <c r="C6">
        <v>500</v>
      </c>
      <c r="D6">
        <v>3.3931152790300598</v>
      </c>
      <c r="E6">
        <v>14148000</v>
      </c>
      <c r="F6">
        <v>2.2957347204024101</v>
      </c>
      <c r="G6">
        <v>20945600</v>
      </c>
      <c r="H6">
        <v>1.13495668361119</v>
      </c>
      <c r="I6">
        <v>42332800</v>
      </c>
      <c r="J6">
        <v>451.49299753320298</v>
      </c>
      <c r="K6">
        <v>960000</v>
      </c>
    </row>
    <row r="7" spans="1:11" x14ac:dyDescent="0.25">
      <c r="A7">
        <v>1656363654.96542</v>
      </c>
      <c r="B7">
        <v>1656363715.19174</v>
      </c>
      <c r="C7">
        <v>400</v>
      </c>
      <c r="D7">
        <v>3.76965813684824</v>
      </c>
      <c r="E7">
        <v>11551278</v>
      </c>
      <c r="F7">
        <v>2.4913926702875102</v>
      </c>
      <c r="G7">
        <v>17587920</v>
      </c>
      <c r="H7">
        <v>1.1440021767470601</v>
      </c>
      <c r="I7">
        <v>38047956</v>
      </c>
      <c r="J7">
        <v>451.19948660154398</v>
      </c>
      <c r="K7">
        <v>925965</v>
      </c>
    </row>
    <row r="8" spans="1:11" x14ac:dyDescent="0.25">
      <c r="A8">
        <v>1656363715.19174</v>
      </c>
      <c r="B8">
        <v>1656363775.22363</v>
      </c>
      <c r="C8">
        <v>300</v>
      </c>
      <c r="D8">
        <v>3.8150609511517199</v>
      </c>
      <c r="E8">
        <v>10924848</v>
      </c>
      <c r="F8">
        <v>2.5500278541073498</v>
      </c>
      <c r="G8">
        <v>16338024</v>
      </c>
      <c r="H8">
        <v>1.1612034043511501</v>
      </c>
      <c r="I8">
        <v>35842968</v>
      </c>
      <c r="J8">
        <v>451.33604439989898</v>
      </c>
      <c r="K8">
        <v>974700</v>
      </c>
    </row>
    <row r="9" spans="1:11" x14ac:dyDescent="0.25">
      <c r="A9">
        <v>1656363775.22363</v>
      </c>
      <c r="B9">
        <v>1656363835.43226</v>
      </c>
      <c r="C9">
        <v>200</v>
      </c>
      <c r="D9">
        <v>4.6408803930997502</v>
      </c>
      <c r="E9">
        <v>10368000</v>
      </c>
      <c r="F9">
        <v>2.94271440465217</v>
      </c>
      <c r="G9">
        <v>16323200</v>
      </c>
      <c r="H9">
        <v>1.39671870101272</v>
      </c>
      <c r="I9">
        <v>34577600</v>
      </c>
      <c r="J9">
        <v>450.97176877658097</v>
      </c>
      <c r="K9">
        <v>1400000</v>
      </c>
    </row>
    <row r="10" spans="1:11" x14ac:dyDescent="0.25">
      <c r="A10">
        <v>1656363835.43226</v>
      </c>
      <c r="B10">
        <v>1656363895.4595399</v>
      </c>
      <c r="C10">
        <v>100</v>
      </c>
      <c r="D10">
        <v>4.7672748805213496</v>
      </c>
      <c r="E10">
        <v>10076000</v>
      </c>
      <c r="F10">
        <v>2.9540583324971701</v>
      </c>
      <c r="G10">
        <v>16244000</v>
      </c>
      <c r="H10">
        <v>1.46982269835615</v>
      </c>
      <c r="I10">
        <v>32702400</v>
      </c>
      <c r="J10">
        <v>450.99904700486002</v>
      </c>
      <c r="K10">
        <v>1600000</v>
      </c>
    </row>
    <row r="11" spans="1:11" x14ac:dyDescent="0.25">
      <c r="A11">
        <v>1656363895.4595399</v>
      </c>
      <c r="B11">
        <v>1656363955.5841501</v>
      </c>
      <c r="C11">
        <v>90</v>
      </c>
      <c r="D11">
        <v>4.7836534544341696</v>
      </c>
      <c r="E11">
        <v>10052000</v>
      </c>
      <c r="F11">
        <v>2.97445536621803</v>
      </c>
      <c r="G11">
        <v>16168000</v>
      </c>
      <c r="H11">
        <v>1.5052859573906601</v>
      </c>
      <c r="I11">
        <v>31942400</v>
      </c>
      <c r="J11">
        <v>505.63365435479398</v>
      </c>
      <c r="K11">
        <v>1600000</v>
      </c>
    </row>
    <row r="12" spans="1:11" x14ac:dyDescent="0.25">
      <c r="A12">
        <v>1656363955.5841501</v>
      </c>
      <c r="B12">
        <v>1656364015.7053699</v>
      </c>
      <c r="C12">
        <v>80</v>
      </c>
      <c r="D12">
        <v>4.8342218552817497</v>
      </c>
      <c r="E12">
        <v>9946400</v>
      </c>
      <c r="F12">
        <v>2.9453545468829501</v>
      </c>
      <c r="G12">
        <v>16321600</v>
      </c>
      <c r="H12">
        <v>1.5208862716173299</v>
      </c>
      <c r="I12">
        <v>31595200</v>
      </c>
      <c r="J12">
        <v>516.11124744983204</v>
      </c>
      <c r="K12">
        <v>1600000</v>
      </c>
    </row>
    <row r="13" spans="1:11" x14ac:dyDescent="0.25">
      <c r="A13">
        <v>1656364015.7053699</v>
      </c>
      <c r="B13">
        <v>1656364075.8161099</v>
      </c>
      <c r="C13">
        <v>70</v>
      </c>
      <c r="D13">
        <v>4.8806555057171401</v>
      </c>
      <c r="E13">
        <v>9850400</v>
      </c>
      <c r="F13">
        <v>2.9925952281917998</v>
      </c>
      <c r="G13">
        <v>16062400</v>
      </c>
      <c r="H13">
        <v>1.5615259857257799</v>
      </c>
      <c r="I13">
        <v>30770400</v>
      </c>
      <c r="J13">
        <v>526.05162960489395</v>
      </c>
      <c r="K13">
        <v>1600000</v>
      </c>
    </row>
    <row r="14" spans="1:11" x14ac:dyDescent="0.25">
      <c r="A14">
        <v>1656364075.8161099</v>
      </c>
      <c r="B14">
        <v>1656364135.9388599</v>
      </c>
      <c r="C14">
        <v>60</v>
      </c>
      <c r="D14">
        <v>4.8064785380829296</v>
      </c>
      <c r="E14">
        <v>10016000</v>
      </c>
      <c r="F14">
        <v>3.01447539322155</v>
      </c>
      <c r="G14">
        <v>15957600</v>
      </c>
      <c r="H14">
        <v>1.59279883681624</v>
      </c>
      <c r="I14">
        <v>30171200</v>
      </c>
      <c r="J14">
        <v>536.06946332998598</v>
      </c>
      <c r="K14">
        <v>1600000</v>
      </c>
    </row>
    <row r="15" spans="1:11" x14ac:dyDescent="0.25">
      <c r="A15">
        <v>1656364135.9388599</v>
      </c>
      <c r="B15">
        <v>1656364196.05867</v>
      </c>
      <c r="C15">
        <v>50</v>
      </c>
      <c r="D15">
        <v>4.5462969038801999</v>
      </c>
      <c r="E15">
        <v>10575200</v>
      </c>
      <c r="F15">
        <v>2.9334953056094801</v>
      </c>
      <c r="G15">
        <v>16388800</v>
      </c>
      <c r="H15">
        <v>1.6330009665729199</v>
      </c>
      <c r="I15">
        <v>29427200</v>
      </c>
      <c r="J15">
        <v>546.12698917004104</v>
      </c>
      <c r="K15">
        <v>1600000</v>
      </c>
    </row>
    <row r="16" spans="1:11" x14ac:dyDescent="0.25">
      <c r="A16">
        <v>1656364196.05867</v>
      </c>
      <c r="B16">
        <v>1656364256.2</v>
      </c>
      <c r="C16">
        <v>40</v>
      </c>
      <c r="D16">
        <v>8.0013509708229194</v>
      </c>
      <c r="E16">
        <v>5495142</v>
      </c>
      <c r="F16">
        <v>4.5907637086649702</v>
      </c>
      <c r="G16">
        <v>9553504</v>
      </c>
      <c r="H16">
        <v>2.5894383776564398</v>
      </c>
      <c r="I16">
        <v>17086130</v>
      </c>
      <c r="J16">
        <v>457.33823784794203</v>
      </c>
      <c r="K16">
        <v>1707891</v>
      </c>
    </row>
    <row r="17" spans="1:11" x14ac:dyDescent="0.25">
      <c r="A17">
        <v>1656364256.2</v>
      </c>
      <c r="B17">
        <v>1656364316.5260899</v>
      </c>
      <c r="C17">
        <v>30</v>
      </c>
      <c r="D17">
        <v>8.1467494524865902</v>
      </c>
      <c r="E17">
        <v>5383232</v>
      </c>
      <c r="F17">
        <v>4.7471208215575604</v>
      </c>
      <c r="G17">
        <v>9240156</v>
      </c>
      <c r="H17">
        <v>2.7273397286300698</v>
      </c>
      <c r="I17">
        <v>16021180</v>
      </c>
      <c r="J17">
        <v>367.82772254626201</v>
      </c>
      <c r="K17">
        <v>2050841</v>
      </c>
    </row>
    <row r="18" spans="1:11" x14ac:dyDescent="0.25">
      <c r="A18">
        <v>1656364316.5260899</v>
      </c>
      <c r="B18">
        <v>1656364376.6793799</v>
      </c>
      <c r="C18">
        <v>20</v>
      </c>
      <c r="D18">
        <v>8.34082529253552</v>
      </c>
      <c r="E18">
        <v>4736016</v>
      </c>
      <c r="F18">
        <v>4.5452100322255902</v>
      </c>
      <c r="G18">
        <v>8688168</v>
      </c>
      <c r="H18">
        <v>2.8574734277595</v>
      </c>
      <c r="I18">
        <v>13819896</v>
      </c>
      <c r="J18">
        <v>376.52148317337497</v>
      </c>
      <c r="K18">
        <v>1846800</v>
      </c>
    </row>
    <row r="19" spans="1:11" x14ac:dyDescent="0.25">
      <c r="A19">
        <v>1656364376.6793799</v>
      </c>
      <c r="B19">
        <v>1656364436.8080399</v>
      </c>
      <c r="C19">
        <v>10</v>
      </c>
      <c r="D19">
        <v>8.5581720318973495</v>
      </c>
      <c r="E19">
        <v>5140640</v>
      </c>
      <c r="F19">
        <v>4.6620195187651401</v>
      </c>
      <c r="G19">
        <v>9435096</v>
      </c>
      <c r="H19">
        <v>2.9136283099534399</v>
      </c>
      <c r="I19">
        <v>15091966</v>
      </c>
      <c r="J19">
        <v>385.86465563667298</v>
      </c>
      <c r="K19">
        <v>2057700</v>
      </c>
    </row>
    <row r="20" spans="1:11" x14ac:dyDescent="0.25">
      <c r="A20">
        <v>1656364436.8080399</v>
      </c>
      <c r="B20">
        <v>1656364497.1373799</v>
      </c>
      <c r="C20">
        <v>0</v>
      </c>
      <c r="D20">
        <v>8.5335217707726798</v>
      </c>
      <c r="E20">
        <v>4871448</v>
      </c>
      <c r="F20">
        <v>4.7217632349388898</v>
      </c>
      <c r="G20">
        <v>8797608</v>
      </c>
      <c r="H20">
        <v>3.0024700867062699</v>
      </c>
      <c r="I20">
        <v>13832076</v>
      </c>
      <c r="J20">
        <v>396.48539068341</v>
      </c>
      <c r="K20">
        <v>1949400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7EBDF-E7C4-439A-AEAE-69EF34D36981}">
  <dimension ref="A1"/>
  <sheetViews>
    <sheetView workbookViewId="0">
      <selection activeCell="T27" sqref="T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064D-6C80-4A8F-82ED-0F916519221F}">
  <dimension ref="A1:N20"/>
  <sheetViews>
    <sheetView workbookViewId="0">
      <selection activeCell="J1" sqref="J1:J1048576"/>
    </sheetView>
  </sheetViews>
  <sheetFormatPr defaultRowHeight="15" x14ac:dyDescent="0.25"/>
  <cols>
    <col min="1" max="2" width="11" bestFit="1" customWidth="1"/>
    <col min="3" max="3" width="5" bestFit="1" customWidth="1"/>
    <col min="4" max="4" width="12" style="2" bestFit="1" customWidth="1"/>
    <col min="5" max="5" width="9" bestFit="1" customWidth="1"/>
    <col min="6" max="6" width="11.5703125" style="3" bestFit="1" customWidth="1"/>
    <col min="7" max="7" width="12" style="2" bestFit="1" customWidth="1"/>
    <col min="8" max="8" width="9" bestFit="1" customWidth="1"/>
    <col min="9" max="9" width="11" bestFit="1" customWidth="1"/>
    <col min="10" max="10" width="12" style="2" bestFit="1" customWidth="1"/>
    <col min="11" max="11" width="9" bestFit="1" customWidth="1"/>
    <col min="12" max="12" width="11" style="3" bestFit="1" customWidth="1"/>
    <col min="13" max="13" width="12" style="3" bestFit="1" customWidth="1"/>
    <col min="14" max="14" width="8" bestFit="1" customWidth="1"/>
  </cols>
  <sheetData>
    <row r="1" spans="1:14" x14ac:dyDescent="0.25">
      <c r="A1">
        <v>1656363295.3423901</v>
      </c>
      <c r="B1">
        <v>1656363354.2676899</v>
      </c>
      <c r="C1">
        <v>1000</v>
      </c>
      <c r="D1" s="2">
        <v>3.3670403956731398</v>
      </c>
      <c r="E1">
        <v>13388160</v>
      </c>
      <c r="F1" s="3">
        <v>251.57940200006101</v>
      </c>
      <c r="G1" s="2">
        <v>2.06715543460367</v>
      </c>
      <c r="H1">
        <v>21161098</v>
      </c>
      <c r="I1">
        <v>253.11973099996899</v>
      </c>
      <c r="J1" s="2">
        <v>0.94256377503329003</v>
      </c>
      <c r="K1">
        <v>46404840</v>
      </c>
      <c r="L1" s="3">
        <v>253.11973099996899</v>
      </c>
      <c r="M1" s="3">
        <v>459.49000191853798</v>
      </c>
      <c r="N1">
        <v>310460</v>
      </c>
    </row>
    <row r="2" spans="1:14" x14ac:dyDescent="0.25">
      <c r="A2">
        <v>1656363354.2676899</v>
      </c>
      <c r="B2">
        <v>1656363414.45682</v>
      </c>
      <c r="C2">
        <v>900</v>
      </c>
      <c r="D2" s="2">
        <v>3.06390612338779</v>
      </c>
      <c r="E2">
        <v>15101960</v>
      </c>
      <c r="F2" s="3">
        <v>251.84819199967001</v>
      </c>
      <c r="G2" s="2">
        <v>2.10260838168782</v>
      </c>
      <c r="H2">
        <v>22028800</v>
      </c>
      <c r="I2">
        <v>252.55853299859101</v>
      </c>
      <c r="J2" s="2">
        <v>0.96700745954955003</v>
      </c>
      <c r="K2">
        <v>47800200</v>
      </c>
      <c r="L2" s="3">
        <v>252.55853299859101</v>
      </c>
      <c r="M2" s="3">
        <v>451.68547025566897</v>
      </c>
      <c r="N2">
        <v>646000</v>
      </c>
    </row>
    <row r="3" spans="1:14" x14ac:dyDescent="0.25">
      <c r="A3">
        <v>1656363414.45682</v>
      </c>
      <c r="B3">
        <v>1656363474.6912601</v>
      </c>
      <c r="C3">
        <v>800</v>
      </c>
      <c r="D3" s="2">
        <v>3.2154350817343098</v>
      </c>
      <c r="E3">
        <v>15057600</v>
      </c>
      <c r="F3" s="3">
        <v>251.96907099962101</v>
      </c>
      <c r="G3" s="2">
        <v>2.1631113490881799</v>
      </c>
      <c r="H3">
        <v>22244000</v>
      </c>
      <c r="I3">
        <v>425.902413000585</v>
      </c>
      <c r="J3" s="2">
        <v>1.0296626660128601</v>
      </c>
      <c r="K3">
        <v>46762400</v>
      </c>
      <c r="L3" s="3">
        <v>425.902413000585</v>
      </c>
      <c r="M3" s="3">
        <v>451.33173855720298</v>
      </c>
      <c r="N3">
        <v>744000</v>
      </c>
    </row>
    <row r="4" spans="1:14" x14ac:dyDescent="0.25">
      <c r="A4">
        <v>1656363474.6912601</v>
      </c>
      <c r="B4">
        <v>1656363534.7160101</v>
      </c>
      <c r="C4">
        <v>700</v>
      </c>
      <c r="D4" s="2">
        <v>3.2328159212743302</v>
      </c>
      <c r="E4">
        <v>14921600</v>
      </c>
      <c r="F4" s="3">
        <v>251.91179900139099</v>
      </c>
      <c r="G4" s="2">
        <v>2.17564280211533</v>
      </c>
      <c r="H4">
        <v>22120000</v>
      </c>
      <c r="I4">
        <v>252.395326999248</v>
      </c>
      <c r="J4" s="2">
        <v>1.0420452467303101</v>
      </c>
      <c r="K4">
        <v>46215200</v>
      </c>
      <c r="L4" s="3">
        <v>252.395326999248</v>
      </c>
      <c r="M4" s="3">
        <v>451.80591807003202</v>
      </c>
      <c r="N4">
        <v>800000</v>
      </c>
    </row>
    <row r="5" spans="1:14" x14ac:dyDescent="0.25">
      <c r="A5">
        <v>1656363534.7160101</v>
      </c>
      <c r="B5">
        <v>1656363594.94449</v>
      </c>
      <c r="C5">
        <v>600</v>
      </c>
      <c r="D5" s="2">
        <v>3.4251624180738802</v>
      </c>
      <c r="E5">
        <v>14024000</v>
      </c>
      <c r="F5" s="3">
        <v>251.86775099973599</v>
      </c>
      <c r="G5" s="2">
        <v>2.29969944402198</v>
      </c>
      <c r="H5">
        <v>20902400</v>
      </c>
      <c r="I5">
        <v>259.09830399905297</v>
      </c>
      <c r="J5" s="2">
        <v>1.11397215247185</v>
      </c>
      <c r="K5">
        <v>43260800</v>
      </c>
      <c r="L5" s="3">
        <v>259.09830399905297</v>
      </c>
      <c r="M5" s="3">
        <v>451.46488097496501</v>
      </c>
      <c r="N5">
        <v>880000</v>
      </c>
    </row>
    <row r="6" spans="1:14" x14ac:dyDescent="0.25">
      <c r="A6">
        <v>1656363594.94449</v>
      </c>
      <c r="B6">
        <v>1656363654.96542</v>
      </c>
      <c r="C6">
        <v>500</v>
      </c>
      <c r="D6" s="2">
        <v>3.3931152790300598</v>
      </c>
      <c r="E6">
        <v>14148000</v>
      </c>
      <c r="F6" s="3">
        <v>252.02787499983901</v>
      </c>
      <c r="G6" s="2">
        <v>2.2957347204024199</v>
      </c>
      <c r="H6">
        <v>20945600</v>
      </c>
      <c r="I6">
        <v>263.67118999951299</v>
      </c>
      <c r="J6" s="2">
        <v>1.13495668361119</v>
      </c>
      <c r="K6">
        <v>42332800</v>
      </c>
      <c r="L6" s="3">
        <v>263.67118999951299</v>
      </c>
      <c r="M6" s="3">
        <v>451.49299753320201</v>
      </c>
      <c r="N6">
        <v>960000</v>
      </c>
    </row>
    <row r="7" spans="1:14" x14ac:dyDescent="0.25">
      <c r="A7">
        <v>1656363654.96542</v>
      </c>
      <c r="B7">
        <v>1656363715.19174</v>
      </c>
      <c r="C7">
        <v>400</v>
      </c>
      <c r="D7" s="2">
        <v>3.76965813684824</v>
      </c>
      <c r="E7">
        <v>11551278</v>
      </c>
      <c r="F7" s="3">
        <v>251.978185000552</v>
      </c>
      <c r="G7" s="2">
        <v>2.4913926702875</v>
      </c>
      <c r="H7">
        <v>17587920</v>
      </c>
      <c r="I7">
        <v>258.75410799926601</v>
      </c>
      <c r="J7" s="2">
        <v>1.1440021767470701</v>
      </c>
      <c r="K7">
        <v>38047956</v>
      </c>
      <c r="L7" s="3">
        <v>258.75410799926601</v>
      </c>
      <c r="M7" s="3">
        <v>451.199486601545</v>
      </c>
      <c r="N7">
        <v>925965</v>
      </c>
    </row>
    <row r="8" spans="1:14" x14ac:dyDescent="0.25">
      <c r="A8">
        <v>1656363715.19174</v>
      </c>
      <c r="B8">
        <v>1656363775.22363</v>
      </c>
      <c r="C8">
        <v>300</v>
      </c>
      <c r="D8" s="2">
        <v>3.8150609511517199</v>
      </c>
      <c r="E8">
        <v>10924848</v>
      </c>
      <c r="F8" s="3">
        <v>251.92413299919201</v>
      </c>
      <c r="G8" s="2">
        <v>2.55002785410736</v>
      </c>
      <c r="H8">
        <v>16338024</v>
      </c>
      <c r="I8">
        <v>252.49081199944999</v>
      </c>
      <c r="J8" s="2">
        <v>1.1612034043511501</v>
      </c>
      <c r="K8">
        <v>35842968</v>
      </c>
      <c r="L8" s="3">
        <v>252.49081199944999</v>
      </c>
      <c r="M8" s="3">
        <v>451.33604439989398</v>
      </c>
      <c r="N8">
        <v>974700</v>
      </c>
    </row>
    <row r="9" spans="1:14" x14ac:dyDescent="0.25">
      <c r="A9">
        <v>1656363775.22363</v>
      </c>
      <c r="B9">
        <v>1656363835.43226</v>
      </c>
      <c r="C9">
        <v>200</v>
      </c>
      <c r="D9" s="2">
        <v>4.6408803930997502</v>
      </c>
      <c r="E9">
        <v>10368000</v>
      </c>
      <c r="F9" s="3">
        <v>251.963982998859</v>
      </c>
      <c r="G9" s="2">
        <v>2.9427144046521598</v>
      </c>
      <c r="H9">
        <v>16323200</v>
      </c>
      <c r="I9">
        <v>252.37615999867501</v>
      </c>
      <c r="J9" s="2">
        <v>1.39671870101272</v>
      </c>
      <c r="K9">
        <v>34577600</v>
      </c>
      <c r="L9" s="3">
        <v>252.37615999867501</v>
      </c>
      <c r="M9" s="3">
        <v>450.97176877657699</v>
      </c>
      <c r="N9">
        <v>1400000</v>
      </c>
    </row>
    <row r="10" spans="1:14" x14ac:dyDescent="0.25">
      <c r="A10">
        <v>1656363835.43226</v>
      </c>
      <c r="B10">
        <v>1656363895.4595399</v>
      </c>
      <c r="C10">
        <v>100</v>
      </c>
      <c r="D10" s="2">
        <v>4.7672748805213496</v>
      </c>
      <c r="E10">
        <v>10076000</v>
      </c>
      <c r="F10" s="3">
        <v>255.89507200129401</v>
      </c>
      <c r="G10" s="2">
        <v>2.9540583324971701</v>
      </c>
      <c r="H10">
        <v>16244000</v>
      </c>
      <c r="I10">
        <v>252.37081299928801</v>
      </c>
      <c r="J10" s="2">
        <v>1.46982269835615</v>
      </c>
      <c r="K10">
        <v>32702400</v>
      </c>
      <c r="L10" s="3">
        <v>252.37081299928801</v>
      </c>
      <c r="M10" s="3">
        <v>450.99904700486098</v>
      </c>
      <c r="N10">
        <v>1600000</v>
      </c>
    </row>
    <row r="11" spans="1:14" x14ac:dyDescent="0.25">
      <c r="A11">
        <v>1656363895.4595399</v>
      </c>
      <c r="B11">
        <v>1656363955.5841501</v>
      </c>
      <c r="C11">
        <v>90</v>
      </c>
      <c r="D11" s="2">
        <v>4.7836534544341696</v>
      </c>
      <c r="E11">
        <v>10052000</v>
      </c>
      <c r="F11" s="3">
        <v>252.17046799843899</v>
      </c>
      <c r="G11" s="2">
        <v>2.9744553662180202</v>
      </c>
      <c r="H11">
        <v>16168000</v>
      </c>
      <c r="I11">
        <v>252.254843000628</v>
      </c>
      <c r="J11" s="2">
        <v>1.5052859573906601</v>
      </c>
      <c r="K11">
        <v>31942400</v>
      </c>
      <c r="L11" s="3">
        <v>252.254843000628</v>
      </c>
      <c r="M11" s="3">
        <v>505.633654354736</v>
      </c>
      <c r="N11">
        <v>1600000</v>
      </c>
    </row>
    <row r="12" spans="1:14" x14ac:dyDescent="0.25">
      <c r="A12">
        <v>1656363955.5841501</v>
      </c>
      <c r="B12">
        <v>1656364015.7053699</v>
      </c>
      <c r="C12">
        <v>80</v>
      </c>
      <c r="D12" s="2">
        <v>4.8342218552817497</v>
      </c>
      <c r="E12">
        <v>9946400</v>
      </c>
      <c r="F12" s="3">
        <v>252.16821799949599</v>
      </c>
      <c r="G12" s="2">
        <v>2.9453545468829501</v>
      </c>
      <c r="H12">
        <v>16321600</v>
      </c>
      <c r="I12">
        <v>252.45628599986901</v>
      </c>
      <c r="J12" s="2">
        <v>1.5208862716173299</v>
      </c>
      <c r="K12">
        <v>31595200</v>
      </c>
      <c r="L12" s="3">
        <v>252.45628599986901</v>
      </c>
      <c r="M12" s="3">
        <v>516.11124744977099</v>
      </c>
      <c r="N12">
        <v>1600000</v>
      </c>
    </row>
    <row r="13" spans="1:14" x14ac:dyDescent="0.25">
      <c r="A13">
        <v>1656364015.7053699</v>
      </c>
      <c r="B13">
        <v>1656364075.8161099</v>
      </c>
      <c r="C13">
        <v>70</v>
      </c>
      <c r="D13" s="2">
        <v>4.8806555057171401</v>
      </c>
      <c r="E13">
        <v>9850400</v>
      </c>
      <c r="F13" s="3">
        <v>253.84260899954799</v>
      </c>
      <c r="G13" s="2">
        <v>2.99259522819185</v>
      </c>
      <c r="H13">
        <v>16062400</v>
      </c>
      <c r="I13">
        <v>253.51037699874701</v>
      </c>
      <c r="J13" s="2">
        <v>1.5615259857257799</v>
      </c>
      <c r="K13">
        <v>30770400</v>
      </c>
      <c r="L13" s="3">
        <v>253.51037699874701</v>
      </c>
      <c r="M13" s="3">
        <v>526.05162960489599</v>
      </c>
      <c r="N13">
        <v>1600000</v>
      </c>
    </row>
    <row r="14" spans="1:14" x14ac:dyDescent="0.25">
      <c r="A14">
        <v>1656364075.8161099</v>
      </c>
      <c r="B14">
        <v>1656364135.9388599</v>
      </c>
      <c r="C14">
        <v>60</v>
      </c>
      <c r="D14" s="2">
        <v>4.8064785380829296</v>
      </c>
      <c r="E14">
        <v>10016000</v>
      </c>
      <c r="F14" s="3">
        <v>252.10618200071599</v>
      </c>
      <c r="G14" s="2">
        <v>3.01447539322155</v>
      </c>
      <c r="H14">
        <v>15957600</v>
      </c>
      <c r="I14">
        <v>254.429808999702</v>
      </c>
      <c r="J14" s="2">
        <v>1.59279883681624</v>
      </c>
      <c r="K14">
        <v>30171200</v>
      </c>
      <c r="L14" s="3">
        <v>254.429808999702</v>
      </c>
      <c r="M14" s="3">
        <v>536.06946332999303</v>
      </c>
      <c r="N14">
        <v>1600000</v>
      </c>
    </row>
    <row r="15" spans="1:14" x14ac:dyDescent="0.25">
      <c r="A15">
        <v>1656364135.9388599</v>
      </c>
      <c r="B15">
        <v>1656364196.05867</v>
      </c>
      <c r="C15">
        <v>50</v>
      </c>
      <c r="D15" s="2">
        <v>4.5462969038801999</v>
      </c>
      <c r="E15">
        <v>10575200</v>
      </c>
      <c r="F15" s="3">
        <v>252.18537500040799</v>
      </c>
      <c r="G15" s="2">
        <v>2.9334953056094801</v>
      </c>
      <c r="H15">
        <v>16388800</v>
      </c>
      <c r="I15">
        <v>252.39740199867799</v>
      </c>
      <c r="J15" s="2">
        <v>1.6330009665729199</v>
      </c>
      <c r="K15">
        <v>29427200</v>
      </c>
      <c r="L15" s="3">
        <v>252.39740199867799</v>
      </c>
      <c r="M15" s="3">
        <v>546.12698917003695</v>
      </c>
      <c r="N15">
        <v>1600000</v>
      </c>
    </row>
    <row r="16" spans="1:14" x14ac:dyDescent="0.25">
      <c r="A16">
        <v>1656364196.05867</v>
      </c>
      <c r="B16">
        <v>1656364256.2</v>
      </c>
      <c r="C16">
        <v>40</v>
      </c>
      <c r="D16" s="2">
        <v>8.0013509708229194</v>
      </c>
      <c r="E16">
        <v>5495142</v>
      </c>
      <c r="F16" s="3">
        <v>251.904491999084</v>
      </c>
      <c r="G16" s="2">
        <v>4.59076370866498</v>
      </c>
      <c r="H16">
        <v>9553504</v>
      </c>
      <c r="I16">
        <v>253.381679000085</v>
      </c>
      <c r="J16" s="2">
        <v>2.5894383776564398</v>
      </c>
      <c r="K16">
        <v>17086130</v>
      </c>
      <c r="L16" s="3">
        <v>253.381679000085</v>
      </c>
      <c r="M16" s="3">
        <v>457.338237847946</v>
      </c>
      <c r="N16">
        <v>1707891</v>
      </c>
    </row>
    <row r="17" spans="1:14" x14ac:dyDescent="0.25">
      <c r="A17">
        <v>1656364256.2</v>
      </c>
      <c r="B17">
        <v>1656364316.5260899</v>
      </c>
      <c r="C17">
        <v>30</v>
      </c>
      <c r="D17" s="2">
        <v>8.1467494524865902</v>
      </c>
      <c r="E17">
        <v>5383232</v>
      </c>
      <c r="F17" s="3">
        <v>252.04893000045499</v>
      </c>
      <c r="G17" s="2">
        <v>4.7471208215575498</v>
      </c>
      <c r="H17">
        <v>9240156</v>
      </c>
      <c r="I17">
        <v>257.18589499956499</v>
      </c>
      <c r="J17" s="2">
        <v>2.7273397286300698</v>
      </c>
      <c r="K17">
        <v>16021180</v>
      </c>
      <c r="L17" s="3">
        <v>257.18589499956499</v>
      </c>
      <c r="M17" s="3">
        <v>367.82772254626201</v>
      </c>
      <c r="N17">
        <v>2050841</v>
      </c>
    </row>
    <row r="18" spans="1:14" x14ac:dyDescent="0.25">
      <c r="A18">
        <v>1656364316.5260899</v>
      </c>
      <c r="B18">
        <v>1656364376.6793799</v>
      </c>
      <c r="C18">
        <v>20</v>
      </c>
      <c r="D18" s="2">
        <v>8.34082529253552</v>
      </c>
      <c r="E18">
        <v>4736016</v>
      </c>
      <c r="F18" s="3">
        <v>252.059741000266</v>
      </c>
      <c r="G18" s="2">
        <v>4.5452100322256603</v>
      </c>
      <c r="H18">
        <v>8688168</v>
      </c>
      <c r="I18">
        <v>252.451063999615</v>
      </c>
      <c r="J18" s="2">
        <v>2.8574734277595102</v>
      </c>
      <c r="K18">
        <v>13819896</v>
      </c>
      <c r="L18" s="3">
        <v>252.451063999615</v>
      </c>
      <c r="M18" s="3">
        <v>376.52148317337202</v>
      </c>
      <c r="N18">
        <v>1846800</v>
      </c>
    </row>
    <row r="19" spans="1:14" x14ac:dyDescent="0.25">
      <c r="A19">
        <v>1656364376.6793799</v>
      </c>
      <c r="B19">
        <v>1656364436.8080399</v>
      </c>
      <c r="C19">
        <v>10</v>
      </c>
      <c r="D19" s="2">
        <v>8.5581720318973495</v>
      </c>
      <c r="E19">
        <v>5140640</v>
      </c>
      <c r="F19" s="3">
        <v>251.97868199938901</v>
      </c>
      <c r="G19" s="2">
        <v>4.6620195187651401</v>
      </c>
      <c r="H19">
        <v>9435096</v>
      </c>
      <c r="I19">
        <v>256.94384799862701</v>
      </c>
      <c r="J19" s="2">
        <v>2.9136283099534399</v>
      </c>
      <c r="K19">
        <v>15091966</v>
      </c>
      <c r="L19" s="3">
        <v>256.94384799862701</v>
      </c>
      <c r="M19" s="3">
        <v>385.864655636674</v>
      </c>
      <c r="N19">
        <v>2057700</v>
      </c>
    </row>
    <row r="20" spans="1:14" x14ac:dyDescent="0.25">
      <c r="A20">
        <v>1656364436.8080399</v>
      </c>
      <c r="B20">
        <v>1656364497.1373799</v>
      </c>
      <c r="C20">
        <v>0</v>
      </c>
      <c r="D20" s="2">
        <v>8.5335217707726798</v>
      </c>
      <c r="E20">
        <v>4871448</v>
      </c>
      <c r="F20" s="3">
        <v>251.969805000044</v>
      </c>
      <c r="G20" s="2">
        <v>4.7217632349388898</v>
      </c>
      <c r="H20">
        <v>8797608</v>
      </c>
      <c r="I20">
        <v>252.472328000294</v>
      </c>
      <c r="J20" s="2">
        <v>3.0024700867062699</v>
      </c>
      <c r="K20">
        <v>13832076</v>
      </c>
      <c r="L20" s="3">
        <v>252.472328000294</v>
      </c>
      <c r="M20" s="3">
        <v>396.48539068341501</v>
      </c>
      <c r="N20">
        <v>1949400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Insert Exercise Results</vt:lpstr>
      <vt:lpstr>Insert Exercise Graph</vt:lpstr>
      <vt:lpstr>Update Exercise Results</vt:lpstr>
      <vt:lpstr>Update Exercise Graph</vt:lpstr>
      <vt:lpstr>Update Exercise 2</vt:lpstr>
      <vt:lpstr>Update Exercise 2 Graph</vt:lpstr>
      <vt:lpstr>Update Exercise 3</vt:lpstr>
      <vt:lpstr>Update Exercise 3 Graph</vt:lpstr>
      <vt:lpstr>Update Exercise 4</vt:lpstr>
      <vt:lpstr>Update Exercise 4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Nollen</dc:creator>
  <cp:lastModifiedBy>Ron Nollen</cp:lastModifiedBy>
  <dcterms:created xsi:type="dcterms:W3CDTF">2022-06-26T20:11:47Z</dcterms:created>
  <dcterms:modified xsi:type="dcterms:W3CDTF">2022-06-28T01:28:40Z</dcterms:modified>
</cp:coreProperties>
</file>