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mi\Documents\TrabajoOPS\BaseDatos\Afrobolivianos\"/>
    </mc:Choice>
  </mc:AlternateContent>
  <xr:revisionPtr revIDLastSave="0" documentId="8_{4CDDA395-C542-4122-97F8-288F7ABC5B9B}" xr6:coauthVersionLast="47" xr6:coauthVersionMax="47" xr10:uidLastSave="{00000000-0000-0000-0000-000000000000}"/>
  <bookViews>
    <workbookView xWindow="-108" yWindow="-108" windowWidth="23256" windowHeight="13176" activeTab="6" xr2:uid="{41AB885A-DEEE-4C39-98AE-88BBA21EE89C}"/>
  </bookViews>
  <sheets>
    <sheet name="CANCER-A" sheetId="1" r:id="rId1"/>
    <sheet name="CANCER-I" sheetId="2" r:id="rId2"/>
    <sheet name="CANCER-CO" sheetId="3" r:id="rId3"/>
    <sheet name="CANCER-CP" sheetId="4" r:id="rId4"/>
    <sheet name="CANCER-SY" sheetId="5" r:id="rId5"/>
    <sheet name="CANCER-NY" sheetId="6" r:id="rId6"/>
    <sheet name="CANCER-L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7" l="1"/>
  <c r="M8" i="7"/>
  <c r="M7" i="7"/>
  <c r="M6" i="7"/>
  <c r="M5" i="7"/>
  <c r="M4" i="7"/>
  <c r="M3" i="7"/>
  <c r="M2" i="7"/>
  <c r="M9" i="6"/>
  <c r="M8" i="6"/>
  <c r="M7" i="6"/>
  <c r="M6" i="6"/>
  <c r="M5" i="6"/>
  <c r="M4" i="6"/>
  <c r="M3" i="6"/>
  <c r="M2" i="6"/>
  <c r="M9" i="5"/>
  <c r="M8" i="5"/>
  <c r="M7" i="5"/>
  <c r="M6" i="5"/>
  <c r="M5" i="5"/>
  <c r="M4" i="5"/>
  <c r="M3" i="5"/>
  <c r="M2" i="5"/>
  <c r="M9" i="4"/>
  <c r="M8" i="4"/>
  <c r="M7" i="4"/>
  <c r="M6" i="4"/>
  <c r="M5" i="4"/>
  <c r="M4" i="4"/>
  <c r="M3" i="4"/>
  <c r="M2" i="4"/>
  <c r="M9" i="3"/>
  <c r="M8" i="3"/>
  <c r="M7" i="3"/>
  <c r="M6" i="3"/>
  <c r="M5" i="3"/>
  <c r="M4" i="3"/>
  <c r="M3" i="3"/>
  <c r="M2" i="3"/>
  <c r="M9" i="2"/>
  <c r="M8" i="2"/>
  <c r="M7" i="2"/>
  <c r="M6" i="2"/>
  <c r="M5" i="2"/>
  <c r="M4" i="2"/>
  <c r="M3" i="2"/>
  <c r="M2" i="2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<sst xmlns="http://schemas.openxmlformats.org/spreadsheetml/2006/main" count="147" uniqueCount="15">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</sst>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</font>
    <font>
      <b/>
      <sz val="11"/>
      <color rgb="FFFFFFFF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0" fontId="3" fillId="0" borderId="2" xfId="0" applyFont="1" applyFill="1" applyBorder="1"/>
    <xf numFmtId="0" fontId="3" fillId="0" borderId="0" xfId="0" applyFont="1" applyFill="1"/>
  </cellXfs>
  <cellStyles count="1">
    <cellStyle name="Normal" xfId="0" builtinId="0"/>
  </cellStyles>
  <dxfs count="11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CANCER-C-style" pivot="0" count="3" xr9:uid="{D42D2A9A-5529-4BC8-8DED-61DCD1FF2C35}">
      <tableStyleElement type="headerRow" dxfId="114"/>
      <tableStyleElement type="firstRowStripe" dxfId="113"/>
      <tableStyleElement type="secondRowStrip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2FCAC-F3D1-4EDB-8075-0A477C1C2CDC}" name="Table_1" displayName="Table_1" ref="A1:M9" headerRowDxfId="98" dataDxfId="96" totalsRowDxfId="97">
  <tableColumns count="13">
    <tableColumn id="1" xr3:uid="{EF929A6B-151F-47AE-B071-BF0C6E723E04}" name="Año" dataDxfId="111"/>
    <tableColumn id="2" xr3:uid="{583634A3-8377-4DA1-BED3-428C236DD6F9}" name="Sexo" dataDxfId="110"/>
    <tableColumn id="3" xr3:uid="{7393E946-5644-479D-A6E6-1E983A885649}" name="&lt; 6" dataDxfId="109"/>
    <tableColumn id="4" xr3:uid="{4B16B1DB-5DA5-4D5D-A2C3-5668BF83B62E}" name="0-1" dataDxfId="108"/>
    <tableColumn id="5" xr3:uid="{08560C30-E763-43F4-AC8F-6347C3D9545B}" name="1-4" dataDxfId="107"/>
    <tableColumn id="6" xr3:uid="{5A10F6A9-1F72-433D-803E-7F2C9254DBBB}" name="5-9" dataDxfId="106"/>
    <tableColumn id="7" xr3:uid="{5FD7EB66-179B-49EA-85C9-BB9BB8DE0C47}" name="10-14" dataDxfId="105"/>
    <tableColumn id="8" xr3:uid="{2B9B8599-1D9F-4590-B22A-2695BC3426FC}" name="15-19" dataDxfId="104"/>
    <tableColumn id="9" xr3:uid="{6068CB93-51CE-47ED-9811-CF3FF180B8D7}" name="20-39" dataDxfId="103"/>
    <tableColumn id="10" xr3:uid="{854879B5-8831-425E-A631-7B22767FC775}" name="40-49" dataDxfId="102"/>
    <tableColumn id="11" xr3:uid="{7F801E92-DEC6-4179-98DC-5C4C7CFB34F4}" name="50-59" dataDxfId="101"/>
    <tableColumn id="12" xr3:uid="{61EC08FF-1185-4515-A2C2-F62BD977EBA1}" name="60+" dataDxfId="100"/>
    <tableColumn id="13" xr3:uid="{9A83AAF6-20F0-4091-B527-814F8AA403FF}" name="Total" dataDxfId="99">
      <calculatedColumnFormula>SUM(C2:L2)</calculatedColumnFormula>
    </tableColumn>
  </tableColumns>
  <tableStyleInfo name="CANCER-C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6CAE39-4773-4AEF-AB73-B05392E5DD03}" name="Table_13" displayName="Table_13" ref="A1:M9" headerRowDxfId="95" dataDxfId="94" totalsRowDxfId="93">
  <tableColumns count="13">
    <tableColumn id="1" xr3:uid="{AEAA9100-64D1-47E8-84BE-585657BF2CD4}" name="Año" dataDxfId="92"/>
    <tableColumn id="2" xr3:uid="{4509C82D-3B36-46A1-A691-3DD9DC5813CD}" name="Sexo" dataDxfId="91"/>
    <tableColumn id="3" xr3:uid="{A2F2C0C0-CC11-43F3-A2D1-EE6237B3AF08}" name="&lt; 6" dataDxfId="90"/>
    <tableColumn id="4" xr3:uid="{B1191D3D-A43B-4D13-8852-A8ACC12F2C53}" name="0-1" dataDxfId="89"/>
    <tableColumn id="5" xr3:uid="{DE977437-4EC9-4AA2-9E5E-9B4F1215737C}" name="1-4" dataDxfId="88"/>
    <tableColumn id="6" xr3:uid="{93B00108-0250-4F5D-BEB2-D0455F6AAE36}" name="5-9" dataDxfId="87"/>
    <tableColumn id="7" xr3:uid="{8F5E42B0-351E-430F-B2C6-FC68B96F6F8C}" name="10-14" dataDxfId="86"/>
    <tableColumn id="8" xr3:uid="{EAD34384-AF48-4542-992E-D681CCC02259}" name="15-19" dataDxfId="85"/>
    <tableColumn id="9" xr3:uid="{F0FD0A1A-DA55-45DF-9032-FCDB0BF87CFB}" name="20-39" dataDxfId="84"/>
    <tableColumn id="10" xr3:uid="{B4C31748-DE9D-4118-9022-67014CB8CDA6}" name="40-49" dataDxfId="83"/>
    <tableColumn id="11" xr3:uid="{3BD4F7E1-B386-4947-AC6B-363DC72DA545}" name="50-59" dataDxfId="82"/>
    <tableColumn id="12" xr3:uid="{7EEBFC23-4FE8-4520-BD01-4671BB2BED59}" name="60+" dataDxfId="81"/>
    <tableColumn id="13" xr3:uid="{405BE5C1-C5B4-4C17-8F50-D522BBB69790}" name="Total" dataDxfId="80">
      <calculatedColumnFormula>SUM(C2:L2)</calculatedColumnFormula>
    </tableColumn>
  </tableColumns>
  <tableStyleInfo name="CANCER-C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C7ED63-1962-4D64-B0F0-B1E84315F11E}" name="Table_14" displayName="Table_14" ref="A1:M9" headerRowDxfId="79" dataDxfId="78" totalsRowDxfId="77">
  <tableColumns count="13">
    <tableColumn id="1" xr3:uid="{304F8C6E-96B8-4852-9079-C4A4807AF1B5}" name="Año" dataDxfId="76"/>
    <tableColumn id="2" xr3:uid="{899D6C61-DE6E-4A32-B463-4A7087CFB55A}" name="Sexo" dataDxfId="75"/>
    <tableColumn id="3" xr3:uid="{EBBA57E8-C692-4629-8EE1-14B47448936A}" name="&lt; 6" dataDxfId="74"/>
    <tableColumn id="4" xr3:uid="{289793E2-E6C3-4421-BFFF-59E6C95DA843}" name="0-1" dataDxfId="73"/>
    <tableColumn id="5" xr3:uid="{685D8665-D067-4DF7-9DBD-5BF52F8F9646}" name="1-4" dataDxfId="72"/>
    <tableColumn id="6" xr3:uid="{CFE685B1-9974-435A-9003-ACAD01CF7593}" name="5-9" dataDxfId="71"/>
    <tableColumn id="7" xr3:uid="{C3673FF8-92BD-4BB9-9761-D6BC32FAA34A}" name="10-14" dataDxfId="70"/>
    <tableColumn id="8" xr3:uid="{926775D9-FACE-471B-9B3A-93B3141CC7EA}" name="15-19" dataDxfId="69"/>
    <tableColumn id="9" xr3:uid="{BD0B429A-042D-41BE-9B88-006C12CBAC1C}" name="20-39" dataDxfId="68"/>
    <tableColumn id="10" xr3:uid="{B2E44E1B-553E-48A4-A8B1-52C451331026}" name="40-49" dataDxfId="67"/>
    <tableColumn id="11" xr3:uid="{0565A3E7-7963-4886-8D3E-D79FF7D62E56}" name="50-59" dataDxfId="66"/>
    <tableColumn id="12" xr3:uid="{69D40C09-6E35-4AC2-B030-861BDCC97E65}" name="60+" dataDxfId="65"/>
    <tableColumn id="13" xr3:uid="{2FC1DE05-D47B-4896-A74E-535EC82051B0}" name="Total" dataDxfId="64">
      <calculatedColumnFormula>SUM(C2:L2)</calculatedColumnFormula>
    </tableColumn>
  </tableColumns>
  <tableStyleInfo name="CANCER-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B1A33-F032-412C-8D31-9EC1A637C45F}" name="Table_15" displayName="Table_15" ref="A1:M9" headerRowDxfId="63" dataDxfId="62" totalsRowDxfId="61">
  <tableColumns count="13">
    <tableColumn id="1" xr3:uid="{697F4082-F089-4A57-AD9D-5C494F843C0D}" name="Año" dataDxfId="60"/>
    <tableColumn id="2" xr3:uid="{97711A36-E1E6-4206-A210-2731A1B46C20}" name="Sexo" dataDxfId="59"/>
    <tableColumn id="3" xr3:uid="{5F2DF88B-CA3B-42EA-8099-2AC4801F1668}" name="&lt; 6" dataDxfId="58"/>
    <tableColumn id="4" xr3:uid="{4D196FAE-1F59-4F93-961F-0F1D9B5E8E27}" name="0-1" dataDxfId="57"/>
    <tableColumn id="5" xr3:uid="{CA7109BD-748E-4D2F-A594-63A4F2FF2731}" name="1-4" dataDxfId="56"/>
    <tableColumn id="6" xr3:uid="{0549973B-1C74-49FA-B873-E1A3FBA47D40}" name="5-9" dataDxfId="55"/>
    <tableColumn id="7" xr3:uid="{D030A40B-8FAE-4D5D-9598-978A0A1414BF}" name="10-14" dataDxfId="54"/>
    <tableColumn id="8" xr3:uid="{D21A24E1-9D24-4A70-B11D-6F4075B4DA9A}" name="15-19" dataDxfId="53"/>
    <tableColumn id="9" xr3:uid="{70BF147A-1AEF-4E0F-9ADC-44D3EF2BE36E}" name="20-39" dataDxfId="52"/>
    <tableColumn id="10" xr3:uid="{5FE51463-86D1-4046-B399-C0C0B9325700}" name="40-49" dataDxfId="51"/>
    <tableColumn id="11" xr3:uid="{48D2B3C4-99C3-4118-AC5F-CE94149D0044}" name="50-59" dataDxfId="50"/>
    <tableColumn id="12" xr3:uid="{C12413EB-9AB7-4579-B84F-CD3F1095FFE0}" name="60+" dataDxfId="49"/>
    <tableColumn id="13" xr3:uid="{1078E8F1-A679-4BF6-808B-2B9E1BECD5B9}" name="Total" dataDxfId="48">
      <calculatedColumnFormula>SUM(C2:L2)</calculatedColumnFormula>
    </tableColumn>
  </tableColumns>
  <tableStyleInfo name="CANCER-C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DEA7DB-7391-4413-9B1D-97B59D2EF367}" name="Table_16" displayName="Table_16" ref="A1:M9" headerRowDxfId="47" dataDxfId="46" totalsRowDxfId="45">
  <tableColumns count="13">
    <tableColumn id="1" xr3:uid="{13CC331E-0A90-43EB-AC6B-58120A90F722}" name="Año" dataDxfId="44"/>
    <tableColumn id="2" xr3:uid="{ECA82BD5-8CA3-455B-AA1D-38F2756BF689}" name="Sexo" dataDxfId="43"/>
    <tableColumn id="3" xr3:uid="{850E7D9E-2FA6-4F24-9F56-DAF7A9637EFA}" name="&lt; 6" dataDxfId="42"/>
    <tableColumn id="4" xr3:uid="{674EDC72-5474-4C4C-BCC1-0BE659B5E277}" name="0-1" dataDxfId="41"/>
    <tableColumn id="5" xr3:uid="{FCB6528B-0F99-45FE-A480-56AB90A4894D}" name="1-4" dataDxfId="40"/>
    <tableColumn id="6" xr3:uid="{206A227B-1FE9-4F42-AE8F-8E8CD8D360CF}" name="5-9" dataDxfId="39"/>
    <tableColumn id="7" xr3:uid="{B33D764F-F7EB-44C9-92FF-9A23F5A8F709}" name="10-14" dataDxfId="38"/>
    <tableColumn id="8" xr3:uid="{571B9E7C-1CA9-414A-BD75-C3B0FF8EB083}" name="15-19" dataDxfId="37"/>
    <tableColumn id="9" xr3:uid="{5C563A9B-881F-42F6-B92C-8CF279F77DF0}" name="20-39" dataDxfId="36"/>
    <tableColumn id="10" xr3:uid="{226B315E-C14C-4FED-A2C3-539DFB0ED041}" name="40-49" dataDxfId="35"/>
    <tableColumn id="11" xr3:uid="{2244D363-5F68-4B01-B7A5-E02E92AC92FD}" name="50-59" dataDxfId="34"/>
    <tableColumn id="12" xr3:uid="{F257CCD7-100B-4389-A8FD-6B5E87245492}" name="60+" dataDxfId="33"/>
    <tableColumn id="13" xr3:uid="{0A91DD84-2193-4227-BB31-B5CF6811828C}" name="Total" dataDxfId="32">
      <calculatedColumnFormula>SUM(C2:L2)</calculatedColumnFormula>
    </tableColumn>
  </tableColumns>
  <tableStyleInfo name="CANCER-C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83A63A-D8A6-4D6A-ABB7-C17E35ED8A44}" name="Table_17" displayName="Table_17" ref="A1:M9" headerRowDxfId="31" dataDxfId="30" totalsRowDxfId="29">
  <tableColumns count="13">
    <tableColumn id="1" xr3:uid="{653D8E0B-B41B-41D4-86C9-D3A5213DBAAF}" name="Año" dataDxfId="28"/>
    <tableColumn id="2" xr3:uid="{2E6E54A5-36D6-4CD3-B0B0-52525B586CE3}" name="Sexo" dataDxfId="27"/>
    <tableColumn id="3" xr3:uid="{FCEF890B-CAB8-4692-BD60-B4D7D9A274FB}" name="&lt; 6" dataDxfId="26"/>
    <tableColumn id="4" xr3:uid="{A4EEBE5B-BEDC-44F0-8510-EF36E6109C86}" name="0-1" dataDxfId="25"/>
    <tableColumn id="5" xr3:uid="{A29F9435-1C32-401F-988D-05B0C0285C7F}" name="1-4" dataDxfId="24"/>
    <tableColumn id="6" xr3:uid="{EABDE68E-49E5-40A4-9C48-C57120B00454}" name="5-9" dataDxfId="23"/>
    <tableColumn id="7" xr3:uid="{D370BBA4-99B4-4922-AE48-E89F1F407723}" name="10-14" dataDxfId="22"/>
    <tableColumn id="8" xr3:uid="{FBCC54C3-03CC-4D39-88E1-4008D51D9F17}" name="15-19" dataDxfId="21"/>
    <tableColumn id="9" xr3:uid="{8FD0FA62-DBD0-4E50-AEAA-37E35D4F539E}" name="20-39" dataDxfId="20"/>
    <tableColumn id="10" xr3:uid="{7EEF09FD-FECB-4F3D-8996-B0B7E0027651}" name="40-49" dataDxfId="19"/>
    <tableColumn id="11" xr3:uid="{4120314F-889E-4B3E-9B9D-81A375DE8AC4}" name="50-59" dataDxfId="18"/>
    <tableColumn id="12" xr3:uid="{934048B0-C675-41E0-9B03-98152EFA8337}" name="60+" dataDxfId="17"/>
    <tableColumn id="13" xr3:uid="{FE858C46-6E96-4360-B92D-0FAE9A8DFF22}" name="Total" dataDxfId="16">
      <calculatedColumnFormula>SUM(C2:L2)</calculatedColumnFormula>
    </tableColumn>
  </tableColumns>
  <tableStyleInfo name="CANCER-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1FE5DC-43CE-44E8-86E9-EF73607EBAC8}" name="Table_18" displayName="Table_18" ref="A1:M9" headerRowDxfId="15" dataDxfId="14" totalsRowDxfId="13">
  <tableColumns count="13">
    <tableColumn id="1" xr3:uid="{D8A391F8-5843-4EBD-9CDA-CFCAE5F7C9FC}" name="Año" dataDxfId="12"/>
    <tableColumn id="2" xr3:uid="{71B83BA4-B4E9-4E81-883C-C3FFD4559CBF}" name="Sexo" dataDxfId="11"/>
    <tableColumn id="3" xr3:uid="{401E06E2-D0DD-42D8-A1C2-4EA67D402F3F}" name="&lt; 6" dataDxfId="10"/>
    <tableColumn id="4" xr3:uid="{9F129E1D-9A8A-47A0-9BF8-144904A6672A}" name="0-1" dataDxfId="9"/>
    <tableColumn id="5" xr3:uid="{BC37AFB0-67F6-4EB8-BC49-3154CE7834CF}" name="1-4" dataDxfId="8"/>
    <tableColumn id="6" xr3:uid="{0B50CAEF-C1A5-4840-AC9E-D73E99D8D7D1}" name="5-9" dataDxfId="7"/>
    <tableColumn id="7" xr3:uid="{DAF57143-C6DF-4B0B-A70E-4D24F24395BB}" name="10-14" dataDxfId="6"/>
    <tableColumn id="8" xr3:uid="{9E97C2EB-35AC-4887-8F3F-CEC1206DC865}" name="15-19" dataDxfId="5"/>
    <tableColumn id="9" xr3:uid="{CE88528E-A1A7-4C91-ACF0-2B0A33A29FD4}" name="20-39" dataDxfId="4"/>
    <tableColumn id="10" xr3:uid="{3450EEAC-E710-4618-8409-11CE3AC1E2DE}" name="40-49" dataDxfId="3"/>
    <tableColumn id="11" xr3:uid="{A408D4B3-5A81-4C04-A86F-2E6323058880}" name="50-59" dataDxfId="2"/>
    <tableColumn id="12" xr3:uid="{36DB5E94-3A48-4907-9E8E-9F9E271EA89F}" name="60+" dataDxfId="1"/>
    <tableColumn id="13" xr3:uid="{51E089C9-117D-4212-AE1F-056FAC62C483}" name="Total" dataDxfId="0">
      <calculatedColumnFormula>SUM(C2:L2)</calculatedColumnFormula>
    </tableColumn>
  </tableColumns>
  <tableStyleInfo name="CANCER-C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2C25-A566-4C57-9413-E42E66EDFD0A}">
  <dimension ref="A1:M9"/>
  <sheetViews>
    <sheetView workbookViewId="0">
      <selection activeCell="M9" sqref="M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3">
        <f t="shared" ref="M2:M9" si="0">SUM(C2:L2)</f>
        <v>1</v>
      </c>
    </row>
    <row r="3" spans="1:13" x14ac:dyDescent="0.3">
      <c r="A3" s="3">
        <v>2020</v>
      </c>
      <c r="B3" s="3" t="s">
        <v>14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2</v>
      </c>
      <c r="L3" s="4">
        <v>0</v>
      </c>
      <c r="M3" s="3">
        <f t="shared" si="0"/>
        <v>4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0</v>
      </c>
      <c r="K4" s="4">
        <v>0</v>
      </c>
      <c r="L4" s="4">
        <v>0</v>
      </c>
      <c r="M4" s="3">
        <f t="shared" si="0"/>
        <v>2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3">
        <f t="shared" si="0"/>
        <v>0</v>
      </c>
    </row>
    <row r="6" spans="1:13" x14ac:dyDescent="0.3">
      <c r="A6" s="3">
        <v>2022</v>
      </c>
      <c r="B6" s="3" t="s">
        <v>13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f t="shared" si="0"/>
        <v>1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</v>
      </c>
      <c r="J7" s="4">
        <v>0</v>
      </c>
      <c r="K7" s="4">
        <v>0</v>
      </c>
      <c r="L7" s="4">
        <v>0</v>
      </c>
      <c r="M7" s="3">
        <f t="shared" si="0"/>
        <v>3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</v>
      </c>
      <c r="M8" s="3">
        <f t="shared" si="0"/>
        <v>3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1</v>
      </c>
      <c r="K9" s="4">
        <v>0</v>
      </c>
      <c r="L9" s="4">
        <v>0</v>
      </c>
      <c r="M9" s="3">
        <f t="shared" si="0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52C08-44C7-4FE2-818F-3050053C59BA}">
  <dimension ref="A1:M9"/>
  <sheetViews>
    <sheetView workbookViewId="0">
      <selection activeCell="M9" sqref="M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3">
        <f t="shared" ref="M2:M9" si="0">SUM(C2:L2)</f>
        <v>1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3">
        <f t="shared" si="0"/>
        <v>0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3">
        <f t="shared" si="0"/>
        <v>0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3">
        <f t="shared" si="0"/>
        <v>1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f t="shared" si="0"/>
        <v>0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1</v>
      </c>
      <c r="M7" s="3">
        <f t="shared" si="0"/>
        <v>2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3">
        <f t="shared" si="0"/>
        <v>1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1</v>
      </c>
      <c r="J9" s="4">
        <v>1</v>
      </c>
      <c r="K9" s="4">
        <v>0</v>
      </c>
      <c r="L9" s="4">
        <v>2</v>
      </c>
      <c r="M9" s="3">
        <f t="shared" si="0"/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F95A-823F-4991-9408-71D8B7A14755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7</v>
      </c>
      <c r="J2" s="4">
        <v>1</v>
      </c>
      <c r="K2" s="4">
        <v>1</v>
      </c>
      <c r="L2" s="4">
        <v>6</v>
      </c>
      <c r="M2" s="3">
        <f t="shared" ref="M2:M9" si="0">SUM(C2:L2)</f>
        <v>19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6</v>
      </c>
      <c r="J3" s="4">
        <v>10</v>
      </c>
      <c r="K3" s="4">
        <v>3</v>
      </c>
      <c r="L3" s="4">
        <v>6</v>
      </c>
      <c r="M3" s="3">
        <f t="shared" si="0"/>
        <v>25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5</v>
      </c>
      <c r="J4" s="4">
        <v>4</v>
      </c>
      <c r="K4" s="4">
        <v>3</v>
      </c>
      <c r="L4" s="4">
        <v>4</v>
      </c>
      <c r="M4" s="3">
        <f t="shared" si="0"/>
        <v>18</v>
      </c>
    </row>
    <row r="5" spans="1:13" x14ac:dyDescent="0.3">
      <c r="A5" s="3">
        <v>2021</v>
      </c>
      <c r="B5" s="3" t="s">
        <v>14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2</v>
      </c>
      <c r="I5" s="4">
        <v>24</v>
      </c>
      <c r="J5" s="4">
        <v>18</v>
      </c>
      <c r="K5" s="4">
        <v>3</v>
      </c>
      <c r="L5" s="4">
        <v>6</v>
      </c>
      <c r="M5" s="3">
        <f t="shared" si="0"/>
        <v>55</v>
      </c>
    </row>
    <row r="6" spans="1:13" x14ac:dyDescent="0.3">
      <c r="A6" s="3">
        <v>2022</v>
      </c>
      <c r="B6" s="3" t="s">
        <v>13</v>
      </c>
      <c r="C6" s="4">
        <v>1</v>
      </c>
      <c r="D6" s="4">
        <v>0</v>
      </c>
      <c r="E6" s="4">
        <v>2</v>
      </c>
      <c r="F6" s="4">
        <v>1</v>
      </c>
      <c r="G6" s="4">
        <v>1</v>
      </c>
      <c r="H6" s="4">
        <v>5</v>
      </c>
      <c r="I6" s="4">
        <v>3</v>
      </c>
      <c r="J6" s="4">
        <v>3</v>
      </c>
      <c r="K6" s="4">
        <v>4</v>
      </c>
      <c r="L6" s="4">
        <v>6</v>
      </c>
      <c r="M6" s="3">
        <f t="shared" si="0"/>
        <v>26</v>
      </c>
    </row>
    <row r="7" spans="1:13" x14ac:dyDescent="0.3">
      <c r="A7" s="3">
        <v>2022</v>
      </c>
      <c r="B7" s="3" t="s">
        <v>14</v>
      </c>
      <c r="C7" s="4">
        <v>2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24</v>
      </c>
      <c r="J7" s="4">
        <v>17</v>
      </c>
      <c r="K7" s="4">
        <v>8</v>
      </c>
      <c r="L7" s="4">
        <v>11</v>
      </c>
      <c r="M7" s="3">
        <f t="shared" si="0"/>
        <v>65</v>
      </c>
    </row>
    <row r="8" spans="1:13" x14ac:dyDescent="0.3">
      <c r="A8" s="3">
        <v>2023</v>
      </c>
      <c r="B8" s="3" t="s">
        <v>13</v>
      </c>
      <c r="C8" s="4">
        <v>0</v>
      </c>
      <c r="D8" s="4">
        <v>1</v>
      </c>
      <c r="E8" s="4">
        <v>1</v>
      </c>
      <c r="F8" s="4">
        <v>0</v>
      </c>
      <c r="G8" s="4">
        <v>6</v>
      </c>
      <c r="H8" s="4">
        <v>4</v>
      </c>
      <c r="I8" s="4">
        <v>3</v>
      </c>
      <c r="J8" s="4">
        <v>3</v>
      </c>
      <c r="K8" s="4">
        <v>2</v>
      </c>
      <c r="L8" s="4">
        <v>11</v>
      </c>
      <c r="M8" s="3">
        <f t="shared" si="0"/>
        <v>31</v>
      </c>
    </row>
    <row r="9" spans="1:13" x14ac:dyDescent="0.3">
      <c r="A9" s="3">
        <v>2023</v>
      </c>
      <c r="B9" s="3" t="s">
        <v>14</v>
      </c>
      <c r="C9" s="4">
        <v>1</v>
      </c>
      <c r="D9" s="4">
        <v>0</v>
      </c>
      <c r="E9" s="4">
        <v>1</v>
      </c>
      <c r="F9" s="4">
        <v>0</v>
      </c>
      <c r="G9" s="4">
        <v>4</v>
      </c>
      <c r="H9" s="4">
        <v>5</v>
      </c>
      <c r="I9" s="4">
        <v>24</v>
      </c>
      <c r="J9" s="4">
        <v>15</v>
      </c>
      <c r="K9" s="4">
        <v>9</v>
      </c>
      <c r="L9" s="4">
        <v>17</v>
      </c>
      <c r="M9" s="3">
        <f t="shared" si="0"/>
        <v>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9E97-1A3C-4802-847A-41B6721DBB5F}">
  <dimension ref="A1:M9"/>
  <sheetViews>
    <sheetView workbookViewId="0">
      <selection activeCell="K9" sqref="K9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1</v>
      </c>
      <c r="M2" s="3">
        <f t="shared" ref="M2:M9" si="0">SUM(C2:L2)</f>
        <v>2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3">
        <f t="shared" si="0"/>
        <v>1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3">
        <f t="shared" si="0"/>
        <v>3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0</v>
      </c>
      <c r="M5" s="3">
        <f t="shared" si="0"/>
        <v>2</v>
      </c>
    </row>
    <row r="6" spans="1:13" x14ac:dyDescent="0.3">
      <c r="A6" s="3">
        <v>2022</v>
      </c>
      <c r="B6" s="3" t="s">
        <v>13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">
        <f t="shared" si="0"/>
        <v>0</v>
      </c>
    </row>
    <row r="7" spans="1:13" x14ac:dyDescent="0.3">
      <c r="A7" s="3">
        <v>2022</v>
      </c>
      <c r="B7" s="3" t="s">
        <v>14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1</v>
      </c>
      <c r="M7" s="3">
        <f t="shared" si="0"/>
        <v>2</v>
      </c>
    </row>
    <row r="8" spans="1:13" x14ac:dyDescent="0.3">
      <c r="A8" s="3">
        <v>2023</v>
      </c>
      <c r="B8" s="3" t="s">
        <v>13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</v>
      </c>
      <c r="M8" s="3">
        <f t="shared" si="0"/>
        <v>2</v>
      </c>
    </row>
    <row r="9" spans="1:13" x14ac:dyDescent="0.3">
      <c r="A9" s="3">
        <v>2023</v>
      </c>
      <c r="B9" s="3" t="s">
        <v>14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22E5-98E0-4E55-9E53-0C9207E024A3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2</v>
      </c>
      <c r="J2" s="4">
        <v>0</v>
      </c>
      <c r="K2" s="4">
        <v>2</v>
      </c>
      <c r="L2" s="4">
        <v>3</v>
      </c>
      <c r="M2" s="3">
        <f t="shared" ref="M2:M9" si="0">SUM(C2:L2)</f>
        <v>7</v>
      </c>
    </row>
    <row r="3" spans="1:13" x14ac:dyDescent="0.3">
      <c r="A3" s="3">
        <v>2020</v>
      </c>
      <c r="B3" s="3" t="s">
        <v>14</v>
      </c>
      <c r="C3" s="4">
        <v>0</v>
      </c>
      <c r="D3" s="4">
        <v>1</v>
      </c>
      <c r="E3" s="4">
        <v>0</v>
      </c>
      <c r="F3" s="4">
        <v>1</v>
      </c>
      <c r="G3" s="4">
        <v>0</v>
      </c>
      <c r="H3" s="4">
        <v>1</v>
      </c>
      <c r="I3" s="4">
        <v>5</v>
      </c>
      <c r="J3" s="4">
        <v>2</v>
      </c>
      <c r="K3" s="4">
        <v>5</v>
      </c>
      <c r="L3" s="4">
        <v>1</v>
      </c>
      <c r="M3" s="3">
        <f t="shared" si="0"/>
        <v>16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4</v>
      </c>
      <c r="J4" s="4">
        <v>0</v>
      </c>
      <c r="K4" s="4">
        <v>0</v>
      </c>
      <c r="L4" s="4">
        <v>1</v>
      </c>
      <c r="M4" s="3">
        <f t="shared" si="0"/>
        <v>5</v>
      </c>
    </row>
    <row r="5" spans="1:13" x14ac:dyDescent="0.3">
      <c r="A5" s="3">
        <v>2021</v>
      </c>
      <c r="B5" s="3" t="s">
        <v>14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1</v>
      </c>
      <c r="J5" s="4">
        <v>3</v>
      </c>
      <c r="K5" s="4">
        <v>1</v>
      </c>
      <c r="L5" s="4">
        <v>1</v>
      </c>
      <c r="M5" s="3">
        <f t="shared" si="0"/>
        <v>6</v>
      </c>
    </row>
    <row r="6" spans="1:13" x14ac:dyDescent="0.3">
      <c r="A6" s="3">
        <v>2022</v>
      </c>
      <c r="B6" s="3" t="s">
        <v>13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0</v>
      </c>
      <c r="L6" s="4">
        <v>1</v>
      </c>
      <c r="M6" s="3">
        <f t="shared" si="0"/>
        <v>5</v>
      </c>
    </row>
    <row r="7" spans="1:13" x14ac:dyDescent="0.3">
      <c r="A7" s="3">
        <v>2022</v>
      </c>
      <c r="B7" s="3" t="s">
        <v>14</v>
      </c>
      <c r="C7" s="4">
        <v>0</v>
      </c>
      <c r="D7" s="4">
        <v>3</v>
      </c>
      <c r="E7" s="4">
        <v>2</v>
      </c>
      <c r="F7" s="4">
        <v>0</v>
      </c>
      <c r="G7" s="4">
        <v>2</v>
      </c>
      <c r="H7" s="4">
        <v>0</v>
      </c>
      <c r="I7" s="4">
        <v>6</v>
      </c>
      <c r="J7" s="4">
        <v>7</v>
      </c>
      <c r="K7" s="4">
        <v>2</v>
      </c>
      <c r="L7" s="4">
        <v>3</v>
      </c>
      <c r="M7" s="3">
        <f t="shared" si="0"/>
        <v>25</v>
      </c>
    </row>
    <row r="8" spans="1:13" x14ac:dyDescent="0.3">
      <c r="A8" s="3">
        <v>2023</v>
      </c>
      <c r="B8" s="3" t="s">
        <v>13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3</v>
      </c>
      <c r="K8" s="4">
        <v>2</v>
      </c>
      <c r="L8" s="4">
        <v>10</v>
      </c>
      <c r="M8" s="3">
        <f t="shared" si="0"/>
        <v>21</v>
      </c>
    </row>
    <row r="9" spans="1:13" x14ac:dyDescent="0.3">
      <c r="A9" s="3">
        <v>2023</v>
      </c>
      <c r="B9" s="3" t="s">
        <v>14</v>
      </c>
      <c r="C9" s="4">
        <v>0</v>
      </c>
      <c r="D9" s="4">
        <v>1</v>
      </c>
      <c r="E9" s="4">
        <v>1</v>
      </c>
      <c r="F9" s="4">
        <v>1</v>
      </c>
      <c r="G9" s="4">
        <v>1</v>
      </c>
      <c r="H9" s="4">
        <v>0</v>
      </c>
      <c r="I9" s="4">
        <v>7</v>
      </c>
      <c r="J9" s="4">
        <v>6</v>
      </c>
      <c r="K9" s="4">
        <v>5</v>
      </c>
      <c r="L9" s="4">
        <v>5</v>
      </c>
      <c r="M9" s="3">
        <f t="shared" si="0"/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BF9A-3530-43F5-9E29-CDFBEBC1B6A4}">
  <dimension ref="A1:M9"/>
  <sheetViews>
    <sheetView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0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7</v>
      </c>
      <c r="J2" s="4">
        <v>1</v>
      </c>
      <c r="K2" s="4">
        <v>1</v>
      </c>
      <c r="L2" s="4">
        <v>7</v>
      </c>
      <c r="M2" s="3">
        <f t="shared" ref="M2:M9" si="0">SUM(C2:L2)</f>
        <v>20</v>
      </c>
    </row>
    <row r="3" spans="1:13" x14ac:dyDescent="0.3">
      <c r="A3" s="3">
        <v>2020</v>
      </c>
      <c r="B3" s="3" t="s">
        <v>14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7</v>
      </c>
      <c r="J3" s="4">
        <v>10</v>
      </c>
      <c r="K3" s="4">
        <v>3</v>
      </c>
      <c r="L3" s="4">
        <v>6</v>
      </c>
      <c r="M3" s="3">
        <f t="shared" si="0"/>
        <v>27</v>
      </c>
    </row>
    <row r="4" spans="1:13" x14ac:dyDescent="0.3">
      <c r="A4" s="3">
        <v>2021</v>
      </c>
      <c r="B4" s="3" t="s">
        <v>13</v>
      </c>
      <c r="C4" s="4">
        <v>0</v>
      </c>
      <c r="D4" s="4">
        <v>0</v>
      </c>
      <c r="E4" s="4">
        <v>1</v>
      </c>
      <c r="F4" s="4">
        <v>1</v>
      </c>
      <c r="G4" s="4">
        <v>1</v>
      </c>
      <c r="H4" s="4">
        <v>1</v>
      </c>
      <c r="I4" s="4">
        <v>5</v>
      </c>
      <c r="J4" s="4">
        <v>4</v>
      </c>
      <c r="K4" s="4">
        <v>4</v>
      </c>
      <c r="L4" s="4">
        <v>4</v>
      </c>
      <c r="M4" s="3">
        <f t="shared" si="0"/>
        <v>21</v>
      </c>
    </row>
    <row r="5" spans="1:13" x14ac:dyDescent="0.3">
      <c r="A5" s="3">
        <v>2021</v>
      </c>
      <c r="B5" s="3" t="s">
        <v>14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2</v>
      </c>
      <c r="I5" s="4">
        <v>26</v>
      </c>
      <c r="J5" s="4">
        <v>18</v>
      </c>
      <c r="K5" s="4">
        <v>3</v>
      </c>
      <c r="L5" s="4">
        <v>6</v>
      </c>
      <c r="M5" s="3">
        <f t="shared" si="0"/>
        <v>57</v>
      </c>
    </row>
    <row r="6" spans="1:13" x14ac:dyDescent="0.3">
      <c r="A6" s="3">
        <v>2022</v>
      </c>
      <c r="B6" s="3" t="s">
        <v>13</v>
      </c>
      <c r="C6" s="4">
        <v>1</v>
      </c>
      <c r="D6" s="4">
        <v>0</v>
      </c>
      <c r="E6" s="4">
        <v>2</v>
      </c>
      <c r="F6" s="4">
        <v>1</v>
      </c>
      <c r="G6" s="4">
        <v>1</v>
      </c>
      <c r="H6" s="4">
        <v>5</v>
      </c>
      <c r="I6" s="4">
        <v>3</v>
      </c>
      <c r="J6" s="4">
        <v>3</v>
      </c>
      <c r="K6" s="4">
        <v>4</v>
      </c>
      <c r="L6" s="4">
        <v>6</v>
      </c>
      <c r="M6" s="3">
        <f t="shared" si="0"/>
        <v>26</v>
      </c>
    </row>
    <row r="7" spans="1:13" x14ac:dyDescent="0.3">
      <c r="A7" s="3">
        <v>2022</v>
      </c>
      <c r="B7" s="3" t="s">
        <v>14</v>
      </c>
      <c r="C7" s="4">
        <v>2</v>
      </c>
      <c r="D7" s="4">
        <v>0</v>
      </c>
      <c r="E7" s="4">
        <v>1</v>
      </c>
      <c r="F7" s="4">
        <v>1</v>
      </c>
      <c r="G7" s="4">
        <v>0</v>
      </c>
      <c r="H7" s="4">
        <v>1</v>
      </c>
      <c r="I7" s="4">
        <v>24</v>
      </c>
      <c r="J7" s="4">
        <v>17</v>
      </c>
      <c r="K7" s="4">
        <v>9</v>
      </c>
      <c r="L7" s="4">
        <v>12</v>
      </c>
      <c r="M7" s="3">
        <f t="shared" si="0"/>
        <v>67</v>
      </c>
    </row>
    <row r="8" spans="1:13" x14ac:dyDescent="0.3">
      <c r="A8" s="3">
        <v>2023</v>
      </c>
      <c r="B8" s="3" t="s">
        <v>13</v>
      </c>
      <c r="C8" s="4">
        <v>0</v>
      </c>
      <c r="D8" s="4">
        <v>1</v>
      </c>
      <c r="E8" s="4">
        <v>1</v>
      </c>
      <c r="F8" s="4">
        <v>0</v>
      </c>
      <c r="G8" s="4">
        <v>6</v>
      </c>
      <c r="H8" s="4">
        <v>4</v>
      </c>
      <c r="I8" s="4">
        <v>3</v>
      </c>
      <c r="J8" s="4">
        <v>3</v>
      </c>
      <c r="K8" s="4">
        <v>2</v>
      </c>
      <c r="L8" s="4">
        <v>13</v>
      </c>
      <c r="M8" s="3">
        <f t="shared" si="0"/>
        <v>33</v>
      </c>
    </row>
    <row r="9" spans="1:13" x14ac:dyDescent="0.3">
      <c r="A9" s="3">
        <v>2023</v>
      </c>
      <c r="B9" s="3" t="s">
        <v>14</v>
      </c>
      <c r="C9" s="4">
        <v>1</v>
      </c>
      <c r="D9" s="4">
        <v>0</v>
      </c>
      <c r="E9" s="4">
        <v>1</v>
      </c>
      <c r="F9" s="4">
        <v>0</v>
      </c>
      <c r="G9" s="4">
        <v>4</v>
      </c>
      <c r="H9" s="4">
        <v>5</v>
      </c>
      <c r="I9" s="4">
        <v>24</v>
      </c>
      <c r="J9" s="4">
        <v>15</v>
      </c>
      <c r="K9" s="4">
        <v>9</v>
      </c>
      <c r="L9" s="4">
        <v>18</v>
      </c>
      <c r="M9" s="3">
        <f t="shared" si="0"/>
        <v>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8868-EFBA-49EC-AB3D-BFF67548B2AD}">
  <dimension ref="A1:M9"/>
  <sheetViews>
    <sheetView tabSelected="1" workbookViewId="0">
      <selection activeCell="O10" sqref="O10"/>
    </sheetView>
  </sheetViews>
  <sheetFormatPr baseColWidth="10" defaultRowHeight="14.4" x14ac:dyDescent="0.3"/>
  <sheetData>
    <row r="1" spans="1:13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3">
        <v>2020</v>
      </c>
      <c r="B2" s="3" t="s">
        <v>13</v>
      </c>
      <c r="C2" s="4">
        <v>12</v>
      </c>
      <c r="D2" s="4">
        <v>21</v>
      </c>
      <c r="E2" s="4">
        <v>68</v>
      </c>
      <c r="F2" s="4">
        <v>31</v>
      </c>
      <c r="G2" s="4">
        <v>41</v>
      </c>
      <c r="H2" s="4">
        <v>41</v>
      </c>
      <c r="I2" s="4">
        <v>171</v>
      </c>
      <c r="J2" s="4">
        <v>154</v>
      </c>
      <c r="K2" s="4">
        <v>230</v>
      </c>
      <c r="L2" s="4">
        <v>727</v>
      </c>
      <c r="M2" s="3">
        <f t="shared" ref="M2:M9" si="0">SUM(C2:L2)</f>
        <v>1496</v>
      </c>
    </row>
    <row r="3" spans="1:13" x14ac:dyDescent="0.3">
      <c r="A3" s="3">
        <v>2020</v>
      </c>
      <c r="B3" s="3" t="s">
        <v>14</v>
      </c>
      <c r="C3" s="4">
        <v>18</v>
      </c>
      <c r="D3" s="4">
        <v>18</v>
      </c>
      <c r="E3" s="4">
        <v>78</v>
      </c>
      <c r="F3" s="4">
        <v>49</v>
      </c>
      <c r="G3" s="4">
        <v>75</v>
      </c>
      <c r="H3" s="4">
        <v>66</v>
      </c>
      <c r="I3" s="4">
        <v>812</v>
      </c>
      <c r="J3" s="4">
        <v>813</v>
      </c>
      <c r="K3" s="4">
        <v>700</v>
      </c>
      <c r="L3" s="4">
        <v>886</v>
      </c>
      <c r="M3" s="3">
        <f t="shared" si="0"/>
        <v>3515</v>
      </c>
    </row>
    <row r="4" spans="1:13" x14ac:dyDescent="0.3">
      <c r="A4" s="3">
        <v>2021</v>
      </c>
      <c r="B4" s="3" t="s">
        <v>13</v>
      </c>
      <c r="C4" s="4">
        <v>28</v>
      </c>
      <c r="D4" s="4">
        <v>21</v>
      </c>
      <c r="E4" s="4">
        <v>112</v>
      </c>
      <c r="F4" s="4">
        <v>90</v>
      </c>
      <c r="G4" s="4">
        <v>110</v>
      </c>
      <c r="H4" s="4">
        <v>33</v>
      </c>
      <c r="I4" s="4">
        <v>380</v>
      </c>
      <c r="J4" s="4">
        <v>317</v>
      </c>
      <c r="K4" s="4">
        <v>364</v>
      </c>
      <c r="L4" s="4">
        <v>1356</v>
      </c>
      <c r="M4" s="3">
        <f t="shared" si="0"/>
        <v>2811</v>
      </c>
    </row>
    <row r="5" spans="1:13" x14ac:dyDescent="0.3">
      <c r="A5" s="3">
        <v>2021</v>
      </c>
      <c r="B5" s="3" t="s">
        <v>14</v>
      </c>
      <c r="C5" s="4">
        <v>23</v>
      </c>
      <c r="D5" s="4">
        <v>22</v>
      </c>
      <c r="E5" s="4">
        <v>117</v>
      </c>
      <c r="F5" s="4">
        <v>55</v>
      </c>
      <c r="G5" s="4">
        <v>80</v>
      </c>
      <c r="H5" s="4">
        <v>93</v>
      </c>
      <c r="I5" s="4">
        <v>1345</v>
      </c>
      <c r="J5" s="4">
        <v>1491</v>
      </c>
      <c r="K5" s="4">
        <v>1237</v>
      </c>
      <c r="L5" s="4">
        <v>1809</v>
      </c>
      <c r="M5" s="3">
        <f t="shared" si="0"/>
        <v>6272</v>
      </c>
    </row>
    <row r="6" spans="1:13" x14ac:dyDescent="0.3">
      <c r="A6" s="3">
        <v>2022</v>
      </c>
      <c r="B6" s="3" t="s">
        <v>13</v>
      </c>
      <c r="C6" s="4">
        <v>29</v>
      </c>
      <c r="D6" s="4">
        <v>32</v>
      </c>
      <c r="E6" s="4">
        <v>192</v>
      </c>
      <c r="F6" s="4">
        <v>181</v>
      </c>
      <c r="G6" s="4">
        <v>162</v>
      </c>
      <c r="H6" s="4">
        <v>113</v>
      </c>
      <c r="I6" s="4">
        <v>485</v>
      </c>
      <c r="J6" s="4">
        <v>363</v>
      </c>
      <c r="K6" s="4">
        <v>496</v>
      </c>
      <c r="L6" s="4">
        <v>1830</v>
      </c>
      <c r="M6" s="3">
        <f t="shared" si="0"/>
        <v>3883</v>
      </c>
    </row>
    <row r="7" spans="1:13" x14ac:dyDescent="0.3">
      <c r="A7" s="3">
        <v>2022</v>
      </c>
      <c r="B7" s="3" t="s">
        <v>14</v>
      </c>
      <c r="C7" s="4">
        <v>47</v>
      </c>
      <c r="D7" s="4">
        <v>60</v>
      </c>
      <c r="E7" s="4">
        <v>141</v>
      </c>
      <c r="F7" s="4">
        <v>94</v>
      </c>
      <c r="G7" s="4">
        <v>136</v>
      </c>
      <c r="H7" s="4">
        <v>159</v>
      </c>
      <c r="I7" s="4">
        <v>1996</v>
      </c>
      <c r="J7" s="4">
        <v>2095</v>
      </c>
      <c r="K7" s="4">
        <v>1717</v>
      </c>
      <c r="L7" s="4">
        <v>2297</v>
      </c>
      <c r="M7" s="3">
        <f t="shared" si="0"/>
        <v>8742</v>
      </c>
    </row>
    <row r="8" spans="1:13" x14ac:dyDescent="0.3">
      <c r="A8" s="3">
        <v>2023</v>
      </c>
      <c r="B8" s="3" t="s">
        <v>13</v>
      </c>
      <c r="C8" s="4">
        <v>44</v>
      </c>
      <c r="D8" s="4">
        <v>31</v>
      </c>
      <c r="E8" s="4">
        <v>181</v>
      </c>
      <c r="F8" s="4">
        <v>255</v>
      </c>
      <c r="G8" s="4">
        <v>255</v>
      </c>
      <c r="H8" s="4">
        <v>100</v>
      </c>
      <c r="I8" s="4">
        <v>491</v>
      </c>
      <c r="J8" s="4">
        <v>416</v>
      </c>
      <c r="K8" s="4">
        <v>567</v>
      </c>
      <c r="L8" s="4">
        <v>1860</v>
      </c>
      <c r="M8" s="3">
        <f t="shared" si="0"/>
        <v>4200</v>
      </c>
    </row>
    <row r="9" spans="1:13" x14ac:dyDescent="0.3">
      <c r="A9" s="3">
        <v>2023</v>
      </c>
      <c r="B9" s="3" t="s">
        <v>14</v>
      </c>
      <c r="C9" s="4">
        <v>22</v>
      </c>
      <c r="D9" s="4">
        <v>42</v>
      </c>
      <c r="E9" s="4">
        <v>176</v>
      </c>
      <c r="F9" s="4">
        <v>163</v>
      </c>
      <c r="G9" s="4">
        <v>139</v>
      </c>
      <c r="H9" s="4">
        <v>165</v>
      </c>
      <c r="I9" s="4">
        <v>2213</v>
      </c>
      <c r="J9" s="4">
        <v>2464</v>
      </c>
      <c r="K9" s="4">
        <v>1963</v>
      </c>
      <c r="L9" s="4">
        <v>2630</v>
      </c>
      <c r="M9" s="3">
        <f t="shared" si="0"/>
        <v>9977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CANCER-A</vt:lpstr>
      <vt:lpstr>CANCER-I</vt:lpstr>
      <vt:lpstr>CANCER-CO</vt:lpstr>
      <vt:lpstr>CANCER-CP</vt:lpstr>
      <vt:lpstr>CANCER-SY</vt:lpstr>
      <vt:lpstr>CANCER-NY</vt:lpstr>
      <vt:lpstr>CANCER-LP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Guarachi</dc:creator>
  <cp:lastModifiedBy>Noemi Guarachi</cp:lastModifiedBy>
  <dcterms:created xsi:type="dcterms:W3CDTF">2024-07-11T19:31:25Z</dcterms:created>
  <dcterms:modified xsi:type="dcterms:W3CDTF">2024-07-11T19:58:51Z</dcterms:modified>
</cp:coreProperties>
</file>