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mi\Documents\TrabajoOPS\BaseDatos\Afroamericano\"/>
    </mc:Choice>
  </mc:AlternateContent>
  <xr:revisionPtr revIDLastSave="0" documentId="8_{41BB416D-02ED-447E-89BB-B5B05F2B73AC}" xr6:coauthVersionLast="47" xr6:coauthVersionMax="47" xr10:uidLastSave="{00000000-0000-0000-0000-000000000000}"/>
  <bookViews>
    <workbookView xWindow="-108" yWindow="-108" windowWidth="23256" windowHeight="13176" xr2:uid="{0FE5CA72-FDEF-4AD9-A9FA-54D07E68C4A0}"/>
  </bookViews>
  <sheets>
    <sheet name="POBLACION-A" sheetId="1" r:id="rId1"/>
    <sheet name="POBLACION-I" sheetId="2" r:id="rId2"/>
    <sheet name="POBLACION-CO" sheetId="3" r:id="rId3"/>
    <sheet name="POBLACION-CP" sheetId="4" r:id="rId4"/>
    <sheet name="POBLACION-SY" sheetId="5" r:id="rId5"/>
    <sheet name="POBLACION-NY" sheetId="6" r:id="rId6"/>
    <sheet name="POBLACION-L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7" l="1"/>
  <c r="I3" i="7"/>
  <c r="I4" i="7"/>
  <c r="I5" i="7"/>
  <c r="I6" i="7"/>
  <c r="I7" i="7"/>
  <c r="I9" i="7"/>
  <c r="I8" i="7"/>
</calcChain>
</file>

<file path=xl/sharedStrings.xml><?xml version="1.0" encoding="utf-8"?>
<sst xmlns="http://schemas.openxmlformats.org/spreadsheetml/2006/main" count="134" uniqueCount="11">
  <si>
    <t>Año</t>
  </si>
  <si>
    <t>Sexo</t>
  </si>
  <si>
    <t>0-9</t>
  </si>
  <si>
    <t>10-19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</si>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</sst>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19">
    <xf numFmtId="0" fontId="0" fillId="0" borderId="0" xfId="0"/>
    <xf numFmtId="49" fontId="2" fillId="2" borderId="1" xfId="0" applyNumberFormat="1" applyFont="1" applyFill="1" applyBorder="1"/>
    <xf numFmtId="49" fontId="0" fillId="0" borderId="0" xfId="0" applyNumberFormat="1"/>
    <xf numFmtId="0" fontId="1" fillId="0" borderId="2" xfId="1" applyBorder="1"/>
    <xf numFmtId="0" fontId="0" fillId="0" borderId="2" xfId="0" applyBorder="1"/>
    <xf numFmtId="0" fontId="0" fillId="0" borderId="3" xfId="0" applyBorder="1"/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/>
    <xf numFmtId="3" fontId="1" fillId="0" borderId="4" xfId="2" applyNumberFormat="1" applyFont="1" applyBorder="1"/>
  </cellXfs>
  <cellStyles count="4">
    <cellStyle name="Normal" xfId="0" builtinId="0"/>
    <cellStyle name="Normal 2" xfId="1" xr:uid="{7A9BAEC6-18AB-4DCA-9A67-F813EE302654}"/>
    <cellStyle name="Normal 3" xfId="2" xr:uid="{56065F09-B872-4837-A587-B29A32FE1061}"/>
    <cellStyle name="Normal 4" xfId="3" xr:uid="{A921C77F-9C70-4FD7-9941-697B2FFF7ED0}"/>
  </cellStyles>
  <dxfs count="56">
    <dxf>
      <numFmt numFmtId="0" formatCode="General"/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5CA57B-2539-42CB-B917-E61B83F43E5A}" name="Tabla1" displayName="Tabla1" ref="A1:I11" totalsRowShown="0" headerRowDxfId="55">
  <autoFilter ref="A1:I11" xr:uid="{AB5CA57B-2539-42CB-B917-E61B83F43E5A}"/>
  <tableColumns count="9">
    <tableColumn id="1" xr3:uid="{84272D5E-05A3-4F50-ADEE-C7CF961F0ADE}" name="Año"/>
    <tableColumn id="2" xr3:uid="{6D57285D-542F-4DB4-BFFF-E8A1F735084C}" name="Sexo"/>
    <tableColumn id="3" xr3:uid="{5CF966A9-2180-4A72-B463-464EAD74907B}" name="0-9" dataDxfId="54"/>
    <tableColumn id="4" xr3:uid="{6C7A2BA4-9A86-4A7C-ABAF-F6C87256DA63}" name="10-19" dataDxfId="53"/>
    <tableColumn id="5" xr3:uid="{37BDB4BF-9C00-4296-91AE-B25DF3D33158}" name="20-39" dataDxfId="52"/>
    <tableColumn id="6" xr3:uid="{F0C42772-F91F-4F25-BE29-23DA3A38523F}" name="40-49" dataDxfId="51"/>
    <tableColumn id="7" xr3:uid="{BA2F8967-EA58-4D5C-BAB8-E440590CF061}" name="50-59" dataDxfId="50"/>
    <tableColumn id="8" xr3:uid="{147CF59C-185A-4142-9AEA-11AF78D0188A}" name="60+" dataDxfId="49"/>
    <tableColumn id="9" xr3:uid="{65503D11-4865-4C54-A9DD-2346D820C20A}" name="Total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1FF21F-C4D1-481A-8078-62D77CCAB21A}" name="Tabla13" displayName="Tabla13" ref="A1:I11" totalsRowShown="0" headerRowDxfId="47">
  <autoFilter ref="A1:I11" xr:uid="{2C1FF21F-C4D1-481A-8078-62D77CCAB21A}"/>
  <tableColumns count="9">
    <tableColumn id="1" xr3:uid="{ED1EF469-8CBA-4AE1-84C9-7706AE84D732}" name="Año"/>
    <tableColumn id="2" xr3:uid="{43613C0E-96A4-44BB-AF7D-36CDEBDD4892}" name="Sexo"/>
    <tableColumn id="3" xr3:uid="{B0D06BB3-DC1C-4192-AAE7-3C1D5CEA74BB}" name="0-9" dataDxfId="46"/>
    <tableColumn id="4" xr3:uid="{8478A460-834F-41A3-9871-510774411F5C}" name="10-19" dataDxfId="45"/>
    <tableColumn id="5" xr3:uid="{AD7ABDB1-3FD1-450E-B41D-1B8CB33DD38A}" name="20-39" dataDxfId="44"/>
    <tableColumn id="6" xr3:uid="{C3AB4971-D47D-41A1-A437-C1C0610C1E53}" name="40-49" dataDxfId="43"/>
    <tableColumn id="7" xr3:uid="{B4E9854D-A985-4F9A-BA61-7E24B86BD92E}" name="50-59" dataDxfId="42"/>
    <tableColumn id="8" xr3:uid="{EF63D557-227A-422B-854E-55A2F86E2D3F}" name="60+" dataDxfId="41"/>
    <tableColumn id="9" xr3:uid="{93F33B02-1574-49E5-BAC2-800556274561}" name="Total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9D0DBA-302B-4B0E-B971-149143EC3875}" name="Tabla135" displayName="Tabla135" ref="A1:I11" totalsRowShown="0" headerRowDxfId="39">
  <autoFilter ref="A1:I11" xr:uid="{059D0DBA-302B-4B0E-B971-149143EC3875}"/>
  <tableColumns count="9">
    <tableColumn id="1" xr3:uid="{9BFCE47B-D96E-49F2-B8CC-442E6E9EC5BB}" name="Año"/>
    <tableColumn id="2" xr3:uid="{C5042951-7FB7-40E1-9A3B-9032E1D51498}" name="Sexo"/>
    <tableColumn id="3" xr3:uid="{78703CE5-694E-4D33-BE38-BAAA45D4D51D}" name="0-9" dataDxfId="30"/>
    <tableColumn id="4" xr3:uid="{1853C1DD-B72F-4DD0-A349-5E0CEEE1463B}" name="10-19" dataDxfId="29"/>
    <tableColumn id="5" xr3:uid="{75CDDDC8-ED33-49AD-BBA4-7B07E50F955A}" name="20-39" dataDxfId="28"/>
    <tableColumn id="6" xr3:uid="{4218F170-2893-4D3B-91B3-221702B46970}" name="40-49" dataDxfId="27"/>
    <tableColumn id="7" xr3:uid="{C9648D78-26B9-41B1-9131-3B97CEAC13DE}" name="50-59" dataDxfId="26"/>
    <tableColumn id="8" xr3:uid="{47C363E8-F07C-45CF-B81D-1B03A59906FC}" name="60+" dataDxfId="25"/>
    <tableColumn id="9" xr3:uid="{C226742D-F1C1-4347-9A1C-08F5133B0005}" name="Total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ECDA44-4336-4529-8753-7912623AF3F5}" name="Tabla136" displayName="Tabla136" ref="A1:I11" totalsRowShown="0" headerRowDxfId="38">
  <autoFilter ref="A1:I11" xr:uid="{4EECDA44-4336-4529-8753-7912623AF3F5}"/>
  <tableColumns count="9">
    <tableColumn id="1" xr3:uid="{9CA5DAA0-E6EA-4AC0-B0D1-51D86647F31C}" name="Año"/>
    <tableColumn id="2" xr3:uid="{839D1D51-BA75-4DB2-9A5C-38E875DC1E48}" name="Sexo"/>
    <tableColumn id="3" xr3:uid="{547B919E-F429-4159-94B2-420B67DECCCD}" name="0-9" dataDxfId="37"/>
    <tableColumn id="4" xr3:uid="{543CA771-9683-4202-882D-C25B13B72523}" name="10-19" dataDxfId="36"/>
    <tableColumn id="5" xr3:uid="{CCC69F9F-7620-4B6B-8CEC-B410D4BF099D}" name="20-39" dataDxfId="35"/>
    <tableColumn id="6" xr3:uid="{E9B47796-BA82-40A2-9B5D-F157AAC30476}" name="40-49" dataDxfId="34"/>
    <tableColumn id="7" xr3:uid="{24A53F8A-B117-4036-B00C-244B98837D9A}" name="50-59" dataDxfId="33"/>
    <tableColumn id="8" xr3:uid="{261F58A7-EA73-4C51-AFF0-A6DA5B759778}" name="60+" dataDxfId="32"/>
    <tableColumn id="9" xr3:uid="{2868BEE9-8578-400D-ABF2-A2E920DCC39D}" name="Total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381ADE-9720-424A-AF7F-BDF59384974F}" name="Tabla17" displayName="Tabla17" ref="A1:I11" totalsRowShown="0" headerRowDxfId="23">
  <autoFilter ref="A1:I11" xr:uid="{30381ADE-9720-424A-AF7F-BDF59384974F}"/>
  <tableColumns count="9">
    <tableColumn id="1" xr3:uid="{181A3C5D-A670-49F5-BB92-4975B1D2EA5E}" name="Año"/>
    <tableColumn id="2" xr3:uid="{19C15738-E81C-47FF-A6CC-2C3933896E91}" name="Sexo"/>
    <tableColumn id="3" xr3:uid="{1E55DF35-727A-4FAD-9AE4-A7FA2A7DD924}" name="0-9" dataDxfId="22"/>
    <tableColumn id="4" xr3:uid="{8CF0741E-620C-4DFE-B1A8-A4A07B91BB42}" name="10-19" dataDxfId="21"/>
    <tableColumn id="5" xr3:uid="{80CAB0B2-D642-4F49-A4F2-51D65749BE62}" name="20-39" dataDxfId="20"/>
    <tableColumn id="6" xr3:uid="{5C6C200B-5D76-4DF8-8AA7-076DE16BEC32}" name="40-49" dataDxfId="19"/>
    <tableColumn id="7" xr3:uid="{6B9A7DAC-398C-41D6-8175-0E8E75A068CA}" name="50-59" dataDxfId="18"/>
    <tableColumn id="8" xr3:uid="{14D21A01-A9AF-48AB-AD25-D6137FE83FD4}" name="60+" dataDxfId="17"/>
    <tableColumn id="9" xr3:uid="{CF5CEF68-EB7F-416A-909F-9DD0E4B95644}" name="Total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7B8AB2-B96E-4CD5-AC98-B1B94B100CA8}" name="Tabla178" displayName="Tabla178" ref="A1:I11" totalsRowShown="0" headerRowDxfId="15">
  <autoFilter ref="A1:I11" xr:uid="{387B8AB2-B96E-4CD5-AC98-B1B94B100CA8}"/>
  <tableColumns count="9">
    <tableColumn id="1" xr3:uid="{919A859D-65B2-4469-90C9-0DADDF5BF970}" name="Año"/>
    <tableColumn id="2" xr3:uid="{DFD823EF-FEAF-40A1-A277-EF8264309E23}" name="Sexo"/>
    <tableColumn id="3" xr3:uid="{16001915-E2A3-4E5C-83B6-2D6B371BAEFD}" name="0-9" dataDxfId="14"/>
    <tableColumn id="4" xr3:uid="{13D7820C-0598-4015-8D08-F967EFDC9A46}" name="10-19" dataDxfId="13"/>
    <tableColumn id="5" xr3:uid="{C94691C3-6F0B-4375-89A0-804DE976BDE7}" name="20-39" dataDxfId="12"/>
    <tableColumn id="6" xr3:uid="{0AC95000-C250-45A9-8FA3-E40915BD46FB}" name="40-49" dataDxfId="11"/>
    <tableColumn id="7" xr3:uid="{E0CC7440-6F04-453B-8B2A-4412A682F308}" name="50-59" dataDxfId="10"/>
    <tableColumn id="8" xr3:uid="{A0842659-1577-4645-970F-7003102FC1F5}" name="60+" dataDxfId="9"/>
    <tableColumn id="9" xr3:uid="{3D417629-6CDC-464C-813A-D724B30E73B5}" name="Total" dataDxfId="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4E5DDB-9064-4C03-BD6A-2CE7E7DA50B5}" name="Tabla1789" displayName="Tabla1789" ref="A1:I11" totalsRowShown="0" headerRowDxfId="7">
  <autoFilter ref="A1:I11" xr:uid="{8B4E5DDB-9064-4C03-BD6A-2CE7E7DA50B5}"/>
  <tableColumns count="9">
    <tableColumn id="1" xr3:uid="{7C693F76-0D51-4B48-A1A4-408CED65673B}" name="Año"/>
    <tableColumn id="2" xr3:uid="{43C87B0B-9AB4-43C9-B08C-30146FF5FD1E}" name="Sexo"/>
    <tableColumn id="3" xr3:uid="{9F6953B0-268C-4A05-A2E2-58D23FE99AF4}" name="0-9" dataDxfId="6"/>
    <tableColumn id="4" xr3:uid="{AFF0504F-8BF7-4026-B709-2B43720479F3}" name="10-19" dataDxfId="5"/>
    <tableColumn id="5" xr3:uid="{8821D5E8-A107-4CBB-B978-3107DBD38BCC}" name="20-39" dataDxfId="4"/>
    <tableColumn id="6" xr3:uid="{39DAD331-C36B-4363-A566-D4446B2BEB67}" name="40-49" dataDxfId="3"/>
    <tableColumn id="7" xr3:uid="{C28CB93B-2F2E-473F-990C-C22AE8688461}" name="50-59" dataDxfId="2"/>
    <tableColumn id="8" xr3:uid="{C89D24BD-D32D-4213-ACF6-0DA6F96B0D72}" name="60+" dataDxfId="1"/>
    <tableColumn id="9" xr3:uid="{91623036-F22C-4509-83E2-9B019042B030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77D2-269C-4CDF-9568-2D0D8878C5CF}">
  <dimension ref="A1:Z24"/>
  <sheetViews>
    <sheetView tabSelected="1" workbookViewId="0">
      <selection activeCell="G12" sqref="G12"/>
    </sheetView>
  </sheetViews>
  <sheetFormatPr baseColWidth="10" defaultRowHeight="14.4" x14ac:dyDescent="0.3"/>
  <sheetData>
    <row r="1" spans="1:9" x14ac:dyDescent="0.3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>
        <v>2019</v>
      </c>
      <c r="B2" t="s">
        <v>9</v>
      </c>
      <c r="C2">
        <v>5089</v>
      </c>
      <c r="D2">
        <v>4023</v>
      </c>
      <c r="E2">
        <v>6812</v>
      </c>
      <c r="F2">
        <v>2189</v>
      </c>
      <c r="G2">
        <v>1350</v>
      </c>
      <c r="H2">
        <v>1150</v>
      </c>
      <c r="I2">
        <v>20613</v>
      </c>
    </row>
    <row r="3" spans="1:9" x14ac:dyDescent="0.3">
      <c r="A3">
        <v>2019</v>
      </c>
      <c r="B3" t="s">
        <v>10</v>
      </c>
      <c r="C3">
        <v>4897</v>
      </c>
      <c r="D3">
        <v>3636</v>
      </c>
      <c r="E3">
        <v>5802</v>
      </c>
      <c r="F3">
        <v>1760</v>
      </c>
      <c r="G3">
        <v>921</v>
      </c>
      <c r="H3">
        <v>836</v>
      </c>
      <c r="I3">
        <v>17852</v>
      </c>
    </row>
    <row r="4" spans="1:9" x14ac:dyDescent="0.3">
      <c r="A4">
        <v>2020</v>
      </c>
      <c r="B4" t="s">
        <v>9</v>
      </c>
      <c r="C4">
        <v>5059</v>
      </c>
      <c r="D4">
        <v>4035</v>
      </c>
      <c r="E4">
        <v>6913</v>
      </c>
      <c r="F4">
        <v>2241</v>
      </c>
      <c r="G4">
        <v>1390</v>
      </c>
      <c r="H4">
        <v>1181</v>
      </c>
      <c r="I4">
        <v>20819</v>
      </c>
    </row>
    <row r="5" spans="1:9" x14ac:dyDescent="0.3">
      <c r="A5">
        <v>2020</v>
      </c>
      <c r="B5" t="s">
        <v>10</v>
      </c>
      <c r="C5">
        <v>4874</v>
      </c>
      <c r="D5">
        <v>3651</v>
      </c>
      <c r="E5">
        <v>5892</v>
      </c>
      <c r="F5">
        <v>1801</v>
      </c>
      <c r="G5">
        <v>951</v>
      </c>
      <c r="H5">
        <v>865</v>
      </c>
      <c r="I5">
        <v>18034</v>
      </c>
    </row>
    <row r="6" spans="1:9" x14ac:dyDescent="0.3">
      <c r="A6">
        <v>2021</v>
      </c>
      <c r="B6" t="s">
        <v>9</v>
      </c>
      <c r="C6">
        <v>5030</v>
      </c>
      <c r="D6">
        <v>4039</v>
      </c>
      <c r="E6" s="3">
        <v>7009</v>
      </c>
      <c r="F6" s="3">
        <v>2294</v>
      </c>
      <c r="G6" s="3">
        <v>1433</v>
      </c>
      <c r="H6" s="3">
        <v>1217</v>
      </c>
      <c r="I6">
        <v>21022</v>
      </c>
    </row>
    <row r="7" spans="1:9" x14ac:dyDescent="0.3">
      <c r="A7">
        <v>2021</v>
      </c>
      <c r="B7" t="s">
        <v>10</v>
      </c>
      <c r="C7">
        <v>4854</v>
      </c>
      <c r="D7">
        <v>3667</v>
      </c>
      <c r="E7" s="3">
        <v>5975</v>
      </c>
      <c r="F7" s="3">
        <v>1841</v>
      </c>
      <c r="G7" s="3">
        <v>982</v>
      </c>
      <c r="H7" s="3">
        <v>896</v>
      </c>
      <c r="I7">
        <v>18215</v>
      </c>
    </row>
    <row r="8" spans="1:9" x14ac:dyDescent="0.3">
      <c r="A8">
        <v>2022</v>
      </c>
      <c r="B8" t="s">
        <v>9</v>
      </c>
      <c r="C8">
        <v>5002</v>
      </c>
      <c r="D8">
        <v>4036</v>
      </c>
      <c r="E8" s="4">
        <v>7111</v>
      </c>
      <c r="F8" s="4">
        <v>2346</v>
      </c>
      <c r="G8" s="4">
        <v>1476</v>
      </c>
      <c r="H8" s="4">
        <v>1252</v>
      </c>
      <c r="I8">
        <v>21223</v>
      </c>
    </row>
    <row r="9" spans="1:9" x14ac:dyDescent="0.3">
      <c r="A9">
        <v>2022</v>
      </c>
      <c r="B9" t="s">
        <v>10</v>
      </c>
      <c r="C9">
        <v>4837</v>
      </c>
      <c r="D9">
        <v>3672</v>
      </c>
      <c r="E9" s="4">
        <v>6061</v>
      </c>
      <c r="F9" s="4">
        <v>1882</v>
      </c>
      <c r="G9" s="4">
        <v>1014</v>
      </c>
      <c r="H9" s="4">
        <v>927</v>
      </c>
      <c r="I9">
        <v>18393</v>
      </c>
    </row>
    <row r="10" spans="1:9" x14ac:dyDescent="0.3">
      <c r="A10">
        <v>2023</v>
      </c>
      <c r="B10" t="s">
        <v>9</v>
      </c>
      <c r="C10">
        <v>4976</v>
      </c>
      <c r="D10">
        <v>4029</v>
      </c>
      <c r="E10" s="5">
        <v>7209</v>
      </c>
      <c r="F10" s="5">
        <v>2398</v>
      </c>
      <c r="G10" s="5">
        <v>1521</v>
      </c>
      <c r="H10" s="5">
        <v>1289</v>
      </c>
      <c r="I10">
        <v>21422</v>
      </c>
    </row>
    <row r="11" spans="1:9" x14ac:dyDescent="0.3">
      <c r="A11">
        <v>2023</v>
      </c>
      <c r="B11" t="s">
        <v>10</v>
      </c>
      <c r="C11">
        <v>4820</v>
      </c>
      <c r="D11">
        <v>3671</v>
      </c>
      <c r="E11" s="5">
        <v>6147</v>
      </c>
      <c r="F11" s="5">
        <v>1923</v>
      </c>
      <c r="G11" s="5">
        <v>1045</v>
      </c>
      <c r="H11" s="5">
        <v>962</v>
      </c>
      <c r="I11">
        <v>18568</v>
      </c>
    </row>
    <row r="24" spans="26:26" x14ac:dyDescent="0.3">
      <c r="Z24" s="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3874-A768-4556-8857-D423ECC250EA}">
  <dimension ref="A1:I11"/>
  <sheetViews>
    <sheetView workbookViewId="0">
      <selection activeCell="K19" sqref="K14:AZ19"/>
    </sheetView>
  </sheetViews>
  <sheetFormatPr baseColWidth="10" defaultRowHeight="14.4" x14ac:dyDescent="0.3"/>
  <sheetData>
    <row r="1" spans="1:9" x14ac:dyDescent="0.3">
      <c r="A1" s="1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x14ac:dyDescent="0.3">
      <c r="A2" s="6">
        <v>2019</v>
      </c>
      <c r="B2" s="6" t="s">
        <v>9</v>
      </c>
      <c r="C2" s="6">
        <v>1388</v>
      </c>
      <c r="D2" s="6">
        <v>1301</v>
      </c>
      <c r="E2" s="6">
        <v>2457</v>
      </c>
      <c r="F2" s="6">
        <v>1046</v>
      </c>
      <c r="G2" s="6">
        <v>791</v>
      </c>
      <c r="H2" s="6">
        <v>1132</v>
      </c>
      <c r="I2" s="6">
        <v>8115</v>
      </c>
    </row>
    <row r="3" spans="1:9" x14ac:dyDescent="0.3">
      <c r="A3" s="6">
        <v>2019</v>
      </c>
      <c r="B3" s="6" t="s">
        <v>10</v>
      </c>
      <c r="C3" s="6">
        <v>1374</v>
      </c>
      <c r="D3" s="6">
        <v>1140</v>
      </c>
      <c r="E3" s="6">
        <v>1912</v>
      </c>
      <c r="F3" s="6">
        <v>831</v>
      </c>
      <c r="G3" s="6">
        <v>603</v>
      </c>
      <c r="H3" s="6">
        <v>895</v>
      </c>
      <c r="I3" s="6">
        <v>6755</v>
      </c>
    </row>
    <row r="4" spans="1:9" x14ac:dyDescent="0.3">
      <c r="A4" s="6">
        <v>2020</v>
      </c>
      <c r="B4" s="6" t="s">
        <v>9</v>
      </c>
      <c r="C4" s="6">
        <v>1362</v>
      </c>
      <c r="D4" s="6">
        <v>1288</v>
      </c>
      <c r="E4" s="6">
        <v>2460</v>
      </c>
      <c r="F4" s="6">
        <v>1058</v>
      </c>
      <c r="G4" s="6">
        <v>805</v>
      </c>
      <c r="H4" s="6">
        <v>1149</v>
      </c>
      <c r="I4" s="6">
        <v>8122</v>
      </c>
    </row>
    <row r="5" spans="1:9" x14ac:dyDescent="0.3">
      <c r="A5" s="6">
        <v>2020</v>
      </c>
      <c r="B5" s="6" t="s">
        <v>10</v>
      </c>
      <c r="C5" s="6">
        <v>1350</v>
      </c>
      <c r="D5" s="6">
        <v>1129</v>
      </c>
      <c r="E5" s="6">
        <v>1916</v>
      </c>
      <c r="F5" s="6">
        <v>839</v>
      </c>
      <c r="G5" s="6">
        <v>615</v>
      </c>
      <c r="H5" s="6">
        <v>914</v>
      </c>
      <c r="I5" s="6">
        <v>6763</v>
      </c>
    </row>
    <row r="6" spans="1:9" x14ac:dyDescent="0.3">
      <c r="A6" s="6">
        <v>2021</v>
      </c>
      <c r="B6" s="6" t="s">
        <v>9</v>
      </c>
      <c r="C6" s="6">
        <v>1335</v>
      </c>
      <c r="D6" s="6">
        <v>1271</v>
      </c>
      <c r="E6" s="3">
        <v>2465</v>
      </c>
      <c r="F6" s="3">
        <v>1069</v>
      </c>
      <c r="G6" s="3">
        <v>818</v>
      </c>
      <c r="H6" s="3">
        <v>1170</v>
      </c>
      <c r="I6" s="6">
        <v>8128</v>
      </c>
    </row>
    <row r="7" spans="1:9" x14ac:dyDescent="0.3">
      <c r="A7" s="6">
        <v>2021</v>
      </c>
      <c r="B7" s="6" t="s">
        <v>10</v>
      </c>
      <c r="C7" s="6">
        <v>1326</v>
      </c>
      <c r="D7" s="6">
        <v>1120</v>
      </c>
      <c r="E7" s="3">
        <v>1918</v>
      </c>
      <c r="F7" s="3">
        <v>846</v>
      </c>
      <c r="G7" s="3">
        <v>626</v>
      </c>
      <c r="H7" s="3">
        <v>933</v>
      </c>
      <c r="I7" s="6">
        <v>6769</v>
      </c>
    </row>
    <row r="8" spans="1:9" x14ac:dyDescent="0.3">
      <c r="A8" s="6">
        <v>2022</v>
      </c>
      <c r="B8" s="6" t="s">
        <v>9</v>
      </c>
      <c r="C8" s="6">
        <v>1311</v>
      </c>
      <c r="D8" s="6">
        <v>1254</v>
      </c>
      <c r="E8" s="4">
        <v>2467</v>
      </c>
      <c r="F8" s="4">
        <v>1078</v>
      </c>
      <c r="G8" s="4">
        <v>832</v>
      </c>
      <c r="H8" s="4">
        <v>1190</v>
      </c>
      <c r="I8" s="6">
        <v>8132</v>
      </c>
    </row>
    <row r="9" spans="1:9" x14ac:dyDescent="0.3">
      <c r="A9" s="6">
        <v>2022</v>
      </c>
      <c r="B9" s="6" t="s">
        <v>10</v>
      </c>
      <c r="C9" s="6">
        <v>1302</v>
      </c>
      <c r="D9" s="6">
        <v>1106</v>
      </c>
      <c r="E9" s="4">
        <v>1920</v>
      </c>
      <c r="F9" s="4">
        <v>853</v>
      </c>
      <c r="G9" s="4">
        <v>638</v>
      </c>
      <c r="H9" s="4">
        <v>955</v>
      </c>
      <c r="I9" s="6">
        <v>6774</v>
      </c>
    </row>
    <row r="10" spans="1:9" x14ac:dyDescent="0.3">
      <c r="A10" s="6">
        <v>2023</v>
      </c>
      <c r="B10" s="6" t="s">
        <v>9</v>
      </c>
      <c r="C10" s="6">
        <v>1289</v>
      </c>
      <c r="D10" s="6">
        <v>1239</v>
      </c>
      <c r="E10" s="5">
        <v>2466</v>
      </c>
      <c r="F10" s="5">
        <v>1084</v>
      </c>
      <c r="G10" s="5">
        <v>846</v>
      </c>
      <c r="H10" s="5">
        <v>1210</v>
      </c>
      <c r="I10" s="6">
        <v>8134</v>
      </c>
    </row>
    <row r="11" spans="1:9" x14ac:dyDescent="0.3">
      <c r="A11" s="6">
        <v>2023</v>
      </c>
      <c r="B11" s="6" t="s">
        <v>10</v>
      </c>
      <c r="C11" s="6">
        <v>1279</v>
      </c>
      <c r="D11" s="6">
        <v>1091</v>
      </c>
      <c r="E11" s="5">
        <v>1923</v>
      </c>
      <c r="F11" s="5">
        <v>860</v>
      </c>
      <c r="G11" s="5">
        <v>649</v>
      </c>
      <c r="H11" s="5">
        <v>975</v>
      </c>
      <c r="I11" s="6">
        <v>6777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F10C2-BB8E-4917-8688-B47E6ABB9EFD}">
  <dimension ref="A1:I11"/>
  <sheetViews>
    <sheetView workbookViewId="0">
      <selection activeCell="K18" sqref="K13:AZ18"/>
    </sheetView>
  </sheetViews>
  <sheetFormatPr baseColWidth="10" defaultRowHeight="14.4" x14ac:dyDescent="0.3"/>
  <sheetData>
    <row r="1" spans="1:9" x14ac:dyDescent="0.3">
      <c r="A1" s="1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 x14ac:dyDescent="0.3">
      <c r="A2" s="10">
        <v>2019</v>
      </c>
      <c r="B2" s="10" t="s">
        <v>9</v>
      </c>
      <c r="C2" s="10">
        <v>1614</v>
      </c>
      <c r="D2" s="10">
        <v>1526</v>
      </c>
      <c r="E2" s="10">
        <v>2559</v>
      </c>
      <c r="F2" s="10">
        <v>1090</v>
      </c>
      <c r="G2" s="10">
        <v>907</v>
      </c>
      <c r="H2" s="10">
        <v>1208</v>
      </c>
      <c r="I2" s="10">
        <v>8904</v>
      </c>
    </row>
    <row r="3" spans="1:9" x14ac:dyDescent="0.3">
      <c r="A3" s="10">
        <v>2019</v>
      </c>
      <c r="B3" s="10" t="s">
        <v>10</v>
      </c>
      <c r="C3" s="10">
        <v>1584</v>
      </c>
      <c r="D3" s="10">
        <v>1382</v>
      </c>
      <c r="E3" s="10">
        <v>2306</v>
      </c>
      <c r="F3" s="10">
        <v>886</v>
      </c>
      <c r="G3" s="10">
        <v>725</v>
      </c>
      <c r="H3" s="10">
        <v>1068</v>
      </c>
      <c r="I3" s="10">
        <v>7951</v>
      </c>
    </row>
    <row r="4" spans="1:9" x14ac:dyDescent="0.3">
      <c r="A4" s="10">
        <v>2020</v>
      </c>
      <c r="B4" s="10" t="s">
        <v>9</v>
      </c>
      <c r="C4" s="10">
        <v>1575</v>
      </c>
      <c r="D4" s="10">
        <v>1502</v>
      </c>
      <c r="E4" s="10">
        <v>2552</v>
      </c>
      <c r="F4" s="10">
        <v>1095</v>
      </c>
      <c r="G4" s="10">
        <v>916</v>
      </c>
      <c r="H4" s="10">
        <v>1220</v>
      </c>
      <c r="I4" s="10">
        <v>8860</v>
      </c>
    </row>
    <row r="5" spans="1:9" x14ac:dyDescent="0.3">
      <c r="A5" s="10">
        <v>2020</v>
      </c>
      <c r="B5" s="10" t="s">
        <v>10</v>
      </c>
      <c r="C5" s="10">
        <v>1549</v>
      </c>
      <c r="D5" s="10">
        <v>1362</v>
      </c>
      <c r="E5" s="10">
        <v>2294</v>
      </c>
      <c r="F5" s="10">
        <v>890</v>
      </c>
      <c r="G5" s="10">
        <v>734</v>
      </c>
      <c r="H5" s="10">
        <v>1084</v>
      </c>
      <c r="I5" s="10">
        <v>7913</v>
      </c>
    </row>
    <row r="6" spans="1:9" x14ac:dyDescent="0.3">
      <c r="A6" s="10">
        <v>2021</v>
      </c>
      <c r="B6" s="10" t="s">
        <v>9</v>
      </c>
      <c r="C6" s="10">
        <v>1538</v>
      </c>
      <c r="D6" s="10">
        <v>1476</v>
      </c>
      <c r="E6" s="3">
        <v>2538</v>
      </c>
      <c r="F6" s="3">
        <v>1101</v>
      </c>
      <c r="G6" s="3">
        <v>927</v>
      </c>
      <c r="H6" s="3">
        <v>1234</v>
      </c>
      <c r="I6" s="10">
        <v>8814</v>
      </c>
    </row>
    <row r="7" spans="1:9" x14ac:dyDescent="0.3">
      <c r="A7" s="10">
        <v>2021</v>
      </c>
      <c r="B7" s="10" t="s">
        <v>10</v>
      </c>
      <c r="C7" s="10">
        <v>1511</v>
      </c>
      <c r="D7" s="10">
        <v>1341</v>
      </c>
      <c r="E7" s="3">
        <v>2285</v>
      </c>
      <c r="F7" s="3">
        <v>892</v>
      </c>
      <c r="G7" s="3">
        <v>743</v>
      </c>
      <c r="H7" s="3">
        <v>1102</v>
      </c>
      <c r="I7" s="10">
        <v>7874</v>
      </c>
    </row>
    <row r="8" spans="1:9" x14ac:dyDescent="0.3">
      <c r="A8" s="10">
        <v>2022</v>
      </c>
      <c r="B8" s="10" t="s">
        <v>9</v>
      </c>
      <c r="C8" s="10">
        <v>1499</v>
      </c>
      <c r="D8" s="10">
        <v>1448</v>
      </c>
      <c r="E8" s="4">
        <v>2528</v>
      </c>
      <c r="F8" s="4">
        <v>1104</v>
      </c>
      <c r="G8" s="4">
        <v>938</v>
      </c>
      <c r="H8" s="4">
        <v>1249</v>
      </c>
      <c r="I8" s="10">
        <v>8766</v>
      </c>
    </row>
    <row r="9" spans="1:9" x14ac:dyDescent="0.3">
      <c r="A9" s="10">
        <v>2022</v>
      </c>
      <c r="B9" s="10" t="s">
        <v>10</v>
      </c>
      <c r="C9" s="10">
        <v>1477</v>
      </c>
      <c r="D9" s="10">
        <v>1319</v>
      </c>
      <c r="E9" s="4">
        <v>2271</v>
      </c>
      <c r="F9" s="4">
        <v>893</v>
      </c>
      <c r="G9" s="4">
        <v>752</v>
      </c>
      <c r="H9" s="4">
        <v>1121</v>
      </c>
      <c r="I9" s="10">
        <v>7833</v>
      </c>
    </row>
    <row r="10" spans="1:9" x14ac:dyDescent="0.3">
      <c r="A10" s="10">
        <v>2023</v>
      </c>
      <c r="B10" s="10" t="s">
        <v>9</v>
      </c>
      <c r="C10" s="10">
        <v>1465</v>
      </c>
      <c r="D10" s="10">
        <v>1418</v>
      </c>
      <c r="E10" s="5">
        <v>2517</v>
      </c>
      <c r="F10" s="5">
        <v>1108</v>
      </c>
      <c r="G10" s="5">
        <v>948</v>
      </c>
      <c r="H10" s="5">
        <v>1262</v>
      </c>
      <c r="I10" s="10">
        <v>8718</v>
      </c>
    </row>
    <row r="11" spans="1:9" x14ac:dyDescent="0.3">
      <c r="A11" s="10">
        <v>2023</v>
      </c>
      <c r="B11" s="10" t="s">
        <v>10</v>
      </c>
      <c r="C11" s="10">
        <v>1442</v>
      </c>
      <c r="D11" s="10">
        <v>1294</v>
      </c>
      <c r="E11" s="5">
        <v>2260</v>
      </c>
      <c r="F11" s="5">
        <v>896</v>
      </c>
      <c r="G11" s="5">
        <v>760</v>
      </c>
      <c r="H11" s="5">
        <v>1139</v>
      </c>
      <c r="I11" s="10">
        <v>7791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67E8F-5D9F-4B3A-AD2F-29B1BC29A5EF}">
  <dimension ref="A1:I11"/>
  <sheetViews>
    <sheetView workbookViewId="0">
      <selection activeCell="E10" sqref="E10"/>
    </sheetView>
  </sheetViews>
  <sheetFormatPr baseColWidth="10" defaultRowHeight="14.4" x14ac:dyDescent="0.3"/>
  <sheetData>
    <row r="1" spans="1:9" x14ac:dyDescent="0.3">
      <c r="A1" s="1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 x14ac:dyDescent="0.3">
      <c r="A2" s="10">
        <v>2019</v>
      </c>
      <c r="B2" s="10" t="s">
        <v>9</v>
      </c>
      <c r="C2" s="10">
        <v>1535</v>
      </c>
      <c r="D2" s="10">
        <v>1405</v>
      </c>
      <c r="E2" s="10">
        <v>2234</v>
      </c>
      <c r="F2" s="10">
        <v>965</v>
      </c>
      <c r="G2" s="10">
        <v>759</v>
      </c>
      <c r="H2" s="10">
        <v>917</v>
      </c>
      <c r="I2" s="10">
        <v>7815</v>
      </c>
    </row>
    <row r="3" spans="1:9" x14ac:dyDescent="0.3">
      <c r="A3" s="10">
        <v>2019</v>
      </c>
      <c r="B3" s="10" t="s">
        <v>10</v>
      </c>
      <c r="C3" s="10">
        <v>1492</v>
      </c>
      <c r="D3" s="10">
        <v>1433</v>
      </c>
      <c r="E3" s="10">
        <v>2268</v>
      </c>
      <c r="F3" s="10">
        <v>904</v>
      </c>
      <c r="G3" s="10">
        <v>658</v>
      </c>
      <c r="H3" s="10">
        <v>910</v>
      </c>
      <c r="I3" s="10">
        <v>7665</v>
      </c>
    </row>
    <row r="4" spans="1:9" x14ac:dyDescent="0.3">
      <c r="A4" s="10">
        <v>2020</v>
      </c>
      <c r="B4" s="10" t="s">
        <v>9</v>
      </c>
      <c r="C4" s="10">
        <v>1513</v>
      </c>
      <c r="D4" s="10">
        <v>1397</v>
      </c>
      <c r="E4" s="10">
        <v>2248</v>
      </c>
      <c r="F4" s="10">
        <v>980</v>
      </c>
      <c r="G4" s="10">
        <v>775</v>
      </c>
      <c r="H4" s="10">
        <v>936</v>
      </c>
      <c r="I4" s="10">
        <v>7849</v>
      </c>
    </row>
    <row r="5" spans="1:9" x14ac:dyDescent="0.3">
      <c r="A5" s="10">
        <v>2020</v>
      </c>
      <c r="B5" s="10" t="s">
        <v>10</v>
      </c>
      <c r="C5" s="10">
        <v>1472</v>
      </c>
      <c r="D5" s="10">
        <v>1426</v>
      </c>
      <c r="E5" s="10">
        <v>2279</v>
      </c>
      <c r="F5" s="10">
        <v>917</v>
      </c>
      <c r="G5" s="10">
        <v>672</v>
      </c>
      <c r="H5" s="10">
        <v>934</v>
      </c>
      <c r="I5" s="10">
        <v>7700</v>
      </c>
    </row>
    <row r="6" spans="1:9" x14ac:dyDescent="0.3">
      <c r="A6" s="10">
        <v>2021</v>
      </c>
      <c r="B6" s="10" t="s">
        <v>9</v>
      </c>
      <c r="C6" s="10">
        <v>1492</v>
      </c>
      <c r="D6" s="10">
        <v>1387</v>
      </c>
      <c r="E6" s="3">
        <v>2261</v>
      </c>
      <c r="F6" s="3">
        <v>994</v>
      </c>
      <c r="G6" s="3">
        <v>792</v>
      </c>
      <c r="H6" s="3">
        <v>956</v>
      </c>
      <c r="I6" s="10">
        <v>7882</v>
      </c>
    </row>
    <row r="7" spans="1:9" x14ac:dyDescent="0.3">
      <c r="A7" s="10">
        <v>2021</v>
      </c>
      <c r="B7" s="10" t="s">
        <v>10</v>
      </c>
      <c r="C7" s="10">
        <v>1452</v>
      </c>
      <c r="D7" s="10">
        <v>1416</v>
      </c>
      <c r="E7" s="3">
        <v>2292</v>
      </c>
      <c r="F7" s="3">
        <v>929</v>
      </c>
      <c r="G7" s="3">
        <v>687</v>
      </c>
      <c r="H7" s="3">
        <v>958</v>
      </c>
      <c r="I7" s="10">
        <v>7734</v>
      </c>
    </row>
    <row r="8" spans="1:9" x14ac:dyDescent="0.3">
      <c r="A8" s="10">
        <v>2022</v>
      </c>
      <c r="B8" s="10" t="s">
        <v>9</v>
      </c>
      <c r="C8" s="10">
        <v>1471</v>
      </c>
      <c r="D8" s="10">
        <v>1375</v>
      </c>
      <c r="E8" s="4">
        <v>2273</v>
      </c>
      <c r="F8" s="4">
        <v>1008</v>
      </c>
      <c r="G8" s="4">
        <v>809</v>
      </c>
      <c r="H8" s="4">
        <v>977</v>
      </c>
      <c r="I8" s="10">
        <v>7913</v>
      </c>
    </row>
    <row r="9" spans="1:9" x14ac:dyDescent="0.3">
      <c r="A9" s="10">
        <v>2022</v>
      </c>
      <c r="B9" s="10" t="s">
        <v>10</v>
      </c>
      <c r="C9" s="10">
        <v>1432</v>
      </c>
      <c r="D9" s="10">
        <v>1405</v>
      </c>
      <c r="E9" s="4">
        <v>2303</v>
      </c>
      <c r="F9" s="4">
        <v>940</v>
      </c>
      <c r="G9" s="4">
        <v>703</v>
      </c>
      <c r="H9" s="4">
        <v>983</v>
      </c>
      <c r="I9" s="10">
        <v>7766</v>
      </c>
    </row>
    <row r="10" spans="1:9" x14ac:dyDescent="0.3">
      <c r="A10" s="10">
        <v>2023</v>
      </c>
      <c r="B10" s="10" t="s">
        <v>9</v>
      </c>
      <c r="C10" s="10">
        <v>1450</v>
      </c>
      <c r="D10" s="10">
        <v>1360</v>
      </c>
      <c r="E10" s="5">
        <v>2288</v>
      </c>
      <c r="F10" s="5">
        <v>1022</v>
      </c>
      <c r="G10" s="5">
        <v>826</v>
      </c>
      <c r="H10" s="5">
        <v>997</v>
      </c>
      <c r="I10" s="10">
        <v>7943</v>
      </c>
    </row>
    <row r="11" spans="1:9" x14ac:dyDescent="0.3">
      <c r="A11" s="10">
        <v>2023</v>
      </c>
      <c r="B11" s="10" t="s">
        <v>10</v>
      </c>
      <c r="C11" s="10">
        <v>1413</v>
      </c>
      <c r="D11" s="10">
        <v>1391</v>
      </c>
      <c r="E11" s="5">
        <v>2315</v>
      </c>
      <c r="F11" s="5">
        <v>950</v>
      </c>
      <c r="G11" s="5">
        <v>718</v>
      </c>
      <c r="H11" s="5">
        <v>1010</v>
      </c>
      <c r="I11" s="10">
        <v>7797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1D76-82B2-43C1-865E-D8A32152EB03}">
  <dimension ref="A1:AW35"/>
  <sheetViews>
    <sheetView workbookViewId="0">
      <selection activeCell="AZ35" sqref="J15:AZ35"/>
    </sheetView>
  </sheetViews>
  <sheetFormatPr baseColWidth="10" defaultRowHeight="14.4" x14ac:dyDescent="0.3"/>
  <sheetData>
    <row r="1" spans="1:9" x14ac:dyDescent="0.3">
      <c r="A1" s="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x14ac:dyDescent="0.3">
      <c r="A2" s="12">
        <v>2019</v>
      </c>
      <c r="B2" s="12" t="s">
        <v>9</v>
      </c>
      <c r="C2" s="12">
        <v>11517</v>
      </c>
      <c r="D2" s="12">
        <v>9996</v>
      </c>
      <c r="E2" s="12">
        <v>16921</v>
      </c>
      <c r="F2" s="12">
        <v>6317</v>
      </c>
      <c r="G2" s="12">
        <v>4382</v>
      </c>
      <c r="H2" s="12">
        <v>5014</v>
      </c>
      <c r="I2" s="12">
        <v>54147</v>
      </c>
    </row>
    <row r="3" spans="1:9" x14ac:dyDescent="0.3">
      <c r="A3" s="12">
        <v>2019</v>
      </c>
      <c r="B3" s="12" t="s">
        <v>10</v>
      </c>
      <c r="C3" s="12">
        <v>11073</v>
      </c>
      <c r="D3" s="12">
        <v>9061</v>
      </c>
      <c r="E3" s="12">
        <v>14390</v>
      </c>
      <c r="F3" s="12">
        <v>5141</v>
      </c>
      <c r="G3" s="12">
        <v>3217</v>
      </c>
      <c r="H3" s="12">
        <v>3982</v>
      </c>
      <c r="I3" s="12">
        <v>46864</v>
      </c>
    </row>
    <row r="4" spans="1:9" x14ac:dyDescent="0.3">
      <c r="A4" s="12">
        <v>2020</v>
      </c>
      <c r="B4" s="12" t="s">
        <v>9</v>
      </c>
      <c r="C4" s="12">
        <v>11380</v>
      </c>
      <c r="D4" s="12">
        <v>9967</v>
      </c>
      <c r="E4" s="12">
        <v>17064</v>
      </c>
      <c r="F4" s="12">
        <v>6422</v>
      </c>
      <c r="G4" s="12">
        <v>4481</v>
      </c>
      <c r="H4" s="12">
        <v>5111</v>
      </c>
      <c r="I4" s="12">
        <v>54425</v>
      </c>
    </row>
    <row r="5" spans="1:9" x14ac:dyDescent="0.3">
      <c r="A5" s="12">
        <v>2020</v>
      </c>
      <c r="B5" s="12" t="s">
        <v>10</v>
      </c>
      <c r="C5" s="12">
        <v>10960</v>
      </c>
      <c r="D5" s="12">
        <v>9043</v>
      </c>
      <c r="E5" s="12">
        <v>14514</v>
      </c>
      <c r="F5" s="12">
        <v>5220</v>
      </c>
      <c r="G5" s="12">
        <v>3294</v>
      </c>
      <c r="H5" s="12">
        <v>4084</v>
      </c>
      <c r="I5" s="12">
        <v>47115</v>
      </c>
    </row>
    <row r="6" spans="1:9" x14ac:dyDescent="0.3">
      <c r="A6" s="12">
        <v>2021</v>
      </c>
      <c r="B6" s="12" t="s">
        <v>9</v>
      </c>
      <c r="C6" s="12">
        <v>11246</v>
      </c>
      <c r="D6" s="12">
        <v>9910</v>
      </c>
      <c r="E6" s="3">
        <v>17204</v>
      </c>
      <c r="F6" s="3">
        <v>6530</v>
      </c>
      <c r="G6" s="3">
        <v>4583</v>
      </c>
      <c r="H6" s="3">
        <v>5221</v>
      </c>
      <c r="I6" s="12">
        <v>54694</v>
      </c>
    </row>
    <row r="7" spans="1:9" x14ac:dyDescent="0.3">
      <c r="A7" s="12">
        <v>2021</v>
      </c>
      <c r="B7" s="12" t="s">
        <v>10</v>
      </c>
      <c r="C7" s="12">
        <v>10848</v>
      </c>
      <c r="D7" s="12">
        <v>9019</v>
      </c>
      <c r="E7" s="3">
        <v>14627</v>
      </c>
      <c r="F7" s="3">
        <v>5299</v>
      </c>
      <c r="G7" s="3">
        <v>3374</v>
      </c>
      <c r="H7" s="3">
        <v>4190</v>
      </c>
      <c r="I7" s="12">
        <v>47357</v>
      </c>
    </row>
    <row r="8" spans="1:9" x14ac:dyDescent="0.3">
      <c r="A8" s="12">
        <v>2022</v>
      </c>
      <c r="B8" s="12" t="s">
        <v>9</v>
      </c>
      <c r="C8" s="12">
        <v>11120</v>
      </c>
      <c r="D8" s="12">
        <v>9846</v>
      </c>
      <c r="E8" s="4">
        <v>17343</v>
      </c>
      <c r="F8" s="4">
        <v>6630</v>
      </c>
      <c r="G8" s="4">
        <v>4685</v>
      </c>
      <c r="H8" s="4">
        <v>5329</v>
      </c>
      <c r="I8" s="12">
        <v>54953</v>
      </c>
    </row>
    <row r="9" spans="1:9" x14ac:dyDescent="0.3">
      <c r="A9" s="12">
        <v>2022</v>
      </c>
      <c r="B9" s="12" t="s">
        <v>10</v>
      </c>
      <c r="C9" s="12">
        <v>10744</v>
      </c>
      <c r="D9" s="12">
        <v>8975</v>
      </c>
      <c r="E9" s="4">
        <v>14743</v>
      </c>
      <c r="F9" s="4">
        <v>5376</v>
      </c>
      <c r="G9" s="4">
        <v>3455</v>
      </c>
      <c r="H9" s="4">
        <v>4297</v>
      </c>
      <c r="I9" s="12">
        <v>47590</v>
      </c>
    </row>
    <row r="10" spans="1:9" x14ac:dyDescent="0.3">
      <c r="A10" s="12">
        <v>2023</v>
      </c>
      <c r="B10" s="12" t="s">
        <v>9</v>
      </c>
      <c r="C10" s="12">
        <v>10998</v>
      </c>
      <c r="D10" s="12">
        <v>9771</v>
      </c>
      <c r="E10" s="5">
        <v>17471</v>
      </c>
      <c r="F10" s="5">
        <v>6729</v>
      </c>
      <c r="G10" s="5">
        <v>4791</v>
      </c>
      <c r="H10" s="5">
        <v>5444</v>
      </c>
      <c r="I10" s="12">
        <v>55204</v>
      </c>
    </row>
    <row r="11" spans="1:9" x14ac:dyDescent="0.3">
      <c r="A11" s="12">
        <v>2023</v>
      </c>
      <c r="B11" s="12" t="s">
        <v>10</v>
      </c>
      <c r="C11" s="12">
        <v>10641</v>
      </c>
      <c r="D11" s="12">
        <v>8917</v>
      </c>
      <c r="E11" s="5">
        <v>14856</v>
      </c>
      <c r="F11" s="5">
        <v>5453</v>
      </c>
      <c r="G11" s="5">
        <v>3534</v>
      </c>
      <c r="H11" s="5">
        <v>4413</v>
      </c>
      <c r="I11" s="12">
        <v>47814</v>
      </c>
    </row>
    <row r="21" spans="10:49" x14ac:dyDescent="0.3"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</row>
    <row r="22" spans="10:49" x14ac:dyDescent="0.3"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</row>
    <row r="23" spans="10:49" x14ac:dyDescent="0.3"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</row>
    <row r="24" spans="10:49" x14ac:dyDescent="0.3"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</row>
    <row r="25" spans="10:49" x14ac:dyDescent="0.3"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</row>
    <row r="26" spans="10:49" x14ac:dyDescent="0.3"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</row>
    <row r="27" spans="10:49" x14ac:dyDescent="0.3"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</row>
    <row r="28" spans="10:49" x14ac:dyDescent="0.3"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</row>
    <row r="29" spans="10:49" x14ac:dyDescent="0.3"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</row>
    <row r="30" spans="10:49" x14ac:dyDescent="0.3"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</row>
    <row r="31" spans="10:49" x14ac:dyDescent="0.3"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</row>
    <row r="32" spans="10:49" x14ac:dyDescent="0.3"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</row>
    <row r="33" spans="10:49" x14ac:dyDescent="0.3"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</row>
    <row r="34" spans="10:49" x14ac:dyDescent="0.3"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</row>
    <row r="35" spans="10:49" x14ac:dyDescent="0.3"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90C4-3B75-4927-A87A-F73FD37C5F0E}">
  <dimension ref="A1:W12"/>
  <sheetViews>
    <sheetView topLeftCell="B1" workbookViewId="0">
      <selection activeCell="J27" sqref="J15:AZ27"/>
    </sheetView>
  </sheetViews>
  <sheetFormatPr baseColWidth="10" defaultRowHeight="14.4" x14ac:dyDescent="0.3"/>
  <sheetData>
    <row r="1" spans="1:23" x14ac:dyDescent="0.3">
      <c r="A1" s="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23" x14ac:dyDescent="0.3">
      <c r="A2" s="12">
        <v>2019</v>
      </c>
      <c r="B2" s="12" t="s">
        <v>9</v>
      </c>
      <c r="C2" s="12">
        <v>3149</v>
      </c>
      <c r="D2" s="12">
        <v>2931</v>
      </c>
      <c r="E2" s="12">
        <v>4793</v>
      </c>
      <c r="F2" s="12">
        <v>2055</v>
      </c>
      <c r="G2" s="12">
        <v>1666</v>
      </c>
      <c r="H2" s="12">
        <v>2125</v>
      </c>
      <c r="I2" s="12">
        <v>16719</v>
      </c>
    </row>
    <row r="3" spans="1:23" x14ac:dyDescent="0.3">
      <c r="A3" s="12">
        <v>2019</v>
      </c>
      <c r="B3" s="12" t="s">
        <v>10</v>
      </c>
      <c r="C3" s="12">
        <v>3076</v>
      </c>
      <c r="D3" s="12">
        <v>2815</v>
      </c>
      <c r="E3" s="12">
        <v>4574</v>
      </c>
      <c r="F3" s="12">
        <v>1790</v>
      </c>
      <c r="G3" s="12">
        <v>1383</v>
      </c>
      <c r="H3" s="12">
        <v>1978</v>
      </c>
      <c r="I3" s="12">
        <v>15616</v>
      </c>
    </row>
    <row r="4" spans="1:23" x14ac:dyDescent="0.3">
      <c r="A4" s="12">
        <v>2020</v>
      </c>
      <c r="B4" s="12" t="s">
        <v>9</v>
      </c>
      <c r="C4" s="12">
        <v>3088</v>
      </c>
      <c r="D4" s="12">
        <v>2899</v>
      </c>
      <c r="E4" s="12">
        <v>4800</v>
      </c>
      <c r="F4" s="12">
        <v>2075</v>
      </c>
      <c r="G4" s="12">
        <v>1691</v>
      </c>
      <c r="H4" s="12">
        <v>2156</v>
      </c>
      <c r="I4" s="12">
        <v>16709</v>
      </c>
    </row>
    <row r="5" spans="1:23" x14ac:dyDescent="0.3">
      <c r="A5" s="12">
        <v>2020</v>
      </c>
      <c r="B5" s="12" t="s">
        <v>10</v>
      </c>
      <c r="C5" s="12">
        <v>3021</v>
      </c>
      <c r="D5" s="12">
        <v>2788</v>
      </c>
      <c r="E5" s="12">
        <v>4573</v>
      </c>
      <c r="F5" s="12">
        <v>1807</v>
      </c>
      <c r="G5" s="12">
        <v>1406</v>
      </c>
      <c r="H5" s="12">
        <v>2018</v>
      </c>
      <c r="I5" s="12">
        <v>15613</v>
      </c>
    </row>
    <row r="6" spans="1:23" x14ac:dyDescent="0.3">
      <c r="A6" s="12">
        <v>2021</v>
      </c>
      <c r="B6" s="12" t="s">
        <v>9</v>
      </c>
      <c r="C6" s="12">
        <v>3030</v>
      </c>
      <c r="D6" s="12">
        <v>2863</v>
      </c>
      <c r="E6" s="3">
        <v>4799</v>
      </c>
      <c r="F6" s="3">
        <v>2095</v>
      </c>
      <c r="G6" s="3">
        <v>1719</v>
      </c>
      <c r="H6" s="3">
        <v>2190</v>
      </c>
      <c r="I6" s="12">
        <v>16696</v>
      </c>
    </row>
    <row r="7" spans="1:23" x14ac:dyDescent="0.3">
      <c r="A7" s="12">
        <v>2021</v>
      </c>
      <c r="B7" s="12" t="s">
        <v>10</v>
      </c>
      <c r="C7" s="12">
        <v>2963</v>
      </c>
      <c r="D7" s="12">
        <v>2757</v>
      </c>
      <c r="E7" s="3">
        <v>4577</v>
      </c>
      <c r="F7" s="3">
        <v>1821</v>
      </c>
      <c r="G7" s="3">
        <v>1430</v>
      </c>
      <c r="H7" s="3">
        <v>2060</v>
      </c>
      <c r="I7" s="12">
        <v>15608</v>
      </c>
    </row>
    <row r="8" spans="1:23" x14ac:dyDescent="0.3">
      <c r="A8" s="12">
        <v>2022</v>
      </c>
      <c r="B8" s="12" t="s">
        <v>9</v>
      </c>
      <c r="C8" s="12">
        <v>2970</v>
      </c>
      <c r="D8" s="12">
        <v>2823</v>
      </c>
      <c r="E8" s="4">
        <v>4801</v>
      </c>
      <c r="F8" s="4">
        <v>2112</v>
      </c>
      <c r="G8" s="4">
        <v>1747</v>
      </c>
      <c r="H8" s="4">
        <v>2226</v>
      </c>
      <c r="I8" s="12">
        <v>16679</v>
      </c>
    </row>
    <row r="9" spans="1:23" x14ac:dyDescent="0.3">
      <c r="A9" s="12">
        <v>2022</v>
      </c>
      <c r="B9" s="12" t="s">
        <v>10</v>
      </c>
      <c r="C9" s="12">
        <v>2909</v>
      </c>
      <c r="D9" s="12">
        <v>2724</v>
      </c>
      <c r="E9" s="4">
        <v>4574</v>
      </c>
      <c r="F9" s="4">
        <v>1833</v>
      </c>
      <c r="G9" s="4">
        <v>1455</v>
      </c>
      <c r="H9" s="4">
        <v>2104</v>
      </c>
      <c r="I9" s="12">
        <v>15599</v>
      </c>
    </row>
    <row r="10" spans="1:23" x14ac:dyDescent="0.3">
      <c r="A10" s="12">
        <v>2023</v>
      </c>
      <c r="B10" s="12" t="s">
        <v>9</v>
      </c>
      <c r="C10" s="9">
        <v>2915</v>
      </c>
      <c r="D10" s="9">
        <v>2778</v>
      </c>
      <c r="E10" s="9">
        <v>4805</v>
      </c>
      <c r="F10" s="9">
        <v>2130</v>
      </c>
      <c r="G10" s="9">
        <v>1774</v>
      </c>
      <c r="H10" s="9">
        <v>2259</v>
      </c>
      <c r="I10" s="9">
        <v>16661</v>
      </c>
    </row>
    <row r="11" spans="1:23" x14ac:dyDescent="0.3">
      <c r="A11" s="12">
        <v>2023</v>
      </c>
      <c r="B11" s="12" t="s">
        <v>10</v>
      </c>
      <c r="C11" s="9">
        <v>2855</v>
      </c>
      <c r="D11" s="9">
        <v>2685</v>
      </c>
      <c r="E11" s="9">
        <v>4575</v>
      </c>
      <c r="F11" s="9">
        <v>1846</v>
      </c>
      <c r="G11" s="9">
        <v>1478</v>
      </c>
      <c r="H11" s="9">
        <v>2149</v>
      </c>
      <c r="I11" s="9">
        <v>15588</v>
      </c>
    </row>
    <row r="12" spans="1:23" x14ac:dyDescent="0.3">
      <c r="W12" s="8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2E0-3D53-47C6-9E3E-D9E9DBD7FC46}">
  <dimension ref="A1:N11"/>
  <sheetViews>
    <sheetView workbookViewId="0">
      <selection activeCell="H31" sqref="H31"/>
    </sheetView>
  </sheetViews>
  <sheetFormatPr baseColWidth="10" defaultRowHeight="14.4" x14ac:dyDescent="0.3"/>
  <sheetData>
    <row r="1" spans="1:14" x14ac:dyDescent="0.3">
      <c r="A1" s="1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 spans="1:14" x14ac:dyDescent="0.3">
      <c r="A2" s="14">
        <v>2019</v>
      </c>
      <c r="B2" s="14" t="s">
        <v>9</v>
      </c>
      <c r="C2" s="14">
        <v>283245</v>
      </c>
      <c r="D2" s="14">
        <v>286889</v>
      </c>
      <c r="E2" s="14">
        <v>456660</v>
      </c>
      <c r="F2" s="14">
        <v>165639</v>
      </c>
      <c r="G2" s="14">
        <v>122049</v>
      </c>
      <c r="H2" s="14">
        <v>160123</v>
      </c>
      <c r="I2" s="17">
        <f t="shared" ref="I2:I7" si="0">SUM(C2:H2)</f>
        <v>1474605</v>
      </c>
    </row>
    <row r="3" spans="1:14" x14ac:dyDescent="0.3">
      <c r="A3" s="14">
        <v>2019</v>
      </c>
      <c r="B3" s="14" t="s">
        <v>10</v>
      </c>
      <c r="C3" s="14">
        <v>272551</v>
      </c>
      <c r="D3" s="14">
        <v>277134</v>
      </c>
      <c r="E3" s="14">
        <v>457603</v>
      </c>
      <c r="F3" s="14">
        <v>172836</v>
      </c>
      <c r="G3" s="14">
        <v>129755</v>
      </c>
      <c r="H3" s="14">
        <v>182696</v>
      </c>
      <c r="I3" s="17">
        <f t="shared" si="0"/>
        <v>1492575</v>
      </c>
    </row>
    <row r="4" spans="1:14" x14ac:dyDescent="0.3">
      <c r="A4" s="14">
        <v>2020</v>
      </c>
      <c r="B4" s="14" t="s">
        <v>9</v>
      </c>
      <c r="C4" s="14">
        <v>280854</v>
      </c>
      <c r="D4" s="14">
        <v>287068</v>
      </c>
      <c r="E4" s="14">
        <v>462390</v>
      </c>
      <c r="F4" s="14">
        <v>168958</v>
      </c>
      <c r="G4" s="14">
        <v>125125</v>
      </c>
      <c r="H4" s="14">
        <v>163758</v>
      </c>
      <c r="I4" s="17">
        <f t="shared" si="0"/>
        <v>1488153</v>
      </c>
    </row>
    <row r="5" spans="1:14" x14ac:dyDescent="0.3">
      <c r="A5" s="14">
        <v>2020</v>
      </c>
      <c r="B5" s="14" t="s">
        <v>10</v>
      </c>
      <c r="C5" s="14">
        <v>270285</v>
      </c>
      <c r="D5" s="14">
        <v>277382</v>
      </c>
      <c r="E5" s="14">
        <v>462888</v>
      </c>
      <c r="F5" s="14">
        <v>176015</v>
      </c>
      <c r="G5" s="14">
        <v>133126</v>
      </c>
      <c r="H5" s="14">
        <v>187681</v>
      </c>
      <c r="I5" s="17">
        <f t="shared" si="0"/>
        <v>1507377</v>
      </c>
    </row>
    <row r="6" spans="1:14" x14ac:dyDescent="0.3">
      <c r="A6" s="14">
        <v>2021</v>
      </c>
      <c r="B6" s="14" t="s">
        <v>9</v>
      </c>
      <c r="C6" s="14">
        <v>278611</v>
      </c>
      <c r="D6" s="14">
        <v>286767</v>
      </c>
      <c r="E6" s="3">
        <v>468138</v>
      </c>
      <c r="F6" s="3">
        <v>172275</v>
      </c>
      <c r="G6" s="3">
        <v>128306</v>
      </c>
      <c r="H6" s="3">
        <v>167571</v>
      </c>
      <c r="I6" s="17">
        <f t="shared" si="0"/>
        <v>1501668</v>
      </c>
    </row>
    <row r="7" spans="1:14" x14ac:dyDescent="0.3">
      <c r="A7" s="14">
        <v>2021</v>
      </c>
      <c r="B7" s="14" t="s">
        <v>10</v>
      </c>
      <c r="C7" s="14">
        <v>268078</v>
      </c>
      <c r="D7" s="14">
        <v>277265</v>
      </c>
      <c r="E7" s="3">
        <v>468175</v>
      </c>
      <c r="F7" s="3">
        <v>179120</v>
      </c>
      <c r="G7" s="3">
        <v>136593</v>
      </c>
      <c r="H7" s="3">
        <v>192892</v>
      </c>
      <c r="I7" s="17">
        <f t="shared" si="0"/>
        <v>1522123</v>
      </c>
    </row>
    <row r="8" spans="1:14" x14ac:dyDescent="0.3">
      <c r="A8" s="14">
        <v>2022</v>
      </c>
      <c r="B8" s="14" t="s">
        <v>9</v>
      </c>
      <c r="C8" s="14">
        <v>276493</v>
      </c>
      <c r="D8" s="14">
        <v>286003</v>
      </c>
      <c r="E8" s="4">
        <v>473950</v>
      </c>
      <c r="F8" s="4">
        <v>175561</v>
      </c>
      <c r="G8" s="4">
        <v>131550</v>
      </c>
      <c r="H8" s="4">
        <v>171581</v>
      </c>
      <c r="I8" s="14">
        <f>SUM(C8:H8)</f>
        <v>1515138</v>
      </c>
    </row>
    <row r="9" spans="1:14" x14ac:dyDescent="0.3">
      <c r="A9" s="14">
        <v>2022</v>
      </c>
      <c r="B9" s="14" t="s">
        <v>10</v>
      </c>
      <c r="C9" s="14">
        <v>265943</v>
      </c>
      <c r="D9" s="14">
        <v>276773</v>
      </c>
      <c r="E9" s="4">
        <v>473511</v>
      </c>
      <c r="F9" s="4">
        <v>182143</v>
      </c>
      <c r="G9" s="4">
        <v>140090</v>
      </c>
      <c r="H9" s="4">
        <v>198349</v>
      </c>
      <c r="I9" s="17">
        <f>SUM(C9:H9)</f>
        <v>1536809</v>
      </c>
    </row>
    <row r="10" spans="1:14" x14ac:dyDescent="0.3">
      <c r="A10" s="14">
        <v>2023</v>
      </c>
      <c r="B10" s="14" t="s">
        <v>9</v>
      </c>
      <c r="C10" s="9">
        <v>274524</v>
      </c>
      <c r="D10" s="9">
        <v>284851</v>
      </c>
      <c r="E10" s="9">
        <v>479701</v>
      </c>
      <c r="F10" s="9">
        <v>178890</v>
      </c>
      <c r="G10" s="9">
        <v>134843</v>
      </c>
      <c r="H10" s="9">
        <v>175753</v>
      </c>
      <c r="I10" s="9">
        <v>1528562</v>
      </c>
    </row>
    <row r="11" spans="1:14" x14ac:dyDescent="0.3">
      <c r="A11" s="14">
        <v>2023</v>
      </c>
      <c r="B11" s="14" t="s">
        <v>10</v>
      </c>
      <c r="C11" s="9">
        <v>264009</v>
      </c>
      <c r="D11" s="9">
        <v>275822</v>
      </c>
      <c r="E11" s="9">
        <v>478801</v>
      </c>
      <c r="F11" s="9">
        <v>185169</v>
      </c>
      <c r="G11" s="9">
        <v>143600</v>
      </c>
      <c r="H11" s="9">
        <v>204017</v>
      </c>
      <c r="I11" s="9">
        <v>1551418</v>
      </c>
      <c r="M11" s="16"/>
      <c r="N11" s="1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POBLACION-A</vt:lpstr>
      <vt:lpstr>POBLACION-I</vt:lpstr>
      <vt:lpstr>POBLACION-CO</vt:lpstr>
      <vt:lpstr>POBLACION-CP</vt:lpstr>
      <vt:lpstr>POBLACION-SY</vt:lpstr>
      <vt:lpstr>POBLACION-NY</vt:lpstr>
      <vt:lpstr>POBLACION-LP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Guarachi</dc:creator>
  <cp:lastModifiedBy>Noemi Guarachi</cp:lastModifiedBy>
  <dcterms:created xsi:type="dcterms:W3CDTF">2024-07-10T20:14:55Z</dcterms:created>
  <dcterms:modified xsi:type="dcterms:W3CDTF">2024-07-10T21:44:13Z</dcterms:modified>
</cp:coreProperties>
</file>