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993FFA88-079B-4BF1-A415-045B3D400608}" xr6:coauthVersionLast="47" xr6:coauthVersionMax="47" xr10:uidLastSave="{00000000-0000-0000-0000-000000000000}"/>
  <bookViews>
    <workbookView xWindow="29940" yWindow="1470" windowWidth="17475" windowHeight="130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6" i="1" l="1"/>
  <c r="C55" i="1"/>
  <c r="C54" i="1"/>
  <c r="D28" i="1"/>
  <c r="D27" i="1"/>
  <c r="D26" i="1"/>
  <c r="D25" i="1"/>
  <c r="D24" i="1"/>
  <c r="D23" i="1"/>
  <c r="D22" i="1"/>
  <c r="D21" i="1"/>
  <c r="B6" i="1"/>
  <c r="E14" i="1"/>
  <c r="E13" i="1"/>
  <c r="E12" i="1"/>
  <c r="B5" i="1"/>
</calcChain>
</file>

<file path=xl/sharedStrings.xml><?xml version="1.0" encoding="utf-8"?>
<sst xmlns="http://schemas.openxmlformats.org/spreadsheetml/2006/main" count="54" uniqueCount="53">
  <si>
    <t>aaa</t>
    <phoneticPr fontId="1"/>
  </si>
  <si>
    <t>bbb</t>
    <phoneticPr fontId="1"/>
  </si>
  <si>
    <t>ccc</t>
    <phoneticPr fontId="1"/>
  </si>
  <si>
    <t>aa</t>
    <phoneticPr fontId="1"/>
  </si>
  <si>
    <t>bb</t>
    <phoneticPr fontId="1"/>
  </si>
  <si>
    <t>cc</t>
    <phoneticPr fontId="1"/>
  </si>
  <si>
    <t>「=A4+B4」</t>
    <phoneticPr fontId="1"/>
  </si>
  <si>
    <t>「=4444」</t>
    <phoneticPr fontId="1"/>
  </si>
  <si>
    <t>SUM</t>
    <phoneticPr fontId="1"/>
  </si>
  <si>
    <t>MAX</t>
    <phoneticPr fontId="1"/>
  </si>
  <si>
    <t>MIN</t>
    <phoneticPr fontId="1"/>
  </si>
  <si>
    <t>COUNT</t>
    <phoneticPr fontId="1"/>
  </si>
  <si>
    <t>COUNTA</t>
    <phoneticPr fontId="1"/>
  </si>
  <si>
    <t>〇</t>
    <phoneticPr fontId="1"/>
  </si>
  <si>
    <t>×</t>
    <phoneticPr fontId="1"/>
  </si>
  <si>
    <t>COUNTIF</t>
    <phoneticPr fontId="1"/>
  </si>
  <si>
    <t>AVARAGE</t>
    <phoneticPr fontId="1"/>
  </si>
  <si>
    <t>複雑</t>
    <rPh sb="0" eb="2">
      <t>フクザツ</t>
    </rPh>
    <phoneticPr fontId="1"/>
  </si>
  <si>
    <t>スタイル</t>
    <phoneticPr fontId="1"/>
  </si>
  <si>
    <t>整数</t>
    <rPh sb="0" eb="2">
      <t>セイスウ</t>
    </rPh>
    <phoneticPr fontId="1"/>
  </si>
  <si>
    <t>小数</t>
    <rPh sb="0" eb="2">
      <t>ショウスウ</t>
    </rPh>
    <phoneticPr fontId="1"/>
  </si>
  <si>
    <t>見た目だけ整数</t>
    <rPh sb="0" eb="1">
      <t>ミ</t>
    </rPh>
    <rPh sb="2" eb="3">
      <t>メ</t>
    </rPh>
    <rPh sb="5" eb="7">
      <t>セイスウ</t>
    </rPh>
    <phoneticPr fontId="1"/>
  </si>
  <si>
    <t>「←実際は123.456」</t>
    <rPh sb="2" eb="4">
      <t>ジッサイ</t>
    </rPh>
    <phoneticPr fontId="1"/>
  </si>
  <si>
    <t>黄色で塗りつぶし</t>
    <rPh sb="0" eb="2">
      <t>キイロ</t>
    </rPh>
    <rPh sb="3" eb="4">
      <t>ヌ</t>
    </rPh>
    <phoneticPr fontId="1"/>
  </si>
  <si>
    <t>罫線が格子</t>
    <rPh sb="0" eb="2">
      <t>ケイセン</t>
    </rPh>
    <rPh sb="3" eb="5">
      <t>コウシ</t>
    </rPh>
    <phoneticPr fontId="1"/>
  </si>
  <si>
    <t>結合セル（２行３列）</t>
    <rPh sb="0" eb="2">
      <t>ケツゴウ</t>
    </rPh>
    <rPh sb="6" eb="7">
      <t>ギョウ</t>
    </rPh>
    <rPh sb="8" eb="9">
      <t>レツ</t>
    </rPh>
    <phoneticPr fontId="1"/>
  </si>
  <si>
    <t>右揃え、中央揃え</t>
    <rPh sb="0" eb="2">
      <t>ミギゾロ</t>
    </rPh>
    <rPh sb="4" eb="7">
      <t>チュウオウソロ</t>
    </rPh>
    <phoneticPr fontId="1"/>
  </si>
  <si>
    <t>左揃え、上揃え</t>
    <rPh sb="0" eb="1">
      <t>ヒダリ</t>
    </rPh>
    <rPh sb="1" eb="2">
      <t>ソロ</t>
    </rPh>
    <rPh sb="4" eb="5">
      <t>ウエ</t>
    </rPh>
    <rPh sb="5" eb="6">
      <t>ソロ</t>
    </rPh>
    <phoneticPr fontId="1"/>
  </si>
  <si>
    <t>中央揃え、下揃え</t>
    <rPh sb="0" eb="2">
      <t>チュウオウ</t>
    </rPh>
    <rPh sb="2" eb="3">
      <t>ソロ</t>
    </rPh>
    <rPh sb="5" eb="6">
      <t>シタ</t>
    </rPh>
    <rPh sb="6" eb="7">
      <t>ソロ</t>
    </rPh>
    <phoneticPr fontId="1"/>
  </si>
  <si>
    <t>両端揃え、両端揃え。あああああああああああ</t>
    <rPh sb="0" eb="2">
      <t>リョウタン</t>
    </rPh>
    <rPh sb="2" eb="3">
      <t>ソロ</t>
    </rPh>
    <rPh sb="5" eb="7">
      <t>リョウタン</t>
    </rPh>
    <rPh sb="7" eb="8">
      <t>ソロ</t>
    </rPh>
    <phoneticPr fontId="1"/>
  </si>
  <si>
    <t>セル参照</t>
    <rPh sb="2" eb="4">
      <t>サンショウ</t>
    </rPh>
    <phoneticPr fontId="1"/>
  </si>
  <si>
    <t>表示</t>
    <rPh sb="0" eb="2">
      <t>ヒョウジ</t>
    </rPh>
    <phoneticPr fontId="1"/>
  </si>
  <si>
    <t>数式</t>
    <rPh sb="0" eb="2">
      <t>スウシキ</t>
    </rPh>
    <phoneticPr fontId="1"/>
  </si>
  <si>
    <t>関数</t>
    <rPh sb="0" eb="2">
      <t>カンスウ</t>
    </rPh>
    <phoneticPr fontId="1"/>
  </si>
  <si>
    <t>相対参照</t>
    <rPh sb="0" eb="2">
      <t>ソウタイ</t>
    </rPh>
    <rPh sb="2" eb="4">
      <t>サンショウ</t>
    </rPh>
    <phoneticPr fontId="1"/>
  </si>
  <si>
    <t>復号参照</t>
    <rPh sb="0" eb="2">
      <t>フクゴウ</t>
    </rPh>
    <rPh sb="2" eb="4">
      <t>サンショウ</t>
    </rPh>
    <phoneticPr fontId="1"/>
  </si>
  <si>
    <t>絶対参照</t>
    <rPh sb="0" eb="4">
      <t>ゼッタイサンショウ</t>
    </rPh>
    <phoneticPr fontId="1"/>
  </si>
  <si>
    <t>「=$B$52+10」</t>
    <phoneticPr fontId="1"/>
  </si>
  <si>
    <t>「=B52+10」</t>
    <phoneticPr fontId="1"/>
  </si>
  <si>
    <t>「=B$52+10」</t>
    <phoneticPr fontId="1"/>
  </si>
  <si>
    <t>右揃え上下なし</t>
    <rPh sb="0" eb="2">
      <t>ミギソロ</t>
    </rPh>
    <rPh sb="3" eb="5">
      <t>ジョウゲ</t>
    </rPh>
    <phoneticPr fontId="1"/>
  </si>
  <si>
    <t>左揃え、上下無し</t>
    <rPh sb="0" eb="2">
      <t>ヒダリソロ</t>
    </rPh>
    <rPh sb="4" eb="7">
      <t>ジョウゲナ</t>
    </rPh>
    <phoneticPr fontId="1"/>
  </si>
  <si>
    <t>左右無し、上揃え</t>
    <rPh sb="0" eb="3">
      <t>サユウナ</t>
    </rPh>
    <rPh sb="5" eb="7">
      <t>ウエソロ</t>
    </rPh>
    <phoneticPr fontId="1"/>
  </si>
  <si>
    <t>左右無し、下揃え</t>
    <rPh sb="0" eb="3">
      <t>サユウナ</t>
    </rPh>
    <rPh sb="5" eb="7">
      <t>シタソロ</t>
    </rPh>
    <phoneticPr fontId="1"/>
  </si>
  <si>
    <t>表示一般</t>
    <rPh sb="0" eb="2">
      <t>ヒョウジ</t>
    </rPh>
    <rPh sb="2" eb="4">
      <t>イッパン</t>
    </rPh>
    <phoneticPr fontId="1"/>
  </si>
  <si>
    <t>標準</t>
    <rPh sb="0" eb="2">
      <t>ヒョウジュン</t>
    </rPh>
    <phoneticPr fontId="1"/>
  </si>
  <si>
    <t>数値（組み込み）</t>
    <rPh sb="0" eb="2">
      <t>スウチ</t>
    </rPh>
    <rPh sb="3" eb="4">
      <t>ク</t>
    </rPh>
    <rPh sb="5" eb="6">
      <t>コ</t>
    </rPh>
    <phoneticPr fontId="1"/>
  </si>
  <si>
    <t>パーセンテージ（組み込み）</t>
    <rPh sb="8" eb="9">
      <t>ク</t>
    </rPh>
    <rPh sb="10" eb="11">
      <t>コ</t>
    </rPh>
    <phoneticPr fontId="1"/>
  </si>
  <si>
    <t>文字列（組み込み）</t>
    <rPh sb="0" eb="3">
      <t>モジレツ</t>
    </rPh>
    <rPh sb="4" eb="5">
      <t>ク</t>
    </rPh>
    <rPh sb="6" eb="7">
      <t>コ</t>
    </rPh>
    <phoneticPr fontId="1"/>
  </si>
  <si>
    <t>数値（小数点以下０桁）</t>
    <rPh sb="0" eb="2">
      <t>スウチ</t>
    </rPh>
    <rPh sb="3" eb="6">
      <t>ショウスウテン</t>
    </rPh>
    <rPh sb="6" eb="8">
      <t>イカ</t>
    </rPh>
    <rPh sb="9" eb="10">
      <t>ケタ</t>
    </rPh>
    <phoneticPr fontId="1"/>
  </si>
  <si>
    <t>数値（小数点以下１桁）</t>
    <rPh sb="0" eb="2">
      <t>スウチ</t>
    </rPh>
    <rPh sb="3" eb="6">
      <t>ショウスウテン</t>
    </rPh>
    <rPh sb="6" eb="8">
      <t>イカ</t>
    </rPh>
    <rPh sb="9" eb="10">
      <t>ケタ</t>
    </rPh>
    <phoneticPr fontId="1"/>
  </si>
  <si>
    <t>数値（小数点以下２桁）</t>
    <rPh sb="0" eb="2">
      <t>スウチ</t>
    </rPh>
    <rPh sb="3" eb="6">
      <t>ショウスウテン</t>
    </rPh>
    <rPh sb="6" eb="8">
      <t>イカ</t>
    </rPh>
    <rPh sb="9" eb="10">
      <t>ケタ</t>
    </rPh>
    <phoneticPr fontId="1"/>
  </si>
  <si>
    <t>数値（小数点以下３桁）</t>
    <rPh sb="0" eb="2">
      <t>スウチ</t>
    </rPh>
    <rPh sb="3" eb="6">
      <t>ショウスウテン</t>
    </rPh>
    <rPh sb="6" eb="8">
      <t>イカ</t>
    </rPh>
    <rPh sb="9" eb="10">
      <t>ケタ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</si>
</sst>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 "/>
    <numFmt numFmtId="180" formatCode="0_);[Red]\(0\)"/>
    <numFmt numFmtId="181" formatCode="0.0_ "/>
    <numFmt numFmtId="182" formatCode="0.00_ "/>
    <numFmt numFmtId="183" formatCode="0.000_ "/>
  </numFmts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vertical="top"/>
    </xf>
    <xf numFmtId="0" fontId="0" fillId="3" borderId="1" xfId="0" applyFill="1" applyBorder="1"/>
    <xf numFmtId="0" fontId="0" fillId="3" borderId="0" xfId="0" applyFill="1"/>
    <xf numFmtId="176" fontId="0" fillId="0" borderId="1" xfId="0" applyNumberFormat="1" applyBorder="1"/>
    <xf numFmtId="0" fontId="0" fillId="4" borderId="0" xfId="0" applyFill="1"/>
    <xf numFmtId="0" fontId="0" fillId="0" borderId="2" xfId="0" applyBorder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right" vertical="center"/>
    </xf>
    <xf numFmtId="0" fontId="0" fillId="4" borderId="1" xfId="0" applyFill="1" applyBorder="1" applyAlignment="1">
      <alignment horizontal="left" vertical="top"/>
    </xf>
    <xf numFmtId="0" fontId="0" fillId="4" borderId="1" xfId="0" applyFill="1" applyBorder="1" applyAlignment="1">
      <alignment horizontal="justify" vertical="justify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0" fillId="0" borderId="0" xfId="0" applyAlignment="1"/>
    <xf numFmtId="0" fontId="0" fillId="0" borderId="1" xfId="0" applyFill="1" applyBorder="1"/>
    <xf numFmtId="180" fontId="0" fillId="2" borderId="1" xfId="0" applyNumberFormat="1" applyFill="1" applyBorder="1"/>
    <xf numFmtId="9" fontId="0" fillId="2" borderId="1" xfId="0" applyNumberFormat="1" applyFill="1" applyBorder="1"/>
    <xf numFmtId="49" fontId="0" fillId="2" borderId="1" xfId="0" applyNumberFormat="1" applyFill="1" applyBorder="1"/>
    <xf numFmtId="176" fontId="0" fillId="2" borderId="1" xfId="0" applyNumberFormat="1" applyFill="1" applyBorder="1"/>
    <xf numFmtId="181" fontId="0" fillId="2" borderId="1" xfId="0" applyNumberFormat="1" applyFill="1" applyBorder="1"/>
    <xf numFmtId="182" fontId="0" fillId="2" borderId="1" xfId="0" applyNumberFormat="1" applyFill="1" applyBorder="1"/>
    <xf numFmtId="183" fontId="0" fillId="2" borderId="1" xfId="0" applyNumberFormat="1" applyFill="1" applyBorder="1"/>
    <xf numFmtId="180" fontId="0" fillId="0" borderId="1" xfId="0" applyNumberFormat="1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67"/>
  <sheetViews>
    <sheetView tabSelected="1" topLeftCell="A49" workbookViewId="0">
      <selection activeCell="C60" sqref="C60"/>
    </sheetView>
  </sheetViews>
  <sheetFormatPr defaultRowHeight="18.75"/>
  <sheetData>
    <row r="2" spans="1:5">
      <c r="B2" s="2">
        <v>123</v>
      </c>
    </row>
    <row r="4" spans="1:5">
      <c r="A4" s="2">
        <v>11</v>
      </c>
      <c r="B4">
        <v>22</v>
      </c>
    </row>
    <row r="5" spans="1:5">
      <c r="B5" s="4">
        <f>A4+B4</f>
        <v>33</v>
      </c>
      <c r="C5" t="s">
        <v>6</v>
      </c>
    </row>
    <row r="6" spans="1:5">
      <c r="B6" s="4">
        <f>4444</f>
        <v>4444</v>
      </c>
      <c r="C6" t="s">
        <v>7</v>
      </c>
    </row>
    <row r="8" spans="1:5">
      <c r="B8" s="2" t="s">
        <v>0</v>
      </c>
      <c r="C8" s="2">
        <v>1290</v>
      </c>
    </row>
    <row r="9" spans="1:5">
      <c r="B9" s="2" t="s">
        <v>1</v>
      </c>
      <c r="C9" s="2">
        <v>456</v>
      </c>
    </row>
    <row r="10" spans="1:5">
      <c r="B10" s="2" t="s">
        <v>2</v>
      </c>
      <c r="C10" s="2">
        <v>789</v>
      </c>
    </row>
    <row r="11" spans="1:5">
      <c r="A11" t="s">
        <v>32</v>
      </c>
    </row>
    <row r="12" spans="1:5">
      <c r="B12" s="2" t="s">
        <v>3</v>
      </c>
      <c r="C12" s="2">
        <v>11</v>
      </c>
      <c r="D12" s="2">
        <v>111</v>
      </c>
      <c r="E12" s="4">
        <f>C12+D12</f>
        <v>122</v>
      </c>
    </row>
    <row r="13" spans="1:5">
      <c r="B13" s="3" t="s">
        <v>4</v>
      </c>
      <c r="C13" s="2">
        <v>22</v>
      </c>
      <c r="D13" s="2">
        <v>222</v>
      </c>
      <c r="E13" s="4">
        <f t="shared" ref="E13:E14" si="0">C13+D13</f>
        <v>244</v>
      </c>
    </row>
    <row r="14" spans="1:5">
      <c r="B14" s="2" t="s">
        <v>5</v>
      </c>
      <c r="C14" s="2">
        <v>33</v>
      </c>
      <c r="D14" s="2">
        <v>333</v>
      </c>
      <c r="E14" s="4">
        <f t="shared" si="0"/>
        <v>366</v>
      </c>
    </row>
    <row r="15" spans="1:5">
      <c r="A15" t="s">
        <v>33</v>
      </c>
    </row>
    <row r="16" spans="1:5">
      <c r="B16" s="1">
        <v>11</v>
      </c>
      <c r="C16" s="1" t="s">
        <v>13</v>
      </c>
    </row>
    <row r="17" spans="1:4">
      <c r="B17" s="1">
        <v>33</v>
      </c>
      <c r="C17" s="1" t="s">
        <v>14</v>
      </c>
    </row>
    <row r="18" spans="1:4">
      <c r="B18" s="1">
        <v>44</v>
      </c>
      <c r="C18" s="1"/>
    </row>
    <row r="19" spans="1:4">
      <c r="B19" s="1">
        <v>22</v>
      </c>
      <c r="C19" s="1" t="s">
        <v>13</v>
      </c>
    </row>
    <row r="21" spans="1:4">
      <c r="C21" s="1" t="s">
        <v>8</v>
      </c>
      <c r="D21" s="4">
        <f>SUM(B16:B19)</f>
        <v>110</v>
      </c>
    </row>
    <row r="22" spans="1:4">
      <c r="C22" s="1" t="s">
        <v>9</v>
      </c>
      <c r="D22" s="4">
        <f>MAX(B16:B19)</f>
        <v>44</v>
      </c>
    </row>
    <row r="23" spans="1:4">
      <c r="C23" s="1" t="s">
        <v>10</v>
      </c>
      <c r="D23" s="4">
        <f>MIN(B16:B19)</f>
        <v>11</v>
      </c>
    </row>
    <row r="24" spans="1:4">
      <c r="C24" s="1" t="s">
        <v>16</v>
      </c>
      <c r="D24" s="4">
        <f>AVERAGE(B16:B19)</f>
        <v>27.5</v>
      </c>
    </row>
    <row r="25" spans="1:4">
      <c r="C25" s="1" t="s">
        <v>11</v>
      </c>
      <c r="D25" s="4">
        <f>COUNT(B16:C19)</f>
        <v>4</v>
      </c>
    </row>
    <row r="26" spans="1:4">
      <c r="C26" s="1" t="s">
        <v>12</v>
      </c>
      <c r="D26" s="4">
        <f>COUNTA(B16:C19)</f>
        <v>7</v>
      </c>
    </row>
    <row r="27" spans="1:4">
      <c r="C27" s="1" t="s">
        <v>15</v>
      </c>
      <c r="D27" s="4">
        <f>COUNTIF(B16:C19, "〇")</f>
        <v>2</v>
      </c>
    </row>
    <row r="28" spans="1:4">
      <c r="C28" s="1" t="s">
        <v>17</v>
      </c>
      <c r="D28" s="4">
        <f>COUNTA(B16:C19) + SUM(B16:B19) - MAX(B17:B18)</f>
        <v>73</v>
      </c>
    </row>
    <row r="30" spans="1:4">
      <c r="A30" t="s">
        <v>31</v>
      </c>
    </row>
    <row r="31" spans="1:4">
      <c r="B31" s="1" t="s">
        <v>19</v>
      </c>
      <c r="D31" s="1">
        <v>123</v>
      </c>
    </row>
    <row r="32" spans="1:4">
      <c r="B32" s="1" t="s">
        <v>20</v>
      </c>
      <c r="D32" s="1">
        <v>123.456</v>
      </c>
    </row>
    <row r="33" spans="1:7">
      <c r="B33" s="1" t="s">
        <v>21</v>
      </c>
      <c r="D33" s="6">
        <v>123.456</v>
      </c>
      <c r="E33" t="s">
        <v>22</v>
      </c>
    </row>
    <row r="36" spans="1:7">
      <c r="A36" t="s">
        <v>18</v>
      </c>
    </row>
    <row r="37" spans="1:7">
      <c r="C37" s="7" t="s">
        <v>23</v>
      </c>
    </row>
    <row r="38" spans="1:7">
      <c r="C38" s="8" t="s">
        <v>24</v>
      </c>
    </row>
    <row r="39" spans="1:7">
      <c r="C39" s="9" t="s">
        <v>25</v>
      </c>
      <c r="D39" s="9"/>
      <c r="E39" s="9"/>
      <c r="G39" s="13" t="s">
        <v>40</v>
      </c>
    </row>
    <row r="40" spans="1:7">
      <c r="C40" s="9"/>
      <c r="D40" s="9"/>
      <c r="E40" s="9"/>
      <c r="G40" s="14" t="s">
        <v>41</v>
      </c>
    </row>
    <row r="41" spans="1:7">
      <c r="C41" s="10" t="s">
        <v>26</v>
      </c>
      <c r="D41" s="10"/>
      <c r="E41" s="10"/>
      <c r="G41" s="15" t="s">
        <v>42</v>
      </c>
    </row>
    <row r="42" spans="1:7">
      <c r="C42" s="10"/>
      <c r="D42" s="10"/>
      <c r="E42" s="10"/>
      <c r="G42" s="16" t="s">
        <v>43</v>
      </c>
    </row>
    <row r="43" spans="1:7">
      <c r="C43" s="11" t="s">
        <v>27</v>
      </c>
      <c r="D43" s="11"/>
      <c r="E43" s="11"/>
    </row>
    <row r="44" spans="1:7">
      <c r="C44" s="11"/>
      <c r="D44" s="11"/>
      <c r="E44" s="11"/>
    </row>
    <row r="45" spans="1:7">
      <c r="C45" s="9" t="s">
        <v>28</v>
      </c>
      <c r="D45" s="9"/>
      <c r="E45" s="9"/>
    </row>
    <row r="46" spans="1:7">
      <c r="C46" s="9"/>
      <c r="D46" s="9"/>
      <c r="E46" s="9"/>
    </row>
    <row r="47" spans="1:7">
      <c r="C47" s="12" t="s">
        <v>29</v>
      </c>
      <c r="D47" s="12"/>
      <c r="E47" s="12"/>
    </row>
    <row r="48" spans="1:7">
      <c r="C48" s="12"/>
      <c r="D48" s="12"/>
      <c r="E48" s="12"/>
    </row>
    <row r="51" spans="1:7">
      <c r="A51" t="s">
        <v>30</v>
      </c>
    </row>
    <row r="52" spans="1:7">
      <c r="B52">
        <v>12345</v>
      </c>
    </row>
    <row r="54" spans="1:7">
      <c r="B54" t="s">
        <v>34</v>
      </c>
      <c r="C54" s="5">
        <f>B52+10</f>
        <v>12355</v>
      </c>
      <c r="D54" t="s">
        <v>38</v>
      </c>
    </row>
    <row r="55" spans="1:7">
      <c r="B55" t="s">
        <v>35</v>
      </c>
      <c r="C55" s="5">
        <f>B$52+10</f>
        <v>12355</v>
      </c>
      <c r="D55" t="s">
        <v>39</v>
      </c>
    </row>
    <row r="56" spans="1:7">
      <c r="B56" t="s">
        <v>36</v>
      </c>
      <c r="C56" s="5">
        <f>B$52+10</f>
        <v>12355</v>
      </c>
      <c r="D56" t="s">
        <v>37</v>
      </c>
    </row>
    <row r="59" spans="1:7">
      <c r="A59" t="s">
        <v>44</v>
      </c>
    </row>
    <row r="60" spans="1:7">
      <c r="B60" s="1" t="s">
        <v>45</v>
      </c>
      <c r="E60" s="2">
        <v>123.456</v>
      </c>
    </row>
    <row r="61" spans="1:7">
      <c r="B61" s="1" t="s">
        <v>46</v>
      </c>
      <c r="E61" s="18">
        <v>123.456</v>
      </c>
      <c r="G61" s="25"/>
    </row>
    <row r="62" spans="1:7">
      <c r="B62" s="1" t="s">
        <v>47</v>
      </c>
      <c r="E62" s="19">
        <v>123.456</v>
      </c>
    </row>
    <row r="63" spans="1:7">
      <c r="B63" s="17" t="s">
        <v>48</v>
      </c>
      <c r="E63" s="20">
        <v>123.456</v>
      </c>
    </row>
    <row r="64" spans="1:7">
      <c r="B64" s="17" t="s">
        <v>49</v>
      </c>
      <c r="E64" s="21">
        <v>123.456</v>
      </c>
    </row>
    <row r="65" spans="2:5">
      <c r="B65" s="17" t="s">
        <v>50</v>
      </c>
      <c r="E65" s="22">
        <v>123.456</v>
      </c>
    </row>
    <row r="66" spans="2:5">
      <c r="B66" s="17" t="s">
        <v>51</v>
      </c>
      <c r="E66" s="23">
        <v>123.456</v>
      </c>
    </row>
    <row r="67" spans="2:5">
      <c r="B67" s="17" t="s">
        <v>52</v>
      </c>
      <c r="E67" s="24">
        <v>123.456</v>
      </c>
    </row>
  </sheetData>
  <mergeCells count="5">
    <mergeCell ref="C39:E40"/>
    <mergeCell ref="C41:E42"/>
    <mergeCell ref="C43:E44"/>
    <mergeCell ref="C45:E46"/>
    <mergeCell ref="C47:E48"/>
  </mergeCells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Creator01</dc:creator>
  <cp:lastModifiedBy>Editor02</cp:lastModifiedBy>
  <dcterms:created xsi:type="dcterms:W3CDTF">2024-01-02T03:04:05Z</dcterms:created>
  <dcterms:modified xsi:type="dcterms:W3CDTF">2024-11-12T13:14:15Z</dcterms:modified>
</cp:coreProperties>
</file>