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<sst xmlns="http://schemas.openxmlformats.org/spreadsheetml/2006/main" count="75" uniqueCount="72">
  <si>
    <t xml:space="preserve">Experiment Info</t>
  </si>
  <si>
    <t xml:space="preserve">1: Gravure Printing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</si>
  <si>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</si>
  <si>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</si>
  <si>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</si>
  <si>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</si>
  <si>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</si>
  <si>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</si>
  <si>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</si>
  <si>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Sample dimension</t>
  </si>
  <si>
    <t xml:space="preserve">Sample area [cm^2]</t>
  </si>
  <si>
    <t xml:space="preserve">Number of pixels</t>
  </si>
  <si>
    <t xml:space="preserve">Pixel area [cm^2]</t>
  </si>
  <si>
    <t xml:space="preserve">Substrate material</t>
  </si>
  <si>
    <t xml:space="preserve">Substrate conductive layer</t>
  </si>
  <si>
    <t xml:space="preserve">Transmission [%]</t>
  </si>
  <si>
    <t xml:space="preserve">Sheet Resistance [Ohms/square]</t>
  </si>
  <si>
    <t xml:space="preserve">TCO thickness [nm]</t>
  </si>
  <si>
    <t xml:space="preserve">Number of junctions</t>
  </si>
  <si>
    <t xml:space="preserve">Notes</t>
  </si>
  <si>
    <t xml:space="preserve">Material name</t>
  </si>
  <si>
    <t xml:space="preserve">Layer type</t>
  </si>
  <si>
    <t xml:space="preserve">Layer thickness [nm]</t>
  </si>
  <si>
    <t xml:space="preserve">Morphology</t>
  </si>
  <si>
    <t xml:space="preserve">Concentration [mM]</t>
  </si>
  <si>
    <t xml:space="preserve">Tool/GB name</t>
  </si>
  <si>
    <t xml:space="preserve">Viscosity [mPa*s]</t>
  </si>
  <si>
    <t xml:space="preserve">Contact angle [°]</t>
  </si>
  <si>
    <t xml:space="preserve">Room temperature [°C]</t>
  </si>
  <si>
    <t xml:space="preserve">Room/GB humidity [%]</t>
  </si>
  <si>
    <t xml:space="preserve">GB oxygen level [ppm]</t>
  </si>
  <si>
    <t xml:space="preserve">Solvent 1 name</t>
  </si>
  <si>
    <t xml:space="preserve">Solvent 1 volume [uL]</t>
  </si>
  <si>
    <t xml:space="preserve">Solvent 1 relative amount</t>
  </si>
  <si>
    <t xml:space="preserve">Solute 1 name</t>
  </si>
  <si>
    <t xml:space="preserve">Solute 1 Concentration [mM]</t>
  </si>
  <si>
    <t xml:space="preserve">Additive 1 name</t>
  </si>
  <si>
    <t xml:space="preserve">Additive 1 Concentration [mg/ml]</t>
  </si>
  <si>
    <t xml:space="preserve">Coating Speed [m/min]</t>
  </si>
  <si>
    <t xml:space="preserve">Screen Ruling [lines/cm]</t>
  </si>
  <si>
    <t xml:space="preserve">R2R or S2S</t>
  </si>
  <si>
    <t xml:space="preserve">Forward or Reverse</t>
  </si>
  <si>
    <t xml:space="preserve">Cell Type</t>
  </si>
  <si>
    <t xml:space="preserve">Annealing time [min]</t>
  </si>
  <si>
    <t xml:space="preserve">Annealing temperature [°C]</t>
  </si>
  <si>
    <t xml:space="preserve">Annealing atmosphere</t>
  </si>
  <si>
    <t xml:space="preserve">Air knife angle [°]</t>
  </si>
  <si>
    <t xml:space="preserve">Air knife gap [cm]</t>
  </si>
  <si>
    <t xml:space="preserve">Bead volume [mm/s]</t>
  </si>
  <si>
    <t xml:space="preserve">Drying speed [cm/min]</t>
  </si>
  <si>
    <t xml:space="preserve">Drying gas temperature [°C]</t>
  </si>
  <si>
    <t xml:space="preserve">Heat transfer coefficient [W m^-2 K^-1]</t>
  </si>
  <si>
    <t xml:space="preserve">05-08-2025</t>
  </si>
  <si>
    <t xml:space="preserve">GeSo</t>
  </si>
  <si>
    <t xml:space="preserve">1</t>
  </si>
  <si>
    <t xml:space="preserve">1000 rpm</t>
  </si>
  <si>
    <t xml:space="preserve">1 cm x 1 cm</t>
  </si>
  <si>
    <t xml:space="preserve">Soda Lime Glass</t>
  </si>
  <si>
    <t xml:space="preserve">ITO</t>
  </si>
  <si>
    <t xml:space="preserve">Experiment Notes</t>
  </si>
  <si>
    <t xml:space="preserve">Cs0.05(MA0.17FA0.83)0.95Pb(I0.83Br0.17)3</t>
  </si>
  <si>
    <t xml:space="preserve">Absorber</t>
  </si>
  <si>
    <t xml:space="preserve">Uniform</t>
  </si>
  <si>
    <t xml:space="preserve">Batch supplier-ID-Opened at-remaining shelf life</t>
  </si>
  <si>
    <t xml:space="preserve">SAU Box</t>
  </si>
  <si>
    <t xml:space="preserve">DMF</t>
  </si>
  <si>
    <t xml:space="preserve">PbI2</t>
  </si>
  <si>
    <t xml:space="preserve">starch</t>
  </si>
  <si>
    <t xml:space="preserve">R2R</t>
  </si>
  <si>
    <t xml:space="preserve">Forward</t>
  </si>
  <si>
    <t xml:space="preserve">Diamond</t>
  </si>
  <si>
    <t xml:space="preserve">N2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</si>
</sst>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1F77B4"/>
        <bgColor rgb="FF008080"/>
      </patternFill>
    </fill>
    <fill>
      <patternFill patternType="solid">
        <fgColor rgb="FFFF7F0E"/>
        <bgColor rgb="FFFF9900"/>
      </patternFill>
    </fill>
    <fill>
      <patternFill patternType="solid">
        <fgColor rgb="FF8FBBD9"/>
        <bgColor rgb="FFC0C0C0"/>
      </patternFill>
    </fill>
    <fill>
      <patternFill patternType="solid">
        <fgColor rgb="FFFFBF86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F77B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FBBD9"/>
      <rgbColor rgb="FFFF99CC"/>
      <rgbColor rgb="FFCC99FF"/>
      <rgbColor rgb="FFFFBF86"/>
      <rgbColor rgb="FF3366FF"/>
      <rgbColor rgb="FF33CCCC"/>
      <rgbColor rgb="FF99CC00"/>
      <rgbColor rgb="FFFFCC00"/>
      <rgbColor rgb="FFFF9900"/>
      <rgbColor rgb="FFFF7F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3"/>
  <sheetViews>
    <sheetView showFormulas="false" showGridLines="true" showRowColHeaders="true" showZeros="true" rightToLeft="false" tabSelected="true" showOutlineSymbols="true" defaultGridColor="true" view="normal" topLeftCell="AH1" colorId="64" zoomScale="100" zoomScaleNormal="100" zoomScalePageLayoutView="100" workbookViewId="0">
      <selection pane="topLeft" activeCell="AJ2" activeCellId="0" sqref="AJ2:AK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4"/>
    <col collapsed="false" customWidth="true" hidden="false" outlineLevel="0" max="3" min="3" style="1" width="7"/>
    <col collapsed="false" customWidth="true" hidden="false" outlineLevel="0" max="4" min="4" style="1" width="10"/>
    <col collapsed="false" customWidth="true" hidden="false" outlineLevel="0" max="5" min="5" style="1" width="8"/>
    <col collapsed="false" customWidth="true" hidden="false" outlineLevel="0" max="6" min="6" style="1" width="48"/>
    <col collapsed="false" customWidth="true" hidden="false" outlineLevel="0" max="7" min="7" style="1" width="11"/>
    <col collapsed="false" customWidth="true" hidden="false" outlineLevel="0" max="8" min="8" style="1" width="18"/>
    <col collapsed="false" customWidth="true" hidden="false" outlineLevel="0" max="9" min="9" style="1" width="20"/>
    <col collapsed="false" customWidth="true" hidden="false" outlineLevel="0" max="10" min="10" style="1" width="18"/>
    <col collapsed="false" customWidth="true" hidden="false" outlineLevel="0" max="11" min="11" style="1" width="19"/>
    <col collapsed="false" customWidth="true" hidden="false" outlineLevel="0" max="12" min="12" style="1" width="20"/>
    <col collapsed="false" customWidth="true" hidden="false" outlineLevel="0" max="13" min="13" style="1" width="28"/>
    <col collapsed="false" customWidth="true" hidden="false" outlineLevel="0" max="14" min="14" style="1" width="18"/>
    <col collapsed="false" customWidth="true" hidden="false" outlineLevel="0" max="15" min="15" style="1" width="32"/>
    <col collapsed="false" customWidth="true" hidden="false" outlineLevel="0" max="16" min="16" style="1" width="20"/>
    <col collapsed="false" customWidth="true" hidden="false" outlineLevel="0" max="17" min="17" style="1" width="21"/>
    <col collapsed="false" customWidth="true" hidden="false" outlineLevel="0" max="18" min="18" style="1" width="18"/>
    <col collapsed="false" customWidth="true" hidden="false" outlineLevel="0" max="19" min="19" style="1" width="42"/>
    <col collapsed="false" customWidth="true" hidden="false" outlineLevel="0" max="20" min="20" style="1" width="12"/>
    <col collapsed="false" customWidth="true" hidden="false" outlineLevel="0" max="21" min="21" style="1" width="22"/>
    <col collapsed="false" customWidth="true" hidden="false" outlineLevel="0" max="22" min="22" style="1" width="12"/>
    <col collapsed="false" customWidth="true" hidden="false" outlineLevel="0" max="23" min="23" style="1" width="20"/>
    <col collapsed="false" customWidth="true" hidden="false" outlineLevel="0" max="24" min="24" style="1" width="50"/>
    <col collapsed="false" customWidth="true" hidden="false" outlineLevel="0" max="25" min="25" style="1" width="14"/>
    <col collapsed="false" customWidth="true" hidden="false" outlineLevel="0" max="27" min="26" style="1" width="19"/>
    <col collapsed="false" customWidth="true" hidden="false" outlineLevel="0" max="28" min="28" style="1" width="23"/>
    <col collapsed="false" customWidth="true" hidden="false" outlineLevel="0" max="29" min="29" style="1" width="22"/>
    <col collapsed="false" customWidth="true" hidden="false" outlineLevel="0" max="30" min="30" style="1" width="23"/>
    <col collapsed="false" customWidth="true" hidden="false" outlineLevel="0" max="31" min="31" style="1" width="16"/>
    <col collapsed="false" customWidth="true" hidden="false" outlineLevel="0" max="32" min="32" style="1" width="23"/>
    <col collapsed="false" customWidth="true" hidden="false" outlineLevel="0" max="33" min="33" style="1" width="27"/>
    <col collapsed="false" customWidth="true" hidden="false" outlineLevel="0" max="34" min="34" style="1" width="15"/>
    <col collapsed="false" customWidth="true" hidden="false" outlineLevel="0" max="35" min="35" style="1" width="29"/>
    <col collapsed="false" customWidth="true" hidden="false" outlineLevel="0" max="38" min="36" style="1" width="23"/>
    <col collapsed="false" customWidth="true" hidden="false" outlineLevel="0" max="39" min="39" style="1" width="26"/>
    <col collapsed="false" customWidth="true" hidden="false" outlineLevel="0" max="40" min="40" style="1" width="12"/>
    <col collapsed="false" customWidth="true" hidden="false" outlineLevel="0" max="41" min="41" style="1" width="20"/>
    <col collapsed="false" customWidth="true" hidden="false" outlineLevel="0" max="42" min="42" style="1" width="11"/>
    <col collapsed="false" customWidth="true" hidden="false" outlineLevel="0" max="43" min="43" style="1" width="22"/>
    <col collapsed="false" customWidth="true" hidden="false" outlineLevel="0" max="44" min="44" style="1" width="28"/>
    <col collapsed="false" customWidth="true" hidden="false" outlineLevel="0" max="45" min="45" style="1" width="22"/>
    <col collapsed="false" customWidth="true" hidden="false" outlineLevel="0" max="46" min="46" style="1" width="21"/>
    <col collapsed="false" customWidth="true" hidden="false" outlineLevel="0" max="48" min="47" style="1" width="20"/>
    <col collapsed="false" customWidth="true" hidden="false" outlineLevel="0" max="49" min="49" style="1" width="23"/>
    <col collapsed="false" customWidth="true" hidden="false" outlineLevel="0" max="50" min="50" style="1" width="29"/>
    <col collapsed="false" customWidth="true" hidden="false" outlineLevel="0" max="51" min="51" style="1" width="41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 t="s">
        <v>1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customFormat="false" ht="15" hidden="false" customHeight="fals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5" t="s">
        <v>20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19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5" t="s">
        <v>36</v>
      </c>
      <c r="AK2" s="5" t="s">
        <v>37</v>
      </c>
      <c r="AL2" s="5" t="s">
        <v>38</v>
      </c>
      <c r="AM2" s="5" t="s">
        <v>39</v>
      </c>
      <c r="AN2" s="5" t="s">
        <v>40</v>
      </c>
      <c r="AO2" s="5" t="s">
        <v>41</v>
      </c>
      <c r="AP2" s="5" t="s">
        <v>42</v>
      </c>
      <c r="AQ2" s="5" t="s">
        <v>43</v>
      </c>
      <c r="AR2" s="5" t="s">
        <v>44</v>
      </c>
      <c r="AS2" s="5" t="s">
        <v>45</v>
      </c>
      <c r="AT2" s="5" t="s">
        <v>46</v>
      </c>
      <c r="AU2" s="5" t="s">
        <v>47</v>
      </c>
      <c r="AV2" s="5" t="s">
        <v>48</v>
      </c>
      <c r="AW2" s="5" t="s">
        <v>49</v>
      </c>
      <c r="AX2" s="5" t="s">
        <v>50</v>
      </c>
      <c r="AY2" s="5" t="s">
        <v>51</v>
      </c>
    </row>
    <row r="3" customFormat="false" ht="15" hidden="false" customHeight="false" outlineLevel="0" collapsed="false">
      <c r="A3" s="1" t="s">
        <v>52</v>
      </c>
      <c r="B3" s="1" t="s">
        <v>53</v>
      </c>
      <c r="C3" s="1" t="s">
        <v>54</v>
      </c>
      <c r="D3" s="1" t="s">
        <v>54</v>
      </c>
      <c r="E3" s="1" t="s">
        <v>54</v>
      </c>
      <c r="F3" s="1" t="str">
        <f aca="false">CONCATENATE("SAU_",B3,"_",C3,"_",D3,"_C-",E3)</f>
        <v>SAU_GeSo_1_1_C-1</v>
      </c>
      <c r="G3" s="1" t="s">
        <v>55</v>
      </c>
      <c r="H3" s="1" t="s">
        <v>56</v>
      </c>
      <c r="I3" s="1" t="n">
        <v>0.16</v>
      </c>
      <c r="J3" s="1" t="n">
        <v>6</v>
      </c>
      <c r="K3" s="1" t="n">
        <v>0.16</v>
      </c>
      <c r="L3" s="1" t="s">
        <v>57</v>
      </c>
      <c r="M3" s="1" t="s">
        <v>58</v>
      </c>
      <c r="N3" s="1" t="n">
        <v>90</v>
      </c>
      <c r="O3" s="1" t="n">
        <v>10</v>
      </c>
      <c r="P3" s="1" t="n">
        <v>150</v>
      </c>
      <c r="Q3" s="1" t="n">
        <v>1</v>
      </c>
      <c r="R3" s="1" t="s">
        <v>59</v>
      </c>
      <c r="S3" s="1" t="s">
        <v>60</v>
      </c>
      <c r="T3" s="1" t="s">
        <v>61</v>
      </c>
      <c r="U3" s="1" t="n">
        <v>25</v>
      </c>
      <c r="V3" s="1" t="s">
        <v>62</v>
      </c>
      <c r="W3" s="1" t="n">
        <v>1.42</v>
      </c>
      <c r="X3" s="1" t="s">
        <v>63</v>
      </c>
      <c r="Y3" s="1" t="s">
        <v>64</v>
      </c>
      <c r="Z3" s="1" t="n">
        <v>0.5</v>
      </c>
      <c r="AA3" s="1" t="n">
        <v>30</v>
      </c>
      <c r="AB3" s="1" t="n">
        <v>23</v>
      </c>
      <c r="AC3" s="1" t="n">
        <v>45</v>
      </c>
      <c r="AD3" s="1" t="n">
        <v>10</v>
      </c>
      <c r="AE3" s="1" t="s">
        <v>65</v>
      </c>
      <c r="AF3" s="1" t="n">
        <v>10</v>
      </c>
      <c r="AG3" s="1" t="n">
        <v>1.5</v>
      </c>
      <c r="AH3" s="1" t="s">
        <v>66</v>
      </c>
      <c r="AI3" s="1" t="n">
        <v>1.42</v>
      </c>
      <c r="AJ3" s="1" t="s">
        <v>67</v>
      </c>
      <c r="AK3" s="1" t="n">
        <v>1.5</v>
      </c>
      <c r="AL3" s="1" t="n">
        <v>1</v>
      </c>
      <c r="AM3" s="1" t="n">
        <v>150</v>
      </c>
      <c r="AN3" s="1" t="s">
        <v>68</v>
      </c>
      <c r="AO3" s="1" t="s">
        <v>69</v>
      </c>
      <c r="AP3" s="1" t="s">
        <v>70</v>
      </c>
      <c r="AQ3" s="1" t="n">
        <v>30</v>
      </c>
      <c r="AR3" s="1" t="n">
        <v>120</v>
      </c>
      <c r="AS3" s="1" t="s">
        <v>71</v>
      </c>
      <c r="AT3" s="1" t="n">
        <v>45</v>
      </c>
      <c r="AU3" s="1" t="n">
        <v>0.5</v>
      </c>
      <c r="AV3" s="1" t="n">
        <v>2</v>
      </c>
      <c r="AW3" s="1" t="n">
        <v>30</v>
      </c>
      <c r="AX3" s="1" t="n">
        <v>60</v>
      </c>
      <c r="AY3" s="1" t="n">
        <v>3</v>
      </c>
    </row>
  </sheetData>
  <mergeCells count="2">
    <mergeCell ref="A1:R1"/>
    <mergeCell ref="S1:AY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2025-08-06T11:17:24Z</dcterms:created>
  <dc:creator>openpyxl</dc:creator>
  <dc:description/>
  <dc:language>en-US</dc:language>
  <cp:lastModifiedBy/>
  <dcterms:modified xsi:type="dcterms:W3CDTF">2025-08-26T11:46:43Z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