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git\resources\commodities\"/>
    </mc:Choice>
  </mc:AlternateContent>
  <xr:revisionPtr revIDLastSave="0" documentId="13_ncr:1_{100B6E89-AD9B-49E5-8BCD-16C69A454441}" xr6:coauthVersionLast="47" xr6:coauthVersionMax="47" xr10:uidLastSave="{00000000-0000-0000-0000-000000000000}"/>
  <bookViews>
    <workbookView xWindow="-120" yWindow="-120" windowWidth="34080" windowHeight="22200" tabRatio="500" activeTab="2" xr2:uid="{00000000-000D-0000-FFFF-FFFF00000000}"/>
  </bookViews>
  <sheets>
    <sheet name="Ligation_sWGA" sheetId="4" r:id="rId1"/>
    <sheet name="Ligation_NosWGA" sheetId="3" r:id="rId2"/>
    <sheet name="Rapid_no_sWGA" sheetId="1" r:id="rId3"/>
    <sheet name="Equipment" sheetId="2" r:id="rId4"/>
  </sheets>
  <definedNames>
    <definedName name="_xlnm._FilterDatabase" localSheetId="1" hidden="1">Ligation_NosWGA!$A$4:$K$33</definedName>
    <definedName name="_xlnm._FilterDatabase" localSheetId="0" hidden="1">Ligation_sWGA!$A$4:$K$33</definedName>
    <definedName name="_xlnm._FilterDatabase" localSheetId="2" hidden="1">Rapid_no_sWGA!$A$4:$K$33</definedName>
    <definedName name="Organisms">#REF!</definedName>
    <definedName name="Reference_types">#REF!</definedName>
    <definedName name="Sour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7" i="4"/>
  <c r="H6" i="4"/>
  <c r="J5" i="4"/>
  <c r="H5" i="4"/>
  <c r="H37" i="3"/>
  <c r="J35" i="3"/>
  <c r="J3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H6" i="3"/>
  <c r="J5" i="3"/>
  <c r="J37" i="3" s="1"/>
  <c r="H5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J14" i="1"/>
  <c r="J8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J12" i="1"/>
  <c r="J11" i="1"/>
  <c r="J10" i="1"/>
  <c r="J9" i="1"/>
  <c r="J7" i="1"/>
  <c r="J6" i="1"/>
  <c r="J5" i="1"/>
  <c r="H40" i="4" l="1"/>
  <c r="J40" i="4"/>
  <c r="H35" i="1"/>
  <c r="J35" i="1"/>
</calcChain>
</file>

<file path=xl/sharedStrings.xml><?xml version="1.0" encoding="utf-8"?>
<sst xmlns="http://schemas.openxmlformats.org/spreadsheetml/2006/main" count="553" uniqueCount="187">
  <si>
    <t>For 400 rxn</t>
  </si>
  <si>
    <t>Item</t>
  </si>
  <si>
    <t>Manufacturer</t>
  </si>
  <si>
    <t>Manufacturer Catalog #</t>
  </si>
  <si>
    <t>Unit Number</t>
  </si>
  <si>
    <t>Unit volume</t>
  </si>
  <si>
    <t>Unit Cost ($)</t>
  </si>
  <si>
    <t>Units Needed</t>
  </si>
  <si>
    <t>Cost ($)</t>
  </si>
  <si>
    <t>Notes</t>
  </si>
  <si>
    <t>1.5 ml DNA LoBind tubes</t>
  </si>
  <si>
    <t>Eppendorf</t>
  </si>
  <si>
    <t>0030 108.051</t>
  </si>
  <si>
    <t>tubes</t>
  </si>
  <si>
    <t>100ml reservoir</t>
  </si>
  <si>
    <t>ThermoFisher</t>
  </si>
  <si>
    <t>case</t>
  </si>
  <si>
    <t>Adhesive seal sheets</t>
  </si>
  <si>
    <t>Greiner</t>
  </si>
  <si>
    <t>plate wells</t>
  </si>
  <si>
    <t>AMPure XP beads</t>
  </si>
  <si>
    <t>Beckman Coulter</t>
  </si>
  <si>
    <t>A63881</t>
  </si>
  <si>
    <t>ml</t>
  </si>
  <si>
    <t>DNA ladder (1kb)</t>
  </si>
  <si>
    <t>SM0314</t>
  </si>
  <si>
    <t>lanes</t>
  </si>
  <si>
    <t>Ethanol</t>
  </si>
  <si>
    <t>Sigma</t>
  </si>
  <si>
    <t>E7024-500ML</t>
  </si>
  <si>
    <t>Flow Cell Priming Kit V14 (EXP-FLP004)</t>
  </si>
  <si>
    <t>ONT</t>
  </si>
  <si>
    <t>EXP-FLP004</t>
  </si>
  <si>
    <t>rxns</t>
  </si>
  <si>
    <t>Flow cell wash kit</t>
  </si>
  <si>
    <t>EXP-WSH004</t>
  </si>
  <si>
    <t>washes</t>
  </si>
  <si>
    <t>Gloves Nitrile Large (powder-free)</t>
  </si>
  <si>
    <t>Handsafe</t>
  </si>
  <si>
    <t>GN90-L</t>
  </si>
  <si>
    <t>gloves</t>
  </si>
  <si>
    <t>Gloves Nitrile Medium (powder-free)</t>
  </si>
  <si>
    <t>GN90-M</t>
  </si>
  <si>
    <t>Gloves Nitrile Small (powder-free)</t>
  </si>
  <si>
    <t>GN90-S</t>
  </si>
  <si>
    <t>KAPA HIFI ReadyMix</t>
  </si>
  <si>
    <t>Roche</t>
  </si>
  <si>
    <t>KK2602</t>
  </si>
  <si>
    <t>ul</t>
  </si>
  <si>
    <t>MinION Flow Cell (R10.4.1)</t>
  </si>
  <si>
    <t>FLO-MIN114</t>
  </si>
  <si>
    <t>flow cells</t>
  </si>
  <si>
    <t>Nuclease free water</t>
  </si>
  <si>
    <t>Invitrogen</t>
  </si>
  <si>
    <t>AM9937</t>
  </si>
  <si>
    <t>PCR Primers: MVP</t>
  </si>
  <si>
    <t>IDT</t>
  </si>
  <si>
    <t>N/A</t>
  </si>
  <si>
    <t>rxn</t>
  </si>
  <si>
    <t>PCR tubes strips with cap (8 well strip)</t>
  </si>
  <si>
    <t>AB2005</t>
  </si>
  <si>
    <t>wells</t>
  </si>
  <si>
    <t>Plates 96 well (skirted)</t>
  </si>
  <si>
    <t>AB-0800</t>
  </si>
  <si>
    <t>Qubit 1x dsDNA HS Assay Kit</t>
  </si>
  <si>
    <t>Q33231</t>
  </si>
  <si>
    <t>Qubit Assay Tubes</t>
  </si>
  <si>
    <t>Q32856</t>
  </si>
  <si>
    <t>Rapid Barcoding Sequencing Kit 96 v14</t>
  </si>
  <si>
    <t>SQK-RBK114.96</t>
  </si>
  <si>
    <t>Sharpie markers</t>
  </si>
  <si>
    <t>Stabilo</t>
  </si>
  <si>
    <t>01-19-2763</t>
  </si>
  <si>
    <t>per pack</t>
  </si>
  <si>
    <t>TE buffer (1X) pH 8.0 low EDTA</t>
  </si>
  <si>
    <t>J75793.AP</t>
  </si>
  <si>
    <t>Tips 10ul filtered</t>
  </si>
  <si>
    <t>Neptune</t>
  </si>
  <si>
    <t>BT10-XL</t>
  </si>
  <si>
    <t>tips</t>
  </si>
  <si>
    <t>Please order appropriate tips for the pipettes in your lab</t>
  </si>
  <si>
    <t>Tips 200ul filtered</t>
  </si>
  <si>
    <t>BT200</t>
  </si>
  <si>
    <t>Tips 200ul Racked (Filter, Pipet-Lite)</t>
  </si>
  <si>
    <t>Mettler Toledo</t>
  </si>
  <si>
    <t>TR-L200F</t>
  </si>
  <si>
    <t>Tips 20ul Racked (Filter)</t>
  </si>
  <si>
    <t>BT20</t>
  </si>
  <si>
    <t>Tips 20ul Racked (Filter, Pipet-Lite)</t>
  </si>
  <si>
    <t>TR-L10F</t>
  </si>
  <si>
    <t>Tips Filter 1000ul racked</t>
  </si>
  <si>
    <t>BT1250</t>
  </si>
  <si>
    <t>Total</t>
  </si>
  <si>
    <t>Assumptions:</t>
  </si>
  <si>
    <t>48 samples per run and 2 runs per flow cell</t>
  </si>
  <si>
    <t>Lab Space / Room</t>
  </si>
  <si>
    <t>Application</t>
  </si>
  <si>
    <t>Minimum viability</t>
  </si>
  <si>
    <t>Est. Cost ($)</t>
  </si>
  <si>
    <t># required</t>
  </si>
  <si>
    <t># available</t>
  </si>
  <si>
    <r>
      <rPr>
        <b/>
        <sz val="12"/>
        <color theme="1"/>
        <rFont val="Calibri"/>
        <family val="2"/>
        <charset val="1"/>
      </rPr>
      <t>Clean</t>
    </r>
    <r>
      <rPr>
        <b/>
        <vertAlign val="superscript"/>
        <sz val="12"/>
        <color theme="1"/>
        <rFont val="Calibri"/>
        <family val="2"/>
        <charset val="1"/>
      </rPr>
      <t>1</t>
    </r>
  </si>
  <si>
    <r>
      <rPr>
        <b/>
        <sz val="12"/>
        <color theme="1"/>
        <rFont val="Calibri"/>
        <family val="2"/>
        <charset val="1"/>
      </rPr>
      <t>Sample</t>
    </r>
    <r>
      <rPr>
        <b/>
        <vertAlign val="superscript"/>
        <sz val="12"/>
        <color theme="1"/>
        <rFont val="Calibri"/>
        <family val="2"/>
        <charset val="1"/>
      </rPr>
      <t>2</t>
    </r>
  </si>
  <si>
    <r>
      <rPr>
        <b/>
        <sz val="12"/>
        <color theme="1"/>
        <rFont val="Calibri"/>
        <family val="2"/>
        <charset val="1"/>
      </rPr>
      <t>Sequence</t>
    </r>
    <r>
      <rPr>
        <b/>
        <vertAlign val="superscript"/>
        <sz val="12"/>
        <color theme="1"/>
        <rFont val="Calibri"/>
        <family val="2"/>
        <charset val="1"/>
      </rPr>
      <t>3</t>
    </r>
  </si>
  <si>
    <t>Freezer</t>
  </si>
  <si>
    <t>Store temperature sensitive enzymes</t>
  </si>
  <si>
    <t>Maintains temperature in range -15 to -25oC</t>
  </si>
  <si>
    <t>X</t>
  </si>
  <si>
    <t>Fridge</t>
  </si>
  <si>
    <t>Store DNA, buffering solutions</t>
  </si>
  <si>
    <t>Maintains temperature in range +2 to +8oC</t>
  </si>
  <si>
    <t>Microcentrifuge - 1.5ml tubes</t>
  </si>
  <si>
    <t>Extract DNA through centrifugation</t>
  </si>
  <si>
    <t>12 x 1.5ml microtubes</t>
  </si>
  <si>
    <t>Microcentrifuge - plate and strips</t>
  </si>
  <si>
    <t>2 x 96 well plates OR 2 x 8 well strips (0.2ml)</t>
  </si>
  <si>
    <t>Qubit</t>
  </si>
  <si>
    <t>Check DNA quality</t>
  </si>
  <si>
    <t>Vortex</t>
  </si>
  <si>
    <t>Mix solutions/reactions</t>
  </si>
  <si>
    <t>Capable of vortexing 1.5ml tubes</t>
  </si>
  <si>
    <t>Thermal Cycler</t>
  </si>
  <si>
    <t>PCR</t>
  </si>
  <si>
    <t>Ability to repeatedly cycle through pre-set temperatures for a defined period of time</t>
  </si>
  <si>
    <t>Sequencer</t>
  </si>
  <si>
    <t>Sequence DNA</t>
  </si>
  <si>
    <t>Minion mk1b sequencer, Oxford Nanopore</t>
  </si>
  <si>
    <t>Laptop</t>
  </si>
  <si>
    <t>Store and process sequence information</t>
  </si>
  <si>
    <t>1 Tb SSD, Nvidia GPU (16Gb RAM), i7 or equivalent processor, 16 Gb RAM</t>
  </si>
  <si>
    <t>Storage Drive</t>
  </si>
  <si>
    <t>Strorage of experimental data</t>
  </si>
  <si>
    <t>5Tb HDD or similar space on network</t>
  </si>
  <si>
    <t>Hood</t>
  </si>
  <si>
    <t>Contained area to minimise contamination</t>
  </si>
  <si>
    <t>Growing tents in same room or separate rooms</t>
  </si>
  <si>
    <t>Electrophoresis Tank</t>
  </si>
  <si>
    <t>Space for gel to set and be run</t>
  </si>
  <si>
    <t>16 wells minimum</t>
  </si>
  <si>
    <t>Power pack</t>
  </si>
  <si>
    <t>Provides voltage for running a gel</t>
  </si>
  <si>
    <t>100-300V charge</t>
  </si>
  <si>
    <t>Gel Imaging</t>
  </si>
  <si>
    <t>QC documentation of amplification steps</t>
  </si>
  <si>
    <t>Visible bands on small gels</t>
  </si>
  <si>
    <t>Magnet (plate)</t>
  </si>
  <si>
    <t>Retention of magnetic beads</t>
  </si>
  <si>
    <t>96-well plate magnet, Cat 12027, Thermo Fisher Scientific</t>
  </si>
  <si>
    <t>Magnet (tubes)</t>
  </si>
  <si>
    <t>1.5 - 2ml tube magnet, Cat#12321D, Thermo Fisher Scientific</t>
  </si>
  <si>
    <t>P20 Multichannel Pipette</t>
  </si>
  <si>
    <t>Transfer of liquids</t>
  </si>
  <si>
    <t>Min 8-channel with LTS</t>
  </si>
  <si>
    <t>P200 Multichannel Pipette</t>
  </si>
  <si>
    <t>Cold Block (tubes)</t>
  </si>
  <si>
    <t>Maintains consumables / samples at cold temperatures</t>
  </si>
  <si>
    <t>24 well cold block for tubes</t>
  </si>
  <si>
    <t>Cold Block (plates)</t>
  </si>
  <si>
    <t>96-well plate cold block</t>
  </si>
  <si>
    <r>
      <rPr>
        <vertAlign val="superscript"/>
        <sz val="12"/>
        <color theme="1"/>
        <rFont val="Calibri"/>
        <family val="2"/>
        <charset val="1"/>
      </rPr>
      <t>1</t>
    </r>
    <r>
      <rPr>
        <sz val="12"/>
        <color theme="1"/>
        <rFont val="Calibri"/>
        <family val="2"/>
        <charset val="1"/>
      </rPr>
      <t xml:space="preserve"> Preparation of all master mixes free from any DNA / RNA contaminants</t>
    </r>
  </si>
  <si>
    <r>
      <rPr>
        <vertAlign val="super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 xml:space="preserve"> Extraction of DNA from samples and preparation for SWGA and PCR reactions</t>
    </r>
  </si>
  <si>
    <r>
      <rPr>
        <vertAlign val="superscript"/>
        <sz val="12"/>
        <color theme="1"/>
        <rFont val="Calibri"/>
        <family val="2"/>
        <charset val="1"/>
      </rPr>
      <t>3</t>
    </r>
    <r>
      <rPr>
        <sz val="12"/>
        <color theme="1"/>
        <rFont val="Calibri"/>
        <family val="2"/>
        <charset val="1"/>
      </rPr>
      <t xml:space="preserve"> PCR amplification and library preparation for sequencing</t>
    </r>
  </si>
  <si>
    <t>For 100 rxn</t>
  </si>
  <si>
    <t xml:space="preserve">Agarose </t>
  </si>
  <si>
    <t>gram</t>
  </si>
  <si>
    <t>Gel loading dye</t>
  </si>
  <si>
    <t>NEB</t>
  </si>
  <si>
    <t>B7024S</t>
  </si>
  <si>
    <t>PCR Primers</t>
  </si>
  <si>
    <t>Native Barcoding Kit 96 V14 (SQK-NBD114.96)</t>
  </si>
  <si>
    <t>NEBNext Quick Ligation Module</t>
  </si>
  <si>
    <t>NEBnext Ultra II DNA Library prep kit with purification beads</t>
  </si>
  <si>
    <t>SQK-NBD114.96</t>
  </si>
  <si>
    <t>E6056L</t>
  </si>
  <si>
    <t>E7103L</t>
  </si>
  <si>
    <t>All NOMADS primer sets are compatible</t>
  </si>
  <si>
    <t>Recommend NOMADS MVP primers for this assay</t>
  </si>
  <si>
    <t>10 mM dNTP solution</t>
  </si>
  <si>
    <t>Equiphi29 DNA polymerase (small)</t>
  </si>
  <si>
    <t>Pf SWGA Primers</t>
  </si>
  <si>
    <t>R0192</t>
  </si>
  <si>
    <t>A39391</t>
  </si>
  <si>
    <t>This spreadsheet lists equipment needed to perform NOMADS sequencing</t>
  </si>
  <si>
    <r>
      <t xml:space="preserve">This spreadsheet lists all commodities needed to perform NOMADS sequencing by </t>
    </r>
    <r>
      <rPr>
        <b/>
        <sz val="14"/>
        <color theme="1"/>
        <rFont val="Aptos Narrow"/>
        <family val="2"/>
      </rPr>
      <t xml:space="preserve">ligation without sWGA </t>
    </r>
    <r>
      <rPr>
        <sz val="14"/>
        <color theme="1"/>
        <rFont val="Aptos Narrow"/>
        <family val="2"/>
      </rPr>
      <t>of samples</t>
    </r>
  </si>
  <si>
    <r>
      <t xml:space="preserve">This spreadsheet lists all commodities needed to perform NOMADS sequencing by </t>
    </r>
    <r>
      <rPr>
        <b/>
        <sz val="14"/>
        <color theme="1"/>
        <rFont val="Aptos Narrow"/>
        <family val="2"/>
      </rPr>
      <t xml:space="preserve">ligation with sWGA </t>
    </r>
    <r>
      <rPr>
        <sz val="14"/>
        <color theme="1"/>
        <rFont val="Aptos Narrow"/>
        <family val="2"/>
      </rPr>
      <t>of samples:</t>
    </r>
  </si>
  <si>
    <r>
      <t xml:space="preserve">This spreadsheet lists all commodities needed to perform NOMADS sequencing by </t>
    </r>
    <r>
      <rPr>
        <b/>
        <sz val="14"/>
        <color theme="1"/>
        <rFont val="Aptos Narrow"/>
        <family val="2"/>
      </rPr>
      <t xml:space="preserve">rapid barcoding without sWGA </t>
    </r>
    <r>
      <rPr>
        <sz val="14"/>
        <color theme="1"/>
        <rFont val="Aptos Narrow"/>
        <family val="2"/>
      </rPr>
      <t>of samples</t>
    </r>
  </si>
  <si>
    <t>Qubit 4 Fluorometer, Thermo Fisher Scientific, Q33238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</si>
</sst>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_-[$$-409]* #,##0_ ;_-[$$-409]* \-#,##0\ ;_-[$$-409]* \-??_ ;_-@_ "/>
  </numFmts>
  <fonts count="15" x14ac:knownFonts="1">
    <font>
      <sz val="11"/>
      <color theme="1"/>
      <name val="Aptos Narrow"/>
      <charset val="1"/>
    </font>
    <font>
      <sz val="11"/>
      <color theme="1"/>
      <name val="Aptos Narrow"/>
      <family val="2"/>
      <charset val="1"/>
    </font>
    <font>
      <b/>
      <sz val="9"/>
      <color theme="1"/>
      <name val="Arial"/>
      <family val="2"/>
      <charset val="1"/>
    </font>
    <font>
      <sz val="11"/>
      <color theme="1"/>
      <name val="Arial"/>
      <family val="2"/>
      <charset val="1"/>
    </font>
    <font>
      <b/>
      <u/>
      <sz val="11"/>
      <color theme="1"/>
      <name val="Aptos Narrow"/>
      <family val="2"/>
      <charset val="1"/>
    </font>
    <font>
      <sz val="12"/>
      <color theme="1"/>
      <name val="Calibri"/>
      <family val="2"/>
      <charset val="1"/>
    </font>
    <font>
      <b/>
      <sz val="12"/>
      <color theme="0"/>
      <name val="Calibri"/>
      <family val="2"/>
      <charset val="1"/>
    </font>
    <font>
      <sz val="12"/>
      <color theme="1"/>
      <name val="Aptos Narrow"/>
      <family val="2"/>
      <charset val="1"/>
    </font>
    <font>
      <b/>
      <sz val="12"/>
      <color theme="1"/>
      <name val="Calibri"/>
      <family val="2"/>
      <charset val="1"/>
    </font>
    <font>
      <b/>
      <vertAlign val="superscript"/>
      <sz val="12"/>
      <color theme="1"/>
      <name val="Calibri"/>
      <family val="2"/>
      <charset val="1"/>
    </font>
    <font>
      <vertAlign val="superscript"/>
      <sz val="12"/>
      <color theme="1"/>
      <name val="Calibri"/>
      <family val="2"/>
      <charset val="1"/>
    </font>
    <font>
      <sz val="8"/>
      <name val="Aptos Narrow"/>
      <charset val="1"/>
    </font>
    <font>
      <sz val="11"/>
      <color theme="1"/>
      <name val="Aptos Narrow"/>
      <family val="2"/>
    </font>
    <font>
      <b/>
      <sz val="14"/>
      <color theme="1"/>
      <name val="Aptos Narrow"/>
      <family val="2"/>
    </font>
    <font>
      <sz val="14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rgb="FFFF8080"/>
      </patternFill>
    </fill>
    <fill>
      <patternFill patternType="solid">
        <fgColor rgb="FFD0CE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0" borderId="0" xfId="0" applyFont="1"/>
    <xf numFmtId="0" fontId="1" fillId="4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4" fillId="3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0" fillId="6" borderId="0" xfId="0" applyFill="1"/>
    <xf numFmtId="0" fontId="6" fillId="5" borderId="0" xfId="0" applyFont="1" applyFill="1" applyAlignment="1">
      <alignment horizontal="center"/>
    </xf>
    <xf numFmtId="0" fontId="12" fillId="3" borderId="0" xfId="0" applyFont="1" applyFill="1"/>
    <xf numFmtId="0" fontId="12" fillId="0" borderId="0" xfId="0" applyFont="1"/>
    <xf numFmtId="164" fontId="2" fillId="2" borderId="2" xfId="0" applyNumberFormat="1" applyFont="1" applyFill="1" applyBorder="1" applyAlignment="1">
      <alignment horizontal="center" vertical="center" wrapText="1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5373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I24" totalsRowShown="0">
  <tableColumns count="9">
    <tableColumn id="1" xr3:uid="{00000000-0010-0000-0000-000001000000}" name="Item"/>
    <tableColumn id="2" xr3:uid="{00000000-0010-0000-0000-000002000000}" name="Application"/>
    <tableColumn id="3" xr3:uid="{00000000-0010-0000-0000-000003000000}" name="Minimum viability"/>
    <tableColumn id="4" xr3:uid="{00000000-0010-0000-0000-000004000000}" name="Est. Cost ($)"/>
    <tableColumn id="5" xr3:uid="{00000000-0010-0000-0000-000005000000}" name="# required"/>
    <tableColumn id="6" xr3:uid="{00000000-0010-0000-0000-000006000000}" name="# available"/>
    <tableColumn id="7" xr3:uid="{00000000-0010-0000-0000-000007000000}" name="Clean1"/>
    <tableColumn id="8" xr3:uid="{00000000-0010-0000-0000-000008000000}" name="Sample2"/>
    <tableColumn id="9" xr3:uid="{00000000-0010-0000-0000-000009000000}" name="Sequence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DF96-3DBC-4407-9901-77D3283424BD}">
  <sheetPr>
    <tabColor rgb="FF00B050"/>
  </sheetPr>
  <dimension ref="A1:K1012"/>
  <sheetViews>
    <sheetView zoomScale="110" zoomScaleNormal="110" workbookViewId="0">
      <selection activeCell="A2" sqref="A2"/>
    </sheetView>
  </sheetViews>
  <sheetFormatPr defaultColWidth="12.5703125" defaultRowHeight="15" x14ac:dyDescent="0.25"/>
  <cols>
    <col min="1" max="1" width="39.42578125" customWidth="1"/>
    <col min="2" max="2" width="16" customWidth="1"/>
    <col min="3" max="3" width="20.42578125" customWidth="1"/>
    <col min="4" max="4" width="11" customWidth="1"/>
    <col min="5" max="5" width="10.5703125" customWidth="1"/>
    <col min="6" max="8" width="10.85546875" customWidth="1"/>
    <col min="9" max="9" width="11.7109375" customWidth="1"/>
    <col min="10" max="10" width="9.85546875" customWidth="1"/>
    <col min="11" max="11" width="73.28515625" customWidth="1"/>
    <col min="12" max="21" width="8.5703125" customWidth="1"/>
  </cols>
  <sheetData>
    <row r="1" spans="1:11" ht="18.75" x14ac:dyDescent="0.3">
      <c r="A1" s="31" t="s">
        <v>184</v>
      </c>
    </row>
    <row r="3" spans="1:11" ht="24" customHeight="1" x14ac:dyDescent="0.25">
      <c r="C3" s="2"/>
      <c r="G3" s="30" t="s">
        <v>162</v>
      </c>
      <c r="H3" s="30"/>
      <c r="I3" s="30" t="s">
        <v>0</v>
      </c>
      <c r="J3" s="30"/>
    </row>
    <row r="4" spans="1:11" ht="24" x14ac:dyDescent="0.25">
      <c r="A4" s="3" t="s">
        <v>1</v>
      </c>
      <c r="B4" s="4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5" t="s">
        <v>8</v>
      </c>
      <c r="I4" s="5" t="s">
        <v>7</v>
      </c>
      <c r="J4" s="5" t="s">
        <v>8</v>
      </c>
      <c r="K4" s="1" t="s">
        <v>9</v>
      </c>
    </row>
    <row r="5" spans="1:11" x14ac:dyDescent="0.25">
      <c r="A5" s="26" t="s">
        <v>10</v>
      </c>
      <c r="B5" s="26" t="s">
        <v>11</v>
      </c>
      <c r="C5" s="26" t="s">
        <v>12</v>
      </c>
      <c r="D5" s="26">
        <v>250</v>
      </c>
      <c r="E5" s="26" t="s">
        <v>13</v>
      </c>
      <c r="F5" s="26">
        <v>18.97</v>
      </c>
      <c r="G5" s="26">
        <v>8</v>
      </c>
      <c r="H5" s="7">
        <f>SUM(G5*F5)</f>
        <v>151.76</v>
      </c>
      <c r="I5" s="26">
        <v>19</v>
      </c>
      <c r="J5" s="7">
        <f t="shared" ref="J5:J39" si="0">SUM(I5*F5)</f>
        <v>360.42999999999995</v>
      </c>
    </row>
    <row r="6" spans="1:11" x14ac:dyDescent="0.25">
      <c r="A6" s="26" t="s">
        <v>177</v>
      </c>
      <c r="B6" s="26" t="s">
        <v>15</v>
      </c>
      <c r="C6" s="26" t="s">
        <v>180</v>
      </c>
      <c r="D6" s="26">
        <v>1000</v>
      </c>
      <c r="E6" s="26" t="s">
        <v>48</v>
      </c>
      <c r="F6" s="26">
        <v>129.65</v>
      </c>
      <c r="G6" s="26">
        <v>3</v>
      </c>
      <c r="H6" s="7">
        <f t="shared" ref="H6:H39" si="1">SUM(G6*F6)</f>
        <v>388.95000000000005</v>
      </c>
      <c r="I6" s="26">
        <v>6</v>
      </c>
      <c r="J6" s="7">
        <f t="shared" si="0"/>
        <v>777.90000000000009</v>
      </c>
    </row>
    <row r="7" spans="1:11" x14ac:dyDescent="0.25">
      <c r="A7" s="26" t="s">
        <v>14</v>
      </c>
      <c r="B7" s="26" t="s">
        <v>15</v>
      </c>
      <c r="C7" s="26">
        <v>10125707</v>
      </c>
      <c r="D7" s="26">
        <v>100</v>
      </c>
      <c r="E7" s="26" t="s">
        <v>16</v>
      </c>
      <c r="F7" s="26">
        <v>248</v>
      </c>
      <c r="G7" s="26">
        <v>1</v>
      </c>
      <c r="H7" s="7">
        <f t="shared" si="1"/>
        <v>248</v>
      </c>
      <c r="I7" s="26">
        <v>1</v>
      </c>
      <c r="J7" s="7">
        <f t="shared" si="0"/>
        <v>248</v>
      </c>
    </row>
    <row r="8" spans="1:11" x14ac:dyDescent="0.25">
      <c r="A8" s="26" t="s">
        <v>17</v>
      </c>
      <c r="B8" s="26" t="s">
        <v>18</v>
      </c>
      <c r="C8" s="26">
        <v>676001</v>
      </c>
      <c r="D8" s="26">
        <v>9600</v>
      </c>
      <c r="E8" s="26" t="s">
        <v>19</v>
      </c>
      <c r="F8" s="26">
        <v>38.520000000000003</v>
      </c>
      <c r="G8" s="26">
        <v>1</v>
      </c>
      <c r="H8" s="7">
        <f t="shared" si="1"/>
        <v>38.520000000000003</v>
      </c>
      <c r="I8" s="26">
        <v>1</v>
      </c>
      <c r="J8" s="7">
        <f t="shared" si="0"/>
        <v>38.520000000000003</v>
      </c>
    </row>
    <row r="9" spans="1:11" x14ac:dyDescent="0.25">
      <c r="A9" s="26" t="s">
        <v>163</v>
      </c>
      <c r="B9" s="26" t="s">
        <v>15</v>
      </c>
      <c r="C9" s="26">
        <v>16500500</v>
      </c>
      <c r="D9" s="26">
        <v>500</v>
      </c>
      <c r="E9" s="26" t="s">
        <v>164</v>
      </c>
      <c r="F9" s="26">
        <v>675</v>
      </c>
      <c r="G9" s="26">
        <v>1</v>
      </c>
      <c r="H9" s="7">
        <f t="shared" si="1"/>
        <v>675</v>
      </c>
      <c r="I9" s="26">
        <v>1</v>
      </c>
      <c r="J9" s="7">
        <f t="shared" si="0"/>
        <v>675</v>
      </c>
    </row>
    <row r="10" spans="1:11" x14ac:dyDescent="0.25">
      <c r="A10" s="26" t="s">
        <v>20</v>
      </c>
      <c r="B10" s="26" t="s">
        <v>21</v>
      </c>
      <c r="C10" s="26" t="s">
        <v>22</v>
      </c>
      <c r="D10" s="26">
        <v>60</v>
      </c>
      <c r="E10" s="26" t="s">
        <v>23</v>
      </c>
      <c r="F10" s="26">
        <v>1485.2</v>
      </c>
      <c r="G10" s="26">
        <v>1</v>
      </c>
      <c r="H10" s="7">
        <f t="shared" si="1"/>
        <v>1485.2</v>
      </c>
      <c r="I10" s="26">
        <v>1</v>
      </c>
      <c r="J10" s="7">
        <f t="shared" si="0"/>
        <v>1485.2</v>
      </c>
    </row>
    <row r="11" spans="1:11" x14ac:dyDescent="0.25">
      <c r="A11" s="26" t="s">
        <v>24</v>
      </c>
      <c r="B11" s="26" t="s">
        <v>15</v>
      </c>
      <c r="C11" s="26" t="s">
        <v>25</v>
      </c>
      <c r="D11" s="26">
        <v>100</v>
      </c>
      <c r="E11" s="26" t="s">
        <v>26</v>
      </c>
      <c r="F11" s="26">
        <v>64.989999999999995</v>
      </c>
      <c r="G11" s="26">
        <v>2</v>
      </c>
      <c r="H11" s="7">
        <f t="shared" si="1"/>
        <v>129.97999999999999</v>
      </c>
      <c r="I11" s="26">
        <v>5</v>
      </c>
      <c r="J11" s="7">
        <f t="shared" si="0"/>
        <v>324.95</v>
      </c>
    </row>
    <row r="12" spans="1:11" x14ac:dyDescent="0.25">
      <c r="A12" s="26" t="s">
        <v>178</v>
      </c>
      <c r="B12" s="26" t="s">
        <v>15</v>
      </c>
      <c r="C12" s="26" t="s">
        <v>181</v>
      </c>
      <c r="D12" s="26">
        <v>100</v>
      </c>
      <c r="E12" s="26" t="s">
        <v>48</v>
      </c>
      <c r="F12" s="26">
        <v>386.24</v>
      </c>
      <c r="G12" s="26">
        <v>5</v>
      </c>
      <c r="H12" s="7">
        <f t="shared" si="1"/>
        <v>1931.2</v>
      </c>
      <c r="I12" s="26">
        <v>12</v>
      </c>
      <c r="J12" s="7">
        <f t="shared" si="0"/>
        <v>4634.88</v>
      </c>
    </row>
    <row r="13" spans="1:11" x14ac:dyDescent="0.25">
      <c r="A13" s="26" t="s">
        <v>27</v>
      </c>
      <c r="B13" s="26" t="s">
        <v>28</v>
      </c>
      <c r="C13" s="26" t="s">
        <v>29</v>
      </c>
      <c r="D13" s="26">
        <v>500</v>
      </c>
      <c r="E13" s="26" t="s">
        <v>23</v>
      </c>
      <c r="F13" s="26">
        <v>42.61</v>
      </c>
      <c r="G13" s="26">
        <v>1</v>
      </c>
      <c r="H13" s="7">
        <f t="shared" si="1"/>
        <v>42.61</v>
      </c>
      <c r="I13" s="26">
        <v>2</v>
      </c>
      <c r="J13" s="7">
        <f t="shared" si="0"/>
        <v>85.22</v>
      </c>
    </row>
    <row r="14" spans="1:11" x14ac:dyDescent="0.25">
      <c r="A14" s="26" t="s">
        <v>30</v>
      </c>
      <c r="B14" s="26" t="s">
        <v>31</v>
      </c>
      <c r="C14" s="26" t="s">
        <v>32</v>
      </c>
      <c r="D14" s="26">
        <v>6</v>
      </c>
      <c r="E14" s="26" t="s">
        <v>33</v>
      </c>
      <c r="F14" s="26">
        <v>35.04</v>
      </c>
      <c r="G14" s="26">
        <v>1</v>
      </c>
      <c r="H14" s="7">
        <f t="shared" si="1"/>
        <v>35.04</v>
      </c>
      <c r="I14" s="26">
        <v>2</v>
      </c>
      <c r="J14" s="7">
        <f t="shared" si="0"/>
        <v>70.08</v>
      </c>
    </row>
    <row r="15" spans="1:11" x14ac:dyDescent="0.25">
      <c r="A15" s="26" t="s">
        <v>34</v>
      </c>
      <c r="B15" s="26" t="s">
        <v>31</v>
      </c>
      <c r="C15" s="26" t="s">
        <v>35</v>
      </c>
      <c r="D15" s="26">
        <v>6</v>
      </c>
      <c r="E15" s="26" t="s">
        <v>36</v>
      </c>
      <c r="F15" s="26">
        <v>99.1</v>
      </c>
      <c r="G15" s="26">
        <v>1</v>
      </c>
      <c r="H15" s="7">
        <f t="shared" si="1"/>
        <v>99.1</v>
      </c>
      <c r="I15" s="26">
        <v>2</v>
      </c>
      <c r="J15" s="7">
        <f t="shared" si="0"/>
        <v>198.2</v>
      </c>
    </row>
    <row r="16" spans="1:11" x14ac:dyDescent="0.25">
      <c r="A16" s="26" t="s">
        <v>165</v>
      </c>
      <c r="B16" s="26" t="s">
        <v>166</v>
      </c>
      <c r="C16" s="26" t="s">
        <v>167</v>
      </c>
      <c r="D16" s="26">
        <v>4</v>
      </c>
      <c r="E16" s="26" t="s">
        <v>23</v>
      </c>
      <c r="F16" s="26">
        <v>58.86</v>
      </c>
      <c r="G16" s="26">
        <v>2</v>
      </c>
      <c r="H16" s="7">
        <f t="shared" si="1"/>
        <v>117.72</v>
      </c>
      <c r="I16" s="26">
        <v>4</v>
      </c>
      <c r="J16" s="7">
        <f t="shared" si="0"/>
        <v>235.44</v>
      </c>
    </row>
    <row r="17" spans="1:11" x14ac:dyDescent="0.25">
      <c r="A17" s="26" t="s">
        <v>37</v>
      </c>
      <c r="B17" s="26" t="s">
        <v>38</v>
      </c>
      <c r="C17" s="26" t="s">
        <v>39</v>
      </c>
      <c r="D17" s="26">
        <v>2000</v>
      </c>
      <c r="E17" s="26" t="s">
        <v>40</v>
      </c>
      <c r="F17" s="26">
        <v>88.01</v>
      </c>
      <c r="G17" s="26">
        <v>1</v>
      </c>
      <c r="H17" s="7">
        <f t="shared" si="1"/>
        <v>88.01</v>
      </c>
      <c r="I17" s="26">
        <v>1</v>
      </c>
      <c r="J17" s="7">
        <f t="shared" si="0"/>
        <v>88.01</v>
      </c>
    </row>
    <row r="18" spans="1:11" x14ac:dyDescent="0.25">
      <c r="A18" s="26" t="s">
        <v>41</v>
      </c>
      <c r="B18" s="26" t="s">
        <v>38</v>
      </c>
      <c r="C18" s="26" t="s">
        <v>42</v>
      </c>
      <c r="D18" s="26">
        <v>2000</v>
      </c>
      <c r="E18" s="26" t="s">
        <v>40</v>
      </c>
      <c r="F18" s="26">
        <v>88.01</v>
      </c>
      <c r="G18" s="26">
        <v>1</v>
      </c>
      <c r="H18" s="7">
        <f t="shared" si="1"/>
        <v>88.01</v>
      </c>
      <c r="I18" s="26">
        <v>1</v>
      </c>
      <c r="J18" s="7">
        <f t="shared" si="0"/>
        <v>88.01</v>
      </c>
      <c r="K18" s="9"/>
    </row>
    <row r="19" spans="1:11" x14ac:dyDescent="0.25">
      <c r="A19" s="26" t="s">
        <v>43</v>
      </c>
      <c r="B19" s="26" t="s">
        <v>38</v>
      </c>
      <c r="C19" s="26" t="s">
        <v>44</v>
      </c>
      <c r="D19" s="26">
        <v>2000</v>
      </c>
      <c r="E19" s="26" t="s">
        <v>40</v>
      </c>
      <c r="F19" s="26">
        <v>88.01</v>
      </c>
      <c r="G19" s="26">
        <v>1</v>
      </c>
      <c r="H19" s="7">
        <f t="shared" si="1"/>
        <v>88.01</v>
      </c>
      <c r="I19" s="26">
        <v>1</v>
      </c>
      <c r="J19" s="7">
        <f t="shared" si="0"/>
        <v>88.01</v>
      </c>
    </row>
    <row r="20" spans="1:11" x14ac:dyDescent="0.25">
      <c r="A20" s="26" t="s">
        <v>45</v>
      </c>
      <c r="B20" s="26" t="s">
        <v>46</v>
      </c>
      <c r="C20" s="26" t="s">
        <v>47</v>
      </c>
      <c r="D20" s="26">
        <v>6250</v>
      </c>
      <c r="E20" s="26" t="s">
        <v>48</v>
      </c>
      <c r="F20" s="26">
        <v>1064.21</v>
      </c>
      <c r="G20" s="26">
        <v>2</v>
      </c>
      <c r="H20" s="7">
        <f t="shared" si="1"/>
        <v>2128.42</v>
      </c>
      <c r="I20" s="26">
        <v>3</v>
      </c>
      <c r="J20" s="7">
        <f t="shared" si="0"/>
        <v>3192.63</v>
      </c>
    </row>
    <row r="21" spans="1:11" x14ac:dyDescent="0.25">
      <c r="A21" s="26" t="s">
        <v>49</v>
      </c>
      <c r="B21" s="26" t="s">
        <v>31</v>
      </c>
      <c r="C21" s="26" t="s">
        <v>50</v>
      </c>
      <c r="D21" s="26">
        <v>1</v>
      </c>
      <c r="E21" s="26" t="s">
        <v>51</v>
      </c>
      <c r="F21" s="26">
        <v>700.7</v>
      </c>
      <c r="G21" s="26">
        <v>5</v>
      </c>
      <c r="H21" s="7">
        <f t="shared" si="1"/>
        <v>3503.5</v>
      </c>
      <c r="I21" s="26">
        <v>11</v>
      </c>
      <c r="J21" s="7">
        <f t="shared" si="0"/>
        <v>7707.7000000000007</v>
      </c>
    </row>
    <row r="22" spans="1:11" x14ac:dyDescent="0.25">
      <c r="A22" s="26" t="s">
        <v>169</v>
      </c>
      <c r="B22" s="26" t="s">
        <v>31</v>
      </c>
      <c r="C22" s="26" t="s">
        <v>172</v>
      </c>
      <c r="D22" s="26">
        <v>1152</v>
      </c>
      <c r="E22" s="26" t="s">
        <v>58</v>
      </c>
      <c r="F22" s="26">
        <v>799</v>
      </c>
      <c r="G22" s="26">
        <v>1</v>
      </c>
      <c r="H22" s="7">
        <f t="shared" si="1"/>
        <v>799</v>
      </c>
      <c r="I22" s="26">
        <v>1</v>
      </c>
      <c r="J22" s="7">
        <f t="shared" si="0"/>
        <v>799</v>
      </c>
    </row>
    <row r="23" spans="1:11" ht="15.75" customHeight="1" x14ac:dyDescent="0.25">
      <c r="A23" s="26" t="s">
        <v>170</v>
      </c>
      <c r="B23" s="26" t="s">
        <v>166</v>
      </c>
      <c r="C23" s="26" t="s">
        <v>173</v>
      </c>
      <c r="D23" s="26">
        <v>100</v>
      </c>
      <c r="E23" s="26" t="s">
        <v>58</v>
      </c>
      <c r="F23" s="26">
        <v>1839.34</v>
      </c>
      <c r="G23" s="26">
        <v>1</v>
      </c>
      <c r="H23" s="7">
        <f t="shared" si="1"/>
        <v>1839.34</v>
      </c>
      <c r="I23" s="26">
        <v>1</v>
      </c>
      <c r="J23" s="7">
        <f t="shared" si="0"/>
        <v>1839.34</v>
      </c>
    </row>
    <row r="24" spans="1:11" ht="15.75" customHeight="1" x14ac:dyDescent="0.25">
      <c r="A24" s="26" t="s">
        <v>171</v>
      </c>
      <c r="B24" s="26" t="s">
        <v>166</v>
      </c>
      <c r="C24" s="26" t="s">
        <v>174</v>
      </c>
      <c r="D24" s="26">
        <v>96</v>
      </c>
      <c r="E24" s="26" t="s">
        <v>58</v>
      </c>
      <c r="F24" s="26">
        <v>2754</v>
      </c>
      <c r="G24" s="26">
        <v>1</v>
      </c>
      <c r="H24" s="7">
        <f t="shared" si="1"/>
        <v>2754</v>
      </c>
      <c r="I24" s="26">
        <v>3</v>
      </c>
      <c r="J24" s="7">
        <f t="shared" si="0"/>
        <v>8262</v>
      </c>
      <c r="K24" t="s">
        <v>175</v>
      </c>
    </row>
    <row r="25" spans="1:11" ht="15.75" customHeight="1" x14ac:dyDescent="0.25">
      <c r="A25" s="26" t="s">
        <v>52</v>
      </c>
      <c r="B25" s="26" t="s">
        <v>53</v>
      </c>
      <c r="C25" s="26" t="s">
        <v>54</v>
      </c>
      <c r="D25" s="26">
        <v>500</v>
      </c>
      <c r="E25" s="26" t="s">
        <v>23</v>
      </c>
      <c r="F25" s="26">
        <v>155.19</v>
      </c>
      <c r="G25" s="26">
        <v>1</v>
      </c>
      <c r="H25" s="7">
        <f t="shared" si="1"/>
        <v>155.19</v>
      </c>
      <c r="I25" s="26">
        <v>1</v>
      </c>
      <c r="J25" s="7">
        <f t="shared" si="0"/>
        <v>155.19</v>
      </c>
    </row>
    <row r="26" spans="1:11" ht="15.75" customHeight="1" x14ac:dyDescent="0.25">
      <c r="A26" s="26" t="s">
        <v>55</v>
      </c>
      <c r="B26" s="26" t="s">
        <v>56</v>
      </c>
      <c r="C26" s="26" t="s">
        <v>57</v>
      </c>
      <c r="D26" s="26">
        <v>3000</v>
      </c>
      <c r="E26" s="26" t="s">
        <v>58</v>
      </c>
      <c r="F26" s="26">
        <v>120</v>
      </c>
      <c r="G26" s="26">
        <v>1</v>
      </c>
      <c r="H26" s="7">
        <f t="shared" si="1"/>
        <v>120</v>
      </c>
      <c r="I26" s="26">
        <v>1</v>
      </c>
      <c r="J26" s="7">
        <f t="shared" si="0"/>
        <v>120</v>
      </c>
    </row>
    <row r="27" spans="1:11" ht="15.75" customHeight="1" x14ac:dyDescent="0.25">
      <c r="A27" s="26" t="s">
        <v>59</v>
      </c>
      <c r="B27" s="26" t="s">
        <v>15</v>
      </c>
      <c r="C27" s="26" t="s">
        <v>60</v>
      </c>
      <c r="D27" s="26">
        <v>2000</v>
      </c>
      <c r="E27" s="26" t="s">
        <v>61</v>
      </c>
      <c r="F27" s="26">
        <v>354</v>
      </c>
      <c r="G27" s="26">
        <v>2</v>
      </c>
      <c r="H27" s="7">
        <f t="shared" si="1"/>
        <v>708</v>
      </c>
      <c r="I27" s="26">
        <v>4</v>
      </c>
      <c r="J27" s="7">
        <f t="shared" si="0"/>
        <v>1416</v>
      </c>
    </row>
    <row r="28" spans="1:11" ht="15.75" customHeight="1" x14ac:dyDescent="0.25">
      <c r="A28" s="26" t="s">
        <v>179</v>
      </c>
      <c r="B28" s="26" t="s">
        <v>56</v>
      </c>
      <c r="C28" s="26" t="s">
        <v>57</v>
      </c>
      <c r="D28" s="26">
        <v>10000</v>
      </c>
      <c r="E28" s="26" t="s">
        <v>48</v>
      </c>
      <c r="F28" s="26">
        <v>300</v>
      </c>
      <c r="G28" s="26">
        <v>1</v>
      </c>
      <c r="H28" s="7">
        <f t="shared" si="1"/>
        <v>300</v>
      </c>
      <c r="I28" s="26">
        <v>1</v>
      </c>
      <c r="J28" s="7">
        <f t="shared" si="0"/>
        <v>300</v>
      </c>
    </row>
    <row r="29" spans="1:11" ht="15.75" customHeight="1" x14ac:dyDescent="0.25">
      <c r="A29" s="26" t="s">
        <v>62</v>
      </c>
      <c r="B29" s="26" t="s">
        <v>15</v>
      </c>
      <c r="C29" s="26" t="s">
        <v>63</v>
      </c>
      <c r="D29" s="26">
        <v>2400</v>
      </c>
      <c r="E29" s="26" t="s">
        <v>19</v>
      </c>
      <c r="F29" s="26">
        <v>115.94</v>
      </c>
      <c r="G29" s="26">
        <v>2</v>
      </c>
      <c r="H29" s="7">
        <f t="shared" si="1"/>
        <v>231.88</v>
      </c>
      <c r="I29" s="26">
        <v>5</v>
      </c>
      <c r="J29" s="7">
        <f t="shared" si="0"/>
        <v>579.70000000000005</v>
      </c>
    </row>
    <row r="30" spans="1:11" ht="15.75" customHeight="1" x14ac:dyDescent="0.25">
      <c r="A30" s="26" t="s">
        <v>64</v>
      </c>
      <c r="B30" s="26" t="s">
        <v>15</v>
      </c>
      <c r="C30" s="26" t="s">
        <v>65</v>
      </c>
      <c r="D30" s="26">
        <v>500</v>
      </c>
      <c r="E30" s="26" t="s">
        <v>58</v>
      </c>
      <c r="F30" s="26">
        <v>444.32</v>
      </c>
      <c r="G30" s="26">
        <v>2</v>
      </c>
      <c r="H30" s="7">
        <f t="shared" si="1"/>
        <v>888.64</v>
      </c>
      <c r="I30" s="26">
        <v>3</v>
      </c>
      <c r="J30" s="7">
        <f t="shared" si="0"/>
        <v>1332.96</v>
      </c>
    </row>
    <row r="31" spans="1:11" ht="15.75" customHeight="1" x14ac:dyDescent="0.25">
      <c r="A31" s="26" t="s">
        <v>66</v>
      </c>
      <c r="B31" s="26" t="s">
        <v>53</v>
      </c>
      <c r="C31" s="26" t="s">
        <v>67</v>
      </c>
      <c r="D31" s="26">
        <v>500</v>
      </c>
      <c r="E31" s="26" t="s">
        <v>13</v>
      </c>
      <c r="F31" s="26">
        <v>111.41</v>
      </c>
      <c r="G31" s="26">
        <v>2</v>
      </c>
      <c r="H31" s="7">
        <f t="shared" si="1"/>
        <v>222.82</v>
      </c>
      <c r="I31" s="26">
        <v>3</v>
      </c>
      <c r="J31" s="7">
        <f t="shared" si="0"/>
        <v>334.23</v>
      </c>
    </row>
    <row r="32" spans="1:11" ht="15.75" customHeight="1" x14ac:dyDescent="0.25">
      <c r="A32" s="26" t="s">
        <v>70</v>
      </c>
      <c r="B32" s="26" t="s">
        <v>71</v>
      </c>
      <c r="C32" s="26" t="s">
        <v>72</v>
      </c>
      <c r="D32" s="26">
        <v>10</v>
      </c>
      <c r="E32" s="26" t="s">
        <v>73</v>
      </c>
      <c r="F32" s="26">
        <v>15.89</v>
      </c>
      <c r="G32" s="26">
        <v>1</v>
      </c>
      <c r="H32" s="7">
        <f t="shared" si="1"/>
        <v>15.89</v>
      </c>
      <c r="I32" s="26">
        <v>1</v>
      </c>
      <c r="J32" s="7">
        <f t="shared" si="0"/>
        <v>15.89</v>
      </c>
    </row>
    <row r="33" spans="1:11" ht="15.75" customHeight="1" x14ac:dyDescent="0.25">
      <c r="A33" s="26" t="s">
        <v>74</v>
      </c>
      <c r="B33" s="26" t="s">
        <v>15</v>
      </c>
      <c r="C33" s="26" t="s">
        <v>75</v>
      </c>
      <c r="D33" s="26">
        <v>500</v>
      </c>
      <c r="E33" s="26" t="s">
        <v>23</v>
      </c>
      <c r="F33" s="26">
        <v>120</v>
      </c>
      <c r="G33" s="26">
        <v>1</v>
      </c>
      <c r="H33" s="7">
        <f t="shared" si="1"/>
        <v>120</v>
      </c>
      <c r="I33" s="26">
        <v>1</v>
      </c>
      <c r="J33" s="7">
        <f t="shared" si="0"/>
        <v>120</v>
      </c>
    </row>
    <row r="34" spans="1:11" ht="15.75" customHeight="1" x14ac:dyDescent="0.25">
      <c r="A34" s="26" t="s">
        <v>76</v>
      </c>
      <c r="B34" s="26" t="s">
        <v>77</v>
      </c>
      <c r="C34" s="26" t="s">
        <v>78</v>
      </c>
      <c r="D34" s="26">
        <v>4800</v>
      </c>
      <c r="E34" s="26" t="s">
        <v>79</v>
      </c>
      <c r="F34" s="26">
        <v>396.29</v>
      </c>
      <c r="G34" s="26">
        <v>1</v>
      </c>
      <c r="H34" s="7">
        <f t="shared" si="1"/>
        <v>396.29</v>
      </c>
      <c r="I34" s="26">
        <v>1</v>
      </c>
      <c r="J34" s="7">
        <f t="shared" si="0"/>
        <v>396.29</v>
      </c>
      <c r="K34" s="10" t="s">
        <v>80</v>
      </c>
    </row>
    <row r="35" spans="1:11" ht="15.75" customHeight="1" x14ac:dyDescent="0.25">
      <c r="A35" s="26" t="s">
        <v>81</v>
      </c>
      <c r="B35" s="26" t="s">
        <v>77</v>
      </c>
      <c r="C35" s="26" t="s">
        <v>82</v>
      </c>
      <c r="D35" s="26">
        <v>4800</v>
      </c>
      <c r="E35" s="26" t="s">
        <v>79</v>
      </c>
      <c r="F35" s="26">
        <v>396.29</v>
      </c>
      <c r="G35" s="26">
        <v>2</v>
      </c>
      <c r="H35" s="7">
        <f t="shared" si="1"/>
        <v>792.58</v>
      </c>
      <c r="I35" s="26">
        <v>3</v>
      </c>
      <c r="J35" s="7">
        <f t="shared" si="0"/>
        <v>1188.8700000000001</v>
      </c>
      <c r="K35" s="10" t="s">
        <v>80</v>
      </c>
    </row>
    <row r="36" spans="1:11" ht="15.75" customHeight="1" x14ac:dyDescent="0.25">
      <c r="A36" s="26" t="s">
        <v>83</v>
      </c>
      <c r="B36" s="26" t="s">
        <v>84</v>
      </c>
      <c r="C36" s="26" t="s">
        <v>85</v>
      </c>
      <c r="D36" s="26">
        <v>960</v>
      </c>
      <c r="E36" s="26" t="s">
        <v>79</v>
      </c>
      <c r="F36" s="26">
        <v>192.32</v>
      </c>
      <c r="G36" s="26">
        <v>6</v>
      </c>
      <c r="H36" s="7">
        <f t="shared" si="1"/>
        <v>1153.92</v>
      </c>
      <c r="I36" s="26">
        <v>14</v>
      </c>
      <c r="J36" s="7">
        <f t="shared" si="0"/>
        <v>2692.48</v>
      </c>
      <c r="K36" s="10" t="s">
        <v>80</v>
      </c>
    </row>
    <row r="37" spans="1:11" ht="15.75" customHeight="1" x14ac:dyDescent="0.25">
      <c r="A37" s="26" t="s">
        <v>86</v>
      </c>
      <c r="B37" s="26" t="s">
        <v>77</v>
      </c>
      <c r="C37" s="26" t="s">
        <v>87</v>
      </c>
      <c r="D37" s="26">
        <v>4800</v>
      </c>
      <c r="E37" s="26" t="s">
        <v>79</v>
      </c>
      <c r="F37" s="26">
        <v>396.29</v>
      </c>
      <c r="G37" s="26">
        <v>1</v>
      </c>
      <c r="H37" s="7">
        <f t="shared" si="1"/>
        <v>396.29</v>
      </c>
      <c r="I37" s="26">
        <v>1</v>
      </c>
      <c r="J37" s="7">
        <f t="shared" si="0"/>
        <v>396.29</v>
      </c>
      <c r="K37" s="10" t="s">
        <v>80</v>
      </c>
    </row>
    <row r="38" spans="1:11" ht="15.75" customHeight="1" x14ac:dyDescent="0.25">
      <c r="A38" s="26" t="s">
        <v>88</v>
      </c>
      <c r="B38" s="26" t="s">
        <v>84</v>
      </c>
      <c r="C38" s="26" t="s">
        <v>89</v>
      </c>
      <c r="D38" s="26">
        <v>960</v>
      </c>
      <c r="E38" s="26" t="s">
        <v>79</v>
      </c>
      <c r="F38" s="26">
        <v>192.32</v>
      </c>
      <c r="G38" s="26">
        <v>8</v>
      </c>
      <c r="H38" s="7">
        <f t="shared" si="1"/>
        <v>1538.56</v>
      </c>
      <c r="I38" s="26">
        <v>18</v>
      </c>
      <c r="J38" s="7">
        <f t="shared" si="0"/>
        <v>3461.7599999999998</v>
      </c>
      <c r="K38" s="10" t="s">
        <v>80</v>
      </c>
    </row>
    <row r="39" spans="1:11" ht="15.75" customHeight="1" x14ac:dyDescent="0.25">
      <c r="A39" s="26" t="s">
        <v>90</v>
      </c>
      <c r="B39" s="26" t="s">
        <v>77</v>
      </c>
      <c r="C39" s="26" t="s">
        <v>91</v>
      </c>
      <c r="D39" s="26">
        <v>3072</v>
      </c>
      <c r="E39" s="26" t="s">
        <v>79</v>
      </c>
      <c r="F39" s="26">
        <v>358.54</v>
      </c>
      <c r="G39" s="26">
        <v>1</v>
      </c>
      <c r="H39" s="7">
        <f t="shared" si="1"/>
        <v>358.54</v>
      </c>
      <c r="I39" s="26">
        <v>1</v>
      </c>
      <c r="J39" s="7">
        <f t="shared" si="0"/>
        <v>358.54</v>
      </c>
      <c r="K39" s="10" t="s">
        <v>80</v>
      </c>
    </row>
    <row r="40" spans="1:11" ht="15.75" customHeight="1" x14ac:dyDescent="0.25">
      <c r="C40" s="2"/>
      <c r="G40" s="11" t="s">
        <v>92</v>
      </c>
      <c r="H40" s="11">
        <f>SUM(H5:H39)</f>
        <v>24029.970000000005</v>
      </c>
      <c r="I40" s="11" t="s">
        <v>92</v>
      </c>
      <c r="J40" s="11">
        <f>SUM(J5:J39)</f>
        <v>44066.720000000016</v>
      </c>
    </row>
    <row r="41" spans="1:11" ht="15.75" customHeight="1" x14ac:dyDescent="0.25">
      <c r="A41" s="12" t="s">
        <v>93</v>
      </c>
      <c r="C41" s="2"/>
    </row>
    <row r="42" spans="1:11" ht="15.75" customHeight="1" x14ac:dyDescent="0.25">
      <c r="A42" s="7" t="s">
        <v>94</v>
      </c>
      <c r="C42" s="2"/>
    </row>
    <row r="43" spans="1:11" ht="15.75" customHeight="1" x14ac:dyDescent="0.25">
      <c r="C43" s="2"/>
    </row>
    <row r="44" spans="1:11" ht="15.75" customHeight="1" x14ac:dyDescent="0.25">
      <c r="C44" s="2"/>
    </row>
    <row r="45" spans="1:11" ht="15.75" customHeight="1" x14ac:dyDescent="0.25">
      <c r="C45" s="2"/>
    </row>
    <row r="46" spans="1:11" ht="15.75" customHeight="1" x14ac:dyDescent="0.25">
      <c r="C46" s="2"/>
    </row>
    <row r="47" spans="1:11" ht="15.75" customHeight="1" x14ac:dyDescent="0.25">
      <c r="C47" s="2"/>
    </row>
    <row r="48" spans="1:11" ht="15.75" customHeight="1" x14ac:dyDescent="0.25">
      <c r="C48" s="2"/>
    </row>
    <row r="49" spans="3:3" ht="15.75" customHeight="1" x14ac:dyDescent="0.25">
      <c r="C49" s="2"/>
    </row>
    <row r="50" spans="3:3" ht="15.75" customHeight="1" x14ac:dyDescent="0.25">
      <c r="C50" s="2"/>
    </row>
    <row r="51" spans="3:3" ht="15.75" customHeight="1" x14ac:dyDescent="0.25">
      <c r="C51" s="2"/>
    </row>
    <row r="52" spans="3:3" ht="15.75" customHeight="1" x14ac:dyDescent="0.25">
      <c r="C52" s="2"/>
    </row>
    <row r="53" spans="3:3" ht="15.75" customHeight="1" x14ac:dyDescent="0.25">
      <c r="C53" s="2"/>
    </row>
    <row r="54" spans="3:3" ht="15.75" customHeight="1" x14ac:dyDescent="0.25">
      <c r="C54" s="2"/>
    </row>
    <row r="55" spans="3:3" ht="15.75" customHeight="1" x14ac:dyDescent="0.25">
      <c r="C55" s="2"/>
    </row>
    <row r="56" spans="3:3" ht="15.75" customHeight="1" x14ac:dyDescent="0.25">
      <c r="C56" s="2"/>
    </row>
    <row r="57" spans="3:3" ht="15.75" customHeight="1" x14ac:dyDescent="0.25">
      <c r="C57" s="2"/>
    </row>
    <row r="58" spans="3:3" ht="15.75" customHeight="1" x14ac:dyDescent="0.25">
      <c r="C58" s="2"/>
    </row>
    <row r="59" spans="3:3" ht="15.75" customHeight="1" x14ac:dyDescent="0.25">
      <c r="C59" s="2"/>
    </row>
    <row r="60" spans="3:3" ht="15.75" customHeight="1" x14ac:dyDescent="0.25">
      <c r="C60" s="2"/>
    </row>
    <row r="61" spans="3:3" ht="15.75" customHeight="1" x14ac:dyDescent="0.25">
      <c r="C61" s="2"/>
    </row>
    <row r="62" spans="3:3" ht="15.75" customHeight="1" x14ac:dyDescent="0.25">
      <c r="C62" s="2"/>
    </row>
    <row r="63" spans="3:3" ht="15.75" customHeight="1" x14ac:dyDescent="0.25">
      <c r="C63" s="2"/>
    </row>
    <row r="64" spans="3:3" ht="15.75" customHeight="1" x14ac:dyDescent="0.25">
      <c r="C64" s="2"/>
    </row>
    <row r="65" spans="3:3" ht="15.75" customHeight="1" x14ac:dyDescent="0.25">
      <c r="C65" s="2"/>
    </row>
    <row r="66" spans="3:3" ht="15.75" customHeight="1" x14ac:dyDescent="0.25">
      <c r="C66" s="2"/>
    </row>
    <row r="67" spans="3:3" ht="15.75" customHeight="1" x14ac:dyDescent="0.25">
      <c r="C67" s="2"/>
    </row>
    <row r="68" spans="3:3" ht="15.75" customHeight="1" x14ac:dyDescent="0.25">
      <c r="C68" s="2"/>
    </row>
    <row r="69" spans="3:3" ht="15.75" customHeight="1" x14ac:dyDescent="0.25">
      <c r="C69" s="2"/>
    </row>
    <row r="70" spans="3:3" ht="15.75" customHeight="1" x14ac:dyDescent="0.25">
      <c r="C70" s="2"/>
    </row>
    <row r="71" spans="3:3" ht="15.75" customHeight="1" x14ac:dyDescent="0.25">
      <c r="C71" s="2"/>
    </row>
    <row r="72" spans="3:3" ht="15.75" customHeight="1" x14ac:dyDescent="0.25">
      <c r="C72" s="2"/>
    </row>
    <row r="73" spans="3:3" ht="15.75" customHeight="1" x14ac:dyDescent="0.25">
      <c r="C73" s="2"/>
    </row>
    <row r="74" spans="3:3" ht="15.75" customHeight="1" x14ac:dyDescent="0.25">
      <c r="C74" s="2"/>
    </row>
    <row r="75" spans="3:3" ht="15.75" customHeight="1" x14ac:dyDescent="0.25">
      <c r="C75" s="2"/>
    </row>
    <row r="76" spans="3:3" ht="15.75" customHeight="1" x14ac:dyDescent="0.25">
      <c r="C76" s="2"/>
    </row>
    <row r="77" spans="3:3" ht="15.75" customHeight="1" x14ac:dyDescent="0.25">
      <c r="C77" s="2"/>
    </row>
    <row r="78" spans="3:3" ht="15.75" customHeight="1" x14ac:dyDescent="0.25">
      <c r="C78" s="2"/>
    </row>
    <row r="79" spans="3:3" ht="15.75" customHeight="1" x14ac:dyDescent="0.25">
      <c r="C79" s="2"/>
    </row>
    <row r="80" spans="3:3" ht="15.75" customHeight="1" x14ac:dyDescent="0.25">
      <c r="C80" s="2"/>
    </row>
    <row r="81" spans="3:3" ht="15.75" customHeight="1" x14ac:dyDescent="0.25">
      <c r="C81" s="2"/>
    </row>
    <row r="82" spans="3:3" ht="15.75" customHeight="1" x14ac:dyDescent="0.25">
      <c r="C82" s="2"/>
    </row>
    <row r="83" spans="3:3" ht="15.75" customHeight="1" x14ac:dyDescent="0.25">
      <c r="C83" s="2"/>
    </row>
    <row r="84" spans="3:3" ht="15.75" customHeight="1" x14ac:dyDescent="0.25">
      <c r="C84" s="2"/>
    </row>
    <row r="85" spans="3:3" ht="15.75" customHeight="1" x14ac:dyDescent="0.25">
      <c r="C85" s="2"/>
    </row>
    <row r="86" spans="3:3" ht="15.75" customHeight="1" x14ac:dyDescent="0.25">
      <c r="C86" s="2"/>
    </row>
    <row r="87" spans="3:3" ht="15.75" customHeight="1" x14ac:dyDescent="0.25">
      <c r="C87" s="2"/>
    </row>
    <row r="88" spans="3:3" ht="15.75" customHeight="1" x14ac:dyDescent="0.25">
      <c r="C88" s="2"/>
    </row>
    <row r="89" spans="3:3" ht="15.75" customHeight="1" x14ac:dyDescent="0.25">
      <c r="C89" s="2"/>
    </row>
    <row r="90" spans="3:3" ht="15.75" customHeight="1" x14ac:dyDescent="0.25">
      <c r="C90" s="2"/>
    </row>
    <row r="91" spans="3:3" ht="15.75" customHeight="1" x14ac:dyDescent="0.25">
      <c r="C91" s="2"/>
    </row>
    <row r="92" spans="3:3" ht="15.75" customHeight="1" x14ac:dyDescent="0.25">
      <c r="C92" s="2"/>
    </row>
    <row r="93" spans="3:3" ht="15.75" customHeight="1" x14ac:dyDescent="0.25">
      <c r="C93" s="2"/>
    </row>
    <row r="94" spans="3:3" ht="15.75" customHeight="1" x14ac:dyDescent="0.25">
      <c r="C94" s="2"/>
    </row>
    <row r="95" spans="3:3" ht="15.75" customHeight="1" x14ac:dyDescent="0.25">
      <c r="C95" s="2"/>
    </row>
    <row r="96" spans="3:3" ht="15.75" customHeight="1" x14ac:dyDescent="0.25">
      <c r="C96" s="2"/>
    </row>
    <row r="97" spans="3:3" ht="15.75" customHeight="1" x14ac:dyDescent="0.25">
      <c r="C97" s="2"/>
    </row>
    <row r="98" spans="3:3" ht="15.75" customHeight="1" x14ac:dyDescent="0.25">
      <c r="C98" s="2"/>
    </row>
    <row r="99" spans="3:3" ht="15.75" customHeight="1" x14ac:dyDescent="0.25">
      <c r="C99" s="2"/>
    </row>
    <row r="100" spans="3:3" ht="15.75" customHeight="1" x14ac:dyDescent="0.25">
      <c r="C100" s="2"/>
    </row>
    <row r="101" spans="3:3" ht="15.75" customHeight="1" x14ac:dyDescent="0.25">
      <c r="C101" s="2"/>
    </row>
    <row r="102" spans="3:3" ht="15.75" customHeight="1" x14ac:dyDescent="0.25">
      <c r="C102" s="2"/>
    </row>
    <row r="103" spans="3:3" ht="15.75" customHeight="1" x14ac:dyDescent="0.25">
      <c r="C103" s="2"/>
    </row>
    <row r="104" spans="3:3" ht="15.75" customHeight="1" x14ac:dyDescent="0.25">
      <c r="C104" s="2"/>
    </row>
    <row r="105" spans="3:3" ht="15.75" customHeight="1" x14ac:dyDescent="0.25">
      <c r="C105" s="2"/>
    </row>
    <row r="106" spans="3:3" ht="15.75" customHeight="1" x14ac:dyDescent="0.25">
      <c r="C106" s="2"/>
    </row>
    <row r="107" spans="3:3" ht="15.75" customHeight="1" x14ac:dyDescent="0.25">
      <c r="C107" s="2"/>
    </row>
    <row r="108" spans="3:3" ht="15.75" customHeight="1" x14ac:dyDescent="0.25">
      <c r="C108" s="2"/>
    </row>
    <row r="109" spans="3:3" ht="15.75" customHeight="1" x14ac:dyDescent="0.25">
      <c r="C109" s="2"/>
    </row>
    <row r="110" spans="3:3" ht="15.75" customHeight="1" x14ac:dyDescent="0.25">
      <c r="C110" s="2"/>
    </row>
    <row r="111" spans="3:3" ht="15.75" customHeight="1" x14ac:dyDescent="0.25">
      <c r="C111" s="2"/>
    </row>
    <row r="112" spans="3:3" ht="15.75" customHeight="1" x14ac:dyDescent="0.25">
      <c r="C112" s="2"/>
    </row>
    <row r="113" spans="3:3" ht="15.75" customHeight="1" x14ac:dyDescent="0.25">
      <c r="C113" s="2"/>
    </row>
    <row r="114" spans="3:3" ht="15.75" customHeight="1" x14ac:dyDescent="0.25">
      <c r="C114" s="2"/>
    </row>
    <row r="115" spans="3:3" ht="15.75" customHeight="1" x14ac:dyDescent="0.25">
      <c r="C115" s="2"/>
    </row>
    <row r="116" spans="3:3" ht="15.75" customHeight="1" x14ac:dyDescent="0.25">
      <c r="C116" s="2"/>
    </row>
    <row r="117" spans="3:3" ht="15.75" customHeight="1" x14ac:dyDescent="0.25">
      <c r="C117" s="2"/>
    </row>
    <row r="118" spans="3:3" ht="15.75" customHeight="1" x14ac:dyDescent="0.25">
      <c r="C118" s="2"/>
    </row>
    <row r="119" spans="3:3" ht="15.75" customHeight="1" x14ac:dyDescent="0.25">
      <c r="C119" s="2"/>
    </row>
    <row r="120" spans="3:3" ht="15.75" customHeight="1" x14ac:dyDescent="0.25">
      <c r="C120" s="2"/>
    </row>
    <row r="121" spans="3:3" ht="15.75" customHeight="1" x14ac:dyDescent="0.25">
      <c r="C121" s="2"/>
    </row>
    <row r="122" spans="3:3" ht="15.75" customHeight="1" x14ac:dyDescent="0.25">
      <c r="C122" s="2"/>
    </row>
    <row r="123" spans="3:3" ht="15.75" customHeight="1" x14ac:dyDescent="0.25">
      <c r="C123" s="2"/>
    </row>
    <row r="124" spans="3:3" ht="15.75" customHeight="1" x14ac:dyDescent="0.25">
      <c r="C124" s="2"/>
    </row>
    <row r="125" spans="3:3" ht="15.75" customHeight="1" x14ac:dyDescent="0.25">
      <c r="C125" s="2"/>
    </row>
    <row r="126" spans="3:3" ht="15.75" customHeight="1" x14ac:dyDescent="0.25">
      <c r="C126" s="2"/>
    </row>
    <row r="127" spans="3:3" ht="15.75" customHeight="1" x14ac:dyDescent="0.25">
      <c r="C127" s="2"/>
    </row>
    <row r="128" spans="3:3" ht="15.75" customHeight="1" x14ac:dyDescent="0.25">
      <c r="C128" s="2"/>
    </row>
    <row r="129" spans="3:3" ht="15.75" customHeight="1" x14ac:dyDescent="0.25">
      <c r="C129" s="2"/>
    </row>
    <row r="130" spans="3:3" ht="15.75" customHeight="1" x14ac:dyDescent="0.25">
      <c r="C130" s="2"/>
    </row>
    <row r="131" spans="3:3" ht="15.75" customHeight="1" x14ac:dyDescent="0.25">
      <c r="C131" s="2"/>
    </row>
    <row r="132" spans="3:3" ht="15.75" customHeight="1" x14ac:dyDescent="0.25">
      <c r="C132" s="2"/>
    </row>
    <row r="133" spans="3:3" ht="15.75" customHeight="1" x14ac:dyDescent="0.25">
      <c r="C133" s="2"/>
    </row>
    <row r="134" spans="3:3" ht="15.75" customHeight="1" x14ac:dyDescent="0.25">
      <c r="C134" s="2"/>
    </row>
    <row r="135" spans="3:3" ht="15.75" customHeight="1" x14ac:dyDescent="0.25">
      <c r="C135" s="2"/>
    </row>
    <row r="136" spans="3:3" ht="15.75" customHeight="1" x14ac:dyDescent="0.25">
      <c r="C136" s="2"/>
    </row>
    <row r="137" spans="3:3" ht="15.75" customHeight="1" x14ac:dyDescent="0.25">
      <c r="C137" s="2"/>
    </row>
    <row r="138" spans="3:3" ht="15.75" customHeight="1" x14ac:dyDescent="0.25">
      <c r="C138" s="2"/>
    </row>
    <row r="139" spans="3:3" ht="15.75" customHeight="1" x14ac:dyDescent="0.25">
      <c r="C139" s="2"/>
    </row>
    <row r="140" spans="3:3" ht="15.75" customHeight="1" x14ac:dyDescent="0.25">
      <c r="C140" s="2"/>
    </row>
    <row r="141" spans="3:3" ht="15.75" customHeight="1" x14ac:dyDescent="0.25">
      <c r="C141" s="2"/>
    </row>
    <row r="142" spans="3:3" ht="15.75" customHeight="1" x14ac:dyDescent="0.25">
      <c r="C142" s="2"/>
    </row>
    <row r="143" spans="3:3" ht="15.75" customHeight="1" x14ac:dyDescent="0.25">
      <c r="C143" s="2"/>
    </row>
    <row r="144" spans="3:3" ht="15.75" customHeight="1" x14ac:dyDescent="0.25">
      <c r="C144" s="2"/>
    </row>
    <row r="145" spans="3:3" ht="15.75" customHeight="1" x14ac:dyDescent="0.25">
      <c r="C145" s="2"/>
    </row>
    <row r="146" spans="3:3" ht="15.75" customHeight="1" x14ac:dyDescent="0.25">
      <c r="C146" s="2"/>
    </row>
    <row r="147" spans="3:3" ht="15.75" customHeight="1" x14ac:dyDescent="0.25">
      <c r="C147" s="2"/>
    </row>
    <row r="148" spans="3:3" ht="15.75" customHeight="1" x14ac:dyDescent="0.25">
      <c r="C148" s="2"/>
    </row>
    <row r="149" spans="3:3" ht="15.75" customHeight="1" x14ac:dyDescent="0.25">
      <c r="C149" s="2"/>
    </row>
    <row r="150" spans="3:3" ht="15.75" customHeight="1" x14ac:dyDescent="0.25">
      <c r="C150" s="2"/>
    </row>
    <row r="151" spans="3:3" ht="15.75" customHeight="1" x14ac:dyDescent="0.25">
      <c r="C151" s="2"/>
    </row>
    <row r="152" spans="3:3" ht="15.75" customHeight="1" x14ac:dyDescent="0.25">
      <c r="C152" s="2"/>
    </row>
    <row r="153" spans="3:3" ht="15.75" customHeight="1" x14ac:dyDescent="0.25">
      <c r="C153" s="2"/>
    </row>
    <row r="154" spans="3:3" ht="15.75" customHeight="1" x14ac:dyDescent="0.25">
      <c r="C154" s="2"/>
    </row>
    <row r="155" spans="3:3" ht="15.75" customHeight="1" x14ac:dyDescent="0.25">
      <c r="C155" s="2"/>
    </row>
    <row r="156" spans="3:3" ht="15.75" customHeight="1" x14ac:dyDescent="0.25">
      <c r="C156" s="2"/>
    </row>
    <row r="157" spans="3:3" ht="15.75" customHeight="1" x14ac:dyDescent="0.25">
      <c r="C157" s="2"/>
    </row>
    <row r="158" spans="3:3" ht="15.75" customHeight="1" x14ac:dyDescent="0.25">
      <c r="C158" s="2"/>
    </row>
    <row r="159" spans="3:3" ht="15.75" customHeight="1" x14ac:dyDescent="0.25">
      <c r="C159" s="2"/>
    </row>
    <row r="160" spans="3:3" ht="15.75" customHeight="1" x14ac:dyDescent="0.25">
      <c r="C160" s="2"/>
    </row>
    <row r="161" spans="3:3" ht="15.75" customHeight="1" x14ac:dyDescent="0.25">
      <c r="C161" s="2"/>
    </row>
    <row r="162" spans="3:3" ht="15.75" customHeight="1" x14ac:dyDescent="0.25">
      <c r="C162" s="2"/>
    </row>
    <row r="163" spans="3:3" ht="15.75" customHeight="1" x14ac:dyDescent="0.25">
      <c r="C163" s="2"/>
    </row>
    <row r="164" spans="3:3" ht="15.75" customHeight="1" x14ac:dyDescent="0.25">
      <c r="C164" s="2"/>
    </row>
    <row r="165" spans="3:3" ht="15.75" customHeight="1" x14ac:dyDescent="0.25">
      <c r="C165" s="2"/>
    </row>
    <row r="166" spans="3:3" ht="15.75" customHeight="1" x14ac:dyDescent="0.25">
      <c r="C166" s="2"/>
    </row>
    <row r="167" spans="3:3" ht="15.75" customHeight="1" x14ac:dyDescent="0.25">
      <c r="C167" s="2"/>
    </row>
    <row r="168" spans="3:3" ht="15.75" customHeight="1" x14ac:dyDescent="0.25">
      <c r="C168" s="2"/>
    </row>
    <row r="169" spans="3:3" ht="15.75" customHeight="1" x14ac:dyDescent="0.25">
      <c r="C169" s="2"/>
    </row>
    <row r="170" spans="3:3" ht="15.75" customHeight="1" x14ac:dyDescent="0.25">
      <c r="C170" s="2"/>
    </row>
    <row r="171" spans="3:3" ht="15.75" customHeight="1" x14ac:dyDescent="0.25">
      <c r="C171" s="2"/>
    </row>
    <row r="172" spans="3:3" ht="15.75" customHeight="1" x14ac:dyDescent="0.25">
      <c r="C172" s="2"/>
    </row>
    <row r="173" spans="3:3" ht="15.75" customHeight="1" x14ac:dyDescent="0.25">
      <c r="C173" s="2"/>
    </row>
    <row r="174" spans="3:3" ht="15.75" customHeight="1" x14ac:dyDescent="0.25">
      <c r="C174" s="2"/>
    </row>
    <row r="175" spans="3:3" ht="15.75" customHeight="1" x14ac:dyDescent="0.25">
      <c r="C175" s="2"/>
    </row>
    <row r="176" spans="3:3" ht="15.75" customHeight="1" x14ac:dyDescent="0.25">
      <c r="C176" s="2"/>
    </row>
    <row r="177" spans="3:3" ht="15.75" customHeight="1" x14ac:dyDescent="0.25">
      <c r="C177" s="2"/>
    </row>
    <row r="178" spans="3:3" ht="15.75" customHeight="1" x14ac:dyDescent="0.25">
      <c r="C178" s="2"/>
    </row>
    <row r="179" spans="3:3" ht="15.75" customHeight="1" x14ac:dyDescent="0.25">
      <c r="C179" s="2"/>
    </row>
    <row r="180" spans="3:3" ht="15.75" customHeight="1" x14ac:dyDescent="0.25">
      <c r="C180" s="2"/>
    </row>
    <row r="181" spans="3:3" ht="15.75" customHeight="1" x14ac:dyDescent="0.25">
      <c r="C181" s="2"/>
    </row>
    <row r="182" spans="3:3" ht="15.75" customHeight="1" x14ac:dyDescent="0.25">
      <c r="C182" s="2"/>
    </row>
    <row r="183" spans="3:3" ht="15.75" customHeight="1" x14ac:dyDescent="0.25">
      <c r="C183" s="2"/>
    </row>
    <row r="184" spans="3:3" ht="15.75" customHeight="1" x14ac:dyDescent="0.25">
      <c r="C184" s="2"/>
    </row>
    <row r="185" spans="3:3" ht="15.75" customHeight="1" x14ac:dyDescent="0.25">
      <c r="C185" s="2"/>
    </row>
    <row r="186" spans="3:3" ht="15.75" customHeight="1" x14ac:dyDescent="0.25">
      <c r="C186" s="2"/>
    </row>
    <row r="187" spans="3:3" ht="15.75" customHeight="1" x14ac:dyDescent="0.25">
      <c r="C187" s="2"/>
    </row>
    <row r="188" spans="3:3" ht="15.75" customHeight="1" x14ac:dyDescent="0.25">
      <c r="C188" s="2"/>
    </row>
    <row r="189" spans="3:3" ht="15.75" customHeight="1" x14ac:dyDescent="0.25">
      <c r="C189" s="2"/>
    </row>
    <row r="190" spans="3:3" ht="15.75" customHeight="1" x14ac:dyDescent="0.25">
      <c r="C190" s="2"/>
    </row>
    <row r="191" spans="3:3" ht="15.75" customHeight="1" x14ac:dyDescent="0.25">
      <c r="C191" s="2"/>
    </row>
    <row r="192" spans="3:3" ht="15.75" customHeight="1" x14ac:dyDescent="0.25">
      <c r="C192" s="2"/>
    </row>
    <row r="193" spans="3:3" ht="15.75" customHeight="1" x14ac:dyDescent="0.25">
      <c r="C193" s="2"/>
    </row>
    <row r="194" spans="3:3" ht="15.75" customHeight="1" x14ac:dyDescent="0.25">
      <c r="C194" s="2"/>
    </row>
    <row r="195" spans="3:3" ht="15.75" customHeight="1" x14ac:dyDescent="0.25">
      <c r="C195" s="2"/>
    </row>
    <row r="196" spans="3:3" ht="15.75" customHeight="1" x14ac:dyDescent="0.25">
      <c r="C196" s="2"/>
    </row>
    <row r="197" spans="3:3" ht="15.75" customHeight="1" x14ac:dyDescent="0.25">
      <c r="C197" s="2"/>
    </row>
    <row r="198" spans="3:3" ht="15.75" customHeight="1" x14ac:dyDescent="0.25">
      <c r="C198" s="2"/>
    </row>
    <row r="199" spans="3:3" ht="15.75" customHeight="1" x14ac:dyDescent="0.25">
      <c r="C199" s="2"/>
    </row>
    <row r="200" spans="3:3" ht="15.75" customHeight="1" x14ac:dyDescent="0.25">
      <c r="C200" s="2"/>
    </row>
    <row r="201" spans="3:3" ht="15.75" customHeight="1" x14ac:dyDescent="0.25">
      <c r="C201" s="2"/>
    </row>
    <row r="202" spans="3:3" ht="15.75" customHeight="1" x14ac:dyDescent="0.25">
      <c r="C202" s="2"/>
    </row>
    <row r="203" spans="3:3" ht="15.75" customHeight="1" x14ac:dyDescent="0.25">
      <c r="C203" s="2"/>
    </row>
    <row r="204" spans="3:3" ht="15.75" customHeight="1" x14ac:dyDescent="0.25">
      <c r="C204" s="2"/>
    </row>
    <row r="205" spans="3:3" ht="15.75" customHeight="1" x14ac:dyDescent="0.25">
      <c r="C205" s="2"/>
    </row>
    <row r="206" spans="3:3" ht="15.75" customHeight="1" x14ac:dyDescent="0.25">
      <c r="C206" s="2"/>
    </row>
    <row r="207" spans="3:3" ht="15.75" customHeight="1" x14ac:dyDescent="0.25">
      <c r="C207" s="2"/>
    </row>
    <row r="208" spans="3:3" ht="15.75" customHeight="1" x14ac:dyDescent="0.25">
      <c r="C208" s="2"/>
    </row>
    <row r="209" spans="3:3" ht="15.75" customHeight="1" x14ac:dyDescent="0.25">
      <c r="C209" s="2"/>
    </row>
    <row r="210" spans="3:3" ht="15.75" customHeight="1" x14ac:dyDescent="0.25">
      <c r="C210" s="2"/>
    </row>
    <row r="211" spans="3:3" ht="15.75" customHeight="1" x14ac:dyDescent="0.25">
      <c r="C211" s="2"/>
    </row>
    <row r="212" spans="3:3" ht="15.75" customHeight="1" x14ac:dyDescent="0.25">
      <c r="C212" s="2"/>
    </row>
    <row r="213" spans="3:3" ht="15.75" customHeight="1" x14ac:dyDescent="0.25">
      <c r="C213" s="2"/>
    </row>
    <row r="214" spans="3:3" ht="15.75" customHeight="1" x14ac:dyDescent="0.25">
      <c r="C214" s="2"/>
    </row>
    <row r="215" spans="3:3" ht="15.75" customHeight="1" x14ac:dyDescent="0.25">
      <c r="C215" s="2"/>
    </row>
    <row r="216" spans="3:3" ht="15.75" customHeight="1" x14ac:dyDescent="0.25">
      <c r="C216" s="2"/>
    </row>
    <row r="217" spans="3:3" ht="15.75" customHeight="1" x14ac:dyDescent="0.25">
      <c r="C217" s="2"/>
    </row>
    <row r="218" spans="3:3" ht="15.75" customHeight="1" x14ac:dyDescent="0.25">
      <c r="C218" s="2"/>
    </row>
    <row r="219" spans="3:3" ht="15.75" customHeight="1" x14ac:dyDescent="0.25">
      <c r="C219" s="2"/>
    </row>
    <row r="220" spans="3:3" ht="15.75" customHeight="1" x14ac:dyDescent="0.25">
      <c r="C220" s="2"/>
    </row>
    <row r="221" spans="3:3" ht="15.75" customHeight="1" x14ac:dyDescent="0.25">
      <c r="C221" s="2"/>
    </row>
    <row r="222" spans="3:3" ht="15.75" customHeight="1" x14ac:dyDescent="0.25">
      <c r="C222" s="2"/>
    </row>
    <row r="223" spans="3:3" ht="15.75" customHeight="1" x14ac:dyDescent="0.25">
      <c r="C223" s="2"/>
    </row>
    <row r="224" spans="3:3" ht="15.75" customHeight="1" x14ac:dyDescent="0.25">
      <c r="C224" s="2"/>
    </row>
    <row r="225" spans="3:3" ht="15.75" customHeight="1" x14ac:dyDescent="0.25">
      <c r="C225" s="2"/>
    </row>
    <row r="226" spans="3:3" ht="15.75" customHeight="1" x14ac:dyDescent="0.25">
      <c r="C226" s="2"/>
    </row>
    <row r="227" spans="3:3" ht="15.75" customHeight="1" x14ac:dyDescent="0.25">
      <c r="C227" s="2"/>
    </row>
    <row r="228" spans="3:3" ht="15.75" customHeight="1" x14ac:dyDescent="0.25">
      <c r="C228" s="2"/>
    </row>
    <row r="229" spans="3:3" ht="15.75" customHeight="1" x14ac:dyDescent="0.25">
      <c r="C229" s="2"/>
    </row>
    <row r="230" spans="3:3" ht="15.75" customHeight="1" x14ac:dyDescent="0.25">
      <c r="C230" s="2"/>
    </row>
    <row r="231" spans="3:3" ht="15.75" customHeight="1" x14ac:dyDescent="0.25">
      <c r="C231" s="2"/>
    </row>
    <row r="232" spans="3:3" ht="15.75" customHeight="1" x14ac:dyDescent="0.25">
      <c r="C232" s="2"/>
    </row>
    <row r="233" spans="3:3" ht="15.75" customHeight="1" x14ac:dyDescent="0.25">
      <c r="C233" s="2"/>
    </row>
    <row r="234" spans="3:3" ht="15.75" customHeight="1" x14ac:dyDescent="0.25">
      <c r="C234" s="2"/>
    </row>
    <row r="235" spans="3:3" ht="15.75" customHeight="1" x14ac:dyDescent="0.25">
      <c r="C235" s="2"/>
    </row>
    <row r="236" spans="3:3" ht="15.75" customHeight="1" x14ac:dyDescent="0.25">
      <c r="C236" s="2"/>
    </row>
    <row r="237" spans="3:3" ht="15.75" customHeight="1" x14ac:dyDescent="0.25">
      <c r="C237" s="2"/>
    </row>
    <row r="238" spans="3:3" ht="15.75" customHeight="1" x14ac:dyDescent="0.25">
      <c r="C238" s="2"/>
    </row>
    <row r="239" spans="3:3" ht="15.75" customHeight="1" x14ac:dyDescent="0.25">
      <c r="C239" s="2"/>
    </row>
    <row r="240" spans="3:3" ht="15.75" customHeight="1" x14ac:dyDescent="0.25">
      <c r="C240" s="2"/>
    </row>
    <row r="241" spans="3:3" ht="15.75" customHeight="1" x14ac:dyDescent="0.25">
      <c r="C241" s="2"/>
    </row>
    <row r="242" spans="3:3" ht="15.75" customHeight="1" x14ac:dyDescent="0.25">
      <c r="C242" s="2"/>
    </row>
    <row r="243" spans="3:3" ht="15.75" customHeight="1" x14ac:dyDescent="0.25">
      <c r="C243" s="2"/>
    </row>
    <row r="244" spans="3:3" ht="15.75" customHeight="1" x14ac:dyDescent="0.25">
      <c r="C244" s="2"/>
    </row>
    <row r="245" spans="3:3" ht="15.75" customHeight="1" x14ac:dyDescent="0.25">
      <c r="C245" s="2"/>
    </row>
    <row r="246" spans="3:3" ht="15.75" customHeight="1" x14ac:dyDescent="0.25">
      <c r="C246" s="2"/>
    </row>
    <row r="247" spans="3:3" ht="15.75" customHeight="1" x14ac:dyDescent="0.25">
      <c r="C247" s="2"/>
    </row>
    <row r="248" spans="3:3" ht="15.75" customHeight="1" x14ac:dyDescent="0.25">
      <c r="C248" s="2"/>
    </row>
    <row r="249" spans="3:3" ht="15.75" customHeight="1" x14ac:dyDescent="0.25">
      <c r="C249" s="2"/>
    </row>
    <row r="250" spans="3:3" ht="15.75" customHeight="1" x14ac:dyDescent="0.25">
      <c r="C250" s="2"/>
    </row>
    <row r="251" spans="3:3" ht="15.75" customHeight="1" x14ac:dyDescent="0.25">
      <c r="C251" s="2"/>
    </row>
    <row r="252" spans="3:3" ht="15.75" customHeight="1" x14ac:dyDescent="0.25">
      <c r="C252" s="2"/>
    </row>
    <row r="253" spans="3:3" ht="15.75" customHeight="1" x14ac:dyDescent="0.25">
      <c r="C253" s="2"/>
    </row>
    <row r="254" spans="3:3" ht="15.75" customHeight="1" x14ac:dyDescent="0.25">
      <c r="C254" s="2"/>
    </row>
    <row r="255" spans="3:3" ht="15.75" customHeight="1" x14ac:dyDescent="0.25">
      <c r="C255" s="2"/>
    </row>
    <row r="256" spans="3:3" ht="15.75" customHeight="1" x14ac:dyDescent="0.25">
      <c r="C256" s="2"/>
    </row>
    <row r="257" spans="3:3" ht="15.75" customHeight="1" x14ac:dyDescent="0.25">
      <c r="C257" s="2"/>
    </row>
    <row r="258" spans="3:3" ht="15.75" customHeight="1" x14ac:dyDescent="0.25">
      <c r="C258" s="2"/>
    </row>
    <row r="259" spans="3:3" ht="15.75" customHeight="1" x14ac:dyDescent="0.25">
      <c r="C259" s="2"/>
    </row>
    <row r="260" spans="3:3" ht="15.75" customHeight="1" x14ac:dyDescent="0.25">
      <c r="C260" s="2"/>
    </row>
    <row r="261" spans="3:3" ht="15.75" customHeight="1" x14ac:dyDescent="0.25">
      <c r="C261" s="2"/>
    </row>
    <row r="262" spans="3:3" ht="15.75" customHeight="1" x14ac:dyDescent="0.25">
      <c r="C262" s="2"/>
    </row>
    <row r="263" spans="3:3" ht="15.75" customHeight="1" x14ac:dyDescent="0.25">
      <c r="C263" s="2"/>
    </row>
    <row r="264" spans="3:3" ht="15.75" customHeight="1" x14ac:dyDescent="0.25">
      <c r="C264" s="2"/>
    </row>
    <row r="265" spans="3:3" ht="15.75" customHeight="1" x14ac:dyDescent="0.25">
      <c r="C265" s="2"/>
    </row>
    <row r="266" spans="3:3" ht="15.75" customHeight="1" x14ac:dyDescent="0.25">
      <c r="C266" s="2"/>
    </row>
    <row r="267" spans="3:3" ht="15.75" customHeight="1" x14ac:dyDescent="0.25">
      <c r="C267" s="2"/>
    </row>
    <row r="268" spans="3:3" ht="15.75" customHeight="1" x14ac:dyDescent="0.25">
      <c r="C268" s="2"/>
    </row>
    <row r="269" spans="3:3" ht="15.75" customHeight="1" x14ac:dyDescent="0.25">
      <c r="C269" s="2"/>
    </row>
    <row r="270" spans="3:3" ht="15.75" customHeight="1" x14ac:dyDescent="0.25">
      <c r="C270" s="2"/>
    </row>
    <row r="271" spans="3:3" ht="15.75" customHeight="1" x14ac:dyDescent="0.25">
      <c r="C271" s="2"/>
    </row>
    <row r="272" spans="3:3" ht="15.75" customHeight="1" x14ac:dyDescent="0.25">
      <c r="C272" s="2"/>
    </row>
    <row r="273" spans="3:3" ht="15.75" customHeight="1" x14ac:dyDescent="0.25">
      <c r="C273" s="2"/>
    </row>
    <row r="274" spans="3:3" ht="15.75" customHeight="1" x14ac:dyDescent="0.25">
      <c r="C274" s="2"/>
    </row>
    <row r="275" spans="3:3" ht="15.75" customHeight="1" x14ac:dyDescent="0.25">
      <c r="C275" s="2"/>
    </row>
    <row r="276" spans="3:3" ht="15.75" customHeight="1" x14ac:dyDescent="0.25">
      <c r="C276" s="2"/>
    </row>
    <row r="277" spans="3:3" ht="15.75" customHeight="1" x14ac:dyDescent="0.25">
      <c r="C277" s="2"/>
    </row>
    <row r="278" spans="3:3" ht="15.75" customHeight="1" x14ac:dyDescent="0.25">
      <c r="C278" s="2"/>
    </row>
    <row r="279" spans="3:3" ht="15.75" customHeight="1" x14ac:dyDescent="0.25">
      <c r="C279" s="2"/>
    </row>
    <row r="280" spans="3:3" ht="15.75" customHeight="1" x14ac:dyDescent="0.25">
      <c r="C280" s="2"/>
    </row>
    <row r="281" spans="3:3" ht="15.75" customHeight="1" x14ac:dyDescent="0.25">
      <c r="C281" s="2"/>
    </row>
    <row r="282" spans="3:3" ht="15.75" customHeight="1" x14ac:dyDescent="0.25">
      <c r="C282" s="2"/>
    </row>
    <row r="283" spans="3:3" ht="15.75" customHeight="1" x14ac:dyDescent="0.25">
      <c r="C283" s="2"/>
    </row>
    <row r="284" spans="3:3" ht="15.75" customHeight="1" x14ac:dyDescent="0.25">
      <c r="C284" s="2"/>
    </row>
    <row r="285" spans="3:3" ht="15.75" customHeight="1" x14ac:dyDescent="0.25">
      <c r="C285" s="2"/>
    </row>
    <row r="286" spans="3:3" ht="15.75" customHeight="1" x14ac:dyDescent="0.25">
      <c r="C286" s="2"/>
    </row>
    <row r="287" spans="3:3" ht="15.75" customHeight="1" x14ac:dyDescent="0.25">
      <c r="C287" s="2"/>
    </row>
    <row r="288" spans="3:3" ht="15.75" customHeight="1" x14ac:dyDescent="0.25">
      <c r="C288" s="2"/>
    </row>
    <row r="289" spans="3:3" ht="15.75" customHeight="1" x14ac:dyDescent="0.25">
      <c r="C289" s="2"/>
    </row>
    <row r="290" spans="3:3" ht="15.75" customHeight="1" x14ac:dyDescent="0.25">
      <c r="C290" s="2"/>
    </row>
    <row r="291" spans="3:3" ht="15.75" customHeight="1" x14ac:dyDescent="0.25">
      <c r="C291" s="2"/>
    </row>
    <row r="292" spans="3:3" ht="15.75" customHeight="1" x14ac:dyDescent="0.25">
      <c r="C292" s="2"/>
    </row>
    <row r="293" spans="3:3" ht="15.75" customHeight="1" x14ac:dyDescent="0.25">
      <c r="C293" s="2"/>
    </row>
    <row r="294" spans="3:3" ht="15.75" customHeight="1" x14ac:dyDescent="0.25">
      <c r="C294" s="2"/>
    </row>
    <row r="295" spans="3:3" ht="15.75" customHeight="1" x14ac:dyDescent="0.25">
      <c r="C295" s="2"/>
    </row>
    <row r="296" spans="3:3" ht="15.75" customHeight="1" x14ac:dyDescent="0.25">
      <c r="C296" s="2"/>
    </row>
    <row r="297" spans="3:3" ht="15.75" customHeight="1" x14ac:dyDescent="0.25">
      <c r="C297" s="2"/>
    </row>
    <row r="298" spans="3:3" ht="15.75" customHeight="1" x14ac:dyDescent="0.25">
      <c r="C298" s="2"/>
    </row>
    <row r="299" spans="3:3" ht="15.75" customHeight="1" x14ac:dyDescent="0.25">
      <c r="C299" s="2"/>
    </row>
    <row r="300" spans="3:3" ht="15.75" customHeight="1" x14ac:dyDescent="0.25">
      <c r="C300" s="2"/>
    </row>
    <row r="301" spans="3:3" ht="15.75" customHeight="1" x14ac:dyDescent="0.25">
      <c r="C301" s="2"/>
    </row>
    <row r="302" spans="3:3" ht="15.75" customHeight="1" x14ac:dyDescent="0.25">
      <c r="C302" s="2"/>
    </row>
    <row r="303" spans="3:3" ht="15.75" customHeight="1" x14ac:dyDescent="0.25">
      <c r="C303" s="2"/>
    </row>
    <row r="304" spans="3:3" ht="15.75" customHeight="1" x14ac:dyDescent="0.25">
      <c r="C304" s="2"/>
    </row>
    <row r="305" spans="3:3" ht="15.75" customHeight="1" x14ac:dyDescent="0.25">
      <c r="C305" s="2"/>
    </row>
    <row r="306" spans="3:3" ht="15.75" customHeight="1" x14ac:dyDescent="0.25">
      <c r="C306" s="2"/>
    </row>
    <row r="307" spans="3:3" ht="15.75" customHeight="1" x14ac:dyDescent="0.25">
      <c r="C307" s="2"/>
    </row>
    <row r="308" spans="3:3" ht="15.75" customHeight="1" x14ac:dyDescent="0.25">
      <c r="C308" s="2"/>
    </row>
    <row r="309" spans="3:3" ht="15.75" customHeight="1" x14ac:dyDescent="0.25">
      <c r="C309" s="2"/>
    </row>
    <row r="310" spans="3:3" ht="15.75" customHeight="1" x14ac:dyDescent="0.25">
      <c r="C310" s="2"/>
    </row>
    <row r="311" spans="3:3" ht="15.75" customHeight="1" x14ac:dyDescent="0.25">
      <c r="C311" s="2"/>
    </row>
    <row r="312" spans="3:3" ht="15.75" customHeight="1" x14ac:dyDescent="0.25">
      <c r="C312" s="2"/>
    </row>
    <row r="313" spans="3:3" ht="15.75" customHeight="1" x14ac:dyDescent="0.25">
      <c r="C313" s="2"/>
    </row>
    <row r="314" spans="3:3" ht="15.75" customHeight="1" x14ac:dyDescent="0.25">
      <c r="C314" s="2"/>
    </row>
    <row r="315" spans="3:3" ht="15.75" customHeight="1" x14ac:dyDescent="0.25">
      <c r="C315" s="2"/>
    </row>
    <row r="316" spans="3:3" ht="15.75" customHeight="1" x14ac:dyDescent="0.25">
      <c r="C316" s="2"/>
    </row>
    <row r="317" spans="3:3" ht="15.75" customHeight="1" x14ac:dyDescent="0.25">
      <c r="C317" s="2"/>
    </row>
    <row r="318" spans="3:3" ht="15.75" customHeight="1" x14ac:dyDescent="0.25">
      <c r="C318" s="2"/>
    </row>
    <row r="319" spans="3:3" ht="15.75" customHeight="1" x14ac:dyDescent="0.25">
      <c r="C319" s="2"/>
    </row>
    <row r="320" spans="3:3" ht="15.75" customHeight="1" x14ac:dyDescent="0.25">
      <c r="C320" s="2"/>
    </row>
    <row r="321" spans="3:3" ht="15.75" customHeight="1" x14ac:dyDescent="0.25">
      <c r="C321" s="2"/>
    </row>
    <row r="322" spans="3:3" ht="15.75" customHeight="1" x14ac:dyDescent="0.25">
      <c r="C322" s="2"/>
    </row>
    <row r="323" spans="3:3" ht="15.75" customHeight="1" x14ac:dyDescent="0.25">
      <c r="C323" s="2"/>
    </row>
    <row r="324" spans="3:3" ht="15.75" customHeight="1" x14ac:dyDescent="0.25">
      <c r="C324" s="2"/>
    </row>
    <row r="325" spans="3:3" ht="15.75" customHeight="1" x14ac:dyDescent="0.25">
      <c r="C325" s="2"/>
    </row>
    <row r="326" spans="3:3" ht="15.75" customHeight="1" x14ac:dyDescent="0.25">
      <c r="C326" s="2"/>
    </row>
    <row r="327" spans="3:3" ht="15.75" customHeight="1" x14ac:dyDescent="0.25">
      <c r="C327" s="2"/>
    </row>
    <row r="328" spans="3:3" ht="15.75" customHeight="1" x14ac:dyDescent="0.25">
      <c r="C328" s="2"/>
    </row>
    <row r="329" spans="3:3" ht="15.75" customHeight="1" x14ac:dyDescent="0.25">
      <c r="C329" s="2"/>
    </row>
    <row r="330" spans="3:3" ht="15.75" customHeight="1" x14ac:dyDescent="0.25">
      <c r="C330" s="2"/>
    </row>
    <row r="331" spans="3:3" ht="15.75" customHeight="1" x14ac:dyDescent="0.25">
      <c r="C331" s="2"/>
    </row>
    <row r="332" spans="3:3" ht="15.75" customHeight="1" x14ac:dyDescent="0.25">
      <c r="C332" s="2"/>
    </row>
    <row r="333" spans="3:3" ht="15.75" customHeight="1" x14ac:dyDescent="0.25">
      <c r="C333" s="2"/>
    </row>
    <row r="334" spans="3:3" ht="15.75" customHeight="1" x14ac:dyDescent="0.25">
      <c r="C334" s="2"/>
    </row>
    <row r="335" spans="3:3" ht="15.75" customHeight="1" x14ac:dyDescent="0.25">
      <c r="C335" s="2"/>
    </row>
    <row r="336" spans="3:3" ht="15.75" customHeight="1" x14ac:dyDescent="0.25">
      <c r="C336" s="2"/>
    </row>
    <row r="337" spans="3:3" ht="15.75" customHeight="1" x14ac:dyDescent="0.25">
      <c r="C337" s="2"/>
    </row>
    <row r="338" spans="3:3" ht="15.75" customHeight="1" x14ac:dyDescent="0.25">
      <c r="C338" s="2"/>
    </row>
    <row r="339" spans="3:3" ht="15.75" customHeight="1" x14ac:dyDescent="0.25">
      <c r="C339" s="2"/>
    </row>
    <row r="340" spans="3:3" ht="15.75" customHeight="1" x14ac:dyDescent="0.25">
      <c r="C340" s="2"/>
    </row>
    <row r="341" spans="3:3" ht="15.75" customHeight="1" x14ac:dyDescent="0.25">
      <c r="C341" s="2"/>
    </row>
    <row r="342" spans="3:3" ht="15.75" customHeight="1" x14ac:dyDescent="0.25">
      <c r="C342" s="2"/>
    </row>
    <row r="343" spans="3:3" ht="15.75" customHeight="1" x14ac:dyDescent="0.25">
      <c r="C343" s="2"/>
    </row>
    <row r="344" spans="3:3" ht="15.75" customHeight="1" x14ac:dyDescent="0.25">
      <c r="C344" s="2"/>
    </row>
    <row r="345" spans="3:3" ht="15.75" customHeight="1" x14ac:dyDescent="0.25">
      <c r="C345" s="2"/>
    </row>
    <row r="346" spans="3:3" ht="15.75" customHeight="1" x14ac:dyDescent="0.25">
      <c r="C346" s="2"/>
    </row>
    <row r="347" spans="3:3" ht="15.75" customHeight="1" x14ac:dyDescent="0.25">
      <c r="C347" s="2"/>
    </row>
    <row r="348" spans="3:3" ht="15.75" customHeight="1" x14ac:dyDescent="0.25">
      <c r="C348" s="2"/>
    </row>
    <row r="349" spans="3:3" ht="15.75" customHeight="1" x14ac:dyDescent="0.25">
      <c r="C349" s="2"/>
    </row>
    <row r="350" spans="3:3" ht="15.75" customHeight="1" x14ac:dyDescent="0.25">
      <c r="C350" s="2"/>
    </row>
    <row r="351" spans="3:3" ht="15.75" customHeight="1" x14ac:dyDescent="0.25">
      <c r="C351" s="2"/>
    </row>
    <row r="352" spans="3:3" ht="15.75" customHeight="1" x14ac:dyDescent="0.25">
      <c r="C352" s="2"/>
    </row>
    <row r="353" spans="3:3" ht="15.75" customHeight="1" x14ac:dyDescent="0.25">
      <c r="C353" s="2"/>
    </row>
    <row r="354" spans="3:3" ht="15.75" customHeight="1" x14ac:dyDescent="0.25">
      <c r="C354" s="2"/>
    </row>
    <row r="355" spans="3:3" ht="15.75" customHeight="1" x14ac:dyDescent="0.25">
      <c r="C355" s="2"/>
    </row>
    <row r="356" spans="3:3" ht="15.75" customHeight="1" x14ac:dyDescent="0.25">
      <c r="C356" s="2"/>
    </row>
    <row r="357" spans="3:3" ht="15.75" customHeight="1" x14ac:dyDescent="0.25">
      <c r="C357" s="2"/>
    </row>
    <row r="358" spans="3:3" ht="15.75" customHeight="1" x14ac:dyDescent="0.25">
      <c r="C358" s="2"/>
    </row>
    <row r="359" spans="3:3" ht="15.75" customHeight="1" x14ac:dyDescent="0.25">
      <c r="C359" s="2"/>
    </row>
    <row r="360" spans="3:3" ht="15.75" customHeight="1" x14ac:dyDescent="0.25">
      <c r="C360" s="2"/>
    </row>
    <row r="361" spans="3:3" ht="15.75" customHeight="1" x14ac:dyDescent="0.25">
      <c r="C361" s="2"/>
    </row>
    <row r="362" spans="3:3" ht="15.75" customHeight="1" x14ac:dyDescent="0.25">
      <c r="C362" s="2"/>
    </row>
    <row r="363" spans="3:3" ht="15.75" customHeight="1" x14ac:dyDescent="0.25">
      <c r="C363" s="2"/>
    </row>
    <row r="364" spans="3:3" ht="15.75" customHeight="1" x14ac:dyDescent="0.25">
      <c r="C364" s="2"/>
    </row>
    <row r="365" spans="3:3" ht="15.75" customHeight="1" x14ac:dyDescent="0.25">
      <c r="C365" s="2"/>
    </row>
    <row r="366" spans="3:3" ht="15.75" customHeight="1" x14ac:dyDescent="0.25">
      <c r="C366" s="2"/>
    </row>
    <row r="367" spans="3:3" ht="15.75" customHeight="1" x14ac:dyDescent="0.25">
      <c r="C367" s="2"/>
    </row>
    <row r="368" spans="3:3" ht="15.75" customHeight="1" x14ac:dyDescent="0.25">
      <c r="C368" s="2"/>
    </row>
    <row r="369" spans="3:3" ht="15.75" customHeight="1" x14ac:dyDescent="0.25">
      <c r="C369" s="2"/>
    </row>
    <row r="370" spans="3:3" ht="15.75" customHeight="1" x14ac:dyDescent="0.25">
      <c r="C370" s="2"/>
    </row>
    <row r="371" spans="3:3" ht="15.75" customHeight="1" x14ac:dyDescent="0.25">
      <c r="C371" s="2"/>
    </row>
    <row r="372" spans="3:3" ht="15.75" customHeight="1" x14ac:dyDescent="0.25">
      <c r="C372" s="2"/>
    </row>
    <row r="373" spans="3:3" ht="15.75" customHeight="1" x14ac:dyDescent="0.25">
      <c r="C373" s="2"/>
    </row>
    <row r="374" spans="3:3" ht="15.75" customHeight="1" x14ac:dyDescent="0.25">
      <c r="C374" s="2"/>
    </row>
    <row r="375" spans="3:3" ht="15.75" customHeight="1" x14ac:dyDescent="0.25">
      <c r="C375" s="2"/>
    </row>
    <row r="376" spans="3:3" ht="15.75" customHeight="1" x14ac:dyDescent="0.25">
      <c r="C376" s="2"/>
    </row>
    <row r="377" spans="3:3" ht="15.75" customHeight="1" x14ac:dyDescent="0.25">
      <c r="C377" s="2"/>
    </row>
    <row r="378" spans="3:3" ht="15.75" customHeight="1" x14ac:dyDescent="0.25">
      <c r="C378" s="2"/>
    </row>
    <row r="379" spans="3:3" ht="15.75" customHeight="1" x14ac:dyDescent="0.25">
      <c r="C379" s="2"/>
    </row>
    <row r="380" spans="3:3" ht="15.75" customHeight="1" x14ac:dyDescent="0.25">
      <c r="C380" s="2"/>
    </row>
    <row r="381" spans="3:3" ht="15.75" customHeight="1" x14ac:dyDescent="0.25">
      <c r="C381" s="2"/>
    </row>
    <row r="382" spans="3:3" ht="15.75" customHeight="1" x14ac:dyDescent="0.25">
      <c r="C382" s="2"/>
    </row>
    <row r="383" spans="3:3" ht="15.75" customHeight="1" x14ac:dyDescent="0.25">
      <c r="C383" s="2"/>
    </row>
    <row r="384" spans="3:3" ht="15.75" customHeight="1" x14ac:dyDescent="0.25">
      <c r="C384" s="2"/>
    </row>
    <row r="385" spans="3:3" ht="15.75" customHeight="1" x14ac:dyDescent="0.25">
      <c r="C385" s="2"/>
    </row>
    <row r="386" spans="3:3" ht="15.75" customHeight="1" x14ac:dyDescent="0.25">
      <c r="C386" s="2"/>
    </row>
    <row r="387" spans="3:3" ht="15.75" customHeight="1" x14ac:dyDescent="0.25">
      <c r="C387" s="2"/>
    </row>
    <row r="388" spans="3:3" ht="15.75" customHeight="1" x14ac:dyDescent="0.25">
      <c r="C388" s="2"/>
    </row>
    <row r="389" spans="3:3" ht="15.75" customHeight="1" x14ac:dyDescent="0.25">
      <c r="C389" s="2"/>
    </row>
    <row r="390" spans="3:3" ht="15.75" customHeight="1" x14ac:dyDescent="0.25">
      <c r="C390" s="2"/>
    </row>
    <row r="391" spans="3:3" ht="15.75" customHeight="1" x14ac:dyDescent="0.25">
      <c r="C391" s="2"/>
    </row>
    <row r="392" spans="3:3" ht="15.75" customHeight="1" x14ac:dyDescent="0.25">
      <c r="C392" s="2"/>
    </row>
    <row r="393" spans="3:3" ht="15.75" customHeight="1" x14ac:dyDescent="0.25">
      <c r="C393" s="2"/>
    </row>
    <row r="394" spans="3:3" ht="15.75" customHeight="1" x14ac:dyDescent="0.25">
      <c r="C394" s="2"/>
    </row>
    <row r="395" spans="3:3" ht="15.75" customHeight="1" x14ac:dyDescent="0.25">
      <c r="C395" s="2"/>
    </row>
    <row r="396" spans="3:3" ht="15.75" customHeight="1" x14ac:dyDescent="0.25">
      <c r="C396" s="2"/>
    </row>
    <row r="397" spans="3:3" ht="15.75" customHeight="1" x14ac:dyDescent="0.25">
      <c r="C397" s="2"/>
    </row>
    <row r="398" spans="3:3" ht="15.75" customHeight="1" x14ac:dyDescent="0.25">
      <c r="C398" s="2"/>
    </row>
    <row r="399" spans="3:3" ht="15.75" customHeight="1" x14ac:dyDescent="0.25">
      <c r="C399" s="2"/>
    </row>
    <row r="400" spans="3:3" ht="15.75" customHeight="1" x14ac:dyDescent="0.25">
      <c r="C400" s="2"/>
    </row>
    <row r="401" spans="3:3" ht="15.75" customHeight="1" x14ac:dyDescent="0.25">
      <c r="C401" s="2"/>
    </row>
    <row r="402" spans="3:3" ht="15.75" customHeight="1" x14ac:dyDescent="0.25">
      <c r="C402" s="2"/>
    </row>
    <row r="403" spans="3:3" ht="15.75" customHeight="1" x14ac:dyDescent="0.25">
      <c r="C403" s="2"/>
    </row>
    <row r="404" spans="3:3" ht="15.75" customHeight="1" x14ac:dyDescent="0.25">
      <c r="C404" s="2"/>
    </row>
    <row r="405" spans="3:3" ht="15.75" customHeight="1" x14ac:dyDescent="0.25">
      <c r="C405" s="2"/>
    </row>
    <row r="406" spans="3:3" ht="15.75" customHeight="1" x14ac:dyDescent="0.25">
      <c r="C406" s="2"/>
    </row>
    <row r="407" spans="3:3" ht="15.75" customHeight="1" x14ac:dyDescent="0.25">
      <c r="C407" s="2"/>
    </row>
    <row r="408" spans="3:3" ht="15.75" customHeight="1" x14ac:dyDescent="0.25">
      <c r="C408" s="2"/>
    </row>
    <row r="409" spans="3:3" ht="15.75" customHeight="1" x14ac:dyDescent="0.25">
      <c r="C409" s="2"/>
    </row>
    <row r="410" spans="3:3" ht="15.75" customHeight="1" x14ac:dyDescent="0.25">
      <c r="C410" s="2"/>
    </row>
    <row r="411" spans="3:3" ht="15.75" customHeight="1" x14ac:dyDescent="0.25">
      <c r="C411" s="2"/>
    </row>
    <row r="412" spans="3:3" ht="15.75" customHeight="1" x14ac:dyDescent="0.25">
      <c r="C412" s="2"/>
    </row>
    <row r="413" spans="3:3" ht="15.75" customHeight="1" x14ac:dyDescent="0.25">
      <c r="C413" s="2"/>
    </row>
    <row r="414" spans="3:3" ht="15.75" customHeight="1" x14ac:dyDescent="0.25">
      <c r="C414" s="2"/>
    </row>
    <row r="415" spans="3:3" ht="15.75" customHeight="1" x14ac:dyDescent="0.25">
      <c r="C415" s="2"/>
    </row>
    <row r="416" spans="3:3" ht="15.75" customHeight="1" x14ac:dyDescent="0.25">
      <c r="C416" s="2"/>
    </row>
    <row r="417" spans="3:3" ht="15.75" customHeight="1" x14ac:dyDescent="0.25">
      <c r="C417" s="2"/>
    </row>
    <row r="418" spans="3:3" ht="15.75" customHeight="1" x14ac:dyDescent="0.25">
      <c r="C418" s="2"/>
    </row>
    <row r="419" spans="3:3" ht="15.75" customHeight="1" x14ac:dyDescent="0.25">
      <c r="C419" s="2"/>
    </row>
    <row r="420" spans="3:3" ht="15.75" customHeight="1" x14ac:dyDescent="0.25">
      <c r="C420" s="2"/>
    </row>
    <row r="421" spans="3:3" ht="15.75" customHeight="1" x14ac:dyDescent="0.25">
      <c r="C421" s="2"/>
    </row>
    <row r="422" spans="3:3" ht="15.75" customHeight="1" x14ac:dyDescent="0.25">
      <c r="C422" s="2"/>
    </row>
    <row r="423" spans="3:3" ht="15.75" customHeight="1" x14ac:dyDescent="0.25">
      <c r="C423" s="2"/>
    </row>
    <row r="424" spans="3:3" ht="15.75" customHeight="1" x14ac:dyDescent="0.25">
      <c r="C424" s="2"/>
    </row>
    <row r="425" spans="3:3" ht="15.75" customHeight="1" x14ac:dyDescent="0.25">
      <c r="C425" s="2"/>
    </row>
    <row r="426" spans="3:3" ht="15.75" customHeight="1" x14ac:dyDescent="0.25">
      <c r="C426" s="2"/>
    </row>
    <row r="427" spans="3:3" ht="15.75" customHeight="1" x14ac:dyDescent="0.25">
      <c r="C427" s="2"/>
    </row>
    <row r="428" spans="3:3" ht="15.75" customHeight="1" x14ac:dyDescent="0.25">
      <c r="C428" s="2"/>
    </row>
    <row r="429" spans="3:3" ht="15.75" customHeight="1" x14ac:dyDescent="0.25">
      <c r="C429" s="2"/>
    </row>
    <row r="430" spans="3:3" ht="15.75" customHeight="1" x14ac:dyDescent="0.25">
      <c r="C430" s="2"/>
    </row>
    <row r="431" spans="3:3" ht="15.75" customHeight="1" x14ac:dyDescent="0.25">
      <c r="C431" s="2"/>
    </row>
    <row r="432" spans="3:3" ht="15.75" customHeight="1" x14ac:dyDescent="0.25">
      <c r="C432" s="2"/>
    </row>
    <row r="433" spans="3:3" ht="15.75" customHeight="1" x14ac:dyDescent="0.25">
      <c r="C433" s="2"/>
    </row>
    <row r="434" spans="3:3" ht="15.75" customHeight="1" x14ac:dyDescent="0.25">
      <c r="C434" s="2"/>
    </row>
    <row r="435" spans="3:3" ht="15.75" customHeight="1" x14ac:dyDescent="0.25">
      <c r="C435" s="2"/>
    </row>
    <row r="436" spans="3:3" ht="15.75" customHeight="1" x14ac:dyDescent="0.25">
      <c r="C436" s="2"/>
    </row>
    <row r="437" spans="3:3" ht="15.75" customHeight="1" x14ac:dyDescent="0.25">
      <c r="C437" s="2"/>
    </row>
    <row r="438" spans="3:3" ht="15.75" customHeight="1" x14ac:dyDescent="0.25">
      <c r="C438" s="2"/>
    </row>
    <row r="439" spans="3:3" ht="15.75" customHeight="1" x14ac:dyDescent="0.25">
      <c r="C439" s="2"/>
    </row>
    <row r="440" spans="3:3" ht="15.75" customHeight="1" x14ac:dyDescent="0.25">
      <c r="C440" s="2"/>
    </row>
    <row r="441" spans="3:3" ht="15.75" customHeight="1" x14ac:dyDescent="0.25">
      <c r="C441" s="2"/>
    </row>
    <row r="442" spans="3:3" ht="15.75" customHeight="1" x14ac:dyDescent="0.25">
      <c r="C442" s="2"/>
    </row>
    <row r="443" spans="3:3" ht="15.75" customHeight="1" x14ac:dyDescent="0.25">
      <c r="C443" s="2"/>
    </row>
    <row r="444" spans="3:3" ht="15.75" customHeight="1" x14ac:dyDescent="0.25">
      <c r="C444" s="2"/>
    </row>
    <row r="445" spans="3:3" ht="15.75" customHeight="1" x14ac:dyDescent="0.25">
      <c r="C445" s="2"/>
    </row>
    <row r="446" spans="3:3" ht="15.75" customHeight="1" x14ac:dyDescent="0.25">
      <c r="C446" s="2"/>
    </row>
    <row r="447" spans="3:3" ht="15.75" customHeight="1" x14ac:dyDescent="0.25">
      <c r="C447" s="2"/>
    </row>
    <row r="448" spans="3:3" ht="15.75" customHeight="1" x14ac:dyDescent="0.25">
      <c r="C448" s="2"/>
    </row>
    <row r="449" spans="3:3" ht="15.75" customHeight="1" x14ac:dyDescent="0.25">
      <c r="C449" s="2"/>
    </row>
    <row r="450" spans="3:3" ht="15.75" customHeight="1" x14ac:dyDescent="0.25">
      <c r="C450" s="2"/>
    </row>
    <row r="451" spans="3:3" ht="15.75" customHeight="1" x14ac:dyDescent="0.25">
      <c r="C451" s="2"/>
    </row>
    <row r="452" spans="3:3" ht="15.75" customHeight="1" x14ac:dyDescent="0.25">
      <c r="C452" s="2"/>
    </row>
    <row r="453" spans="3:3" ht="15.75" customHeight="1" x14ac:dyDescent="0.25">
      <c r="C453" s="2"/>
    </row>
    <row r="454" spans="3:3" ht="15.75" customHeight="1" x14ac:dyDescent="0.25">
      <c r="C454" s="2"/>
    </row>
    <row r="455" spans="3:3" ht="15.75" customHeight="1" x14ac:dyDescent="0.25">
      <c r="C455" s="2"/>
    </row>
    <row r="456" spans="3:3" ht="15.75" customHeight="1" x14ac:dyDescent="0.25">
      <c r="C456" s="2"/>
    </row>
    <row r="457" spans="3:3" ht="15.75" customHeight="1" x14ac:dyDescent="0.25">
      <c r="C457" s="2"/>
    </row>
    <row r="458" spans="3:3" ht="15.75" customHeight="1" x14ac:dyDescent="0.25">
      <c r="C458" s="2"/>
    </row>
    <row r="459" spans="3:3" ht="15.75" customHeight="1" x14ac:dyDescent="0.25">
      <c r="C459" s="2"/>
    </row>
    <row r="460" spans="3:3" ht="15.75" customHeight="1" x14ac:dyDescent="0.25">
      <c r="C460" s="2"/>
    </row>
    <row r="461" spans="3:3" ht="15.75" customHeight="1" x14ac:dyDescent="0.25">
      <c r="C461" s="2"/>
    </row>
    <row r="462" spans="3:3" ht="15.75" customHeight="1" x14ac:dyDescent="0.25">
      <c r="C462" s="2"/>
    </row>
    <row r="463" spans="3:3" ht="15.75" customHeight="1" x14ac:dyDescent="0.25">
      <c r="C463" s="2"/>
    </row>
    <row r="464" spans="3:3" ht="15.75" customHeight="1" x14ac:dyDescent="0.25">
      <c r="C464" s="2"/>
    </row>
    <row r="465" spans="3:3" ht="15.75" customHeight="1" x14ac:dyDescent="0.25">
      <c r="C465" s="2"/>
    </row>
    <row r="466" spans="3:3" ht="15.75" customHeight="1" x14ac:dyDescent="0.25">
      <c r="C466" s="2"/>
    </row>
    <row r="467" spans="3:3" ht="15.75" customHeight="1" x14ac:dyDescent="0.25">
      <c r="C467" s="2"/>
    </row>
    <row r="468" spans="3:3" ht="15.75" customHeight="1" x14ac:dyDescent="0.25">
      <c r="C468" s="2"/>
    </row>
    <row r="469" spans="3:3" ht="15.75" customHeight="1" x14ac:dyDescent="0.25">
      <c r="C469" s="2"/>
    </row>
    <row r="470" spans="3:3" ht="15.75" customHeight="1" x14ac:dyDescent="0.25">
      <c r="C470" s="2"/>
    </row>
    <row r="471" spans="3:3" ht="15.75" customHeight="1" x14ac:dyDescent="0.25">
      <c r="C471" s="2"/>
    </row>
    <row r="472" spans="3:3" ht="15.75" customHeight="1" x14ac:dyDescent="0.25">
      <c r="C472" s="2"/>
    </row>
    <row r="473" spans="3:3" ht="15.75" customHeight="1" x14ac:dyDescent="0.25">
      <c r="C473" s="2"/>
    </row>
    <row r="474" spans="3:3" ht="15.75" customHeight="1" x14ac:dyDescent="0.25">
      <c r="C474" s="2"/>
    </row>
    <row r="475" spans="3:3" ht="15.75" customHeight="1" x14ac:dyDescent="0.25">
      <c r="C475" s="2"/>
    </row>
    <row r="476" spans="3:3" ht="15.75" customHeight="1" x14ac:dyDescent="0.25">
      <c r="C476" s="2"/>
    </row>
    <row r="477" spans="3:3" ht="15.75" customHeight="1" x14ac:dyDescent="0.25">
      <c r="C477" s="2"/>
    </row>
    <row r="478" spans="3:3" ht="15.75" customHeight="1" x14ac:dyDescent="0.25">
      <c r="C478" s="2"/>
    </row>
    <row r="479" spans="3:3" ht="15.75" customHeight="1" x14ac:dyDescent="0.25">
      <c r="C479" s="2"/>
    </row>
    <row r="480" spans="3:3" ht="15.75" customHeight="1" x14ac:dyDescent="0.25">
      <c r="C480" s="2"/>
    </row>
    <row r="481" spans="3:3" ht="15.75" customHeight="1" x14ac:dyDescent="0.25">
      <c r="C481" s="2"/>
    </row>
    <row r="482" spans="3:3" ht="15.75" customHeight="1" x14ac:dyDescent="0.25">
      <c r="C482" s="2"/>
    </row>
    <row r="483" spans="3:3" ht="15.75" customHeight="1" x14ac:dyDescent="0.25">
      <c r="C483" s="2"/>
    </row>
    <row r="484" spans="3:3" ht="15.75" customHeight="1" x14ac:dyDescent="0.25">
      <c r="C484" s="2"/>
    </row>
    <row r="485" spans="3:3" ht="15.75" customHeight="1" x14ac:dyDescent="0.25">
      <c r="C485" s="2"/>
    </row>
    <row r="486" spans="3:3" ht="15.75" customHeight="1" x14ac:dyDescent="0.25">
      <c r="C486" s="2"/>
    </row>
    <row r="487" spans="3:3" ht="15.75" customHeight="1" x14ac:dyDescent="0.25">
      <c r="C487" s="2"/>
    </row>
    <row r="488" spans="3:3" ht="15.75" customHeight="1" x14ac:dyDescent="0.25">
      <c r="C488" s="2"/>
    </row>
    <row r="489" spans="3:3" ht="15.75" customHeight="1" x14ac:dyDescent="0.25">
      <c r="C489" s="2"/>
    </row>
    <row r="490" spans="3:3" ht="15.75" customHeight="1" x14ac:dyDescent="0.25">
      <c r="C490" s="2"/>
    </row>
    <row r="491" spans="3:3" ht="15.75" customHeight="1" x14ac:dyDescent="0.25">
      <c r="C491" s="2"/>
    </row>
    <row r="492" spans="3:3" ht="15.75" customHeight="1" x14ac:dyDescent="0.25">
      <c r="C492" s="2"/>
    </row>
    <row r="493" spans="3:3" ht="15.75" customHeight="1" x14ac:dyDescent="0.25">
      <c r="C493" s="2"/>
    </row>
    <row r="494" spans="3:3" ht="15.75" customHeight="1" x14ac:dyDescent="0.25">
      <c r="C494" s="2"/>
    </row>
    <row r="495" spans="3:3" ht="15.75" customHeight="1" x14ac:dyDescent="0.25">
      <c r="C495" s="2"/>
    </row>
    <row r="496" spans="3:3" ht="15.75" customHeight="1" x14ac:dyDescent="0.25">
      <c r="C496" s="2"/>
    </row>
    <row r="497" spans="3:3" ht="15.75" customHeight="1" x14ac:dyDescent="0.25">
      <c r="C497" s="2"/>
    </row>
    <row r="498" spans="3:3" ht="15.75" customHeight="1" x14ac:dyDescent="0.25">
      <c r="C498" s="2"/>
    </row>
    <row r="499" spans="3:3" ht="15.75" customHeight="1" x14ac:dyDescent="0.25">
      <c r="C499" s="2"/>
    </row>
    <row r="500" spans="3:3" ht="15.75" customHeight="1" x14ac:dyDescent="0.25">
      <c r="C500" s="2"/>
    </row>
    <row r="501" spans="3:3" ht="15.75" customHeight="1" x14ac:dyDescent="0.25">
      <c r="C501" s="2"/>
    </row>
    <row r="502" spans="3:3" ht="15.75" customHeight="1" x14ac:dyDescent="0.25">
      <c r="C502" s="2"/>
    </row>
    <row r="503" spans="3:3" ht="15.75" customHeight="1" x14ac:dyDescent="0.25">
      <c r="C503" s="2"/>
    </row>
    <row r="504" spans="3:3" ht="15.75" customHeight="1" x14ac:dyDescent="0.25">
      <c r="C504" s="2"/>
    </row>
    <row r="505" spans="3:3" ht="15.75" customHeight="1" x14ac:dyDescent="0.25">
      <c r="C505" s="2"/>
    </row>
    <row r="506" spans="3:3" ht="15.75" customHeight="1" x14ac:dyDescent="0.25">
      <c r="C506" s="2"/>
    </row>
    <row r="507" spans="3:3" ht="15.75" customHeight="1" x14ac:dyDescent="0.25">
      <c r="C507" s="2"/>
    </row>
    <row r="508" spans="3:3" ht="15.75" customHeight="1" x14ac:dyDescent="0.25">
      <c r="C508" s="2"/>
    </row>
    <row r="509" spans="3:3" ht="15.75" customHeight="1" x14ac:dyDescent="0.25">
      <c r="C509" s="2"/>
    </row>
    <row r="510" spans="3:3" ht="15.75" customHeight="1" x14ac:dyDescent="0.25">
      <c r="C510" s="2"/>
    </row>
    <row r="511" spans="3:3" ht="15.75" customHeight="1" x14ac:dyDescent="0.25">
      <c r="C511" s="2"/>
    </row>
    <row r="512" spans="3:3" ht="15.75" customHeight="1" x14ac:dyDescent="0.25">
      <c r="C512" s="2"/>
    </row>
    <row r="513" spans="3:3" ht="15.75" customHeight="1" x14ac:dyDescent="0.25">
      <c r="C513" s="2"/>
    </row>
    <row r="514" spans="3:3" ht="15.75" customHeight="1" x14ac:dyDescent="0.25">
      <c r="C514" s="2"/>
    </row>
    <row r="515" spans="3:3" ht="15.75" customHeight="1" x14ac:dyDescent="0.25">
      <c r="C515" s="2"/>
    </row>
    <row r="516" spans="3:3" ht="15.75" customHeight="1" x14ac:dyDescent="0.25">
      <c r="C516" s="2"/>
    </row>
    <row r="517" spans="3:3" ht="15.75" customHeight="1" x14ac:dyDescent="0.25">
      <c r="C517" s="2"/>
    </row>
    <row r="518" spans="3:3" ht="15.75" customHeight="1" x14ac:dyDescent="0.25">
      <c r="C518" s="2"/>
    </row>
    <row r="519" spans="3:3" ht="15.75" customHeight="1" x14ac:dyDescent="0.25">
      <c r="C519" s="2"/>
    </row>
    <row r="520" spans="3:3" ht="15.75" customHeight="1" x14ac:dyDescent="0.25">
      <c r="C520" s="2"/>
    </row>
    <row r="521" spans="3:3" ht="15.75" customHeight="1" x14ac:dyDescent="0.25">
      <c r="C521" s="2"/>
    </row>
    <row r="522" spans="3:3" ht="15.75" customHeight="1" x14ac:dyDescent="0.25">
      <c r="C522" s="2"/>
    </row>
    <row r="523" spans="3:3" ht="15.75" customHeight="1" x14ac:dyDescent="0.25">
      <c r="C523" s="2"/>
    </row>
    <row r="524" spans="3:3" ht="15.75" customHeight="1" x14ac:dyDescent="0.25">
      <c r="C524" s="2"/>
    </row>
    <row r="525" spans="3:3" ht="15.75" customHeight="1" x14ac:dyDescent="0.25">
      <c r="C525" s="2"/>
    </row>
    <row r="526" spans="3:3" ht="15.75" customHeight="1" x14ac:dyDescent="0.25">
      <c r="C526" s="2"/>
    </row>
    <row r="527" spans="3:3" ht="15.75" customHeight="1" x14ac:dyDescent="0.25">
      <c r="C527" s="2"/>
    </row>
    <row r="528" spans="3:3" ht="15.75" customHeight="1" x14ac:dyDescent="0.25">
      <c r="C528" s="2"/>
    </row>
    <row r="529" spans="3:3" ht="15.75" customHeight="1" x14ac:dyDescent="0.25">
      <c r="C529" s="2"/>
    </row>
    <row r="530" spans="3:3" ht="15.75" customHeight="1" x14ac:dyDescent="0.25">
      <c r="C530" s="2"/>
    </row>
    <row r="531" spans="3:3" ht="15.75" customHeight="1" x14ac:dyDescent="0.25">
      <c r="C531" s="2"/>
    </row>
    <row r="532" spans="3:3" ht="15.75" customHeight="1" x14ac:dyDescent="0.25">
      <c r="C532" s="2"/>
    </row>
    <row r="533" spans="3:3" ht="15.75" customHeight="1" x14ac:dyDescent="0.25">
      <c r="C533" s="2"/>
    </row>
    <row r="534" spans="3:3" ht="15.75" customHeight="1" x14ac:dyDescent="0.25">
      <c r="C534" s="2"/>
    </row>
    <row r="535" spans="3:3" ht="15.75" customHeight="1" x14ac:dyDescent="0.25">
      <c r="C535" s="2"/>
    </row>
    <row r="536" spans="3:3" ht="15.75" customHeight="1" x14ac:dyDescent="0.25">
      <c r="C536" s="2"/>
    </row>
    <row r="537" spans="3:3" ht="15.75" customHeight="1" x14ac:dyDescent="0.25">
      <c r="C537" s="2"/>
    </row>
    <row r="538" spans="3:3" ht="15.75" customHeight="1" x14ac:dyDescent="0.25">
      <c r="C538" s="2"/>
    </row>
    <row r="539" spans="3:3" ht="15.75" customHeight="1" x14ac:dyDescent="0.25">
      <c r="C539" s="2"/>
    </row>
    <row r="540" spans="3:3" ht="15.75" customHeight="1" x14ac:dyDescent="0.25">
      <c r="C540" s="2"/>
    </row>
    <row r="541" spans="3:3" ht="15.75" customHeight="1" x14ac:dyDescent="0.25">
      <c r="C541" s="2"/>
    </row>
    <row r="542" spans="3:3" ht="15.75" customHeight="1" x14ac:dyDescent="0.25">
      <c r="C542" s="2"/>
    </row>
    <row r="543" spans="3:3" ht="15.75" customHeight="1" x14ac:dyDescent="0.25">
      <c r="C543" s="2"/>
    </row>
    <row r="544" spans="3:3" ht="15.75" customHeight="1" x14ac:dyDescent="0.25">
      <c r="C544" s="2"/>
    </row>
    <row r="545" spans="3:3" ht="15.75" customHeight="1" x14ac:dyDescent="0.25">
      <c r="C545" s="2"/>
    </row>
    <row r="546" spans="3:3" ht="15.75" customHeight="1" x14ac:dyDescent="0.25">
      <c r="C546" s="2"/>
    </row>
    <row r="547" spans="3:3" ht="15.75" customHeight="1" x14ac:dyDescent="0.25">
      <c r="C547" s="2"/>
    </row>
    <row r="548" spans="3:3" ht="15.75" customHeight="1" x14ac:dyDescent="0.25">
      <c r="C548" s="2"/>
    </row>
    <row r="549" spans="3:3" ht="15.75" customHeight="1" x14ac:dyDescent="0.25">
      <c r="C549" s="2"/>
    </row>
    <row r="550" spans="3:3" ht="15.75" customHeight="1" x14ac:dyDescent="0.25">
      <c r="C550" s="2"/>
    </row>
    <row r="551" spans="3:3" ht="15.75" customHeight="1" x14ac:dyDescent="0.25">
      <c r="C551" s="2"/>
    </row>
    <row r="552" spans="3:3" ht="15.75" customHeight="1" x14ac:dyDescent="0.25">
      <c r="C552" s="2"/>
    </row>
    <row r="553" spans="3:3" ht="15.75" customHeight="1" x14ac:dyDescent="0.25">
      <c r="C553" s="2"/>
    </row>
    <row r="554" spans="3:3" ht="15.75" customHeight="1" x14ac:dyDescent="0.25">
      <c r="C554" s="2"/>
    </row>
    <row r="555" spans="3:3" ht="15.75" customHeight="1" x14ac:dyDescent="0.25">
      <c r="C555" s="2"/>
    </row>
    <row r="556" spans="3:3" ht="15.75" customHeight="1" x14ac:dyDescent="0.25">
      <c r="C556" s="2"/>
    </row>
    <row r="557" spans="3:3" ht="15.75" customHeight="1" x14ac:dyDescent="0.25">
      <c r="C557" s="2"/>
    </row>
    <row r="558" spans="3:3" ht="15.75" customHeight="1" x14ac:dyDescent="0.25">
      <c r="C558" s="2"/>
    </row>
    <row r="559" spans="3:3" ht="15.75" customHeight="1" x14ac:dyDescent="0.25">
      <c r="C559" s="2"/>
    </row>
    <row r="560" spans="3:3" ht="15.75" customHeight="1" x14ac:dyDescent="0.25">
      <c r="C560" s="2"/>
    </row>
    <row r="561" spans="3:3" ht="15.75" customHeight="1" x14ac:dyDescent="0.25">
      <c r="C561" s="2"/>
    </row>
    <row r="562" spans="3:3" ht="15.75" customHeight="1" x14ac:dyDescent="0.25">
      <c r="C562" s="2"/>
    </row>
    <row r="563" spans="3:3" ht="15.75" customHeight="1" x14ac:dyDescent="0.25">
      <c r="C563" s="2"/>
    </row>
    <row r="564" spans="3:3" ht="15.75" customHeight="1" x14ac:dyDescent="0.25">
      <c r="C564" s="2"/>
    </row>
    <row r="565" spans="3:3" ht="15.75" customHeight="1" x14ac:dyDescent="0.25">
      <c r="C565" s="2"/>
    </row>
    <row r="566" spans="3:3" ht="15.75" customHeight="1" x14ac:dyDescent="0.25">
      <c r="C566" s="2"/>
    </row>
    <row r="567" spans="3:3" ht="15.75" customHeight="1" x14ac:dyDescent="0.25">
      <c r="C567" s="2"/>
    </row>
    <row r="568" spans="3:3" ht="15.75" customHeight="1" x14ac:dyDescent="0.25">
      <c r="C568" s="2"/>
    </row>
    <row r="569" spans="3:3" ht="15.75" customHeight="1" x14ac:dyDescent="0.25">
      <c r="C569" s="2"/>
    </row>
    <row r="570" spans="3:3" ht="15.75" customHeight="1" x14ac:dyDescent="0.25">
      <c r="C570" s="2"/>
    </row>
    <row r="571" spans="3:3" ht="15.75" customHeight="1" x14ac:dyDescent="0.25">
      <c r="C571" s="2"/>
    </row>
    <row r="572" spans="3:3" ht="15.75" customHeight="1" x14ac:dyDescent="0.25">
      <c r="C572" s="2"/>
    </row>
    <row r="573" spans="3:3" ht="15.75" customHeight="1" x14ac:dyDescent="0.25">
      <c r="C573" s="2"/>
    </row>
    <row r="574" spans="3:3" ht="15.75" customHeight="1" x14ac:dyDescent="0.25">
      <c r="C574" s="2"/>
    </row>
    <row r="575" spans="3:3" ht="15.75" customHeight="1" x14ac:dyDescent="0.25">
      <c r="C575" s="2"/>
    </row>
    <row r="576" spans="3:3" ht="15.75" customHeight="1" x14ac:dyDescent="0.25">
      <c r="C576" s="2"/>
    </row>
    <row r="577" spans="3:3" ht="15.75" customHeight="1" x14ac:dyDescent="0.25">
      <c r="C577" s="2"/>
    </row>
    <row r="578" spans="3:3" ht="15.75" customHeight="1" x14ac:dyDescent="0.25">
      <c r="C578" s="2"/>
    </row>
    <row r="579" spans="3:3" ht="15.75" customHeight="1" x14ac:dyDescent="0.25">
      <c r="C579" s="2"/>
    </row>
    <row r="580" spans="3:3" ht="15.75" customHeight="1" x14ac:dyDescent="0.25">
      <c r="C580" s="2"/>
    </row>
    <row r="581" spans="3:3" ht="15.75" customHeight="1" x14ac:dyDescent="0.25">
      <c r="C581" s="2"/>
    </row>
    <row r="582" spans="3:3" ht="15.75" customHeight="1" x14ac:dyDescent="0.25">
      <c r="C582" s="2"/>
    </row>
    <row r="583" spans="3:3" ht="15.75" customHeight="1" x14ac:dyDescent="0.25">
      <c r="C583" s="2"/>
    </row>
    <row r="584" spans="3:3" ht="15.75" customHeight="1" x14ac:dyDescent="0.25">
      <c r="C584" s="2"/>
    </row>
    <row r="585" spans="3:3" ht="15.75" customHeight="1" x14ac:dyDescent="0.25">
      <c r="C585" s="2"/>
    </row>
    <row r="586" spans="3:3" ht="15.75" customHeight="1" x14ac:dyDescent="0.25">
      <c r="C586" s="2"/>
    </row>
    <row r="587" spans="3:3" ht="15.75" customHeight="1" x14ac:dyDescent="0.25">
      <c r="C587" s="2"/>
    </row>
    <row r="588" spans="3:3" ht="15.75" customHeight="1" x14ac:dyDescent="0.25">
      <c r="C588" s="2"/>
    </row>
    <row r="589" spans="3:3" ht="15.75" customHeight="1" x14ac:dyDescent="0.25">
      <c r="C589" s="2"/>
    </row>
    <row r="590" spans="3:3" ht="15.75" customHeight="1" x14ac:dyDescent="0.25">
      <c r="C590" s="2"/>
    </row>
    <row r="591" spans="3:3" ht="15.75" customHeight="1" x14ac:dyDescent="0.25">
      <c r="C591" s="2"/>
    </row>
    <row r="592" spans="3:3" ht="15.75" customHeight="1" x14ac:dyDescent="0.25">
      <c r="C592" s="2"/>
    </row>
    <row r="593" spans="3:3" ht="15.75" customHeight="1" x14ac:dyDescent="0.25">
      <c r="C593" s="2"/>
    </row>
    <row r="594" spans="3:3" ht="15.75" customHeight="1" x14ac:dyDescent="0.25">
      <c r="C594" s="2"/>
    </row>
    <row r="595" spans="3:3" ht="15.75" customHeight="1" x14ac:dyDescent="0.25">
      <c r="C595" s="2"/>
    </row>
    <row r="596" spans="3:3" ht="15.75" customHeight="1" x14ac:dyDescent="0.25">
      <c r="C596" s="2"/>
    </row>
    <row r="597" spans="3:3" ht="15.75" customHeight="1" x14ac:dyDescent="0.25">
      <c r="C597" s="2"/>
    </row>
    <row r="598" spans="3:3" ht="15.75" customHeight="1" x14ac:dyDescent="0.25">
      <c r="C598" s="2"/>
    </row>
    <row r="599" spans="3:3" ht="15.75" customHeight="1" x14ac:dyDescent="0.25">
      <c r="C599" s="2"/>
    </row>
    <row r="600" spans="3:3" ht="15.75" customHeight="1" x14ac:dyDescent="0.25">
      <c r="C600" s="2"/>
    </row>
    <row r="601" spans="3:3" ht="15.75" customHeight="1" x14ac:dyDescent="0.25">
      <c r="C601" s="2"/>
    </row>
    <row r="602" spans="3:3" ht="15.75" customHeight="1" x14ac:dyDescent="0.25">
      <c r="C602" s="2"/>
    </row>
    <row r="603" spans="3:3" ht="15.75" customHeight="1" x14ac:dyDescent="0.25">
      <c r="C603" s="2"/>
    </row>
    <row r="604" spans="3:3" ht="15.75" customHeight="1" x14ac:dyDescent="0.25">
      <c r="C604" s="2"/>
    </row>
    <row r="605" spans="3:3" ht="15.75" customHeight="1" x14ac:dyDescent="0.25">
      <c r="C605" s="2"/>
    </row>
    <row r="606" spans="3:3" ht="15.75" customHeight="1" x14ac:dyDescent="0.25">
      <c r="C606" s="2"/>
    </row>
    <row r="607" spans="3:3" ht="15.75" customHeight="1" x14ac:dyDescent="0.25">
      <c r="C607" s="2"/>
    </row>
    <row r="608" spans="3:3" ht="15.75" customHeight="1" x14ac:dyDescent="0.25">
      <c r="C608" s="2"/>
    </row>
    <row r="609" spans="3:3" ht="15.75" customHeight="1" x14ac:dyDescent="0.25">
      <c r="C609" s="2"/>
    </row>
    <row r="610" spans="3:3" ht="15.75" customHeight="1" x14ac:dyDescent="0.25">
      <c r="C610" s="2"/>
    </row>
    <row r="611" spans="3:3" ht="15.75" customHeight="1" x14ac:dyDescent="0.25">
      <c r="C611" s="2"/>
    </row>
    <row r="612" spans="3:3" ht="15.75" customHeight="1" x14ac:dyDescent="0.25">
      <c r="C612" s="2"/>
    </row>
    <row r="613" spans="3:3" ht="15.75" customHeight="1" x14ac:dyDescent="0.25">
      <c r="C613" s="2"/>
    </row>
    <row r="614" spans="3:3" ht="15.75" customHeight="1" x14ac:dyDescent="0.25">
      <c r="C614" s="2"/>
    </row>
    <row r="615" spans="3:3" ht="15.75" customHeight="1" x14ac:dyDescent="0.25">
      <c r="C615" s="2"/>
    </row>
    <row r="616" spans="3:3" ht="15.75" customHeight="1" x14ac:dyDescent="0.25">
      <c r="C616" s="2"/>
    </row>
    <row r="617" spans="3:3" ht="15.75" customHeight="1" x14ac:dyDescent="0.25">
      <c r="C617" s="2"/>
    </row>
    <row r="618" spans="3:3" ht="15.75" customHeight="1" x14ac:dyDescent="0.25">
      <c r="C618" s="2"/>
    </row>
    <row r="619" spans="3:3" ht="15.75" customHeight="1" x14ac:dyDescent="0.25">
      <c r="C619" s="2"/>
    </row>
    <row r="620" spans="3:3" ht="15.75" customHeight="1" x14ac:dyDescent="0.25">
      <c r="C620" s="2"/>
    </row>
    <row r="621" spans="3:3" ht="15.75" customHeight="1" x14ac:dyDescent="0.25">
      <c r="C621" s="2"/>
    </row>
    <row r="622" spans="3:3" ht="15.75" customHeight="1" x14ac:dyDescent="0.25">
      <c r="C622" s="2"/>
    </row>
    <row r="623" spans="3:3" ht="15.75" customHeight="1" x14ac:dyDescent="0.25">
      <c r="C623" s="2"/>
    </row>
    <row r="624" spans="3:3" ht="15.75" customHeight="1" x14ac:dyDescent="0.25">
      <c r="C624" s="2"/>
    </row>
    <row r="625" spans="3:3" ht="15.75" customHeight="1" x14ac:dyDescent="0.25">
      <c r="C625" s="2"/>
    </row>
    <row r="626" spans="3:3" ht="15.75" customHeight="1" x14ac:dyDescent="0.25">
      <c r="C626" s="2"/>
    </row>
    <row r="627" spans="3:3" ht="15.75" customHeight="1" x14ac:dyDescent="0.25">
      <c r="C627" s="2"/>
    </row>
    <row r="628" spans="3:3" ht="15.75" customHeight="1" x14ac:dyDescent="0.25">
      <c r="C628" s="2"/>
    </row>
    <row r="629" spans="3:3" ht="15.75" customHeight="1" x14ac:dyDescent="0.25">
      <c r="C629" s="2"/>
    </row>
    <row r="630" spans="3:3" ht="15.75" customHeight="1" x14ac:dyDescent="0.25">
      <c r="C630" s="2"/>
    </row>
    <row r="631" spans="3:3" ht="15.75" customHeight="1" x14ac:dyDescent="0.25">
      <c r="C631" s="2"/>
    </row>
    <row r="632" spans="3:3" ht="15.75" customHeight="1" x14ac:dyDescent="0.25">
      <c r="C632" s="2"/>
    </row>
    <row r="633" spans="3:3" ht="15.75" customHeight="1" x14ac:dyDescent="0.25">
      <c r="C633" s="2"/>
    </row>
    <row r="634" spans="3:3" ht="15.75" customHeight="1" x14ac:dyDescent="0.25">
      <c r="C634" s="2"/>
    </row>
    <row r="635" spans="3:3" ht="15.75" customHeight="1" x14ac:dyDescent="0.25">
      <c r="C635" s="2"/>
    </row>
    <row r="636" spans="3:3" ht="15.75" customHeight="1" x14ac:dyDescent="0.25">
      <c r="C636" s="2"/>
    </row>
    <row r="637" spans="3:3" ht="15.75" customHeight="1" x14ac:dyDescent="0.25">
      <c r="C637" s="2"/>
    </row>
    <row r="638" spans="3:3" ht="15.75" customHeight="1" x14ac:dyDescent="0.25">
      <c r="C638" s="2"/>
    </row>
    <row r="639" spans="3:3" ht="15.75" customHeight="1" x14ac:dyDescent="0.25">
      <c r="C639" s="2"/>
    </row>
    <row r="640" spans="3:3" ht="15.75" customHeight="1" x14ac:dyDescent="0.25">
      <c r="C640" s="2"/>
    </row>
    <row r="641" spans="3:3" ht="15.75" customHeight="1" x14ac:dyDescent="0.25">
      <c r="C641" s="2"/>
    </row>
    <row r="642" spans="3:3" ht="15.75" customHeight="1" x14ac:dyDescent="0.25">
      <c r="C642" s="2"/>
    </row>
    <row r="643" spans="3:3" ht="15.75" customHeight="1" x14ac:dyDescent="0.25">
      <c r="C643" s="2"/>
    </row>
    <row r="644" spans="3:3" ht="15.75" customHeight="1" x14ac:dyDescent="0.25">
      <c r="C644" s="2"/>
    </row>
    <row r="645" spans="3:3" ht="15.75" customHeight="1" x14ac:dyDescent="0.25">
      <c r="C645" s="2"/>
    </row>
    <row r="646" spans="3:3" ht="15.75" customHeight="1" x14ac:dyDescent="0.25">
      <c r="C646" s="2"/>
    </row>
    <row r="647" spans="3:3" ht="15.75" customHeight="1" x14ac:dyDescent="0.25">
      <c r="C647" s="2"/>
    </row>
    <row r="648" spans="3:3" ht="15.75" customHeight="1" x14ac:dyDescent="0.25">
      <c r="C648" s="2"/>
    </row>
    <row r="649" spans="3:3" ht="15.75" customHeight="1" x14ac:dyDescent="0.25">
      <c r="C649" s="2"/>
    </row>
    <row r="650" spans="3:3" ht="15.75" customHeight="1" x14ac:dyDescent="0.25">
      <c r="C650" s="2"/>
    </row>
    <row r="651" spans="3:3" ht="15.75" customHeight="1" x14ac:dyDescent="0.25">
      <c r="C651" s="2"/>
    </row>
    <row r="652" spans="3:3" ht="15.75" customHeight="1" x14ac:dyDescent="0.25">
      <c r="C652" s="2"/>
    </row>
    <row r="653" spans="3:3" ht="15.75" customHeight="1" x14ac:dyDescent="0.25">
      <c r="C653" s="2"/>
    </row>
    <row r="654" spans="3:3" ht="15.75" customHeight="1" x14ac:dyDescent="0.25">
      <c r="C654" s="2"/>
    </row>
    <row r="655" spans="3:3" ht="15.75" customHeight="1" x14ac:dyDescent="0.25">
      <c r="C655" s="2"/>
    </row>
    <row r="656" spans="3:3" ht="15.75" customHeight="1" x14ac:dyDescent="0.25">
      <c r="C656" s="2"/>
    </row>
    <row r="657" spans="3:3" ht="15.75" customHeight="1" x14ac:dyDescent="0.25">
      <c r="C657" s="2"/>
    </row>
    <row r="658" spans="3:3" ht="15.75" customHeight="1" x14ac:dyDescent="0.25">
      <c r="C658" s="2"/>
    </row>
    <row r="659" spans="3:3" ht="15.75" customHeight="1" x14ac:dyDescent="0.25">
      <c r="C659" s="2"/>
    </row>
    <row r="660" spans="3:3" ht="15.75" customHeight="1" x14ac:dyDescent="0.25">
      <c r="C660" s="2"/>
    </row>
    <row r="661" spans="3:3" ht="15.75" customHeight="1" x14ac:dyDescent="0.25">
      <c r="C661" s="2"/>
    </row>
    <row r="662" spans="3:3" ht="15.75" customHeight="1" x14ac:dyDescent="0.25">
      <c r="C662" s="2"/>
    </row>
    <row r="663" spans="3:3" ht="15.75" customHeight="1" x14ac:dyDescent="0.25">
      <c r="C663" s="2"/>
    </row>
    <row r="664" spans="3:3" ht="15.75" customHeight="1" x14ac:dyDescent="0.25">
      <c r="C664" s="2"/>
    </row>
    <row r="665" spans="3:3" ht="15.75" customHeight="1" x14ac:dyDescent="0.25">
      <c r="C665" s="2"/>
    </row>
    <row r="666" spans="3:3" ht="15.75" customHeight="1" x14ac:dyDescent="0.25">
      <c r="C666" s="2"/>
    </row>
    <row r="667" spans="3:3" ht="15.75" customHeight="1" x14ac:dyDescent="0.25">
      <c r="C667" s="2"/>
    </row>
    <row r="668" spans="3:3" ht="15.75" customHeight="1" x14ac:dyDescent="0.25">
      <c r="C668" s="2"/>
    </row>
    <row r="669" spans="3:3" ht="15.75" customHeight="1" x14ac:dyDescent="0.25">
      <c r="C669" s="2"/>
    </row>
    <row r="670" spans="3:3" ht="15.75" customHeight="1" x14ac:dyDescent="0.25">
      <c r="C670" s="2"/>
    </row>
    <row r="671" spans="3:3" ht="15.75" customHeight="1" x14ac:dyDescent="0.25">
      <c r="C671" s="2"/>
    </row>
    <row r="672" spans="3:3" ht="15.75" customHeight="1" x14ac:dyDescent="0.25">
      <c r="C672" s="2"/>
    </row>
    <row r="673" spans="3:3" ht="15.75" customHeight="1" x14ac:dyDescent="0.25">
      <c r="C673" s="2"/>
    </row>
    <row r="674" spans="3:3" ht="15.75" customHeight="1" x14ac:dyDescent="0.25">
      <c r="C674" s="2"/>
    </row>
    <row r="675" spans="3:3" ht="15.75" customHeight="1" x14ac:dyDescent="0.25">
      <c r="C675" s="2"/>
    </row>
    <row r="676" spans="3:3" ht="15.75" customHeight="1" x14ac:dyDescent="0.25">
      <c r="C676" s="2"/>
    </row>
    <row r="677" spans="3:3" ht="15.75" customHeight="1" x14ac:dyDescent="0.25">
      <c r="C677" s="2"/>
    </row>
    <row r="678" spans="3:3" ht="15.75" customHeight="1" x14ac:dyDescent="0.25">
      <c r="C678" s="2"/>
    </row>
    <row r="679" spans="3:3" ht="15.75" customHeight="1" x14ac:dyDescent="0.25">
      <c r="C679" s="2"/>
    </row>
    <row r="680" spans="3:3" ht="15.75" customHeight="1" x14ac:dyDescent="0.25">
      <c r="C680" s="2"/>
    </row>
    <row r="681" spans="3:3" ht="15.75" customHeight="1" x14ac:dyDescent="0.25">
      <c r="C681" s="2"/>
    </row>
    <row r="682" spans="3:3" ht="15.75" customHeight="1" x14ac:dyDescent="0.25">
      <c r="C682" s="2"/>
    </row>
    <row r="683" spans="3:3" ht="15.75" customHeight="1" x14ac:dyDescent="0.25">
      <c r="C683" s="2"/>
    </row>
    <row r="684" spans="3:3" ht="15.75" customHeight="1" x14ac:dyDescent="0.25">
      <c r="C684" s="2"/>
    </row>
    <row r="685" spans="3:3" ht="15.75" customHeight="1" x14ac:dyDescent="0.25">
      <c r="C685" s="2"/>
    </row>
    <row r="686" spans="3:3" ht="15.75" customHeight="1" x14ac:dyDescent="0.25">
      <c r="C686" s="2"/>
    </row>
    <row r="687" spans="3:3" ht="15.75" customHeight="1" x14ac:dyDescent="0.25">
      <c r="C687" s="2"/>
    </row>
    <row r="688" spans="3:3" ht="15.75" customHeight="1" x14ac:dyDescent="0.25">
      <c r="C688" s="2"/>
    </row>
    <row r="689" spans="3:3" ht="15.75" customHeight="1" x14ac:dyDescent="0.25">
      <c r="C689" s="2"/>
    </row>
    <row r="690" spans="3:3" ht="15.75" customHeight="1" x14ac:dyDescent="0.25">
      <c r="C690" s="2"/>
    </row>
    <row r="691" spans="3:3" ht="15.75" customHeight="1" x14ac:dyDescent="0.25">
      <c r="C691" s="2"/>
    </row>
    <row r="692" spans="3:3" ht="15.75" customHeight="1" x14ac:dyDescent="0.25">
      <c r="C692" s="2"/>
    </row>
    <row r="693" spans="3:3" ht="15.75" customHeight="1" x14ac:dyDescent="0.25">
      <c r="C693" s="2"/>
    </row>
    <row r="694" spans="3:3" ht="15.75" customHeight="1" x14ac:dyDescent="0.25">
      <c r="C694" s="2"/>
    </row>
    <row r="695" spans="3:3" ht="15.75" customHeight="1" x14ac:dyDescent="0.25">
      <c r="C695" s="2"/>
    </row>
    <row r="696" spans="3:3" ht="15.75" customHeight="1" x14ac:dyDescent="0.25">
      <c r="C696" s="2"/>
    </row>
    <row r="697" spans="3:3" ht="15.75" customHeight="1" x14ac:dyDescent="0.25">
      <c r="C697" s="2"/>
    </row>
    <row r="698" spans="3:3" ht="15.75" customHeight="1" x14ac:dyDescent="0.25">
      <c r="C698" s="2"/>
    </row>
    <row r="699" spans="3:3" ht="15.75" customHeight="1" x14ac:dyDescent="0.25">
      <c r="C699" s="2"/>
    </row>
    <row r="700" spans="3:3" ht="15.75" customHeight="1" x14ac:dyDescent="0.25">
      <c r="C700" s="2"/>
    </row>
    <row r="701" spans="3:3" ht="15.75" customHeight="1" x14ac:dyDescent="0.25">
      <c r="C701" s="2"/>
    </row>
    <row r="702" spans="3:3" ht="15.75" customHeight="1" x14ac:dyDescent="0.25">
      <c r="C702" s="2"/>
    </row>
    <row r="703" spans="3:3" ht="15.75" customHeight="1" x14ac:dyDescent="0.25">
      <c r="C703" s="2"/>
    </row>
    <row r="704" spans="3:3" ht="15.75" customHeight="1" x14ac:dyDescent="0.25">
      <c r="C704" s="2"/>
    </row>
    <row r="705" spans="3:3" ht="15.75" customHeight="1" x14ac:dyDescent="0.25">
      <c r="C705" s="2"/>
    </row>
    <row r="706" spans="3:3" ht="15.75" customHeight="1" x14ac:dyDescent="0.25">
      <c r="C706" s="2"/>
    </row>
    <row r="707" spans="3:3" ht="15.75" customHeight="1" x14ac:dyDescent="0.25">
      <c r="C707" s="2"/>
    </row>
    <row r="708" spans="3:3" ht="15.75" customHeight="1" x14ac:dyDescent="0.25">
      <c r="C708" s="2"/>
    </row>
    <row r="709" spans="3:3" ht="15.75" customHeight="1" x14ac:dyDescent="0.25">
      <c r="C709" s="2"/>
    </row>
    <row r="710" spans="3:3" ht="15.75" customHeight="1" x14ac:dyDescent="0.25">
      <c r="C710" s="2"/>
    </row>
    <row r="711" spans="3:3" ht="15.75" customHeight="1" x14ac:dyDescent="0.25">
      <c r="C711" s="2"/>
    </row>
    <row r="712" spans="3:3" ht="15.75" customHeight="1" x14ac:dyDescent="0.25">
      <c r="C712" s="2"/>
    </row>
    <row r="713" spans="3:3" ht="15.75" customHeight="1" x14ac:dyDescent="0.25">
      <c r="C713" s="2"/>
    </row>
    <row r="714" spans="3:3" ht="15.75" customHeight="1" x14ac:dyDescent="0.25">
      <c r="C714" s="2"/>
    </row>
    <row r="715" spans="3:3" ht="15.75" customHeight="1" x14ac:dyDescent="0.25">
      <c r="C715" s="2"/>
    </row>
    <row r="716" spans="3:3" ht="15.75" customHeight="1" x14ac:dyDescent="0.25">
      <c r="C716" s="2"/>
    </row>
    <row r="717" spans="3:3" ht="15.75" customHeight="1" x14ac:dyDescent="0.25">
      <c r="C717" s="2"/>
    </row>
    <row r="718" spans="3:3" ht="15.75" customHeight="1" x14ac:dyDescent="0.25">
      <c r="C718" s="2"/>
    </row>
    <row r="719" spans="3:3" ht="15.75" customHeight="1" x14ac:dyDescent="0.25">
      <c r="C719" s="2"/>
    </row>
    <row r="720" spans="3:3" ht="15.75" customHeight="1" x14ac:dyDescent="0.25">
      <c r="C720" s="2"/>
    </row>
    <row r="721" spans="3:3" ht="15.75" customHeight="1" x14ac:dyDescent="0.25">
      <c r="C721" s="2"/>
    </row>
    <row r="722" spans="3:3" ht="15.75" customHeight="1" x14ac:dyDescent="0.25">
      <c r="C722" s="2"/>
    </row>
    <row r="723" spans="3:3" ht="15.75" customHeight="1" x14ac:dyDescent="0.25">
      <c r="C723" s="2"/>
    </row>
    <row r="724" spans="3:3" ht="15.75" customHeight="1" x14ac:dyDescent="0.25">
      <c r="C724" s="2"/>
    </row>
    <row r="725" spans="3:3" ht="15.75" customHeight="1" x14ac:dyDescent="0.25">
      <c r="C725" s="2"/>
    </row>
    <row r="726" spans="3:3" ht="15.75" customHeight="1" x14ac:dyDescent="0.25">
      <c r="C726" s="2"/>
    </row>
    <row r="727" spans="3:3" ht="15.75" customHeight="1" x14ac:dyDescent="0.25">
      <c r="C727" s="2"/>
    </row>
    <row r="728" spans="3:3" ht="15.75" customHeight="1" x14ac:dyDescent="0.25">
      <c r="C728" s="2"/>
    </row>
    <row r="729" spans="3:3" ht="15.75" customHeight="1" x14ac:dyDescent="0.25">
      <c r="C729" s="2"/>
    </row>
    <row r="730" spans="3:3" ht="15.75" customHeight="1" x14ac:dyDescent="0.25">
      <c r="C730" s="2"/>
    </row>
    <row r="731" spans="3:3" ht="15.75" customHeight="1" x14ac:dyDescent="0.25">
      <c r="C731" s="2"/>
    </row>
    <row r="732" spans="3:3" ht="15.75" customHeight="1" x14ac:dyDescent="0.25">
      <c r="C732" s="2"/>
    </row>
    <row r="733" spans="3:3" ht="15.75" customHeight="1" x14ac:dyDescent="0.25">
      <c r="C733" s="2"/>
    </row>
    <row r="734" spans="3:3" ht="15.75" customHeight="1" x14ac:dyDescent="0.25">
      <c r="C734" s="2"/>
    </row>
    <row r="735" spans="3:3" ht="15.75" customHeight="1" x14ac:dyDescent="0.25">
      <c r="C735" s="2"/>
    </row>
    <row r="736" spans="3:3" ht="15.75" customHeight="1" x14ac:dyDescent="0.25">
      <c r="C736" s="2"/>
    </row>
    <row r="737" spans="3:3" ht="15.75" customHeight="1" x14ac:dyDescent="0.25">
      <c r="C737" s="2"/>
    </row>
    <row r="738" spans="3:3" ht="15.75" customHeight="1" x14ac:dyDescent="0.25">
      <c r="C738" s="2"/>
    </row>
    <row r="739" spans="3:3" ht="15.75" customHeight="1" x14ac:dyDescent="0.25">
      <c r="C739" s="2"/>
    </row>
    <row r="740" spans="3:3" ht="15.75" customHeight="1" x14ac:dyDescent="0.25">
      <c r="C740" s="2"/>
    </row>
    <row r="741" spans="3:3" ht="15.75" customHeight="1" x14ac:dyDescent="0.25">
      <c r="C741" s="2"/>
    </row>
    <row r="742" spans="3:3" ht="15.75" customHeight="1" x14ac:dyDescent="0.25">
      <c r="C742" s="2"/>
    </row>
    <row r="743" spans="3:3" ht="15.75" customHeight="1" x14ac:dyDescent="0.25">
      <c r="C743" s="2"/>
    </row>
    <row r="744" spans="3:3" ht="15.75" customHeight="1" x14ac:dyDescent="0.25">
      <c r="C744" s="2"/>
    </row>
    <row r="745" spans="3:3" ht="15.75" customHeight="1" x14ac:dyDescent="0.25">
      <c r="C745" s="2"/>
    </row>
    <row r="746" spans="3:3" ht="15.75" customHeight="1" x14ac:dyDescent="0.25">
      <c r="C746" s="2"/>
    </row>
    <row r="747" spans="3:3" ht="15.75" customHeight="1" x14ac:dyDescent="0.25">
      <c r="C747" s="2"/>
    </row>
    <row r="748" spans="3:3" ht="15.75" customHeight="1" x14ac:dyDescent="0.25">
      <c r="C748" s="2"/>
    </row>
    <row r="749" spans="3:3" ht="15.75" customHeight="1" x14ac:dyDescent="0.25">
      <c r="C749" s="2"/>
    </row>
    <row r="750" spans="3:3" ht="15.75" customHeight="1" x14ac:dyDescent="0.25">
      <c r="C750" s="2"/>
    </row>
    <row r="751" spans="3:3" ht="15.75" customHeight="1" x14ac:dyDescent="0.25">
      <c r="C751" s="2"/>
    </row>
    <row r="752" spans="3:3" ht="15.75" customHeight="1" x14ac:dyDescent="0.25">
      <c r="C752" s="2"/>
    </row>
    <row r="753" spans="3:3" ht="15.75" customHeight="1" x14ac:dyDescent="0.25">
      <c r="C753" s="2"/>
    </row>
    <row r="754" spans="3:3" ht="15.75" customHeight="1" x14ac:dyDescent="0.25">
      <c r="C754" s="2"/>
    </row>
    <row r="755" spans="3:3" ht="15.75" customHeight="1" x14ac:dyDescent="0.25">
      <c r="C755" s="2"/>
    </row>
    <row r="756" spans="3:3" ht="15.75" customHeight="1" x14ac:dyDescent="0.25">
      <c r="C756" s="2"/>
    </row>
    <row r="757" spans="3:3" ht="15.75" customHeight="1" x14ac:dyDescent="0.25">
      <c r="C757" s="2"/>
    </row>
    <row r="758" spans="3:3" ht="15.75" customHeight="1" x14ac:dyDescent="0.25">
      <c r="C758" s="2"/>
    </row>
    <row r="759" spans="3:3" ht="15.75" customHeight="1" x14ac:dyDescent="0.25">
      <c r="C759" s="2"/>
    </row>
    <row r="760" spans="3:3" ht="15.75" customHeight="1" x14ac:dyDescent="0.25">
      <c r="C760" s="2"/>
    </row>
    <row r="761" spans="3:3" ht="15.75" customHeight="1" x14ac:dyDescent="0.25">
      <c r="C761" s="2"/>
    </row>
    <row r="762" spans="3:3" ht="15.75" customHeight="1" x14ac:dyDescent="0.25">
      <c r="C762" s="2"/>
    </row>
    <row r="763" spans="3:3" ht="15.75" customHeight="1" x14ac:dyDescent="0.25">
      <c r="C763" s="2"/>
    </row>
    <row r="764" spans="3:3" ht="15.75" customHeight="1" x14ac:dyDescent="0.25">
      <c r="C764" s="2"/>
    </row>
    <row r="765" spans="3:3" ht="15.75" customHeight="1" x14ac:dyDescent="0.25">
      <c r="C765" s="2"/>
    </row>
    <row r="766" spans="3:3" ht="15.75" customHeight="1" x14ac:dyDescent="0.25">
      <c r="C766" s="2"/>
    </row>
    <row r="767" spans="3:3" ht="15.75" customHeight="1" x14ac:dyDescent="0.25">
      <c r="C767" s="2"/>
    </row>
    <row r="768" spans="3:3" ht="15.75" customHeight="1" x14ac:dyDescent="0.25">
      <c r="C768" s="2"/>
    </row>
    <row r="769" spans="3:3" ht="15.75" customHeight="1" x14ac:dyDescent="0.25">
      <c r="C769" s="2"/>
    </row>
    <row r="770" spans="3:3" ht="15.75" customHeight="1" x14ac:dyDescent="0.25">
      <c r="C770" s="2"/>
    </row>
    <row r="771" spans="3:3" ht="15.75" customHeight="1" x14ac:dyDescent="0.25">
      <c r="C771" s="2"/>
    </row>
    <row r="772" spans="3:3" ht="15.75" customHeight="1" x14ac:dyDescent="0.25">
      <c r="C772" s="2"/>
    </row>
    <row r="773" spans="3:3" ht="15.75" customHeight="1" x14ac:dyDescent="0.25">
      <c r="C773" s="2"/>
    </row>
    <row r="774" spans="3:3" ht="15.75" customHeight="1" x14ac:dyDescent="0.25">
      <c r="C774" s="2"/>
    </row>
    <row r="775" spans="3:3" ht="15.75" customHeight="1" x14ac:dyDescent="0.25">
      <c r="C775" s="2"/>
    </row>
    <row r="776" spans="3:3" ht="15.75" customHeight="1" x14ac:dyDescent="0.25">
      <c r="C776" s="2"/>
    </row>
    <row r="777" spans="3:3" ht="15.75" customHeight="1" x14ac:dyDescent="0.25">
      <c r="C777" s="2"/>
    </row>
    <row r="778" spans="3:3" ht="15.75" customHeight="1" x14ac:dyDescent="0.25">
      <c r="C778" s="2"/>
    </row>
    <row r="779" spans="3:3" ht="15.75" customHeight="1" x14ac:dyDescent="0.25">
      <c r="C779" s="2"/>
    </row>
    <row r="780" spans="3:3" ht="15.75" customHeight="1" x14ac:dyDescent="0.25">
      <c r="C780" s="2"/>
    </row>
    <row r="781" spans="3:3" ht="15.75" customHeight="1" x14ac:dyDescent="0.25">
      <c r="C781" s="2"/>
    </row>
    <row r="782" spans="3:3" ht="15.75" customHeight="1" x14ac:dyDescent="0.25">
      <c r="C782" s="2"/>
    </row>
    <row r="783" spans="3:3" ht="15.75" customHeight="1" x14ac:dyDescent="0.25">
      <c r="C783" s="2"/>
    </row>
    <row r="784" spans="3:3" ht="15.75" customHeight="1" x14ac:dyDescent="0.25">
      <c r="C784" s="2"/>
    </row>
    <row r="785" spans="3:3" ht="15.75" customHeight="1" x14ac:dyDescent="0.25">
      <c r="C785" s="2"/>
    </row>
    <row r="786" spans="3:3" ht="15.75" customHeight="1" x14ac:dyDescent="0.25">
      <c r="C786" s="2"/>
    </row>
    <row r="787" spans="3:3" ht="15.75" customHeight="1" x14ac:dyDescent="0.25">
      <c r="C787" s="2"/>
    </row>
    <row r="788" spans="3:3" ht="15.75" customHeight="1" x14ac:dyDescent="0.25">
      <c r="C788" s="2"/>
    </row>
    <row r="789" spans="3:3" ht="15.75" customHeight="1" x14ac:dyDescent="0.25">
      <c r="C789" s="2"/>
    </row>
    <row r="790" spans="3:3" ht="15.75" customHeight="1" x14ac:dyDescent="0.25">
      <c r="C790" s="2"/>
    </row>
    <row r="791" spans="3:3" ht="15.75" customHeight="1" x14ac:dyDescent="0.25">
      <c r="C791" s="2"/>
    </row>
    <row r="792" spans="3:3" ht="15.75" customHeight="1" x14ac:dyDescent="0.25">
      <c r="C792" s="2"/>
    </row>
    <row r="793" spans="3:3" ht="15.75" customHeight="1" x14ac:dyDescent="0.25">
      <c r="C793" s="2"/>
    </row>
    <row r="794" spans="3:3" ht="15.75" customHeight="1" x14ac:dyDescent="0.25">
      <c r="C794" s="2"/>
    </row>
    <row r="795" spans="3:3" ht="15.75" customHeight="1" x14ac:dyDescent="0.25">
      <c r="C795" s="2"/>
    </row>
    <row r="796" spans="3:3" ht="15.75" customHeight="1" x14ac:dyDescent="0.25">
      <c r="C796" s="2"/>
    </row>
    <row r="797" spans="3:3" ht="15.75" customHeight="1" x14ac:dyDescent="0.25">
      <c r="C797" s="2"/>
    </row>
    <row r="798" spans="3:3" ht="15.75" customHeight="1" x14ac:dyDescent="0.25">
      <c r="C798" s="2"/>
    </row>
    <row r="799" spans="3:3" ht="15.75" customHeight="1" x14ac:dyDescent="0.25">
      <c r="C799" s="2"/>
    </row>
    <row r="800" spans="3:3" ht="15.75" customHeight="1" x14ac:dyDescent="0.25">
      <c r="C800" s="2"/>
    </row>
    <row r="801" spans="3:3" ht="15.75" customHeight="1" x14ac:dyDescent="0.25">
      <c r="C801" s="2"/>
    </row>
    <row r="802" spans="3:3" ht="15.75" customHeight="1" x14ac:dyDescent="0.25">
      <c r="C802" s="2"/>
    </row>
    <row r="803" spans="3:3" ht="15.75" customHeight="1" x14ac:dyDescent="0.25">
      <c r="C803" s="2"/>
    </row>
    <row r="804" spans="3:3" ht="15.75" customHeight="1" x14ac:dyDescent="0.25">
      <c r="C804" s="2"/>
    </row>
    <row r="805" spans="3:3" ht="15.75" customHeight="1" x14ac:dyDescent="0.25">
      <c r="C805" s="2"/>
    </row>
    <row r="806" spans="3:3" ht="15.75" customHeight="1" x14ac:dyDescent="0.25">
      <c r="C806" s="2"/>
    </row>
    <row r="807" spans="3:3" ht="15.75" customHeight="1" x14ac:dyDescent="0.25">
      <c r="C807" s="2"/>
    </row>
    <row r="808" spans="3:3" ht="15.75" customHeight="1" x14ac:dyDescent="0.25">
      <c r="C808" s="2"/>
    </row>
    <row r="809" spans="3:3" ht="15.75" customHeight="1" x14ac:dyDescent="0.25">
      <c r="C809" s="2"/>
    </row>
    <row r="810" spans="3:3" ht="15.75" customHeight="1" x14ac:dyDescent="0.25">
      <c r="C810" s="2"/>
    </row>
    <row r="811" spans="3:3" ht="15.75" customHeight="1" x14ac:dyDescent="0.25">
      <c r="C811" s="2"/>
    </row>
    <row r="812" spans="3:3" ht="15.75" customHeight="1" x14ac:dyDescent="0.25">
      <c r="C812" s="2"/>
    </row>
    <row r="813" spans="3:3" ht="15.75" customHeight="1" x14ac:dyDescent="0.25">
      <c r="C813" s="2"/>
    </row>
    <row r="814" spans="3:3" ht="15.75" customHeight="1" x14ac:dyDescent="0.25">
      <c r="C814" s="2"/>
    </row>
    <row r="815" spans="3:3" ht="15.75" customHeight="1" x14ac:dyDescent="0.25">
      <c r="C815" s="2"/>
    </row>
    <row r="816" spans="3:3" ht="15.75" customHeight="1" x14ac:dyDescent="0.25">
      <c r="C816" s="2"/>
    </row>
    <row r="817" spans="3:3" ht="15.75" customHeight="1" x14ac:dyDescent="0.25">
      <c r="C817" s="2"/>
    </row>
    <row r="818" spans="3:3" ht="15.75" customHeight="1" x14ac:dyDescent="0.25">
      <c r="C818" s="2"/>
    </row>
    <row r="819" spans="3:3" ht="15.75" customHeight="1" x14ac:dyDescent="0.25">
      <c r="C819" s="2"/>
    </row>
    <row r="820" spans="3:3" ht="15.75" customHeight="1" x14ac:dyDescent="0.25">
      <c r="C820" s="2"/>
    </row>
    <row r="821" spans="3:3" ht="15.75" customHeight="1" x14ac:dyDescent="0.25">
      <c r="C821" s="2"/>
    </row>
    <row r="822" spans="3:3" ht="15.75" customHeight="1" x14ac:dyDescent="0.25">
      <c r="C822" s="2"/>
    </row>
    <row r="823" spans="3:3" ht="15.75" customHeight="1" x14ac:dyDescent="0.25">
      <c r="C823" s="2"/>
    </row>
    <row r="824" spans="3:3" ht="15.75" customHeight="1" x14ac:dyDescent="0.25">
      <c r="C824" s="2"/>
    </row>
    <row r="825" spans="3:3" ht="15.75" customHeight="1" x14ac:dyDescent="0.25">
      <c r="C825" s="2"/>
    </row>
    <row r="826" spans="3:3" ht="15.75" customHeight="1" x14ac:dyDescent="0.25">
      <c r="C826" s="2"/>
    </row>
    <row r="827" spans="3:3" ht="15.75" customHeight="1" x14ac:dyDescent="0.25">
      <c r="C827" s="2"/>
    </row>
    <row r="828" spans="3:3" ht="15.75" customHeight="1" x14ac:dyDescent="0.25">
      <c r="C828" s="2"/>
    </row>
    <row r="829" spans="3:3" ht="15.75" customHeight="1" x14ac:dyDescent="0.25">
      <c r="C829" s="2"/>
    </row>
    <row r="830" spans="3:3" ht="15.75" customHeight="1" x14ac:dyDescent="0.25">
      <c r="C830" s="2"/>
    </row>
    <row r="831" spans="3:3" ht="15.75" customHeight="1" x14ac:dyDescent="0.25">
      <c r="C831" s="2"/>
    </row>
    <row r="832" spans="3:3" ht="15.75" customHeight="1" x14ac:dyDescent="0.25">
      <c r="C832" s="2"/>
    </row>
    <row r="833" spans="3:3" ht="15.75" customHeight="1" x14ac:dyDescent="0.25">
      <c r="C833" s="2"/>
    </row>
    <row r="834" spans="3:3" ht="15.75" customHeight="1" x14ac:dyDescent="0.25">
      <c r="C834" s="2"/>
    </row>
    <row r="835" spans="3:3" ht="15.75" customHeight="1" x14ac:dyDescent="0.25">
      <c r="C835" s="2"/>
    </row>
    <row r="836" spans="3:3" ht="15.75" customHeight="1" x14ac:dyDescent="0.25">
      <c r="C836" s="2"/>
    </row>
    <row r="837" spans="3:3" ht="15.75" customHeight="1" x14ac:dyDescent="0.25">
      <c r="C837" s="2"/>
    </row>
    <row r="838" spans="3:3" ht="15.75" customHeight="1" x14ac:dyDescent="0.25">
      <c r="C838" s="2"/>
    </row>
    <row r="839" spans="3:3" ht="15.75" customHeight="1" x14ac:dyDescent="0.25">
      <c r="C839" s="2"/>
    </row>
    <row r="840" spans="3:3" ht="15.75" customHeight="1" x14ac:dyDescent="0.25">
      <c r="C840" s="2"/>
    </row>
    <row r="841" spans="3:3" ht="15.75" customHeight="1" x14ac:dyDescent="0.25">
      <c r="C841" s="2"/>
    </row>
    <row r="842" spans="3:3" ht="15.75" customHeight="1" x14ac:dyDescent="0.25">
      <c r="C842" s="2"/>
    </row>
    <row r="843" spans="3:3" ht="15.75" customHeight="1" x14ac:dyDescent="0.25">
      <c r="C843" s="2"/>
    </row>
    <row r="844" spans="3:3" ht="15.75" customHeight="1" x14ac:dyDescent="0.25">
      <c r="C844" s="2"/>
    </row>
    <row r="845" spans="3:3" ht="15.75" customHeight="1" x14ac:dyDescent="0.25">
      <c r="C845" s="2"/>
    </row>
    <row r="846" spans="3:3" ht="15.75" customHeight="1" x14ac:dyDescent="0.25">
      <c r="C846" s="2"/>
    </row>
    <row r="847" spans="3:3" ht="15.75" customHeight="1" x14ac:dyDescent="0.25">
      <c r="C847" s="2"/>
    </row>
    <row r="848" spans="3:3" ht="15.75" customHeight="1" x14ac:dyDescent="0.25">
      <c r="C848" s="2"/>
    </row>
    <row r="849" spans="3:3" ht="15.75" customHeight="1" x14ac:dyDescent="0.25">
      <c r="C849" s="2"/>
    </row>
    <row r="850" spans="3:3" ht="15.75" customHeight="1" x14ac:dyDescent="0.25">
      <c r="C850" s="2"/>
    </row>
    <row r="851" spans="3:3" ht="15.75" customHeight="1" x14ac:dyDescent="0.25">
      <c r="C851" s="2"/>
    </row>
    <row r="852" spans="3:3" ht="15.75" customHeight="1" x14ac:dyDescent="0.25">
      <c r="C852" s="2"/>
    </row>
    <row r="853" spans="3:3" ht="15.75" customHeight="1" x14ac:dyDescent="0.25">
      <c r="C853" s="2"/>
    </row>
    <row r="854" spans="3:3" ht="15.75" customHeight="1" x14ac:dyDescent="0.25">
      <c r="C854" s="2"/>
    </row>
    <row r="855" spans="3:3" ht="15.75" customHeight="1" x14ac:dyDescent="0.25">
      <c r="C855" s="2"/>
    </row>
    <row r="856" spans="3:3" ht="15.75" customHeight="1" x14ac:dyDescent="0.25">
      <c r="C856" s="2"/>
    </row>
    <row r="857" spans="3:3" ht="15.75" customHeight="1" x14ac:dyDescent="0.25">
      <c r="C857" s="2"/>
    </row>
    <row r="858" spans="3:3" ht="15.75" customHeight="1" x14ac:dyDescent="0.25">
      <c r="C858" s="2"/>
    </row>
    <row r="859" spans="3:3" ht="15.75" customHeight="1" x14ac:dyDescent="0.25">
      <c r="C859" s="2"/>
    </row>
    <row r="860" spans="3:3" ht="15.75" customHeight="1" x14ac:dyDescent="0.25">
      <c r="C860" s="2"/>
    </row>
    <row r="861" spans="3:3" ht="15.75" customHeight="1" x14ac:dyDescent="0.25">
      <c r="C861" s="2"/>
    </row>
    <row r="862" spans="3:3" ht="15.75" customHeight="1" x14ac:dyDescent="0.25">
      <c r="C862" s="2"/>
    </row>
    <row r="863" spans="3:3" ht="15.75" customHeight="1" x14ac:dyDescent="0.25">
      <c r="C863" s="2"/>
    </row>
    <row r="864" spans="3:3" ht="15.75" customHeight="1" x14ac:dyDescent="0.25">
      <c r="C864" s="2"/>
    </row>
    <row r="865" spans="3:3" ht="15.75" customHeight="1" x14ac:dyDescent="0.25">
      <c r="C865" s="2"/>
    </row>
    <row r="866" spans="3:3" ht="15.75" customHeight="1" x14ac:dyDescent="0.25">
      <c r="C866" s="2"/>
    </row>
    <row r="867" spans="3:3" ht="15.75" customHeight="1" x14ac:dyDescent="0.25">
      <c r="C867" s="2"/>
    </row>
    <row r="868" spans="3:3" ht="15.75" customHeight="1" x14ac:dyDescent="0.25">
      <c r="C868" s="2"/>
    </row>
    <row r="869" spans="3:3" ht="15.75" customHeight="1" x14ac:dyDescent="0.25">
      <c r="C869" s="2"/>
    </row>
    <row r="870" spans="3:3" ht="15.75" customHeight="1" x14ac:dyDescent="0.25">
      <c r="C870" s="2"/>
    </row>
    <row r="871" spans="3:3" ht="15.75" customHeight="1" x14ac:dyDescent="0.25">
      <c r="C871" s="2"/>
    </row>
    <row r="872" spans="3:3" ht="15.75" customHeight="1" x14ac:dyDescent="0.25">
      <c r="C872" s="2"/>
    </row>
    <row r="873" spans="3:3" ht="15.75" customHeight="1" x14ac:dyDescent="0.25">
      <c r="C873" s="2"/>
    </row>
    <row r="874" spans="3:3" ht="15.75" customHeight="1" x14ac:dyDescent="0.25">
      <c r="C874" s="2"/>
    </row>
    <row r="875" spans="3:3" ht="15.75" customHeight="1" x14ac:dyDescent="0.25">
      <c r="C875" s="2"/>
    </row>
    <row r="876" spans="3:3" ht="15.75" customHeight="1" x14ac:dyDescent="0.25">
      <c r="C876" s="2"/>
    </row>
    <row r="877" spans="3:3" ht="15.75" customHeight="1" x14ac:dyDescent="0.25">
      <c r="C877" s="2"/>
    </row>
    <row r="878" spans="3:3" ht="15.75" customHeight="1" x14ac:dyDescent="0.25">
      <c r="C878" s="2"/>
    </row>
    <row r="879" spans="3:3" ht="15.75" customHeight="1" x14ac:dyDescent="0.25">
      <c r="C879" s="2"/>
    </row>
    <row r="880" spans="3:3" ht="15.75" customHeight="1" x14ac:dyDescent="0.25">
      <c r="C880" s="2"/>
    </row>
    <row r="881" spans="3:3" ht="15.75" customHeight="1" x14ac:dyDescent="0.25">
      <c r="C881" s="2"/>
    </row>
    <row r="882" spans="3:3" ht="15.75" customHeight="1" x14ac:dyDescent="0.25">
      <c r="C882" s="2"/>
    </row>
    <row r="883" spans="3:3" ht="15.75" customHeight="1" x14ac:dyDescent="0.25">
      <c r="C883" s="2"/>
    </row>
    <row r="884" spans="3:3" ht="15.75" customHeight="1" x14ac:dyDescent="0.25">
      <c r="C884" s="2"/>
    </row>
    <row r="885" spans="3:3" ht="15.75" customHeight="1" x14ac:dyDescent="0.25">
      <c r="C885" s="2"/>
    </row>
    <row r="886" spans="3:3" ht="15.75" customHeight="1" x14ac:dyDescent="0.25">
      <c r="C886" s="2"/>
    </row>
    <row r="887" spans="3:3" ht="15.75" customHeight="1" x14ac:dyDescent="0.25">
      <c r="C887" s="2"/>
    </row>
    <row r="888" spans="3:3" ht="15.75" customHeight="1" x14ac:dyDescent="0.25">
      <c r="C888" s="2"/>
    </row>
    <row r="889" spans="3:3" ht="15.75" customHeight="1" x14ac:dyDescent="0.25">
      <c r="C889" s="2"/>
    </row>
    <row r="890" spans="3:3" ht="15.75" customHeight="1" x14ac:dyDescent="0.25">
      <c r="C890" s="2"/>
    </row>
    <row r="891" spans="3:3" ht="15.75" customHeight="1" x14ac:dyDescent="0.25">
      <c r="C891" s="2"/>
    </row>
    <row r="892" spans="3:3" ht="15.75" customHeight="1" x14ac:dyDescent="0.25">
      <c r="C892" s="2"/>
    </row>
    <row r="893" spans="3:3" ht="15.75" customHeight="1" x14ac:dyDescent="0.25">
      <c r="C893" s="2"/>
    </row>
    <row r="894" spans="3:3" ht="15.75" customHeight="1" x14ac:dyDescent="0.25">
      <c r="C894" s="2"/>
    </row>
    <row r="895" spans="3:3" ht="15.75" customHeight="1" x14ac:dyDescent="0.25">
      <c r="C895" s="2"/>
    </row>
    <row r="896" spans="3:3" ht="15.75" customHeight="1" x14ac:dyDescent="0.25">
      <c r="C896" s="2"/>
    </row>
    <row r="897" spans="3:3" ht="15.75" customHeight="1" x14ac:dyDescent="0.25">
      <c r="C897" s="2"/>
    </row>
    <row r="898" spans="3:3" ht="15.75" customHeight="1" x14ac:dyDescent="0.25">
      <c r="C898" s="2"/>
    </row>
    <row r="899" spans="3:3" ht="15.75" customHeight="1" x14ac:dyDescent="0.25">
      <c r="C899" s="2"/>
    </row>
    <row r="900" spans="3:3" ht="15.75" customHeight="1" x14ac:dyDescent="0.25">
      <c r="C900" s="2"/>
    </row>
    <row r="901" spans="3:3" ht="15.75" customHeight="1" x14ac:dyDescent="0.25">
      <c r="C901" s="2"/>
    </row>
    <row r="902" spans="3:3" ht="15.75" customHeight="1" x14ac:dyDescent="0.25">
      <c r="C902" s="2"/>
    </row>
    <row r="903" spans="3:3" ht="15.75" customHeight="1" x14ac:dyDescent="0.25">
      <c r="C903" s="2"/>
    </row>
    <row r="904" spans="3:3" ht="15.75" customHeight="1" x14ac:dyDescent="0.25">
      <c r="C904" s="2"/>
    </row>
    <row r="905" spans="3:3" ht="15.75" customHeight="1" x14ac:dyDescent="0.25">
      <c r="C905" s="2"/>
    </row>
    <row r="906" spans="3:3" ht="15.75" customHeight="1" x14ac:dyDescent="0.25">
      <c r="C906" s="2"/>
    </row>
    <row r="907" spans="3:3" ht="15.75" customHeight="1" x14ac:dyDescent="0.25">
      <c r="C907" s="2"/>
    </row>
    <row r="908" spans="3:3" ht="15.75" customHeight="1" x14ac:dyDescent="0.25">
      <c r="C908" s="2"/>
    </row>
    <row r="909" spans="3:3" ht="15.75" customHeight="1" x14ac:dyDescent="0.25">
      <c r="C909" s="2"/>
    </row>
    <row r="910" spans="3:3" ht="15.75" customHeight="1" x14ac:dyDescent="0.25">
      <c r="C910" s="2"/>
    </row>
    <row r="911" spans="3:3" ht="15.75" customHeight="1" x14ac:dyDescent="0.25">
      <c r="C911" s="2"/>
    </row>
    <row r="912" spans="3:3" ht="15.75" customHeight="1" x14ac:dyDescent="0.25">
      <c r="C912" s="2"/>
    </row>
    <row r="913" spans="3:3" ht="15.75" customHeight="1" x14ac:dyDescent="0.25">
      <c r="C913" s="2"/>
    </row>
    <row r="914" spans="3:3" ht="15.75" customHeight="1" x14ac:dyDescent="0.25">
      <c r="C914" s="2"/>
    </row>
    <row r="915" spans="3:3" ht="15.75" customHeight="1" x14ac:dyDescent="0.25">
      <c r="C915" s="2"/>
    </row>
    <row r="916" spans="3:3" ht="15.75" customHeight="1" x14ac:dyDescent="0.25">
      <c r="C916" s="2"/>
    </row>
    <row r="917" spans="3:3" ht="15.75" customHeight="1" x14ac:dyDescent="0.25">
      <c r="C917" s="2"/>
    </row>
    <row r="918" spans="3:3" ht="15.75" customHeight="1" x14ac:dyDescent="0.25">
      <c r="C918" s="2"/>
    </row>
    <row r="919" spans="3:3" ht="15.75" customHeight="1" x14ac:dyDescent="0.25">
      <c r="C919" s="2"/>
    </row>
    <row r="920" spans="3:3" ht="15.75" customHeight="1" x14ac:dyDescent="0.25">
      <c r="C920" s="2"/>
    </row>
    <row r="921" spans="3:3" ht="15.75" customHeight="1" x14ac:dyDescent="0.25">
      <c r="C921" s="2"/>
    </row>
    <row r="922" spans="3:3" ht="15.75" customHeight="1" x14ac:dyDescent="0.25">
      <c r="C922" s="2"/>
    </row>
    <row r="923" spans="3:3" ht="15.75" customHeight="1" x14ac:dyDescent="0.25">
      <c r="C923" s="2"/>
    </row>
    <row r="924" spans="3:3" ht="15.75" customHeight="1" x14ac:dyDescent="0.25">
      <c r="C924" s="2"/>
    </row>
    <row r="925" spans="3:3" ht="15.75" customHeight="1" x14ac:dyDescent="0.25">
      <c r="C925" s="2"/>
    </row>
    <row r="926" spans="3:3" ht="15.75" customHeight="1" x14ac:dyDescent="0.25">
      <c r="C926" s="2"/>
    </row>
    <row r="927" spans="3:3" ht="15.75" customHeight="1" x14ac:dyDescent="0.25">
      <c r="C927" s="2"/>
    </row>
    <row r="928" spans="3:3" ht="15.75" customHeight="1" x14ac:dyDescent="0.25">
      <c r="C928" s="2"/>
    </row>
    <row r="929" spans="3:3" ht="15.75" customHeight="1" x14ac:dyDescent="0.25">
      <c r="C929" s="2"/>
    </row>
    <row r="930" spans="3:3" ht="15.75" customHeight="1" x14ac:dyDescent="0.25">
      <c r="C930" s="2"/>
    </row>
    <row r="931" spans="3:3" ht="15.75" customHeight="1" x14ac:dyDescent="0.25">
      <c r="C931" s="2"/>
    </row>
    <row r="932" spans="3:3" ht="15.75" customHeight="1" x14ac:dyDescent="0.25">
      <c r="C932" s="2"/>
    </row>
    <row r="933" spans="3:3" ht="15.75" customHeight="1" x14ac:dyDescent="0.25">
      <c r="C933" s="2"/>
    </row>
    <row r="934" spans="3:3" ht="15.75" customHeight="1" x14ac:dyDescent="0.25">
      <c r="C934" s="2"/>
    </row>
    <row r="935" spans="3:3" ht="15.75" customHeight="1" x14ac:dyDescent="0.25">
      <c r="C935" s="2"/>
    </row>
    <row r="936" spans="3:3" ht="15.75" customHeight="1" x14ac:dyDescent="0.25">
      <c r="C936" s="2"/>
    </row>
    <row r="937" spans="3:3" ht="15.75" customHeight="1" x14ac:dyDescent="0.25">
      <c r="C937" s="2"/>
    </row>
    <row r="938" spans="3:3" ht="15.75" customHeight="1" x14ac:dyDescent="0.25">
      <c r="C938" s="2"/>
    </row>
    <row r="939" spans="3:3" ht="15.75" customHeight="1" x14ac:dyDescent="0.25">
      <c r="C939" s="2"/>
    </row>
    <row r="940" spans="3:3" ht="15.75" customHeight="1" x14ac:dyDescent="0.25">
      <c r="C940" s="2"/>
    </row>
    <row r="941" spans="3:3" ht="15.75" customHeight="1" x14ac:dyDescent="0.25">
      <c r="C941" s="2"/>
    </row>
    <row r="942" spans="3:3" ht="15.75" customHeight="1" x14ac:dyDescent="0.25">
      <c r="C942" s="2"/>
    </row>
    <row r="943" spans="3:3" ht="15.75" customHeight="1" x14ac:dyDescent="0.25">
      <c r="C943" s="2"/>
    </row>
    <row r="944" spans="3:3" ht="15.75" customHeight="1" x14ac:dyDescent="0.25">
      <c r="C944" s="2"/>
    </row>
    <row r="945" spans="3:3" ht="15.75" customHeight="1" x14ac:dyDescent="0.25">
      <c r="C945" s="2"/>
    </row>
    <row r="946" spans="3:3" ht="15.75" customHeight="1" x14ac:dyDescent="0.25">
      <c r="C946" s="2"/>
    </row>
    <row r="947" spans="3:3" ht="15.75" customHeight="1" x14ac:dyDescent="0.25">
      <c r="C947" s="2"/>
    </row>
    <row r="948" spans="3:3" ht="15.75" customHeight="1" x14ac:dyDescent="0.25">
      <c r="C948" s="2"/>
    </row>
    <row r="949" spans="3:3" ht="15.75" customHeight="1" x14ac:dyDescent="0.25">
      <c r="C949" s="2"/>
    </row>
    <row r="950" spans="3:3" ht="15.75" customHeight="1" x14ac:dyDescent="0.25">
      <c r="C950" s="2"/>
    </row>
    <row r="951" spans="3:3" ht="15.75" customHeight="1" x14ac:dyDescent="0.25">
      <c r="C951" s="2"/>
    </row>
    <row r="952" spans="3:3" ht="15.75" customHeight="1" x14ac:dyDescent="0.25">
      <c r="C952" s="2"/>
    </row>
    <row r="953" spans="3:3" ht="15.75" customHeight="1" x14ac:dyDescent="0.25">
      <c r="C953" s="2"/>
    </row>
    <row r="954" spans="3:3" ht="15.75" customHeight="1" x14ac:dyDescent="0.25">
      <c r="C954" s="2"/>
    </row>
    <row r="955" spans="3:3" ht="15.75" customHeight="1" x14ac:dyDescent="0.25">
      <c r="C955" s="2"/>
    </row>
    <row r="956" spans="3:3" ht="15.75" customHeight="1" x14ac:dyDescent="0.25">
      <c r="C956" s="2"/>
    </row>
    <row r="957" spans="3:3" ht="15.75" customHeight="1" x14ac:dyDescent="0.25">
      <c r="C957" s="2"/>
    </row>
    <row r="958" spans="3:3" ht="15.75" customHeight="1" x14ac:dyDescent="0.25">
      <c r="C958" s="2"/>
    </row>
    <row r="959" spans="3:3" ht="15.75" customHeight="1" x14ac:dyDescent="0.25">
      <c r="C959" s="2"/>
    </row>
    <row r="960" spans="3:3" ht="15.75" customHeight="1" x14ac:dyDescent="0.25">
      <c r="C960" s="2"/>
    </row>
    <row r="961" spans="3:3" ht="15.75" customHeight="1" x14ac:dyDescent="0.25">
      <c r="C961" s="2"/>
    </row>
    <row r="962" spans="3:3" ht="15.75" customHeight="1" x14ac:dyDescent="0.25">
      <c r="C962" s="2"/>
    </row>
    <row r="963" spans="3:3" ht="15.75" customHeight="1" x14ac:dyDescent="0.25">
      <c r="C963" s="2"/>
    </row>
    <row r="964" spans="3:3" ht="15.75" customHeight="1" x14ac:dyDescent="0.25">
      <c r="C964" s="2"/>
    </row>
    <row r="965" spans="3:3" ht="15.75" customHeight="1" x14ac:dyDescent="0.25">
      <c r="C965" s="2"/>
    </row>
    <row r="966" spans="3:3" ht="15.75" customHeight="1" x14ac:dyDescent="0.25">
      <c r="C966" s="2"/>
    </row>
    <row r="967" spans="3:3" ht="15.75" customHeight="1" x14ac:dyDescent="0.25">
      <c r="C967" s="2"/>
    </row>
    <row r="968" spans="3:3" ht="15.75" customHeight="1" x14ac:dyDescent="0.25">
      <c r="C968" s="2"/>
    </row>
    <row r="969" spans="3:3" ht="15.75" customHeight="1" x14ac:dyDescent="0.25">
      <c r="C969" s="2"/>
    </row>
    <row r="970" spans="3:3" ht="15.75" customHeight="1" x14ac:dyDescent="0.25">
      <c r="C970" s="2"/>
    </row>
    <row r="971" spans="3:3" ht="15.75" customHeight="1" x14ac:dyDescent="0.25">
      <c r="C971" s="2"/>
    </row>
    <row r="972" spans="3:3" ht="15.75" customHeight="1" x14ac:dyDescent="0.25">
      <c r="C972" s="2"/>
    </row>
    <row r="973" spans="3:3" ht="15.75" customHeight="1" x14ac:dyDescent="0.25">
      <c r="C973" s="2"/>
    </row>
    <row r="974" spans="3:3" ht="15.75" customHeight="1" x14ac:dyDescent="0.25">
      <c r="C974" s="2"/>
    </row>
    <row r="975" spans="3:3" ht="15.75" customHeight="1" x14ac:dyDescent="0.25">
      <c r="C975" s="2"/>
    </row>
    <row r="976" spans="3:3" ht="15.75" customHeight="1" x14ac:dyDescent="0.25">
      <c r="C976" s="2"/>
    </row>
    <row r="977" spans="3:3" ht="15.75" customHeight="1" x14ac:dyDescent="0.25">
      <c r="C977" s="2"/>
    </row>
    <row r="978" spans="3:3" ht="15.75" customHeight="1" x14ac:dyDescent="0.25">
      <c r="C978" s="2"/>
    </row>
    <row r="979" spans="3:3" ht="15.75" customHeight="1" x14ac:dyDescent="0.25">
      <c r="C979" s="2"/>
    </row>
    <row r="980" spans="3:3" ht="15.75" customHeight="1" x14ac:dyDescent="0.25">
      <c r="C980" s="2"/>
    </row>
    <row r="981" spans="3:3" ht="15.75" customHeight="1" x14ac:dyDescent="0.25">
      <c r="C981" s="2"/>
    </row>
    <row r="982" spans="3:3" ht="15.75" customHeight="1" x14ac:dyDescent="0.25">
      <c r="C982" s="2"/>
    </row>
    <row r="983" spans="3:3" ht="15.75" customHeight="1" x14ac:dyDescent="0.25">
      <c r="C983" s="2"/>
    </row>
    <row r="984" spans="3:3" ht="15.75" customHeight="1" x14ac:dyDescent="0.25">
      <c r="C984" s="2"/>
    </row>
    <row r="985" spans="3:3" ht="15.75" customHeight="1" x14ac:dyDescent="0.25">
      <c r="C985" s="2"/>
    </row>
    <row r="986" spans="3:3" ht="15.75" customHeight="1" x14ac:dyDescent="0.25">
      <c r="C986" s="2"/>
    </row>
    <row r="987" spans="3:3" ht="15.75" customHeight="1" x14ac:dyDescent="0.25">
      <c r="C987" s="2"/>
    </row>
    <row r="988" spans="3:3" ht="15.75" customHeight="1" x14ac:dyDescent="0.25">
      <c r="C988" s="2"/>
    </row>
    <row r="989" spans="3:3" ht="15.75" customHeight="1" x14ac:dyDescent="0.25">
      <c r="C989" s="2"/>
    </row>
    <row r="990" spans="3:3" ht="15.75" customHeight="1" x14ac:dyDescent="0.25">
      <c r="C990" s="2"/>
    </row>
    <row r="991" spans="3:3" ht="15.75" customHeight="1" x14ac:dyDescent="0.25">
      <c r="C991" s="2"/>
    </row>
    <row r="992" spans="3:3" ht="15.75" customHeight="1" x14ac:dyDescent="0.25">
      <c r="C992" s="2"/>
    </row>
    <row r="993" spans="3:3" ht="15.75" customHeight="1" x14ac:dyDescent="0.25">
      <c r="C993" s="2"/>
    </row>
    <row r="994" spans="3:3" ht="15.75" customHeight="1" x14ac:dyDescent="0.25">
      <c r="C994" s="2"/>
    </row>
    <row r="995" spans="3:3" ht="15.75" customHeight="1" x14ac:dyDescent="0.25">
      <c r="C995" s="2"/>
    </row>
    <row r="996" spans="3:3" ht="15.75" customHeight="1" x14ac:dyDescent="0.25">
      <c r="C996" s="2"/>
    </row>
    <row r="997" spans="3:3" ht="15.75" customHeight="1" x14ac:dyDescent="0.25">
      <c r="C997" s="2"/>
    </row>
    <row r="998" spans="3:3" ht="15.75" customHeight="1" x14ac:dyDescent="0.25">
      <c r="C998" s="2"/>
    </row>
    <row r="999" spans="3:3" ht="15.75" customHeight="1" x14ac:dyDescent="0.25">
      <c r="C999" s="2"/>
    </row>
    <row r="1000" spans="3:3" ht="15.75" customHeight="1" x14ac:dyDescent="0.25">
      <c r="C1000" s="2"/>
    </row>
    <row r="1001" spans="3:3" ht="15.75" customHeight="1" x14ac:dyDescent="0.25">
      <c r="C1001" s="2"/>
    </row>
    <row r="1002" spans="3:3" ht="15.75" customHeight="1" x14ac:dyDescent="0.25">
      <c r="C1002" s="2"/>
    </row>
    <row r="1003" spans="3:3" ht="15.75" customHeight="1" x14ac:dyDescent="0.25">
      <c r="C1003" s="2"/>
    </row>
    <row r="1004" spans="3:3" ht="15.75" customHeight="1" x14ac:dyDescent="0.25">
      <c r="C1004" s="2"/>
    </row>
    <row r="1005" spans="3:3" ht="15.75" customHeight="1" x14ac:dyDescent="0.25">
      <c r="C1005" s="2"/>
    </row>
    <row r="1006" spans="3:3" ht="15.75" customHeight="1" x14ac:dyDescent="0.25">
      <c r="C1006" s="2"/>
    </row>
    <row r="1007" spans="3:3" ht="15.75" customHeight="1" x14ac:dyDescent="0.25">
      <c r="C1007" s="2"/>
    </row>
    <row r="1008" spans="3:3" ht="15.75" customHeight="1" x14ac:dyDescent="0.25">
      <c r="C1008" s="2"/>
    </row>
    <row r="1009" spans="3:3" ht="15.75" customHeight="1" x14ac:dyDescent="0.25">
      <c r="C1009" s="2"/>
    </row>
    <row r="1010" spans="3:3" ht="15" customHeight="1" x14ac:dyDescent="0.25">
      <c r="C1010" s="2"/>
    </row>
    <row r="1011" spans="3:3" x14ac:dyDescent="0.25">
      <c r="C1011" s="2"/>
    </row>
    <row r="1012" spans="3:3" x14ac:dyDescent="0.25">
      <c r="C1012" s="2"/>
    </row>
  </sheetData>
  <mergeCells count="2">
    <mergeCell ref="G3:H3"/>
    <mergeCell ref="I3:J3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8DB7-9DF4-42C6-8E63-84078EDCDB57}">
  <sheetPr>
    <tabColor rgb="FF00B050"/>
  </sheetPr>
  <dimension ref="A1:K1009"/>
  <sheetViews>
    <sheetView zoomScale="110" zoomScaleNormal="110" workbookViewId="0"/>
  </sheetViews>
  <sheetFormatPr defaultColWidth="12.5703125" defaultRowHeight="15" x14ac:dyDescent="0.25"/>
  <cols>
    <col min="1" max="1" width="39.42578125" customWidth="1"/>
    <col min="2" max="2" width="16" customWidth="1"/>
    <col min="3" max="3" width="20.42578125" customWidth="1"/>
    <col min="4" max="4" width="11" customWidth="1"/>
    <col min="5" max="5" width="10.5703125" customWidth="1"/>
    <col min="6" max="8" width="10.85546875" customWidth="1"/>
    <col min="9" max="9" width="11.7109375" customWidth="1"/>
    <col min="10" max="10" width="9.85546875" customWidth="1"/>
    <col min="11" max="11" width="73.28515625" customWidth="1"/>
    <col min="12" max="21" width="8.5703125" customWidth="1"/>
  </cols>
  <sheetData>
    <row r="1" spans="1:11" ht="18.75" x14ac:dyDescent="0.3">
      <c r="A1" s="31" t="s">
        <v>183</v>
      </c>
    </row>
    <row r="3" spans="1:11" ht="24" customHeight="1" x14ac:dyDescent="0.25">
      <c r="C3" s="2"/>
      <c r="G3" s="30" t="s">
        <v>162</v>
      </c>
      <c r="H3" s="30"/>
      <c r="I3" s="30" t="s">
        <v>0</v>
      </c>
      <c r="J3" s="30"/>
    </row>
    <row r="4" spans="1:11" ht="24" x14ac:dyDescent="0.25">
      <c r="A4" s="3" t="s">
        <v>1</v>
      </c>
      <c r="B4" s="4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5" t="s">
        <v>8</v>
      </c>
      <c r="I4" s="5" t="s">
        <v>7</v>
      </c>
      <c r="J4" s="5" t="s">
        <v>8</v>
      </c>
      <c r="K4" s="1" t="s">
        <v>9</v>
      </c>
    </row>
    <row r="5" spans="1:11" x14ac:dyDescent="0.25">
      <c r="A5" s="26" t="s">
        <v>10</v>
      </c>
      <c r="B5" s="26" t="s">
        <v>11</v>
      </c>
      <c r="C5" s="26" t="s">
        <v>12</v>
      </c>
      <c r="D5" s="26">
        <v>250</v>
      </c>
      <c r="E5" s="26" t="s">
        <v>13</v>
      </c>
      <c r="F5" s="26">
        <v>18.97</v>
      </c>
      <c r="G5" s="26">
        <v>1</v>
      </c>
      <c r="H5" s="7">
        <f>SUM(G5*F5)</f>
        <v>18.97</v>
      </c>
      <c r="I5" s="6">
        <v>4</v>
      </c>
      <c r="J5" s="7">
        <f t="shared" ref="J5:J36" si="0">SUM(I5*F5)</f>
        <v>75.88</v>
      </c>
    </row>
    <row r="6" spans="1:11" x14ac:dyDescent="0.25">
      <c r="A6" s="26" t="s">
        <v>14</v>
      </c>
      <c r="B6" s="26" t="s">
        <v>15</v>
      </c>
      <c r="C6" s="26">
        <v>10125707</v>
      </c>
      <c r="D6" s="26">
        <v>100</v>
      </c>
      <c r="E6" s="26" t="s">
        <v>16</v>
      </c>
      <c r="F6" s="26">
        <v>248</v>
      </c>
      <c r="G6" s="26">
        <v>1</v>
      </c>
      <c r="H6" s="7">
        <f t="shared" ref="H6:H36" si="1">SUM(G6*F6)</f>
        <v>248</v>
      </c>
      <c r="I6" s="6">
        <v>1</v>
      </c>
      <c r="J6" s="7">
        <f t="shared" si="0"/>
        <v>248</v>
      </c>
    </row>
    <row r="7" spans="1:11" x14ac:dyDescent="0.25">
      <c r="A7" s="26" t="s">
        <v>17</v>
      </c>
      <c r="B7" s="26" t="s">
        <v>18</v>
      </c>
      <c r="C7" s="26">
        <v>676001</v>
      </c>
      <c r="D7" s="26">
        <v>9600</v>
      </c>
      <c r="E7" s="26" t="s">
        <v>19</v>
      </c>
      <c r="F7" s="26">
        <v>38.520000000000003</v>
      </c>
      <c r="G7" s="26">
        <v>1</v>
      </c>
      <c r="H7" s="7">
        <f t="shared" si="1"/>
        <v>38.520000000000003</v>
      </c>
      <c r="I7" s="6">
        <v>1</v>
      </c>
      <c r="J7" s="7">
        <f t="shared" si="0"/>
        <v>38.520000000000003</v>
      </c>
    </row>
    <row r="8" spans="1:11" x14ac:dyDescent="0.25">
      <c r="A8" s="26" t="s">
        <v>163</v>
      </c>
      <c r="B8" s="26" t="s">
        <v>15</v>
      </c>
      <c r="C8" s="26">
        <v>16500500</v>
      </c>
      <c r="D8" s="26">
        <v>500</v>
      </c>
      <c r="E8" s="26" t="s">
        <v>164</v>
      </c>
      <c r="F8" s="26">
        <v>675</v>
      </c>
      <c r="G8" s="26">
        <v>1</v>
      </c>
      <c r="H8" s="7">
        <f t="shared" si="1"/>
        <v>675</v>
      </c>
      <c r="I8" s="6">
        <v>1</v>
      </c>
      <c r="J8" s="7">
        <f t="shared" si="0"/>
        <v>675</v>
      </c>
    </row>
    <row r="9" spans="1:11" x14ac:dyDescent="0.25">
      <c r="A9" s="26" t="s">
        <v>20</v>
      </c>
      <c r="B9" s="26" t="s">
        <v>21</v>
      </c>
      <c r="C9" s="26" t="s">
        <v>22</v>
      </c>
      <c r="D9" s="26">
        <v>60</v>
      </c>
      <c r="E9" s="26" t="s">
        <v>23</v>
      </c>
      <c r="F9" s="26">
        <v>1485.2</v>
      </c>
      <c r="G9" s="26">
        <v>1</v>
      </c>
      <c r="H9" s="7">
        <f t="shared" si="1"/>
        <v>1485.2</v>
      </c>
      <c r="I9" s="6">
        <v>1</v>
      </c>
      <c r="J9" s="7">
        <f t="shared" si="0"/>
        <v>1485.2</v>
      </c>
    </row>
    <row r="10" spans="1:11" x14ac:dyDescent="0.25">
      <c r="A10" s="26" t="s">
        <v>24</v>
      </c>
      <c r="B10" s="26" t="s">
        <v>15</v>
      </c>
      <c r="C10" s="26" t="s">
        <v>25</v>
      </c>
      <c r="D10" s="26">
        <v>100</v>
      </c>
      <c r="E10" s="26" t="s">
        <v>26</v>
      </c>
      <c r="F10" s="26">
        <v>64.989999999999995</v>
      </c>
      <c r="G10" s="26">
        <v>1</v>
      </c>
      <c r="H10" s="7">
        <f t="shared" si="1"/>
        <v>64.989999999999995</v>
      </c>
      <c r="I10" s="6">
        <v>2</v>
      </c>
      <c r="J10" s="7">
        <f t="shared" si="0"/>
        <v>129.97999999999999</v>
      </c>
    </row>
    <row r="11" spans="1:11" x14ac:dyDescent="0.25">
      <c r="A11" s="26" t="s">
        <v>27</v>
      </c>
      <c r="B11" s="26" t="s">
        <v>28</v>
      </c>
      <c r="C11" s="26" t="s">
        <v>29</v>
      </c>
      <c r="D11" s="26">
        <v>500</v>
      </c>
      <c r="E11" s="26" t="s">
        <v>23</v>
      </c>
      <c r="F11" s="26">
        <v>42.61</v>
      </c>
      <c r="G11" s="26">
        <v>1</v>
      </c>
      <c r="H11" s="7">
        <f t="shared" si="1"/>
        <v>42.61</v>
      </c>
      <c r="I11" s="6">
        <v>1</v>
      </c>
      <c r="J11" s="7">
        <f t="shared" si="0"/>
        <v>42.61</v>
      </c>
    </row>
    <row r="12" spans="1:11" x14ac:dyDescent="0.25">
      <c r="A12" s="26" t="s">
        <v>30</v>
      </c>
      <c r="B12" s="26" t="s">
        <v>31</v>
      </c>
      <c r="C12" s="26" t="s">
        <v>32</v>
      </c>
      <c r="D12" s="26">
        <v>6</v>
      </c>
      <c r="E12" s="26" t="s">
        <v>33</v>
      </c>
      <c r="F12" s="26">
        <v>35.04</v>
      </c>
      <c r="G12" s="26">
        <v>1</v>
      </c>
      <c r="H12" s="7">
        <f t="shared" si="1"/>
        <v>35.04</v>
      </c>
      <c r="I12" s="6">
        <v>1</v>
      </c>
      <c r="J12" s="7">
        <f t="shared" si="0"/>
        <v>35.04</v>
      </c>
    </row>
    <row r="13" spans="1:11" x14ac:dyDescent="0.25">
      <c r="A13" s="26" t="s">
        <v>34</v>
      </c>
      <c r="B13" s="26" t="s">
        <v>31</v>
      </c>
      <c r="C13" s="26" t="s">
        <v>35</v>
      </c>
      <c r="D13" s="26">
        <v>6</v>
      </c>
      <c r="E13" s="26" t="s">
        <v>36</v>
      </c>
      <c r="F13" s="26">
        <v>99.1</v>
      </c>
      <c r="G13" s="26">
        <v>1</v>
      </c>
      <c r="H13" s="7">
        <f t="shared" si="1"/>
        <v>99.1</v>
      </c>
      <c r="I13" s="6">
        <v>1</v>
      </c>
      <c r="J13" s="7">
        <f t="shared" si="0"/>
        <v>99.1</v>
      </c>
    </row>
    <row r="14" spans="1:11" x14ac:dyDescent="0.25">
      <c r="A14" s="26" t="s">
        <v>165</v>
      </c>
      <c r="B14" s="26" t="s">
        <v>166</v>
      </c>
      <c r="C14" s="26" t="s">
        <v>167</v>
      </c>
      <c r="D14" s="26">
        <v>4</v>
      </c>
      <c r="E14" s="26" t="s">
        <v>23</v>
      </c>
      <c r="F14" s="26">
        <v>58.86</v>
      </c>
      <c r="G14" s="26">
        <v>1</v>
      </c>
      <c r="H14" s="7">
        <f t="shared" si="1"/>
        <v>58.86</v>
      </c>
      <c r="I14" s="6">
        <v>2</v>
      </c>
      <c r="J14" s="7">
        <f t="shared" si="0"/>
        <v>117.72</v>
      </c>
    </row>
    <row r="15" spans="1:11" x14ac:dyDescent="0.25">
      <c r="A15" s="26" t="s">
        <v>37</v>
      </c>
      <c r="B15" s="26" t="s">
        <v>38</v>
      </c>
      <c r="C15" s="26" t="s">
        <v>39</v>
      </c>
      <c r="D15" s="26">
        <v>2000</v>
      </c>
      <c r="E15" s="26" t="s">
        <v>40</v>
      </c>
      <c r="F15" s="26">
        <v>88.01</v>
      </c>
      <c r="G15" s="26">
        <v>1</v>
      </c>
      <c r="H15" s="7">
        <f t="shared" si="1"/>
        <v>88.01</v>
      </c>
      <c r="I15" s="6">
        <v>1</v>
      </c>
      <c r="J15" s="7">
        <f t="shared" si="0"/>
        <v>88.01</v>
      </c>
    </row>
    <row r="16" spans="1:11" x14ac:dyDescent="0.25">
      <c r="A16" s="26" t="s">
        <v>41</v>
      </c>
      <c r="B16" s="26" t="s">
        <v>38</v>
      </c>
      <c r="C16" s="26" t="s">
        <v>42</v>
      </c>
      <c r="D16" s="26">
        <v>2000</v>
      </c>
      <c r="E16" s="26" t="s">
        <v>40</v>
      </c>
      <c r="F16" s="26">
        <v>88.01</v>
      </c>
      <c r="G16" s="26">
        <v>1</v>
      </c>
      <c r="H16" s="7">
        <f t="shared" si="1"/>
        <v>88.01</v>
      </c>
      <c r="I16" s="6">
        <v>1</v>
      </c>
      <c r="J16" s="7">
        <f t="shared" si="0"/>
        <v>88.01</v>
      </c>
    </row>
    <row r="17" spans="1:11" x14ac:dyDescent="0.25">
      <c r="A17" s="26" t="s">
        <v>43</v>
      </c>
      <c r="B17" s="26" t="s">
        <v>38</v>
      </c>
      <c r="C17" s="26" t="s">
        <v>44</v>
      </c>
      <c r="D17" s="26">
        <v>2000</v>
      </c>
      <c r="E17" s="26" t="s">
        <v>40</v>
      </c>
      <c r="F17" s="26">
        <v>88.01</v>
      </c>
      <c r="G17" s="26">
        <v>1</v>
      </c>
      <c r="H17" s="7">
        <f t="shared" si="1"/>
        <v>88.01</v>
      </c>
      <c r="I17" s="6">
        <v>1</v>
      </c>
      <c r="J17" s="7">
        <f t="shared" si="0"/>
        <v>88.01</v>
      </c>
    </row>
    <row r="18" spans="1:11" x14ac:dyDescent="0.25">
      <c r="A18" s="26" t="s">
        <v>45</v>
      </c>
      <c r="B18" s="26" t="s">
        <v>46</v>
      </c>
      <c r="C18" s="26" t="s">
        <v>47</v>
      </c>
      <c r="D18" s="26">
        <v>6250</v>
      </c>
      <c r="E18" s="26" t="s">
        <v>48</v>
      </c>
      <c r="F18" s="26">
        <v>1064.21</v>
      </c>
      <c r="G18" s="26">
        <v>1</v>
      </c>
      <c r="H18" s="7">
        <f t="shared" si="1"/>
        <v>1064.21</v>
      </c>
      <c r="I18" s="6">
        <v>2</v>
      </c>
      <c r="J18" s="7">
        <f t="shared" si="0"/>
        <v>2128.42</v>
      </c>
      <c r="K18" s="9"/>
    </row>
    <row r="19" spans="1:11" x14ac:dyDescent="0.25">
      <c r="A19" s="26" t="s">
        <v>49</v>
      </c>
      <c r="B19" s="26" t="s">
        <v>31</v>
      </c>
      <c r="C19" s="26" t="s">
        <v>50</v>
      </c>
      <c r="D19" s="26">
        <v>1</v>
      </c>
      <c r="E19" s="26" t="s">
        <v>51</v>
      </c>
      <c r="F19" s="26">
        <v>700.7</v>
      </c>
      <c r="G19" s="26">
        <v>2</v>
      </c>
      <c r="H19" s="7">
        <f t="shared" si="1"/>
        <v>1401.4</v>
      </c>
      <c r="I19" s="6">
        <v>5</v>
      </c>
      <c r="J19" s="7">
        <f t="shared" si="0"/>
        <v>3503.5</v>
      </c>
    </row>
    <row r="20" spans="1:11" x14ac:dyDescent="0.25">
      <c r="A20" s="26" t="s">
        <v>169</v>
      </c>
      <c r="B20" s="26" t="s">
        <v>31</v>
      </c>
      <c r="C20" s="26" t="s">
        <v>172</v>
      </c>
      <c r="D20" s="26">
        <v>1152</v>
      </c>
      <c r="E20" s="26" t="s">
        <v>58</v>
      </c>
      <c r="F20" s="26">
        <v>799</v>
      </c>
      <c r="G20" s="26">
        <v>1</v>
      </c>
      <c r="H20" s="7">
        <f t="shared" si="1"/>
        <v>799</v>
      </c>
      <c r="I20" s="6">
        <v>1</v>
      </c>
      <c r="J20" s="7">
        <f t="shared" si="0"/>
        <v>799</v>
      </c>
    </row>
    <row r="21" spans="1:11" x14ac:dyDescent="0.25">
      <c r="A21" s="26" t="s">
        <v>170</v>
      </c>
      <c r="B21" s="26" t="s">
        <v>166</v>
      </c>
      <c r="C21" s="26" t="s">
        <v>173</v>
      </c>
      <c r="D21" s="26">
        <v>100</v>
      </c>
      <c r="E21" s="26" t="s">
        <v>58</v>
      </c>
      <c r="F21" s="26">
        <v>1839.34</v>
      </c>
      <c r="G21" s="26">
        <v>1</v>
      </c>
      <c r="H21" s="7">
        <f t="shared" si="1"/>
        <v>1839.34</v>
      </c>
      <c r="I21" s="6">
        <v>1</v>
      </c>
      <c r="J21" s="7">
        <f t="shared" si="0"/>
        <v>1839.34</v>
      </c>
    </row>
    <row r="22" spans="1:11" x14ac:dyDescent="0.25">
      <c r="A22" s="26" t="s">
        <v>171</v>
      </c>
      <c r="B22" s="26" t="s">
        <v>166</v>
      </c>
      <c r="C22" s="26" t="s">
        <v>174</v>
      </c>
      <c r="D22" s="26">
        <v>96</v>
      </c>
      <c r="E22" s="26" t="s">
        <v>58</v>
      </c>
      <c r="F22" s="26">
        <v>2754</v>
      </c>
      <c r="G22" s="26">
        <v>1</v>
      </c>
      <c r="H22" s="7">
        <f t="shared" si="1"/>
        <v>2754</v>
      </c>
      <c r="I22" s="6">
        <v>1</v>
      </c>
      <c r="J22" s="7">
        <f t="shared" si="0"/>
        <v>2754</v>
      </c>
    </row>
    <row r="23" spans="1:11" ht="15.75" customHeight="1" x14ac:dyDescent="0.25">
      <c r="A23" s="26" t="s">
        <v>52</v>
      </c>
      <c r="B23" s="26" t="s">
        <v>53</v>
      </c>
      <c r="C23" s="26" t="s">
        <v>54</v>
      </c>
      <c r="D23" s="26">
        <v>500</v>
      </c>
      <c r="E23" s="26" t="s">
        <v>23</v>
      </c>
      <c r="F23" s="26">
        <v>155.19</v>
      </c>
      <c r="G23" s="26">
        <v>1</v>
      </c>
      <c r="H23" s="7">
        <f t="shared" si="1"/>
        <v>155.19</v>
      </c>
      <c r="I23" s="6">
        <v>1</v>
      </c>
      <c r="J23" s="7">
        <f t="shared" si="0"/>
        <v>155.19</v>
      </c>
    </row>
    <row r="24" spans="1:11" ht="15.75" customHeight="1" x14ac:dyDescent="0.25">
      <c r="A24" s="26" t="s">
        <v>168</v>
      </c>
      <c r="B24" s="26" t="s">
        <v>56</v>
      </c>
      <c r="C24" s="26" t="s">
        <v>57</v>
      </c>
      <c r="D24" s="26">
        <v>3000</v>
      </c>
      <c r="E24" s="26" t="s">
        <v>58</v>
      </c>
      <c r="F24" s="26">
        <v>120</v>
      </c>
      <c r="G24" s="26">
        <v>1</v>
      </c>
      <c r="H24" s="7">
        <f t="shared" si="1"/>
        <v>120</v>
      </c>
      <c r="I24" s="6">
        <v>1</v>
      </c>
      <c r="J24" s="7">
        <f t="shared" si="0"/>
        <v>120</v>
      </c>
      <c r="K24" t="s">
        <v>175</v>
      </c>
    </row>
    <row r="25" spans="1:11" ht="15.75" customHeight="1" x14ac:dyDescent="0.25">
      <c r="A25" s="26" t="s">
        <v>59</v>
      </c>
      <c r="B25" s="26" t="s">
        <v>15</v>
      </c>
      <c r="C25" s="26" t="s">
        <v>60</v>
      </c>
      <c r="D25" s="26">
        <v>2000</v>
      </c>
      <c r="E25" s="26" t="s">
        <v>61</v>
      </c>
      <c r="F25" s="26">
        <v>354</v>
      </c>
      <c r="G25" s="26">
        <v>1</v>
      </c>
      <c r="H25" s="7">
        <f t="shared" si="1"/>
        <v>354</v>
      </c>
      <c r="I25" s="6">
        <v>2</v>
      </c>
      <c r="J25" s="7">
        <f t="shared" si="0"/>
        <v>708</v>
      </c>
    </row>
    <row r="26" spans="1:11" ht="15.75" customHeight="1" x14ac:dyDescent="0.25">
      <c r="A26" s="26" t="s">
        <v>62</v>
      </c>
      <c r="B26" s="26" t="s">
        <v>15</v>
      </c>
      <c r="C26" s="26" t="s">
        <v>63</v>
      </c>
      <c r="D26" s="26">
        <v>2400</v>
      </c>
      <c r="E26" s="26" t="s">
        <v>19</v>
      </c>
      <c r="F26" s="26">
        <v>115.94</v>
      </c>
      <c r="G26" s="26">
        <v>1</v>
      </c>
      <c r="H26" s="7">
        <f t="shared" si="1"/>
        <v>115.94</v>
      </c>
      <c r="I26" s="6">
        <v>2</v>
      </c>
      <c r="J26" s="7">
        <f t="shared" si="0"/>
        <v>231.88</v>
      </c>
    </row>
    <row r="27" spans="1:11" ht="15.75" customHeight="1" x14ac:dyDescent="0.25">
      <c r="A27" s="26" t="s">
        <v>64</v>
      </c>
      <c r="B27" s="26" t="s">
        <v>15</v>
      </c>
      <c r="C27" s="26" t="s">
        <v>65</v>
      </c>
      <c r="D27" s="26">
        <v>500</v>
      </c>
      <c r="E27" s="26" t="s">
        <v>58</v>
      </c>
      <c r="F27" s="26">
        <v>444.32</v>
      </c>
      <c r="G27" s="26">
        <v>1</v>
      </c>
      <c r="H27" s="7">
        <f t="shared" si="1"/>
        <v>444.32</v>
      </c>
      <c r="I27" s="6">
        <v>1</v>
      </c>
      <c r="J27" s="7">
        <f t="shared" si="0"/>
        <v>444.32</v>
      </c>
    </row>
    <row r="28" spans="1:11" ht="15.75" customHeight="1" x14ac:dyDescent="0.25">
      <c r="A28" s="26" t="s">
        <v>66</v>
      </c>
      <c r="B28" s="26" t="s">
        <v>53</v>
      </c>
      <c r="C28" s="26" t="s">
        <v>67</v>
      </c>
      <c r="D28" s="26">
        <v>500</v>
      </c>
      <c r="E28" s="26" t="s">
        <v>13</v>
      </c>
      <c r="F28" s="26">
        <v>111.41</v>
      </c>
      <c r="G28" s="26">
        <v>1</v>
      </c>
      <c r="H28" s="7">
        <f t="shared" si="1"/>
        <v>111.41</v>
      </c>
      <c r="I28" s="6">
        <v>1</v>
      </c>
      <c r="J28" s="7">
        <f t="shared" si="0"/>
        <v>111.41</v>
      </c>
    </row>
    <row r="29" spans="1:11" ht="15.75" customHeight="1" x14ac:dyDescent="0.25">
      <c r="A29" s="26" t="s">
        <v>70</v>
      </c>
      <c r="B29" s="26" t="s">
        <v>71</v>
      </c>
      <c r="C29" s="26" t="s">
        <v>72</v>
      </c>
      <c r="D29" s="26">
        <v>10</v>
      </c>
      <c r="E29" s="26" t="s">
        <v>73</v>
      </c>
      <c r="F29" s="26">
        <v>15.89</v>
      </c>
      <c r="G29" s="26">
        <v>1</v>
      </c>
      <c r="H29" s="7">
        <f t="shared" si="1"/>
        <v>15.89</v>
      </c>
      <c r="I29" s="6">
        <v>1</v>
      </c>
      <c r="J29" s="7">
        <f t="shared" si="0"/>
        <v>15.89</v>
      </c>
    </row>
    <row r="30" spans="1:11" ht="15.75" customHeight="1" x14ac:dyDescent="0.25">
      <c r="A30" s="26" t="s">
        <v>74</v>
      </c>
      <c r="B30" s="26" t="s">
        <v>15</v>
      </c>
      <c r="C30" s="26" t="s">
        <v>75</v>
      </c>
      <c r="D30" s="26">
        <v>500</v>
      </c>
      <c r="E30" s="26" t="s">
        <v>23</v>
      </c>
      <c r="F30" s="26">
        <v>120</v>
      </c>
      <c r="G30" s="26">
        <v>1</v>
      </c>
      <c r="H30" s="7">
        <f t="shared" si="1"/>
        <v>120</v>
      </c>
      <c r="I30" s="6">
        <v>1</v>
      </c>
      <c r="J30" s="7">
        <f t="shared" si="0"/>
        <v>120</v>
      </c>
    </row>
    <row r="31" spans="1:11" ht="15.75" customHeight="1" x14ac:dyDescent="0.25">
      <c r="A31" s="26" t="s">
        <v>76</v>
      </c>
      <c r="B31" s="26" t="s">
        <v>77</v>
      </c>
      <c r="C31" s="26" t="s">
        <v>78</v>
      </c>
      <c r="D31" s="26">
        <v>4800</v>
      </c>
      <c r="E31" s="26" t="s">
        <v>79</v>
      </c>
      <c r="F31" s="26">
        <v>396.29</v>
      </c>
      <c r="G31" s="26">
        <v>1</v>
      </c>
      <c r="H31" s="7">
        <f t="shared" si="1"/>
        <v>396.29</v>
      </c>
      <c r="I31" s="6">
        <v>1</v>
      </c>
      <c r="J31" s="7">
        <f t="shared" si="0"/>
        <v>396.29</v>
      </c>
      <c r="K31" s="10" t="s">
        <v>80</v>
      </c>
    </row>
    <row r="32" spans="1:11" ht="15.75" customHeight="1" x14ac:dyDescent="0.25">
      <c r="A32" s="26" t="s">
        <v>81</v>
      </c>
      <c r="B32" s="26" t="s">
        <v>77</v>
      </c>
      <c r="C32" s="26" t="s">
        <v>82</v>
      </c>
      <c r="D32" s="26">
        <v>4800</v>
      </c>
      <c r="E32" s="26" t="s">
        <v>79</v>
      </c>
      <c r="F32" s="26">
        <v>396.29</v>
      </c>
      <c r="G32" s="26">
        <v>1</v>
      </c>
      <c r="H32" s="7">
        <f t="shared" si="1"/>
        <v>396.29</v>
      </c>
      <c r="I32" s="6">
        <v>1</v>
      </c>
      <c r="J32" s="7">
        <f t="shared" si="0"/>
        <v>396.29</v>
      </c>
      <c r="K32" s="10" t="s">
        <v>80</v>
      </c>
    </row>
    <row r="33" spans="1:11" ht="15.75" customHeight="1" x14ac:dyDescent="0.25">
      <c r="A33" s="26" t="s">
        <v>83</v>
      </c>
      <c r="B33" s="26" t="s">
        <v>84</v>
      </c>
      <c r="C33" s="26" t="s">
        <v>85</v>
      </c>
      <c r="D33" s="26">
        <v>960</v>
      </c>
      <c r="E33" s="26" t="s">
        <v>79</v>
      </c>
      <c r="F33" s="26">
        <v>192.32</v>
      </c>
      <c r="G33" s="26">
        <v>2</v>
      </c>
      <c r="H33" s="7">
        <f t="shared" si="1"/>
        <v>384.64</v>
      </c>
      <c r="I33" s="6">
        <v>6</v>
      </c>
      <c r="J33" s="7">
        <f t="shared" si="0"/>
        <v>1153.92</v>
      </c>
      <c r="K33" s="10" t="s">
        <v>80</v>
      </c>
    </row>
    <row r="34" spans="1:11" ht="15.75" customHeight="1" x14ac:dyDescent="0.25">
      <c r="A34" s="26" t="s">
        <v>86</v>
      </c>
      <c r="B34" s="26" t="s">
        <v>77</v>
      </c>
      <c r="C34" s="26" t="s">
        <v>87</v>
      </c>
      <c r="D34" s="26">
        <v>4800</v>
      </c>
      <c r="E34" s="26" t="s">
        <v>79</v>
      </c>
      <c r="F34" s="26">
        <v>396.29</v>
      </c>
      <c r="G34" s="26">
        <v>1</v>
      </c>
      <c r="H34" s="7">
        <f t="shared" si="1"/>
        <v>396.29</v>
      </c>
      <c r="I34" s="6">
        <v>1</v>
      </c>
      <c r="J34" s="7">
        <f t="shared" si="0"/>
        <v>396.29</v>
      </c>
      <c r="K34" s="10" t="s">
        <v>80</v>
      </c>
    </row>
    <row r="35" spans="1:11" ht="15.75" customHeight="1" x14ac:dyDescent="0.25">
      <c r="A35" s="26" t="s">
        <v>88</v>
      </c>
      <c r="B35" s="26" t="s">
        <v>84</v>
      </c>
      <c r="C35" s="26" t="s">
        <v>89</v>
      </c>
      <c r="D35" s="26">
        <v>960</v>
      </c>
      <c r="E35" s="26" t="s">
        <v>79</v>
      </c>
      <c r="F35" s="26">
        <v>192.32</v>
      </c>
      <c r="G35" s="26">
        <v>2</v>
      </c>
      <c r="H35" s="7">
        <f t="shared" si="1"/>
        <v>384.64</v>
      </c>
      <c r="I35" s="6">
        <v>8</v>
      </c>
      <c r="J35" s="7">
        <f t="shared" si="0"/>
        <v>1538.56</v>
      </c>
      <c r="K35" s="10" t="s">
        <v>80</v>
      </c>
    </row>
    <row r="36" spans="1:11" ht="15.75" customHeight="1" x14ac:dyDescent="0.25">
      <c r="A36" s="26" t="s">
        <v>90</v>
      </c>
      <c r="B36" s="26" t="s">
        <v>77</v>
      </c>
      <c r="C36" s="26" t="s">
        <v>91</v>
      </c>
      <c r="D36" s="26">
        <v>3072</v>
      </c>
      <c r="E36" s="26" t="s">
        <v>79</v>
      </c>
      <c r="F36" s="26">
        <v>358.54</v>
      </c>
      <c r="G36" s="26">
        <v>1</v>
      </c>
      <c r="H36" s="7">
        <f t="shared" si="1"/>
        <v>358.54</v>
      </c>
      <c r="I36" s="6">
        <v>1</v>
      </c>
      <c r="J36" s="7">
        <f t="shared" si="0"/>
        <v>358.54</v>
      </c>
      <c r="K36" s="10" t="s">
        <v>80</v>
      </c>
    </row>
    <row r="37" spans="1:11" ht="15.75" customHeight="1" x14ac:dyDescent="0.25">
      <c r="C37" s="2"/>
      <c r="G37" s="11" t="s">
        <v>92</v>
      </c>
      <c r="H37" s="11">
        <f>SUM(H5:H36)</f>
        <v>14641.710000000003</v>
      </c>
      <c r="I37" s="11" t="s">
        <v>92</v>
      </c>
      <c r="J37" s="11">
        <f>SUM(J5:J36)</f>
        <v>20381.920000000002</v>
      </c>
    </row>
    <row r="38" spans="1:11" ht="15.75" customHeight="1" x14ac:dyDescent="0.25">
      <c r="A38" s="12" t="s">
        <v>93</v>
      </c>
      <c r="C38" s="2"/>
    </row>
    <row r="39" spans="1:11" ht="15.75" customHeight="1" x14ac:dyDescent="0.25">
      <c r="A39" s="7" t="s">
        <v>94</v>
      </c>
      <c r="C39" s="2"/>
    </row>
    <row r="40" spans="1:11" ht="15.75" customHeight="1" x14ac:dyDescent="0.25">
      <c r="C40" s="2"/>
    </row>
    <row r="41" spans="1:11" ht="15.75" customHeight="1" x14ac:dyDescent="0.25">
      <c r="C41" s="2"/>
    </row>
    <row r="42" spans="1:11" ht="15.75" customHeight="1" x14ac:dyDescent="0.25">
      <c r="C42" s="2"/>
    </row>
    <row r="43" spans="1:11" ht="15.75" customHeight="1" x14ac:dyDescent="0.25">
      <c r="C43" s="2"/>
    </row>
    <row r="44" spans="1:11" ht="15.75" customHeight="1" x14ac:dyDescent="0.25">
      <c r="C44" s="2"/>
    </row>
    <row r="45" spans="1:11" ht="15.75" customHeight="1" x14ac:dyDescent="0.25">
      <c r="C45" s="2"/>
    </row>
    <row r="46" spans="1:11" ht="15.75" customHeight="1" x14ac:dyDescent="0.25">
      <c r="C46" s="2"/>
    </row>
    <row r="47" spans="1:11" ht="15.75" customHeight="1" x14ac:dyDescent="0.25">
      <c r="C47" s="2"/>
    </row>
    <row r="48" spans="1:11" ht="15.75" customHeight="1" x14ac:dyDescent="0.25">
      <c r="C48" s="2"/>
    </row>
    <row r="49" spans="3:3" ht="15.75" customHeight="1" x14ac:dyDescent="0.25">
      <c r="C49" s="2"/>
    </row>
    <row r="50" spans="3:3" ht="15.75" customHeight="1" x14ac:dyDescent="0.25">
      <c r="C50" s="2"/>
    </row>
    <row r="51" spans="3:3" ht="15.75" customHeight="1" x14ac:dyDescent="0.25">
      <c r="C51" s="2"/>
    </row>
    <row r="52" spans="3:3" ht="15.75" customHeight="1" x14ac:dyDescent="0.25">
      <c r="C52" s="2"/>
    </row>
    <row r="53" spans="3:3" ht="15.75" customHeight="1" x14ac:dyDescent="0.25">
      <c r="C53" s="2"/>
    </row>
    <row r="54" spans="3:3" ht="15.75" customHeight="1" x14ac:dyDescent="0.25">
      <c r="C54" s="2"/>
    </row>
    <row r="55" spans="3:3" ht="15.75" customHeight="1" x14ac:dyDescent="0.25">
      <c r="C55" s="2"/>
    </row>
    <row r="56" spans="3:3" ht="15.75" customHeight="1" x14ac:dyDescent="0.25">
      <c r="C56" s="2"/>
    </row>
    <row r="57" spans="3:3" ht="15.75" customHeight="1" x14ac:dyDescent="0.25">
      <c r="C57" s="2"/>
    </row>
    <row r="58" spans="3:3" ht="15.75" customHeight="1" x14ac:dyDescent="0.25">
      <c r="C58" s="2"/>
    </row>
    <row r="59" spans="3:3" ht="15.75" customHeight="1" x14ac:dyDescent="0.25">
      <c r="C59" s="2"/>
    </row>
    <row r="60" spans="3:3" ht="15.75" customHeight="1" x14ac:dyDescent="0.25">
      <c r="C60" s="2"/>
    </row>
    <row r="61" spans="3:3" ht="15.75" customHeight="1" x14ac:dyDescent="0.25">
      <c r="C61" s="2"/>
    </row>
    <row r="62" spans="3:3" ht="15.75" customHeight="1" x14ac:dyDescent="0.25">
      <c r="C62" s="2"/>
    </row>
    <row r="63" spans="3:3" ht="15.75" customHeight="1" x14ac:dyDescent="0.25">
      <c r="C63" s="2"/>
    </row>
    <row r="64" spans="3:3" ht="15.75" customHeight="1" x14ac:dyDescent="0.25">
      <c r="C64" s="2"/>
    </row>
    <row r="65" spans="3:3" ht="15.75" customHeight="1" x14ac:dyDescent="0.25">
      <c r="C65" s="2"/>
    </row>
    <row r="66" spans="3:3" ht="15.75" customHeight="1" x14ac:dyDescent="0.25">
      <c r="C66" s="2"/>
    </row>
    <row r="67" spans="3:3" ht="15.75" customHeight="1" x14ac:dyDescent="0.25">
      <c r="C67" s="2"/>
    </row>
    <row r="68" spans="3:3" ht="15.75" customHeight="1" x14ac:dyDescent="0.25">
      <c r="C68" s="2"/>
    </row>
    <row r="69" spans="3:3" ht="15.75" customHeight="1" x14ac:dyDescent="0.25">
      <c r="C69" s="2"/>
    </row>
    <row r="70" spans="3:3" ht="15.75" customHeight="1" x14ac:dyDescent="0.25">
      <c r="C70" s="2"/>
    </row>
    <row r="71" spans="3:3" ht="15.75" customHeight="1" x14ac:dyDescent="0.25">
      <c r="C71" s="2"/>
    </row>
    <row r="72" spans="3:3" ht="15.75" customHeight="1" x14ac:dyDescent="0.25">
      <c r="C72" s="2"/>
    </row>
    <row r="73" spans="3:3" ht="15.75" customHeight="1" x14ac:dyDescent="0.25">
      <c r="C73" s="2"/>
    </row>
    <row r="74" spans="3:3" ht="15.75" customHeight="1" x14ac:dyDescent="0.25">
      <c r="C74" s="2"/>
    </row>
    <row r="75" spans="3:3" ht="15.75" customHeight="1" x14ac:dyDescent="0.25">
      <c r="C75" s="2"/>
    </row>
    <row r="76" spans="3:3" ht="15.75" customHeight="1" x14ac:dyDescent="0.25">
      <c r="C76" s="2"/>
    </row>
    <row r="77" spans="3:3" ht="15.75" customHeight="1" x14ac:dyDescent="0.25">
      <c r="C77" s="2"/>
    </row>
    <row r="78" spans="3:3" ht="15.75" customHeight="1" x14ac:dyDescent="0.25">
      <c r="C78" s="2"/>
    </row>
    <row r="79" spans="3:3" ht="15.75" customHeight="1" x14ac:dyDescent="0.25">
      <c r="C79" s="2"/>
    </row>
    <row r="80" spans="3:3" ht="15.75" customHeight="1" x14ac:dyDescent="0.25">
      <c r="C80" s="2"/>
    </row>
    <row r="81" spans="3:3" ht="15.75" customHeight="1" x14ac:dyDescent="0.25">
      <c r="C81" s="2"/>
    </row>
    <row r="82" spans="3:3" ht="15.75" customHeight="1" x14ac:dyDescent="0.25">
      <c r="C82" s="2"/>
    </row>
    <row r="83" spans="3:3" ht="15.75" customHeight="1" x14ac:dyDescent="0.25">
      <c r="C83" s="2"/>
    </row>
    <row r="84" spans="3:3" ht="15.75" customHeight="1" x14ac:dyDescent="0.25">
      <c r="C84" s="2"/>
    </row>
    <row r="85" spans="3:3" ht="15.75" customHeight="1" x14ac:dyDescent="0.25">
      <c r="C85" s="2"/>
    </row>
    <row r="86" spans="3:3" ht="15.75" customHeight="1" x14ac:dyDescent="0.25">
      <c r="C86" s="2"/>
    </row>
    <row r="87" spans="3:3" ht="15.75" customHeight="1" x14ac:dyDescent="0.25">
      <c r="C87" s="2"/>
    </row>
    <row r="88" spans="3:3" ht="15.75" customHeight="1" x14ac:dyDescent="0.25">
      <c r="C88" s="2"/>
    </row>
    <row r="89" spans="3:3" ht="15.75" customHeight="1" x14ac:dyDescent="0.25">
      <c r="C89" s="2"/>
    </row>
    <row r="90" spans="3:3" ht="15.75" customHeight="1" x14ac:dyDescent="0.25">
      <c r="C90" s="2"/>
    </row>
    <row r="91" spans="3:3" ht="15.75" customHeight="1" x14ac:dyDescent="0.25">
      <c r="C91" s="2"/>
    </row>
    <row r="92" spans="3:3" ht="15.75" customHeight="1" x14ac:dyDescent="0.25">
      <c r="C92" s="2"/>
    </row>
    <row r="93" spans="3:3" ht="15.75" customHeight="1" x14ac:dyDescent="0.25">
      <c r="C93" s="2"/>
    </row>
    <row r="94" spans="3:3" ht="15.75" customHeight="1" x14ac:dyDescent="0.25">
      <c r="C94" s="2"/>
    </row>
    <row r="95" spans="3:3" ht="15.75" customHeight="1" x14ac:dyDescent="0.25">
      <c r="C95" s="2"/>
    </row>
    <row r="96" spans="3:3" ht="15.75" customHeight="1" x14ac:dyDescent="0.25">
      <c r="C96" s="2"/>
    </row>
    <row r="97" spans="3:3" ht="15.75" customHeight="1" x14ac:dyDescent="0.25">
      <c r="C97" s="2"/>
    </row>
    <row r="98" spans="3:3" ht="15.75" customHeight="1" x14ac:dyDescent="0.25">
      <c r="C98" s="2"/>
    </row>
    <row r="99" spans="3:3" ht="15.75" customHeight="1" x14ac:dyDescent="0.25">
      <c r="C99" s="2"/>
    </row>
    <row r="100" spans="3:3" ht="15.75" customHeight="1" x14ac:dyDescent="0.25">
      <c r="C100" s="2"/>
    </row>
    <row r="101" spans="3:3" ht="15.75" customHeight="1" x14ac:dyDescent="0.25">
      <c r="C101" s="2"/>
    </row>
    <row r="102" spans="3:3" ht="15.75" customHeight="1" x14ac:dyDescent="0.25">
      <c r="C102" s="2"/>
    </row>
    <row r="103" spans="3:3" ht="15.75" customHeight="1" x14ac:dyDescent="0.25">
      <c r="C103" s="2"/>
    </row>
    <row r="104" spans="3:3" ht="15.75" customHeight="1" x14ac:dyDescent="0.25">
      <c r="C104" s="2"/>
    </row>
    <row r="105" spans="3:3" ht="15.75" customHeight="1" x14ac:dyDescent="0.25">
      <c r="C105" s="2"/>
    </row>
    <row r="106" spans="3:3" ht="15.75" customHeight="1" x14ac:dyDescent="0.25">
      <c r="C106" s="2"/>
    </row>
    <row r="107" spans="3:3" ht="15.75" customHeight="1" x14ac:dyDescent="0.25">
      <c r="C107" s="2"/>
    </row>
    <row r="108" spans="3:3" ht="15.75" customHeight="1" x14ac:dyDescent="0.25">
      <c r="C108" s="2"/>
    </row>
    <row r="109" spans="3:3" ht="15.75" customHeight="1" x14ac:dyDescent="0.25">
      <c r="C109" s="2"/>
    </row>
    <row r="110" spans="3:3" ht="15.75" customHeight="1" x14ac:dyDescent="0.25">
      <c r="C110" s="2"/>
    </row>
    <row r="111" spans="3:3" ht="15.75" customHeight="1" x14ac:dyDescent="0.25">
      <c r="C111" s="2"/>
    </row>
    <row r="112" spans="3:3" ht="15.75" customHeight="1" x14ac:dyDescent="0.25">
      <c r="C112" s="2"/>
    </row>
    <row r="113" spans="3:3" ht="15.75" customHeight="1" x14ac:dyDescent="0.25">
      <c r="C113" s="2"/>
    </row>
    <row r="114" spans="3:3" ht="15.75" customHeight="1" x14ac:dyDescent="0.25">
      <c r="C114" s="2"/>
    </row>
    <row r="115" spans="3:3" ht="15.75" customHeight="1" x14ac:dyDescent="0.25">
      <c r="C115" s="2"/>
    </row>
    <row r="116" spans="3:3" ht="15.75" customHeight="1" x14ac:dyDescent="0.25">
      <c r="C116" s="2"/>
    </row>
    <row r="117" spans="3:3" ht="15.75" customHeight="1" x14ac:dyDescent="0.25">
      <c r="C117" s="2"/>
    </row>
    <row r="118" spans="3:3" ht="15.75" customHeight="1" x14ac:dyDescent="0.25">
      <c r="C118" s="2"/>
    </row>
    <row r="119" spans="3:3" ht="15.75" customHeight="1" x14ac:dyDescent="0.25">
      <c r="C119" s="2"/>
    </row>
    <row r="120" spans="3:3" ht="15.75" customHeight="1" x14ac:dyDescent="0.25">
      <c r="C120" s="2"/>
    </row>
    <row r="121" spans="3:3" ht="15.75" customHeight="1" x14ac:dyDescent="0.25">
      <c r="C121" s="2"/>
    </row>
    <row r="122" spans="3:3" ht="15.75" customHeight="1" x14ac:dyDescent="0.25">
      <c r="C122" s="2"/>
    </row>
    <row r="123" spans="3:3" ht="15.75" customHeight="1" x14ac:dyDescent="0.25">
      <c r="C123" s="2"/>
    </row>
    <row r="124" spans="3:3" ht="15.75" customHeight="1" x14ac:dyDescent="0.25">
      <c r="C124" s="2"/>
    </row>
    <row r="125" spans="3:3" ht="15.75" customHeight="1" x14ac:dyDescent="0.25">
      <c r="C125" s="2"/>
    </row>
    <row r="126" spans="3:3" ht="15.75" customHeight="1" x14ac:dyDescent="0.25">
      <c r="C126" s="2"/>
    </row>
    <row r="127" spans="3:3" ht="15.75" customHeight="1" x14ac:dyDescent="0.25">
      <c r="C127" s="2"/>
    </row>
    <row r="128" spans="3:3" ht="15.75" customHeight="1" x14ac:dyDescent="0.25">
      <c r="C128" s="2"/>
    </row>
    <row r="129" spans="3:3" ht="15.75" customHeight="1" x14ac:dyDescent="0.25">
      <c r="C129" s="2"/>
    </row>
    <row r="130" spans="3:3" ht="15.75" customHeight="1" x14ac:dyDescent="0.25">
      <c r="C130" s="2"/>
    </row>
    <row r="131" spans="3:3" ht="15.75" customHeight="1" x14ac:dyDescent="0.25">
      <c r="C131" s="2"/>
    </row>
    <row r="132" spans="3:3" ht="15.75" customHeight="1" x14ac:dyDescent="0.25">
      <c r="C132" s="2"/>
    </row>
    <row r="133" spans="3:3" ht="15.75" customHeight="1" x14ac:dyDescent="0.25">
      <c r="C133" s="2"/>
    </row>
    <row r="134" spans="3:3" ht="15.75" customHeight="1" x14ac:dyDescent="0.25">
      <c r="C134" s="2"/>
    </row>
    <row r="135" spans="3:3" ht="15.75" customHeight="1" x14ac:dyDescent="0.25">
      <c r="C135" s="2"/>
    </row>
    <row r="136" spans="3:3" ht="15.75" customHeight="1" x14ac:dyDescent="0.25">
      <c r="C136" s="2"/>
    </row>
    <row r="137" spans="3:3" ht="15.75" customHeight="1" x14ac:dyDescent="0.25">
      <c r="C137" s="2"/>
    </row>
    <row r="138" spans="3:3" ht="15.75" customHeight="1" x14ac:dyDescent="0.25">
      <c r="C138" s="2"/>
    </row>
    <row r="139" spans="3:3" ht="15.75" customHeight="1" x14ac:dyDescent="0.25">
      <c r="C139" s="2"/>
    </row>
    <row r="140" spans="3:3" ht="15.75" customHeight="1" x14ac:dyDescent="0.25">
      <c r="C140" s="2"/>
    </row>
    <row r="141" spans="3:3" ht="15.75" customHeight="1" x14ac:dyDescent="0.25">
      <c r="C141" s="2"/>
    </row>
    <row r="142" spans="3:3" ht="15.75" customHeight="1" x14ac:dyDescent="0.25">
      <c r="C142" s="2"/>
    </row>
    <row r="143" spans="3:3" ht="15.75" customHeight="1" x14ac:dyDescent="0.25">
      <c r="C143" s="2"/>
    </row>
    <row r="144" spans="3:3" ht="15.75" customHeight="1" x14ac:dyDescent="0.25">
      <c r="C144" s="2"/>
    </row>
    <row r="145" spans="3:3" ht="15.75" customHeight="1" x14ac:dyDescent="0.25">
      <c r="C145" s="2"/>
    </row>
    <row r="146" spans="3:3" ht="15.75" customHeight="1" x14ac:dyDescent="0.25">
      <c r="C146" s="2"/>
    </row>
    <row r="147" spans="3:3" ht="15.75" customHeight="1" x14ac:dyDescent="0.25">
      <c r="C147" s="2"/>
    </row>
    <row r="148" spans="3:3" ht="15.75" customHeight="1" x14ac:dyDescent="0.25">
      <c r="C148" s="2"/>
    </row>
    <row r="149" spans="3:3" ht="15.75" customHeight="1" x14ac:dyDescent="0.25">
      <c r="C149" s="2"/>
    </row>
    <row r="150" spans="3:3" ht="15.75" customHeight="1" x14ac:dyDescent="0.25">
      <c r="C150" s="2"/>
    </row>
    <row r="151" spans="3:3" ht="15.75" customHeight="1" x14ac:dyDescent="0.25">
      <c r="C151" s="2"/>
    </row>
    <row r="152" spans="3:3" ht="15.75" customHeight="1" x14ac:dyDescent="0.25">
      <c r="C152" s="2"/>
    </row>
    <row r="153" spans="3:3" ht="15.75" customHeight="1" x14ac:dyDescent="0.25">
      <c r="C153" s="2"/>
    </row>
    <row r="154" spans="3:3" ht="15.75" customHeight="1" x14ac:dyDescent="0.25">
      <c r="C154" s="2"/>
    </row>
    <row r="155" spans="3:3" ht="15.75" customHeight="1" x14ac:dyDescent="0.25">
      <c r="C155" s="2"/>
    </row>
    <row r="156" spans="3:3" ht="15.75" customHeight="1" x14ac:dyDescent="0.25">
      <c r="C156" s="2"/>
    </row>
    <row r="157" spans="3:3" ht="15.75" customHeight="1" x14ac:dyDescent="0.25">
      <c r="C157" s="2"/>
    </row>
    <row r="158" spans="3:3" ht="15.75" customHeight="1" x14ac:dyDescent="0.25">
      <c r="C158" s="2"/>
    </row>
    <row r="159" spans="3:3" ht="15.75" customHeight="1" x14ac:dyDescent="0.25">
      <c r="C159" s="2"/>
    </row>
    <row r="160" spans="3:3" ht="15.75" customHeight="1" x14ac:dyDescent="0.25">
      <c r="C160" s="2"/>
    </row>
    <row r="161" spans="3:3" ht="15.75" customHeight="1" x14ac:dyDescent="0.25">
      <c r="C161" s="2"/>
    </row>
    <row r="162" spans="3:3" ht="15.75" customHeight="1" x14ac:dyDescent="0.25">
      <c r="C162" s="2"/>
    </row>
    <row r="163" spans="3:3" ht="15.75" customHeight="1" x14ac:dyDescent="0.25">
      <c r="C163" s="2"/>
    </row>
    <row r="164" spans="3:3" ht="15.75" customHeight="1" x14ac:dyDescent="0.25">
      <c r="C164" s="2"/>
    </row>
    <row r="165" spans="3:3" ht="15.75" customHeight="1" x14ac:dyDescent="0.25">
      <c r="C165" s="2"/>
    </row>
    <row r="166" spans="3:3" ht="15.75" customHeight="1" x14ac:dyDescent="0.25">
      <c r="C166" s="2"/>
    </row>
    <row r="167" spans="3:3" ht="15.75" customHeight="1" x14ac:dyDescent="0.25">
      <c r="C167" s="2"/>
    </row>
    <row r="168" spans="3:3" ht="15.75" customHeight="1" x14ac:dyDescent="0.25">
      <c r="C168" s="2"/>
    </row>
    <row r="169" spans="3:3" ht="15.75" customHeight="1" x14ac:dyDescent="0.25">
      <c r="C169" s="2"/>
    </row>
    <row r="170" spans="3:3" ht="15.75" customHeight="1" x14ac:dyDescent="0.25">
      <c r="C170" s="2"/>
    </row>
    <row r="171" spans="3:3" ht="15.75" customHeight="1" x14ac:dyDescent="0.25">
      <c r="C171" s="2"/>
    </row>
    <row r="172" spans="3:3" ht="15.75" customHeight="1" x14ac:dyDescent="0.25">
      <c r="C172" s="2"/>
    </row>
    <row r="173" spans="3:3" ht="15.75" customHeight="1" x14ac:dyDescent="0.25">
      <c r="C173" s="2"/>
    </row>
    <row r="174" spans="3:3" ht="15.75" customHeight="1" x14ac:dyDescent="0.25">
      <c r="C174" s="2"/>
    </row>
    <row r="175" spans="3:3" ht="15.75" customHeight="1" x14ac:dyDescent="0.25">
      <c r="C175" s="2"/>
    </row>
    <row r="176" spans="3:3" ht="15.75" customHeight="1" x14ac:dyDescent="0.25">
      <c r="C176" s="2"/>
    </row>
    <row r="177" spans="3:3" ht="15.75" customHeight="1" x14ac:dyDescent="0.25">
      <c r="C177" s="2"/>
    </row>
    <row r="178" spans="3:3" ht="15.75" customHeight="1" x14ac:dyDescent="0.25">
      <c r="C178" s="2"/>
    </row>
    <row r="179" spans="3:3" ht="15.75" customHeight="1" x14ac:dyDescent="0.25">
      <c r="C179" s="2"/>
    </row>
    <row r="180" spans="3:3" ht="15.75" customHeight="1" x14ac:dyDescent="0.25">
      <c r="C180" s="2"/>
    </row>
    <row r="181" spans="3:3" ht="15.75" customHeight="1" x14ac:dyDescent="0.25">
      <c r="C181" s="2"/>
    </row>
    <row r="182" spans="3:3" ht="15.75" customHeight="1" x14ac:dyDescent="0.25">
      <c r="C182" s="2"/>
    </row>
    <row r="183" spans="3:3" ht="15.75" customHeight="1" x14ac:dyDescent="0.25">
      <c r="C183" s="2"/>
    </row>
    <row r="184" spans="3:3" ht="15.75" customHeight="1" x14ac:dyDescent="0.25">
      <c r="C184" s="2"/>
    </row>
    <row r="185" spans="3:3" ht="15.75" customHeight="1" x14ac:dyDescent="0.25">
      <c r="C185" s="2"/>
    </row>
    <row r="186" spans="3:3" ht="15.75" customHeight="1" x14ac:dyDescent="0.25">
      <c r="C186" s="2"/>
    </row>
    <row r="187" spans="3:3" ht="15.75" customHeight="1" x14ac:dyDescent="0.25">
      <c r="C187" s="2"/>
    </row>
    <row r="188" spans="3:3" ht="15.75" customHeight="1" x14ac:dyDescent="0.25">
      <c r="C188" s="2"/>
    </row>
    <row r="189" spans="3:3" ht="15.75" customHeight="1" x14ac:dyDescent="0.25">
      <c r="C189" s="2"/>
    </row>
    <row r="190" spans="3:3" ht="15.75" customHeight="1" x14ac:dyDescent="0.25">
      <c r="C190" s="2"/>
    </row>
    <row r="191" spans="3:3" ht="15.75" customHeight="1" x14ac:dyDescent="0.25">
      <c r="C191" s="2"/>
    </row>
    <row r="192" spans="3:3" ht="15.75" customHeight="1" x14ac:dyDescent="0.25">
      <c r="C192" s="2"/>
    </row>
    <row r="193" spans="3:3" ht="15.75" customHeight="1" x14ac:dyDescent="0.25">
      <c r="C193" s="2"/>
    </row>
    <row r="194" spans="3:3" ht="15.75" customHeight="1" x14ac:dyDescent="0.25">
      <c r="C194" s="2"/>
    </row>
    <row r="195" spans="3:3" ht="15.75" customHeight="1" x14ac:dyDescent="0.25">
      <c r="C195" s="2"/>
    </row>
    <row r="196" spans="3:3" ht="15.75" customHeight="1" x14ac:dyDescent="0.25">
      <c r="C196" s="2"/>
    </row>
    <row r="197" spans="3:3" ht="15.75" customHeight="1" x14ac:dyDescent="0.25">
      <c r="C197" s="2"/>
    </row>
    <row r="198" spans="3:3" ht="15.75" customHeight="1" x14ac:dyDescent="0.25">
      <c r="C198" s="2"/>
    </row>
    <row r="199" spans="3:3" ht="15.75" customHeight="1" x14ac:dyDescent="0.25">
      <c r="C199" s="2"/>
    </row>
    <row r="200" spans="3:3" ht="15.75" customHeight="1" x14ac:dyDescent="0.25">
      <c r="C200" s="2"/>
    </row>
    <row r="201" spans="3:3" ht="15.75" customHeight="1" x14ac:dyDescent="0.25">
      <c r="C201" s="2"/>
    </row>
    <row r="202" spans="3:3" ht="15.75" customHeight="1" x14ac:dyDescent="0.25">
      <c r="C202" s="2"/>
    </row>
    <row r="203" spans="3:3" ht="15.75" customHeight="1" x14ac:dyDescent="0.25">
      <c r="C203" s="2"/>
    </row>
    <row r="204" spans="3:3" ht="15.75" customHeight="1" x14ac:dyDescent="0.25">
      <c r="C204" s="2"/>
    </row>
    <row r="205" spans="3:3" ht="15.75" customHeight="1" x14ac:dyDescent="0.25">
      <c r="C205" s="2"/>
    </row>
    <row r="206" spans="3:3" ht="15.75" customHeight="1" x14ac:dyDescent="0.25">
      <c r="C206" s="2"/>
    </row>
    <row r="207" spans="3:3" ht="15.75" customHeight="1" x14ac:dyDescent="0.25">
      <c r="C207" s="2"/>
    </row>
    <row r="208" spans="3:3" ht="15.75" customHeight="1" x14ac:dyDescent="0.25">
      <c r="C208" s="2"/>
    </row>
    <row r="209" spans="3:3" ht="15.75" customHeight="1" x14ac:dyDescent="0.25">
      <c r="C209" s="2"/>
    </row>
    <row r="210" spans="3:3" ht="15.75" customHeight="1" x14ac:dyDescent="0.25">
      <c r="C210" s="2"/>
    </row>
    <row r="211" spans="3:3" ht="15.75" customHeight="1" x14ac:dyDescent="0.25">
      <c r="C211" s="2"/>
    </row>
    <row r="212" spans="3:3" ht="15.75" customHeight="1" x14ac:dyDescent="0.25">
      <c r="C212" s="2"/>
    </row>
    <row r="213" spans="3:3" ht="15.75" customHeight="1" x14ac:dyDescent="0.25">
      <c r="C213" s="2"/>
    </row>
    <row r="214" spans="3:3" ht="15.75" customHeight="1" x14ac:dyDescent="0.25">
      <c r="C214" s="2"/>
    </row>
    <row r="215" spans="3:3" ht="15.75" customHeight="1" x14ac:dyDescent="0.25">
      <c r="C215" s="2"/>
    </row>
    <row r="216" spans="3:3" ht="15.75" customHeight="1" x14ac:dyDescent="0.25">
      <c r="C216" s="2"/>
    </row>
    <row r="217" spans="3:3" ht="15.75" customHeight="1" x14ac:dyDescent="0.25">
      <c r="C217" s="2"/>
    </row>
    <row r="218" spans="3:3" ht="15.75" customHeight="1" x14ac:dyDescent="0.25">
      <c r="C218" s="2"/>
    </row>
    <row r="219" spans="3:3" ht="15.75" customHeight="1" x14ac:dyDescent="0.25">
      <c r="C219" s="2"/>
    </row>
    <row r="220" spans="3:3" ht="15.75" customHeight="1" x14ac:dyDescent="0.25">
      <c r="C220" s="2"/>
    </row>
    <row r="221" spans="3:3" ht="15.75" customHeight="1" x14ac:dyDescent="0.25">
      <c r="C221" s="2"/>
    </row>
    <row r="222" spans="3:3" ht="15.75" customHeight="1" x14ac:dyDescent="0.25">
      <c r="C222" s="2"/>
    </row>
    <row r="223" spans="3:3" ht="15.75" customHeight="1" x14ac:dyDescent="0.25">
      <c r="C223" s="2"/>
    </row>
    <row r="224" spans="3:3" ht="15.75" customHeight="1" x14ac:dyDescent="0.25">
      <c r="C224" s="2"/>
    </row>
    <row r="225" spans="3:3" ht="15.75" customHeight="1" x14ac:dyDescent="0.25">
      <c r="C225" s="2"/>
    </row>
    <row r="226" spans="3:3" ht="15.75" customHeight="1" x14ac:dyDescent="0.25">
      <c r="C226" s="2"/>
    </row>
    <row r="227" spans="3:3" ht="15.75" customHeight="1" x14ac:dyDescent="0.25">
      <c r="C227" s="2"/>
    </row>
    <row r="228" spans="3:3" ht="15.75" customHeight="1" x14ac:dyDescent="0.25">
      <c r="C228" s="2"/>
    </row>
    <row r="229" spans="3:3" ht="15.75" customHeight="1" x14ac:dyDescent="0.25">
      <c r="C229" s="2"/>
    </row>
    <row r="230" spans="3:3" ht="15.75" customHeight="1" x14ac:dyDescent="0.25">
      <c r="C230" s="2"/>
    </row>
    <row r="231" spans="3:3" ht="15.75" customHeight="1" x14ac:dyDescent="0.25">
      <c r="C231" s="2"/>
    </row>
    <row r="232" spans="3:3" ht="15.75" customHeight="1" x14ac:dyDescent="0.25">
      <c r="C232" s="2"/>
    </row>
    <row r="233" spans="3:3" ht="15.75" customHeight="1" x14ac:dyDescent="0.25">
      <c r="C233" s="2"/>
    </row>
    <row r="234" spans="3:3" ht="15.75" customHeight="1" x14ac:dyDescent="0.25">
      <c r="C234" s="2"/>
    </row>
    <row r="235" spans="3:3" ht="15.75" customHeight="1" x14ac:dyDescent="0.25">
      <c r="C235" s="2"/>
    </row>
    <row r="236" spans="3:3" ht="15.75" customHeight="1" x14ac:dyDescent="0.25">
      <c r="C236" s="2"/>
    </row>
    <row r="237" spans="3:3" ht="15.75" customHeight="1" x14ac:dyDescent="0.25">
      <c r="C237" s="2"/>
    </row>
    <row r="238" spans="3:3" ht="15.75" customHeight="1" x14ac:dyDescent="0.25">
      <c r="C238" s="2"/>
    </row>
    <row r="239" spans="3:3" ht="15.75" customHeight="1" x14ac:dyDescent="0.25">
      <c r="C239" s="2"/>
    </row>
    <row r="240" spans="3:3" ht="15.75" customHeight="1" x14ac:dyDescent="0.25">
      <c r="C240" s="2"/>
    </row>
    <row r="241" spans="3:3" ht="15.75" customHeight="1" x14ac:dyDescent="0.25">
      <c r="C241" s="2"/>
    </row>
    <row r="242" spans="3:3" ht="15.75" customHeight="1" x14ac:dyDescent="0.25">
      <c r="C242" s="2"/>
    </row>
    <row r="243" spans="3:3" ht="15.75" customHeight="1" x14ac:dyDescent="0.25">
      <c r="C243" s="2"/>
    </row>
    <row r="244" spans="3:3" ht="15.75" customHeight="1" x14ac:dyDescent="0.25">
      <c r="C244" s="2"/>
    </row>
    <row r="245" spans="3:3" ht="15.75" customHeight="1" x14ac:dyDescent="0.25">
      <c r="C245" s="2"/>
    </row>
    <row r="246" spans="3:3" ht="15.75" customHeight="1" x14ac:dyDescent="0.25">
      <c r="C246" s="2"/>
    </row>
    <row r="247" spans="3:3" ht="15.75" customHeight="1" x14ac:dyDescent="0.25">
      <c r="C247" s="2"/>
    </row>
    <row r="248" spans="3:3" ht="15.75" customHeight="1" x14ac:dyDescent="0.25">
      <c r="C248" s="2"/>
    </row>
    <row r="249" spans="3:3" ht="15.75" customHeight="1" x14ac:dyDescent="0.25">
      <c r="C249" s="2"/>
    </row>
    <row r="250" spans="3:3" ht="15.75" customHeight="1" x14ac:dyDescent="0.25">
      <c r="C250" s="2"/>
    </row>
    <row r="251" spans="3:3" ht="15.75" customHeight="1" x14ac:dyDescent="0.25">
      <c r="C251" s="2"/>
    </row>
    <row r="252" spans="3:3" ht="15.75" customHeight="1" x14ac:dyDescent="0.25">
      <c r="C252" s="2"/>
    </row>
    <row r="253" spans="3:3" ht="15.75" customHeight="1" x14ac:dyDescent="0.25">
      <c r="C253" s="2"/>
    </row>
    <row r="254" spans="3:3" ht="15.75" customHeight="1" x14ac:dyDescent="0.25">
      <c r="C254" s="2"/>
    </row>
    <row r="255" spans="3:3" ht="15.75" customHeight="1" x14ac:dyDescent="0.25">
      <c r="C255" s="2"/>
    </row>
    <row r="256" spans="3:3" ht="15.75" customHeight="1" x14ac:dyDescent="0.25">
      <c r="C256" s="2"/>
    </row>
    <row r="257" spans="3:3" ht="15.75" customHeight="1" x14ac:dyDescent="0.25">
      <c r="C257" s="2"/>
    </row>
    <row r="258" spans="3:3" ht="15.75" customHeight="1" x14ac:dyDescent="0.25">
      <c r="C258" s="2"/>
    </row>
    <row r="259" spans="3:3" ht="15.75" customHeight="1" x14ac:dyDescent="0.25">
      <c r="C259" s="2"/>
    </row>
    <row r="260" spans="3:3" ht="15.75" customHeight="1" x14ac:dyDescent="0.25">
      <c r="C260" s="2"/>
    </row>
    <row r="261" spans="3:3" ht="15.75" customHeight="1" x14ac:dyDescent="0.25">
      <c r="C261" s="2"/>
    </row>
    <row r="262" spans="3:3" ht="15.75" customHeight="1" x14ac:dyDescent="0.25">
      <c r="C262" s="2"/>
    </row>
    <row r="263" spans="3:3" ht="15.75" customHeight="1" x14ac:dyDescent="0.25">
      <c r="C263" s="2"/>
    </row>
    <row r="264" spans="3:3" ht="15.75" customHeight="1" x14ac:dyDescent="0.25">
      <c r="C264" s="2"/>
    </row>
    <row r="265" spans="3:3" ht="15.75" customHeight="1" x14ac:dyDescent="0.25">
      <c r="C265" s="2"/>
    </row>
    <row r="266" spans="3:3" ht="15.75" customHeight="1" x14ac:dyDescent="0.25">
      <c r="C266" s="2"/>
    </row>
    <row r="267" spans="3:3" ht="15.75" customHeight="1" x14ac:dyDescent="0.25">
      <c r="C267" s="2"/>
    </row>
    <row r="268" spans="3:3" ht="15.75" customHeight="1" x14ac:dyDescent="0.25">
      <c r="C268" s="2"/>
    </row>
    <row r="269" spans="3:3" ht="15.75" customHeight="1" x14ac:dyDescent="0.25">
      <c r="C269" s="2"/>
    </row>
    <row r="270" spans="3:3" ht="15.75" customHeight="1" x14ac:dyDescent="0.25">
      <c r="C270" s="2"/>
    </row>
    <row r="271" spans="3:3" ht="15.75" customHeight="1" x14ac:dyDescent="0.25">
      <c r="C271" s="2"/>
    </row>
    <row r="272" spans="3:3" ht="15.75" customHeight="1" x14ac:dyDescent="0.25">
      <c r="C272" s="2"/>
    </row>
    <row r="273" spans="3:3" ht="15.75" customHeight="1" x14ac:dyDescent="0.25">
      <c r="C273" s="2"/>
    </row>
    <row r="274" spans="3:3" ht="15.75" customHeight="1" x14ac:dyDescent="0.25">
      <c r="C274" s="2"/>
    </row>
    <row r="275" spans="3:3" ht="15.75" customHeight="1" x14ac:dyDescent="0.25">
      <c r="C275" s="2"/>
    </row>
    <row r="276" spans="3:3" ht="15.75" customHeight="1" x14ac:dyDescent="0.25">
      <c r="C276" s="2"/>
    </row>
    <row r="277" spans="3:3" ht="15.75" customHeight="1" x14ac:dyDescent="0.25">
      <c r="C277" s="2"/>
    </row>
    <row r="278" spans="3:3" ht="15.75" customHeight="1" x14ac:dyDescent="0.25">
      <c r="C278" s="2"/>
    </row>
    <row r="279" spans="3:3" ht="15.75" customHeight="1" x14ac:dyDescent="0.25">
      <c r="C279" s="2"/>
    </row>
    <row r="280" spans="3:3" ht="15.75" customHeight="1" x14ac:dyDescent="0.25">
      <c r="C280" s="2"/>
    </row>
    <row r="281" spans="3:3" ht="15.75" customHeight="1" x14ac:dyDescent="0.25">
      <c r="C281" s="2"/>
    </row>
    <row r="282" spans="3:3" ht="15.75" customHeight="1" x14ac:dyDescent="0.25">
      <c r="C282" s="2"/>
    </row>
    <row r="283" spans="3:3" ht="15.75" customHeight="1" x14ac:dyDescent="0.25">
      <c r="C283" s="2"/>
    </row>
    <row r="284" spans="3:3" ht="15.75" customHeight="1" x14ac:dyDescent="0.25">
      <c r="C284" s="2"/>
    </row>
    <row r="285" spans="3:3" ht="15.75" customHeight="1" x14ac:dyDescent="0.25">
      <c r="C285" s="2"/>
    </row>
    <row r="286" spans="3:3" ht="15.75" customHeight="1" x14ac:dyDescent="0.25">
      <c r="C286" s="2"/>
    </row>
    <row r="287" spans="3:3" ht="15.75" customHeight="1" x14ac:dyDescent="0.25">
      <c r="C287" s="2"/>
    </row>
    <row r="288" spans="3:3" ht="15.75" customHeight="1" x14ac:dyDescent="0.25">
      <c r="C288" s="2"/>
    </row>
    <row r="289" spans="3:3" ht="15.75" customHeight="1" x14ac:dyDescent="0.25">
      <c r="C289" s="2"/>
    </row>
    <row r="290" spans="3:3" ht="15.75" customHeight="1" x14ac:dyDescent="0.25">
      <c r="C290" s="2"/>
    </row>
    <row r="291" spans="3:3" ht="15.75" customHeight="1" x14ac:dyDescent="0.25">
      <c r="C291" s="2"/>
    </row>
    <row r="292" spans="3:3" ht="15.75" customHeight="1" x14ac:dyDescent="0.25">
      <c r="C292" s="2"/>
    </row>
    <row r="293" spans="3:3" ht="15.75" customHeight="1" x14ac:dyDescent="0.25">
      <c r="C293" s="2"/>
    </row>
    <row r="294" spans="3:3" ht="15.75" customHeight="1" x14ac:dyDescent="0.25">
      <c r="C294" s="2"/>
    </row>
    <row r="295" spans="3:3" ht="15.75" customHeight="1" x14ac:dyDescent="0.25">
      <c r="C295" s="2"/>
    </row>
    <row r="296" spans="3:3" ht="15.75" customHeight="1" x14ac:dyDescent="0.25">
      <c r="C296" s="2"/>
    </row>
    <row r="297" spans="3:3" ht="15.75" customHeight="1" x14ac:dyDescent="0.25">
      <c r="C297" s="2"/>
    </row>
    <row r="298" spans="3:3" ht="15.75" customHeight="1" x14ac:dyDescent="0.25">
      <c r="C298" s="2"/>
    </row>
    <row r="299" spans="3:3" ht="15.75" customHeight="1" x14ac:dyDescent="0.25">
      <c r="C299" s="2"/>
    </row>
    <row r="300" spans="3:3" ht="15.75" customHeight="1" x14ac:dyDescent="0.25">
      <c r="C300" s="2"/>
    </row>
    <row r="301" spans="3:3" ht="15.75" customHeight="1" x14ac:dyDescent="0.25">
      <c r="C301" s="2"/>
    </row>
    <row r="302" spans="3:3" ht="15.75" customHeight="1" x14ac:dyDescent="0.25">
      <c r="C302" s="2"/>
    </row>
    <row r="303" spans="3:3" ht="15.75" customHeight="1" x14ac:dyDescent="0.25">
      <c r="C303" s="2"/>
    </row>
    <row r="304" spans="3:3" ht="15.75" customHeight="1" x14ac:dyDescent="0.25">
      <c r="C304" s="2"/>
    </row>
    <row r="305" spans="3:3" ht="15.75" customHeight="1" x14ac:dyDescent="0.25">
      <c r="C305" s="2"/>
    </row>
    <row r="306" spans="3:3" ht="15.75" customHeight="1" x14ac:dyDescent="0.25">
      <c r="C306" s="2"/>
    </row>
    <row r="307" spans="3:3" ht="15.75" customHeight="1" x14ac:dyDescent="0.25">
      <c r="C307" s="2"/>
    </row>
    <row r="308" spans="3:3" ht="15.75" customHeight="1" x14ac:dyDescent="0.25">
      <c r="C308" s="2"/>
    </row>
    <row r="309" spans="3:3" ht="15.75" customHeight="1" x14ac:dyDescent="0.25">
      <c r="C309" s="2"/>
    </row>
    <row r="310" spans="3:3" ht="15.75" customHeight="1" x14ac:dyDescent="0.25">
      <c r="C310" s="2"/>
    </row>
    <row r="311" spans="3:3" ht="15.75" customHeight="1" x14ac:dyDescent="0.25">
      <c r="C311" s="2"/>
    </row>
    <row r="312" spans="3:3" ht="15.75" customHeight="1" x14ac:dyDescent="0.25">
      <c r="C312" s="2"/>
    </row>
    <row r="313" spans="3:3" ht="15.75" customHeight="1" x14ac:dyDescent="0.25">
      <c r="C313" s="2"/>
    </row>
    <row r="314" spans="3:3" ht="15.75" customHeight="1" x14ac:dyDescent="0.25">
      <c r="C314" s="2"/>
    </row>
    <row r="315" spans="3:3" ht="15.75" customHeight="1" x14ac:dyDescent="0.25">
      <c r="C315" s="2"/>
    </row>
    <row r="316" spans="3:3" ht="15.75" customHeight="1" x14ac:dyDescent="0.25">
      <c r="C316" s="2"/>
    </row>
    <row r="317" spans="3:3" ht="15.75" customHeight="1" x14ac:dyDescent="0.25">
      <c r="C317" s="2"/>
    </row>
    <row r="318" spans="3:3" ht="15.75" customHeight="1" x14ac:dyDescent="0.25">
      <c r="C318" s="2"/>
    </row>
    <row r="319" spans="3:3" ht="15.75" customHeight="1" x14ac:dyDescent="0.25">
      <c r="C319" s="2"/>
    </row>
    <row r="320" spans="3:3" ht="15.75" customHeight="1" x14ac:dyDescent="0.25">
      <c r="C320" s="2"/>
    </row>
    <row r="321" spans="3:3" ht="15.75" customHeight="1" x14ac:dyDescent="0.25">
      <c r="C321" s="2"/>
    </row>
    <row r="322" spans="3:3" ht="15.75" customHeight="1" x14ac:dyDescent="0.25">
      <c r="C322" s="2"/>
    </row>
    <row r="323" spans="3:3" ht="15.75" customHeight="1" x14ac:dyDescent="0.25">
      <c r="C323" s="2"/>
    </row>
    <row r="324" spans="3:3" ht="15.75" customHeight="1" x14ac:dyDescent="0.25">
      <c r="C324" s="2"/>
    </row>
    <row r="325" spans="3:3" ht="15.75" customHeight="1" x14ac:dyDescent="0.25">
      <c r="C325" s="2"/>
    </row>
    <row r="326" spans="3:3" ht="15.75" customHeight="1" x14ac:dyDescent="0.25">
      <c r="C326" s="2"/>
    </row>
    <row r="327" spans="3:3" ht="15.75" customHeight="1" x14ac:dyDescent="0.25">
      <c r="C327" s="2"/>
    </row>
    <row r="328" spans="3:3" ht="15.75" customHeight="1" x14ac:dyDescent="0.25">
      <c r="C328" s="2"/>
    </row>
    <row r="329" spans="3:3" ht="15.75" customHeight="1" x14ac:dyDescent="0.25">
      <c r="C329" s="2"/>
    </row>
    <row r="330" spans="3:3" ht="15.75" customHeight="1" x14ac:dyDescent="0.25">
      <c r="C330" s="2"/>
    </row>
    <row r="331" spans="3:3" ht="15.75" customHeight="1" x14ac:dyDescent="0.25">
      <c r="C331" s="2"/>
    </row>
    <row r="332" spans="3:3" ht="15.75" customHeight="1" x14ac:dyDescent="0.25">
      <c r="C332" s="2"/>
    </row>
    <row r="333" spans="3:3" ht="15.75" customHeight="1" x14ac:dyDescent="0.25">
      <c r="C333" s="2"/>
    </row>
    <row r="334" spans="3:3" ht="15.75" customHeight="1" x14ac:dyDescent="0.25">
      <c r="C334" s="2"/>
    </row>
    <row r="335" spans="3:3" ht="15.75" customHeight="1" x14ac:dyDescent="0.25">
      <c r="C335" s="2"/>
    </row>
    <row r="336" spans="3:3" ht="15.75" customHeight="1" x14ac:dyDescent="0.25">
      <c r="C336" s="2"/>
    </row>
    <row r="337" spans="3:3" ht="15.75" customHeight="1" x14ac:dyDescent="0.25">
      <c r="C337" s="2"/>
    </row>
    <row r="338" spans="3:3" ht="15.75" customHeight="1" x14ac:dyDescent="0.25">
      <c r="C338" s="2"/>
    </row>
    <row r="339" spans="3:3" ht="15.75" customHeight="1" x14ac:dyDescent="0.25">
      <c r="C339" s="2"/>
    </row>
    <row r="340" spans="3:3" ht="15.75" customHeight="1" x14ac:dyDescent="0.25">
      <c r="C340" s="2"/>
    </row>
    <row r="341" spans="3:3" ht="15.75" customHeight="1" x14ac:dyDescent="0.25">
      <c r="C341" s="2"/>
    </row>
    <row r="342" spans="3:3" ht="15.75" customHeight="1" x14ac:dyDescent="0.25">
      <c r="C342" s="2"/>
    </row>
    <row r="343" spans="3:3" ht="15.75" customHeight="1" x14ac:dyDescent="0.25">
      <c r="C343" s="2"/>
    </row>
    <row r="344" spans="3:3" ht="15.75" customHeight="1" x14ac:dyDescent="0.25">
      <c r="C344" s="2"/>
    </row>
    <row r="345" spans="3:3" ht="15.75" customHeight="1" x14ac:dyDescent="0.25">
      <c r="C345" s="2"/>
    </row>
    <row r="346" spans="3:3" ht="15.75" customHeight="1" x14ac:dyDescent="0.25">
      <c r="C346" s="2"/>
    </row>
    <row r="347" spans="3:3" ht="15.75" customHeight="1" x14ac:dyDescent="0.25">
      <c r="C347" s="2"/>
    </row>
    <row r="348" spans="3:3" ht="15.75" customHeight="1" x14ac:dyDescent="0.25">
      <c r="C348" s="2"/>
    </row>
    <row r="349" spans="3:3" ht="15.75" customHeight="1" x14ac:dyDescent="0.25">
      <c r="C349" s="2"/>
    </row>
    <row r="350" spans="3:3" ht="15.75" customHeight="1" x14ac:dyDescent="0.25">
      <c r="C350" s="2"/>
    </row>
    <row r="351" spans="3:3" ht="15.75" customHeight="1" x14ac:dyDescent="0.25">
      <c r="C351" s="2"/>
    </row>
    <row r="352" spans="3:3" ht="15.75" customHeight="1" x14ac:dyDescent="0.25">
      <c r="C352" s="2"/>
    </row>
    <row r="353" spans="3:3" ht="15.75" customHeight="1" x14ac:dyDescent="0.25">
      <c r="C353" s="2"/>
    </row>
    <row r="354" spans="3:3" ht="15.75" customHeight="1" x14ac:dyDescent="0.25">
      <c r="C354" s="2"/>
    </row>
    <row r="355" spans="3:3" ht="15.75" customHeight="1" x14ac:dyDescent="0.25">
      <c r="C355" s="2"/>
    </row>
    <row r="356" spans="3:3" ht="15.75" customHeight="1" x14ac:dyDescent="0.25">
      <c r="C356" s="2"/>
    </row>
    <row r="357" spans="3:3" ht="15.75" customHeight="1" x14ac:dyDescent="0.25">
      <c r="C357" s="2"/>
    </row>
    <row r="358" spans="3:3" ht="15.75" customHeight="1" x14ac:dyDescent="0.25">
      <c r="C358" s="2"/>
    </row>
    <row r="359" spans="3:3" ht="15.75" customHeight="1" x14ac:dyDescent="0.25">
      <c r="C359" s="2"/>
    </row>
    <row r="360" spans="3:3" ht="15.75" customHeight="1" x14ac:dyDescent="0.25">
      <c r="C360" s="2"/>
    </row>
    <row r="361" spans="3:3" ht="15.75" customHeight="1" x14ac:dyDescent="0.25">
      <c r="C361" s="2"/>
    </row>
    <row r="362" spans="3:3" ht="15.75" customHeight="1" x14ac:dyDescent="0.25">
      <c r="C362" s="2"/>
    </row>
    <row r="363" spans="3:3" ht="15.75" customHeight="1" x14ac:dyDescent="0.25">
      <c r="C363" s="2"/>
    </row>
    <row r="364" spans="3:3" ht="15.75" customHeight="1" x14ac:dyDescent="0.25">
      <c r="C364" s="2"/>
    </row>
    <row r="365" spans="3:3" ht="15.75" customHeight="1" x14ac:dyDescent="0.25">
      <c r="C365" s="2"/>
    </row>
    <row r="366" spans="3:3" ht="15.75" customHeight="1" x14ac:dyDescent="0.25">
      <c r="C366" s="2"/>
    </row>
    <row r="367" spans="3:3" ht="15.75" customHeight="1" x14ac:dyDescent="0.25">
      <c r="C367" s="2"/>
    </row>
    <row r="368" spans="3:3" ht="15.75" customHeight="1" x14ac:dyDescent="0.25">
      <c r="C368" s="2"/>
    </row>
    <row r="369" spans="3:3" ht="15.75" customHeight="1" x14ac:dyDescent="0.25">
      <c r="C369" s="2"/>
    </row>
    <row r="370" spans="3:3" ht="15.75" customHeight="1" x14ac:dyDescent="0.25">
      <c r="C370" s="2"/>
    </row>
    <row r="371" spans="3:3" ht="15.75" customHeight="1" x14ac:dyDescent="0.25">
      <c r="C371" s="2"/>
    </row>
    <row r="372" spans="3:3" ht="15.75" customHeight="1" x14ac:dyDescent="0.25">
      <c r="C372" s="2"/>
    </row>
    <row r="373" spans="3:3" ht="15.75" customHeight="1" x14ac:dyDescent="0.25">
      <c r="C373" s="2"/>
    </row>
    <row r="374" spans="3:3" ht="15.75" customHeight="1" x14ac:dyDescent="0.25">
      <c r="C374" s="2"/>
    </row>
    <row r="375" spans="3:3" ht="15.75" customHeight="1" x14ac:dyDescent="0.25">
      <c r="C375" s="2"/>
    </row>
    <row r="376" spans="3:3" ht="15.75" customHeight="1" x14ac:dyDescent="0.25">
      <c r="C376" s="2"/>
    </row>
    <row r="377" spans="3:3" ht="15.75" customHeight="1" x14ac:dyDescent="0.25">
      <c r="C377" s="2"/>
    </row>
    <row r="378" spans="3:3" ht="15.75" customHeight="1" x14ac:dyDescent="0.25">
      <c r="C378" s="2"/>
    </row>
    <row r="379" spans="3:3" ht="15.75" customHeight="1" x14ac:dyDescent="0.25">
      <c r="C379" s="2"/>
    </row>
    <row r="380" spans="3:3" ht="15.75" customHeight="1" x14ac:dyDescent="0.25">
      <c r="C380" s="2"/>
    </row>
    <row r="381" spans="3:3" ht="15.75" customHeight="1" x14ac:dyDescent="0.25">
      <c r="C381" s="2"/>
    </row>
    <row r="382" spans="3:3" ht="15.75" customHeight="1" x14ac:dyDescent="0.25">
      <c r="C382" s="2"/>
    </row>
    <row r="383" spans="3:3" ht="15.75" customHeight="1" x14ac:dyDescent="0.25">
      <c r="C383" s="2"/>
    </row>
    <row r="384" spans="3:3" ht="15.75" customHeight="1" x14ac:dyDescent="0.25">
      <c r="C384" s="2"/>
    </row>
    <row r="385" spans="3:3" ht="15.75" customHeight="1" x14ac:dyDescent="0.25">
      <c r="C385" s="2"/>
    </row>
    <row r="386" spans="3:3" ht="15.75" customHeight="1" x14ac:dyDescent="0.25">
      <c r="C386" s="2"/>
    </row>
    <row r="387" spans="3:3" ht="15.75" customHeight="1" x14ac:dyDescent="0.25">
      <c r="C387" s="2"/>
    </row>
    <row r="388" spans="3:3" ht="15.75" customHeight="1" x14ac:dyDescent="0.25">
      <c r="C388" s="2"/>
    </row>
    <row r="389" spans="3:3" ht="15.75" customHeight="1" x14ac:dyDescent="0.25">
      <c r="C389" s="2"/>
    </row>
    <row r="390" spans="3:3" ht="15.75" customHeight="1" x14ac:dyDescent="0.25">
      <c r="C390" s="2"/>
    </row>
    <row r="391" spans="3:3" ht="15.75" customHeight="1" x14ac:dyDescent="0.25">
      <c r="C391" s="2"/>
    </row>
    <row r="392" spans="3:3" ht="15.75" customHeight="1" x14ac:dyDescent="0.25">
      <c r="C392" s="2"/>
    </row>
    <row r="393" spans="3:3" ht="15.75" customHeight="1" x14ac:dyDescent="0.25">
      <c r="C393" s="2"/>
    </row>
    <row r="394" spans="3:3" ht="15.75" customHeight="1" x14ac:dyDescent="0.25">
      <c r="C394" s="2"/>
    </row>
    <row r="395" spans="3:3" ht="15.75" customHeight="1" x14ac:dyDescent="0.25">
      <c r="C395" s="2"/>
    </row>
    <row r="396" spans="3:3" ht="15.75" customHeight="1" x14ac:dyDescent="0.25">
      <c r="C396" s="2"/>
    </row>
    <row r="397" spans="3:3" ht="15.75" customHeight="1" x14ac:dyDescent="0.25">
      <c r="C397" s="2"/>
    </row>
    <row r="398" spans="3:3" ht="15.75" customHeight="1" x14ac:dyDescent="0.25">
      <c r="C398" s="2"/>
    </row>
    <row r="399" spans="3:3" ht="15.75" customHeight="1" x14ac:dyDescent="0.25">
      <c r="C399" s="2"/>
    </row>
    <row r="400" spans="3:3" ht="15.75" customHeight="1" x14ac:dyDescent="0.25">
      <c r="C400" s="2"/>
    </row>
    <row r="401" spans="3:3" ht="15.75" customHeight="1" x14ac:dyDescent="0.25">
      <c r="C401" s="2"/>
    </row>
    <row r="402" spans="3:3" ht="15.75" customHeight="1" x14ac:dyDescent="0.25">
      <c r="C402" s="2"/>
    </row>
    <row r="403" spans="3:3" ht="15.75" customHeight="1" x14ac:dyDescent="0.25">
      <c r="C403" s="2"/>
    </row>
    <row r="404" spans="3:3" ht="15.75" customHeight="1" x14ac:dyDescent="0.25">
      <c r="C404" s="2"/>
    </row>
    <row r="405" spans="3:3" ht="15.75" customHeight="1" x14ac:dyDescent="0.25">
      <c r="C405" s="2"/>
    </row>
    <row r="406" spans="3:3" ht="15.75" customHeight="1" x14ac:dyDescent="0.25">
      <c r="C406" s="2"/>
    </row>
    <row r="407" spans="3:3" ht="15.75" customHeight="1" x14ac:dyDescent="0.25">
      <c r="C407" s="2"/>
    </row>
    <row r="408" spans="3:3" ht="15.75" customHeight="1" x14ac:dyDescent="0.25">
      <c r="C408" s="2"/>
    </row>
    <row r="409" spans="3:3" ht="15.75" customHeight="1" x14ac:dyDescent="0.25">
      <c r="C409" s="2"/>
    </row>
    <row r="410" spans="3:3" ht="15.75" customHeight="1" x14ac:dyDescent="0.25">
      <c r="C410" s="2"/>
    </row>
    <row r="411" spans="3:3" ht="15.75" customHeight="1" x14ac:dyDescent="0.25">
      <c r="C411" s="2"/>
    </row>
    <row r="412" spans="3:3" ht="15.75" customHeight="1" x14ac:dyDescent="0.25">
      <c r="C412" s="2"/>
    </row>
    <row r="413" spans="3:3" ht="15.75" customHeight="1" x14ac:dyDescent="0.25">
      <c r="C413" s="2"/>
    </row>
    <row r="414" spans="3:3" ht="15.75" customHeight="1" x14ac:dyDescent="0.25">
      <c r="C414" s="2"/>
    </row>
    <row r="415" spans="3:3" ht="15.75" customHeight="1" x14ac:dyDescent="0.25">
      <c r="C415" s="2"/>
    </row>
    <row r="416" spans="3:3" ht="15.75" customHeight="1" x14ac:dyDescent="0.25">
      <c r="C416" s="2"/>
    </row>
    <row r="417" spans="3:3" ht="15.75" customHeight="1" x14ac:dyDescent="0.25">
      <c r="C417" s="2"/>
    </row>
    <row r="418" spans="3:3" ht="15.75" customHeight="1" x14ac:dyDescent="0.25">
      <c r="C418" s="2"/>
    </row>
    <row r="419" spans="3:3" ht="15.75" customHeight="1" x14ac:dyDescent="0.25">
      <c r="C419" s="2"/>
    </row>
    <row r="420" spans="3:3" ht="15.75" customHeight="1" x14ac:dyDescent="0.25">
      <c r="C420" s="2"/>
    </row>
    <row r="421" spans="3:3" ht="15.75" customHeight="1" x14ac:dyDescent="0.25">
      <c r="C421" s="2"/>
    </row>
    <row r="422" spans="3:3" ht="15.75" customHeight="1" x14ac:dyDescent="0.25">
      <c r="C422" s="2"/>
    </row>
    <row r="423" spans="3:3" ht="15.75" customHeight="1" x14ac:dyDescent="0.25">
      <c r="C423" s="2"/>
    </row>
    <row r="424" spans="3:3" ht="15.75" customHeight="1" x14ac:dyDescent="0.25">
      <c r="C424" s="2"/>
    </row>
    <row r="425" spans="3:3" ht="15.75" customHeight="1" x14ac:dyDescent="0.25">
      <c r="C425" s="2"/>
    </row>
    <row r="426" spans="3:3" ht="15.75" customHeight="1" x14ac:dyDescent="0.25">
      <c r="C426" s="2"/>
    </row>
    <row r="427" spans="3:3" ht="15.75" customHeight="1" x14ac:dyDescent="0.25">
      <c r="C427" s="2"/>
    </row>
    <row r="428" spans="3:3" ht="15.75" customHeight="1" x14ac:dyDescent="0.25">
      <c r="C428" s="2"/>
    </row>
    <row r="429" spans="3:3" ht="15.75" customHeight="1" x14ac:dyDescent="0.25">
      <c r="C429" s="2"/>
    </row>
    <row r="430" spans="3:3" ht="15.75" customHeight="1" x14ac:dyDescent="0.25">
      <c r="C430" s="2"/>
    </row>
    <row r="431" spans="3:3" ht="15.75" customHeight="1" x14ac:dyDescent="0.25">
      <c r="C431" s="2"/>
    </row>
    <row r="432" spans="3:3" ht="15.75" customHeight="1" x14ac:dyDescent="0.25">
      <c r="C432" s="2"/>
    </row>
    <row r="433" spans="3:3" ht="15.75" customHeight="1" x14ac:dyDescent="0.25">
      <c r="C433" s="2"/>
    </row>
    <row r="434" spans="3:3" ht="15.75" customHeight="1" x14ac:dyDescent="0.25">
      <c r="C434" s="2"/>
    </row>
    <row r="435" spans="3:3" ht="15.75" customHeight="1" x14ac:dyDescent="0.25">
      <c r="C435" s="2"/>
    </row>
    <row r="436" spans="3:3" ht="15.75" customHeight="1" x14ac:dyDescent="0.25">
      <c r="C436" s="2"/>
    </row>
    <row r="437" spans="3:3" ht="15.75" customHeight="1" x14ac:dyDescent="0.25">
      <c r="C437" s="2"/>
    </row>
    <row r="438" spans="3:3" ht="15.75" customHeight="1" x14ac:dyDescent="0.25">
      <c r="C438" s="2"/>
    </row>
    <row r="439" spans="3:3" ht="15.75" customHeight="1" x14ac:dyDescent="0.25">
      <c r="C439" s="2"/>
    </row>
    <row r="440" spans="3:3" ht="15.75" customHeight="1" x14ac:dyDescent="0.25">
      <c r="C440" s="2"/>
    </row>
    <row r="441" spans="3:3" ht="15.75" customHeight="1" x14ac:dyDescent="0.25">
      <c r="C441" s="2"/>
    </row>
    <row r="442" spans="3:3" ht="15.75" customHeight="1" x14ac:dyDescent="0.25">
      <c r="C442" s="2"/>
    </row>
    <row r="443" spans="3:3" ht="15.75" customHeight="1" x14ac:dyDescent="0.25">
      <c r="C443" s="2"/>
    </row>
    <row r="444" spans="3:3" ht="15.75" customHeight="1" x14ac:dyDescent="0.25">
      <c r="C444" s="2"/>
    </row>
    <row r="445" spans="3:3" ht="15.75" customHeight="1" x14ac:dyDescent="0.25">
      <c r="C445" s="2"/>
    </row>
    <row r="446" spans="3:3" ht="15.75" customHeight="1" x14ac:dyDescent="0.25">
      <c r="C446" s="2"/>
    </row>
    <row r="447" spans="3:3" ht="15.75" customHeight="1" x14ac:dyDescent="0.25">
      <c r="C447" s="2"/>
    </row>
    <row r="448" spans="3:3" ht="15.75" customHeight="1" x14ac:dyDescent="0.25">
      <c r="C448" s="2"/>
    </row>
    <row r="449" spans="3:3" ht="15.75" customHeight="1" x14ac:dyDescent="0.25">
      <c r="C449" s="2"/>
    </row>
    <row r="450" spans="3:3" ht="15.75" customHeight="1" x14ac:dyDescent="0.25">
      <c r="C450" s="2"/>
    </row>
    <row r="451" spans="3:3" ht="15.75" customHeight="1" x14ac:dyDescent="0.25">
      <c r="C451" s="2"/>
    </row>
    <row r="452" spans="3:3" ht="15.75" customHeight="1" x14ac:dyDescent="0.25">
      <c r="C452" s="2"/>
    </row>
    <row r="453" spans="3:3" ht="15.75" customHeight="1" x14ac:dyDescent="0.25">
      <c r="C453" s="2"/>
    </row>
    <row r="454" spans="3:3" ht="15.75" customHeight="1" x14ac:dyDescent="0.25">
      <c r="C454" s="2"/>
    </row>
    <row r="455" spans="3:3" ht="15.75" customHeight="1" x14ac:dyDescent="0.25">
      <c r="C455" s="2"/>
    </row>
    <row r="456" spans="3:3" ht="15.75" customHeight="1" x14ac:dyDescent="0.25">
      <c r="C456" s="2"/>
    </row>
    <row r="457" spans="3:3" ht="15.75" customHeight="1" x14ac:dyDescent="0.25">
      <c r="C457" s="2"/>
    </row>
    <row r="458" spans="3:3" ht="15.75" customHeight="1" x14ac:dyDescent="0.25">
      <c r="C458" s="2"/>
    </row>
    <row r="459" spans="3:3" ht="15.75" customHeight="1" x14ac:dyDescent="0.25">
      <c r="C459" s="2"/>
    </row>
    <row r="460" spans="3:3" ht="15.75" customHeight="1" x14ac:dyDescent="0.25">
      <c r="C460" s="2"/>
    </row>
    <row r="461" spans="3:3" ht="15.75" customHeight="1" x14ac:dyDescent="0.25">
      <c r="C461" s="2"/>
    </row>
    <row r="462" spans="3:3" ht="15.75" customHeight="1" x14ac:dyDescent="0.25">
      <c r="C462" s="2"/>
    </row>
    <row r="463" spans="3:3" ht="15.75" customHeight="1" x14ac:dyDescent="0.25">
      <c r="C463" s="2"/>
    </row>
    <row r="464" spans="3:3" ht="15.75" customHeight="1" x14ac:dyDescent="0.25">
      <c r="C464" s="2"/>
    </row>
    <row r="465" spans="3:3" ht="15.75" customHeight="1" x14ac:dyDescent="0.25">
      <c r="C465" s="2"/>
    </row>
    <row r="466" spans="3:3" ht="15.75" customHeight="1" x14ac:dyDescent="0.25">
      <c r="C466" s="2"/>
    </row>
    <row r="467" spans="3:3" ht="15.75" customHeight="1" x14ac:dyDescent="0.25">
      <c r="C467" s="2"/>
    </row>
    <row r="468" spans="3:3" ht="15.75" customHeight="1" x14ac:dyDescent="0.25">
      <c r="C468" s="2"/>
    </row>
    <row r="469" spans="3:3" ht="15.75" customHeight="1" x14ac:dyDescent="0.25">
      <c r="C469" s="2"/>
    </row>
    <row r="470" spans="3:3" ht="15.75" customHeight="1" x14ac:dyDescent="0.25">
      <c r="C470" s="2"/>
    </row>
    <row r="471" spans="3:3" ht="15.75" customHeight="1" x14ac:dyDescent="0.25">
      <c r="C471" s="2"/>
    </row>
    <row r="472" spans="3:3" ht="15.75" customHeight="1" x14ac:dyDescent="0.25">
      <c r="C472" s="2"/>
    </row>
    <row r="473" spans="3:3" ht="15.75" customHeight="1" x14ac:dyDescent="0.25">
      <c r="C473" s="2"/>
    </row>
    <row r="474" spans="3:3" ht="15.75" customHeight="1" x14ac:dyDescent="0.25">
      <c r="C474" s="2"/>
    </row>
    <row r="475" spans="3:3" ht="15.75" customHeight="1" x14ac:dyDescent="0.25">
      <c r="C475" s="2"/>
    </row>
    <row r="476" spans="3:3" ht="15.75" customHeight="1" x14ac:dyDescent="0.25">
      <c r="C476" s="2"/>
    </row>
    <row r="477" spans="3:3" ht="15.75" customHeight="1" x14ac:dyDescent="0.25">
      <c r="C477" s="2"/>
    </row>
    <row r="478" spans="3:3" ht="15.75" customHeight="1" x14ac:dyDescent="0.25">
      <c r="C478" s="2"/>
    </row>
    <row r="479" spans="3:3" ht="15.75" customHeight="1" x14ac:dyDescent="0.25">
      <c r="C479" s="2"/>
    </row>
    <row r="480" spans="3:3" ht="15.75" customHeight="1" x14ac:dyDescent="0.25">
      <c r="C480" s="2"/>
    </row>
    <row r="481" spans="3:3" ht="15.75" customHeight="1" x14ac:dyDescent="0.25">
      <c r="C481" s="2"/>
    </row>
    <row r="482" spans="3:3" ht="15.75" customHeight="1" x14ac:dyDescent="0.25">
      <c r="C482" s="2"/>
    </row>
    <row r="483" spans="3:3" ht="15.75" customHeight="1" x14ac:dyDescent="0.25">
      <c r="C483" s="2"/>
    </row>
    <row r="484" spans="3:3" ht="15.75" customHeight="1" x14ac:dyDescent="0.25">
      <c r="C484" s="2"/>
    </row>
    <row r="485" spans="3:3" ht="15.75" customHeight="1" x14ac:dyDescent="0.25">
      <c r="C485" s="2"/>
    </row>
    <row r="486" spans="3:3" ht="15.75" customHeight="1" x14ac:dyDescent="0.25">
      <c r="C486" s="2"/>
    </row>
    <row r="487" spans="3:3" ht="15.75" customHeight="1" x14ac:dyDescent="0.25">
      <c r="C487" s="2"/>
    </row>
    <row r="488" spans="3:3" ht="15.75" customHeight="1" x14ac:dyDescent="0.25">
      <c r="C488" s="2"/>
    </row>
    <row r="489" spans="3:3" ht="15.75" customHeight="1" x14ac:dyDescent="0.25">
      <c r="C489" s="2"/>
    </row>
    <row r="490" spans="3:3" ht="15.75" customHeight="1" x14ac:dyDescent="0.25">
      <c r="C490" s="2"/>
    </row>
    <row r="491" spans="3:3" ht="15.75" customHeight="1" x14ac:dyDescent="0.25">
      <c r="C491" s="2"/>
    </row>
    <row r="492" spans="3:3" ht="15.75" customHeight="1" x14ac:dyDescent="0.25">
      <c r="C492" s="2"/>
    </row>
    <row r="493" spans="3:3" ht="15.75" customHeight="1" x14ac:dyDescent="0.25">
      <c r="C493" s="2"/>
    </row>
    <row r="494" spans="3:3" ht="15.75" customHeight="1" x14ac:dyDescent="0.25">
      <c r="C494" s="2"/>
    </row>
    <row r="495" spans="3:3" ht="15.75" customHeight="1" x14ac:dyDescent="0.25">
      <c r="C495" s="2"/>
    </row>
    <row r="496" spans="3:3" ht="15.75" customHeight="1" x14ac:dyDescent="0.25">
      <c r="C496" s="2"/>
    </row>
    <row r="497" spans="3:3" ht="15.75" customHeight="1" x14ac:dyDescent="0.25">
      <c r="C497" s="2"/>
    </row>
    <row r="498" spans="3:3" ht="15.75" customHeight="1" x14ac:dyDescent="0.25">
      <c r="C498" s="2"/>
    </row>
    <row r="499" spans="3:3" ht="15.75" customHeight="1" x14ac:dyDescent="0.25">
      <c r="C499" s="2"/>
    </row>
    <row r="500" spans="3:3" ht="15.75" customHeight="1" x14ac:dyDescent="0.25">
      <c r="C500" s="2"/>
    </row>
    <row r="501" spans="3:3" ht="15.75" customHeight="1" x14ac:dyDescent="0.25">
      <c r="C501" s="2"/>
    </row>
    <row r="502" spans="3:3" ht="15.75" customHeight="1" x14ac:dyDescent="0.25">
      <c r="C502" s="2"/>
    </row>
    <row r="503" spans="3:3" ht="15.75" customHeight="1" x14ac:dyDescent="0.25">
      <c r="C503" s="2"/>
    </row>
    <row r="504" spans="3:3" ht="15.75" customHeight="1" x14ac:dyDescent="0.25">
      <c r="C504" s="2"/>
    </row>
    <row r="505" spans="3:3" ht="15.75" customHeight="1" x14ac:dyDescent="0.25">
      <c r="C505" s="2"/>
    </row>
    <row r="506" spans="3:3" ht="15.75" customHeight="1" x14ac:dyDescent="0.25">
      <c r="C506" s="2"/>
    </row>
    <row r="507" spans="3:3" ht="15.75" customHeight="1" x14ac:dyDescent="0.25">
      <c r="C507" s="2"/>
    </row>
    <row r="508" spans="3:3" ht="15.75" customHeight="1" x14ac:dyDescent="0.25">
      <c r="C508" s="2"/>
    </row>
    <row r="509" spans="3:3" ht="15.75" customHeight="1" x14ac:dyDescent="0.25">
      <c r="C509" s="2"/>
    </row>
    <row r="510" spans="3:3" ht="15.75" customHeight="1" x14ac:dyDescent="0.25">
      <c r="C510" s="2"/>
    </row>
    <row r="511" spans="3:3" ht="15.75" customHeight="1" x14ac:dyDescent="0.25">
      <c r="C511" s="2"/>
    </row>
    <row r="512" spans="3:3" ht="15.75" customHeight="1" x14ac:dyDescent="0.25">
      <c r="C512" s="2"/>
    </row>
    <row r="513" spans="3:3" ht="15.75" customHeight="1" x14ac:dyDescent="0.25">
      <c r="C513" s="2"/>
    </row>
    <row r="514" spans="3:3" ht="15.75" customHeight="1" x14ac:dyDescent="0.25">
      <c r="C514" s="2"/>
    </row>
    <row r="515" spans="3:3" ht="15.75" customHeight="1" x14ac:dyDescent="0.25">
      <c r="C515" s="2"/>
    </row>
    <row r="516" spans="3:3" ht="15.75" customHeight="1" x14ac:dyDescent="0.25">
      <c r="C516" s="2"/>
    </row>
    <row r="517" spans="3:3" ht="15.75" customHeight="1" x14ac:dyDescent="0.25">
      <c r="C517" s="2"/>
    </row>
    <row r="518" spans="3:3" ht="15.75" customHeight="1" x14ac:dyDescent="0.25">
      <c r="C518" s="2"/>
    </row>
    <row r="519" spans="3:3" ht="15.75" customHeight="1" x14ac:dyDescent="0.25">
      <c r="C519" s="2"/>
    </row>
    <row r="520" spans="3:3" ht="15.75" customHeight="1" x14ac:dyDescent="0.25">
      <c r="C520" s="2"/>
    </row>
    <row r="521" spans="3:3" ht="15.75" customHeight="1" x14ac:dyDescent="0.25">
      <c r="C521" s="2"/>
    </row>
    <row r="522" spans="3:3" ht="15.75" customHeight="1" x14ac:dyDescent="0.25">
      <c r="C522" s="2"/>
    </row>
    <row r="523" spans="3:3" ht="15.75" customHeight="1" x14ac:dyDescent="0.25">
      <c r="C523" s="2"/>
    </row>
    <row r="524" spans="3:3" ht="15.75" customHeight="1" x14ac:dyDescent="0.25">
      <c r="C524" s="2"/>
    </row>
    <row r="525" spans="3:3" ht="15.75" customHeight="1" x14ac:dyDescent="0.25">
      <c r="C525" s="2"/>
    </row>
    <row r="526" spans="3:3" ht="15.75" customHeight="1" x14ac:dyDescent="0.25">
      <c r="C526" s="2"/>
    </row>
    <row r="527" spans="3:3" ht="15.75" customHeight="1" x14ac:dyDescent="0.25">
      <c r="C527" s="2"/>
    </row>
    <row r="528" spans="3:3" ht="15.75" customHeight="1" x14ac:dyDescent="0.25">
      <c r="C528" s="2"/>
    </row>
    <row r="529" spans="3:3" ht="15.75" customHeight="1" x14ac:dyDescent="0.25">
      <c r="C529" s="2"/>
    </row>
    <row r="530" spans="3:3" ht="15.75" customHeight="1" x14ac:dyDescent="0.25">
      <c r="C530" s="2"/>
    </row>
    <row r="531" spans="3:3" ht="15.75" customHeight="1" x14ac:dyDescent="0.25">
      <c r="C531" s="2"/>
    </row>
    <row r="532" spans="3:3" ht="15.75" customHeight="1" x14ac:dyDescent="0.25">
      <c r="C532" s="2"/>
    </row>
    <row r="533" spans="3:3" ht="15.75" customHeight="1" x14ac:dyDescent="0.25">
      <c r="C533" s="2"/>
    </row>
    <row r="534" spans="3:3" ht="15.75" customHeight="1" x14ac:dyDescent="0.25">
      <c r="C534" s="2"/>
    </row>
    <row r="535" spans="3:3" ht="15.75" customHeight="1" x14ac:dyDescent="0.25">
      <c r="C535" s="2"/>
    </row>
    <row r="536" spans="3:3" ht="15.75" customHeight="1" x14ac:dyDescent="0.25">
      <c r="C536" s="2"/>
    </row>
    <row r="537" spans="3:3" ht="15.75" customHeight="1" x14ac:dyDescent="0.25">
      <c r="C537" s="2"/>
    </row>
    <row r="538" spans="3:3" ht="15.75" customHeight="1" x14ac:dyDescent="0.25">
      <c r="C538" s="2"/>
    </row>
    <row r="539" spans="3:3" ht="15.75" customHeight="1" x14ac:dyDescent="0.25">
      <c r="C539" s="2"/>
    </row>
    <row r="540" spans="3:3" ht="15.75" customHeight="1" x14ac:dyDescent="0.25">
      <c r="C540" s="2"/>
    </row>
    <row r="541" spans="3:3" ht="15.75" customHeight="1" x14ac:dyDescent="0.25">
      <c r="C541" s="2"/>
    </row>
    <row r="542" spans="3:3" ht="15.75" customHeight="1" x14ac:dyDescent="0.25">
      <c r="C542" s="2"/>
    </row>
    <row r="543" spans="3:3" ht="15.75" customHeight="1" x14ac:dyDescent="0.25">
      <c r="C543" s="2"/>
    </row>
    <row r="544" spans="3:3" ht="15.75" customHeight="1" x14ac:dyDescent="0.25">
      <c r="C544" s="2"/>
    </row>
    <row r="545" spans="3:3" ht="15.75" customHeight="1" x14ac:dyDescent="0.25">
      <c r="C545" s="2"/>
    </row>
    <row r="546" spans="3:3" ht="15.75" customHeight="1" x14ac:dyDescent="0.25">
      <c r="C546" s="2"/>
    </row>
    <row r="547" spans="3:3" ht="15.75" customHeight="1" x14ac:dyDescent="0.25">
      <c r="C547" s="2"/>
    </row>
    <row r="548" spans="3:3" ht="15.75" customHeight="1" x14ac:dyDescent="0.25">
      <c r="C548" s="2"/>
    </row>
    <row r="549" spans="3:3" ht="15.75" customHeight="1" x14ac:dyDescent="0.25">
      <c r="C549" s="2"/>
    </row>
    <row r="550" spans="3:3" ht="15.75" customHeight="1" x14ac:dyDescent="0.25">
      <c r="C550" s="2"/>
    </row>
    <row r="551" spans="3:3" ht="15.75" customHeight="1" x14ac:dyDescent="0.25">
      <c r="C551" s="2"/>
    </row>
    <row r="552" spans="3:3" ht="15.75" customHeight="1" x14ac:dyDescent="0.25">
      <c r="C552" s="2"/>
    </row>
    <row r="553" spans="3:3" ht="15.75" customHeight="1" x14ac:dyDescent="0.25">
      <c r="C553" s="2"/>
    </row>
    <row r="554" spans="3:3" ht="15.75" customHeight="1" x14ac:dyDescent="0.25">
      <c r="C554" s="2"/>
    </row>
    <row r="555" spans="3:3" ht="15.75" customHeight="1" x14ac:dyDescent="0.25">
      <c r="C555" s="2"/>
    </row>
    <row r="556" spans="3:3" ht="15.75" customHeight="1" x14ac:dyDescent="0.25">
      <c r="C556" s="2"/>
    </row>
    <row r="557" spans="3:3" ht="15.75" customHeight="1" x14ac:dyDescent="0.25">
      <c r="C557" s="2"/>
    </row>
    <row r="558" spans="3:3" ht="15.75" customHeight="1" x14ac:dyDescent="0.25">
      <c r="C558" s="2"/>
    </row>
    <row r="559" spans="3:3" ht="15.75" customHeight="1" x14ac:dyDescent="0.25">
      <c r="C559" s="2"/>
    </row>
    <row r="560" spans="3:3" ht="15.75" customHeight="1" x14ac:dyDescent="0.25">
      <c r="C560" s="2"/>
    </row>
    <row r="561" spans="3:3" ht="15.75" customHeight="1" x14ac:dyDescent="0.25">
      <c r="C561" s="2"/>
    </row>
    <row r="562" spans="3:3" ht="15.75" customHeight="1" x14ac:dyDescent="0.25">
      <c r="C562" s="2"/>
    </row>
    <row r="563" spans="3:3" ht="15.75" customHeight="1" x14ac:dyDescent="0.25">
      <c r="C563" s="2"/>
    </row>
    <row r="564" spans="3:3" ht="15.75" customHeight="1" x14ac:dyDescent="0.25">
      <c r="C564" s="2"/>
    </row>
    <row r="565" spans="3:3" ht="15.75" customHeight="1" x14ac:dyDescent="0.25">
      <c r="C565" s="2"/>
    </row>
    <row r="566" spans="3:3" ht="15.75" customHeight="1" x14ac:dyDescent="0.25">
      <c r="C566" s="2"/>
    </row>
    <row r="567" spans="3:3" ht="15.75" customHeight="1" x14ac:dyDescent="0.25">
      <c r="C567" s="2"/>
    </row>
    <row r="568" spans="3:3" ht="15.75" customHeight="1" x14ac:dyDescent="0.25">
      <c r="C568" s="2"/>
    </row>
    <row r="569" spans="3:3" ht="15.75" customHeight="1" x14ac:dyDescent="0.25">
      <c r="C569" s="2"/>
    </row>
    <row r="570" spans="3:3" ht="15.75" customHeight="1" x14ac:dyDescent="0.25">
      <c r="C570" s="2"/>
    </row>
    <row r="571" spans="3:3" ht="15.75" customHeight="1" x14ac:dyDescent="0.25">
      <c r="C571" s="2"/>
    </row>
    <row r="572" spans="3:3" ht="15.75" customHeight="1" x14ac:dyDescent="0.25">
      <c r="C572" s="2"/>
    </row>
    <row r="573" spans="3:3" ht="15.75" customHeight="1" x14ac:dyDescent="0.25">
      <c r="C573" s="2"/>
    </row>
    <row r="574" spans="3:3" ht="15.75" customHeight="1" x14ac:dyDescent="0.25">
      <c r="C574" s="2"/>
    </row>
    <row r="575" spans="3:3" ht="15.75" customHeight="1" x14ac:dyDescent="0.25">
      <c r="C575" s="2"/>
    </row>
    <row r="576" spans="3:3" ht="15.75" customHeight="1" x14ac:dyDescent="0.25">
      <c r="C576" s="2"/>
    </row>
    <row r="577" spans="3:3" ht="15.75" customHeight="1" x14ac:dyDescent="0.25">
      <c r="C577" s="2"/>
    </row>
    <row r="578" spans="3:3" ht="15.75" customHeight="1" x14ac:dyDescent="0.25">
      <c r="C578" s="2"/>
    </row>
    <row r="579" spans="3:3" ht="15.75" customHeight="1" x14ac:dyDescent="0.25">
      <c r="C579" s="2"/>
    </row>
    <row r="580" spans="3:3" ht="15.75" customHeight="1" x14ac:dyDescent="0.25">
      <c r="C580" s="2"/>
    </row>
    <row r="581" spans="3:3" ht="15.75" customHeight="1" x14ac:dyDescent="0.25">
      <c r="C581" s="2"/>
    </row>
    <row r="582" spans="3:3" ht="15.75" customHeight="1" x14ac:dyDescent="0.25">
      <c r="C582" s="2"/>
    </row>
    <row r="583" spans="3:3" ht="15.75" customHeight="1" x14ac:dyDescent="0.25">
      <c r="C583" s="2"/>
    </row>
    <row r="584" spans="3:3" ht="15.75" customHeight="1" x14ac:dyDescent="0.25">
      <c r="C584" s="2"/>
    </row>
    <row r="585" spans="3:3" ht="15.75" customHeight="1" x14ac:dyDescent="0.25">
      <c r="C585" s="2"/>
    </row>
    <row r="586" spans="3:3" ht="15.75" customHeight="1" x14ac:dyDescent="0.25">
      <c r="C586" s="2"/>
    </row>
    <row r="587" spans="3:3" ht="15.75" customHeight="1" x14ac:dyDescent="0.25">
      <c r="C587" s="2"/>
    </row>
    <row r="588" spans="3:3" ht="15.75" customHeight="1" x14ac:dyDescent="0.25">
      <c r="C588" s="2"/>
    </row>
    <row r="589" spans="3:3" ht="15.75" customHeight="1" x14ac:dyDescent="0.25">
      <c r="C589" s="2"/>
    </row>
    <row r="590" spans="3:3" ht="15.75" customHeight="1" x14ac:dyDescent="0.25">
      <c r="C590" s="2"/>
    </row>
    <row r="591" spans="3:3" ht="15.75" customHeight="1" x14ac:dyDescent="0.25">
      <c r="C591" s="2"/>
    </row>
    <row r="592" spans="3:3" ht="15.75" customHeight="1" x14ac:dyDescent="0.25">
      <c r="C592" s="2"/>
    </row>
    <row r="593" spans="3:3" ht="15.75" customHeight="1" x14ac:dyDescent="0.25">
      <c r="C593" s="2"/>
    </row>
    <row r="594" spans="3:3" ht="15.75" customHeight="1" x14ac:dyDescent="0.25">
      <c r="C594" s="2"/>
    </row>
    <row r="595" spans="3:3" ht="15.75" customHeight="1" x14ac:dyDescent="0.25">
      <c r="C595" s="2"/>
    </row>
    <row r="596" spans="3:3" ht="15.75" customHeight="1" x14ac:dyDescent="0.25">
      <c r="C596" s="2"/>
    </row>
    <row r="597" spans="3:3" ht="15.75" customHeight="1" x14ac:dyDescent="0.25">
      <c r="C597" s="2"/>
    </row>
    <row r="598" spans="3:3" ht="15.75" customHeight="1" x14ac:dyDescent="0.25">
      <c r="C598" s="2"/>
    </row>
    <row r="599" spans="3:3" ht="15.75" customHeight="1" x14ac:dyDescent="0.25">
      <c r="C599" s="2"/>
    </row>
    <row r="600" spans="3:3" ht="15.75" customHeight="1" x14ac:dyDescent="0.25">
      <c r="C600" s="2"/>
    </row>
    <row r="601" spans="3:3" ht="15.75" customHeight="1" x14ac:dyDescent="0.25">
      <c r="C601" s="2"/>
    </row>
    <row r="602" spans="3:3" ht="15.75" customHeight="1" x14ac:dyDescent="0.25">
      <c r="C602" s="2"/>
    </row>
    <row r="603" spans="3:3" ht="15.75" customHeight="1" x14ac:dyDescent="0.25">
      <c r="C603" s="2"/>
    </row>
    <row r="604" spans="3:3" ht="15.75" customHeight="1" x14ac:dyDescent="0.25">
      <c r="C604" s="2"/>
    </row>
    <row r="605" spans="3:3" ht="15.75" customHeight="1" x14ac:dyDescent="0.25">
      <c r="C605" s="2"/>
    </row>
    <row r="606" spans="3:3" ht="15.75" customHeight="1" x14ac:dyDescent="0.25">
      <c r="C606" s="2"/>
    </row>
    <row r="607" spans="3:3" ht="15.75" customHeight="1" x14ac:dyDescent="0.25">
      <c r="C607" s="2"/>
    </row>
    <row r="608" spans="3:3" ht="15.75" customHeight="1" x14ac:dyDescent="0.25">
      <c r="C608" s="2"/>
    </row>
    <row r="609" spans="3:3" ht="15.75" customHeight="1" x14ac:dyDescent="0.25">
      <c r="C609" s="2"/>
    </row>
    <row r="610" spans="3:3" ht="15.75" customHeight="1" x14ac:dyDescent="0.25">
      <c r="C610" s="2"/>
    </row>
    <row r="611" spans="3:3" ht="15.75" customHeight="1" x14ac:dyDescent="0.25">
      <c r="C611" s="2"/>
    </row>
    <row r="612" spans="3:3" ht="15.75" customHeight="1" x14ac:dyDescent="0.25">
      <c r="C612" s="2"/>
    </row>
    <row r="613" spans="3:3" ht="15.75" customHeight="1" x14ac:dyDescent="0.25">
      <c r="C613" s="2"/>
    </row>
    <row r="614" spans="3:3" ht="15.75" customHeight="1" x14ac:dyDescent="0.25">
      <c r="C614" s="2"/>
    </row>
    <row r="615" spans="3:3" ht="15.75" customHeight="1" x14ac:dyDescent="0.25">
      <c r="C615" s="2"/>
    </row>
    <row r="616" spans="3:3" ht="15.75" customHeight="1" x14ac:dyDescent="0.25">
      <c r="C616" s="2"/>
    </row>
    <row r="617" spans="3:3" ht="15.75" customHeight="1" x14ac:dyDescent="0.25">
      <c r="C617" s="2"/>
    </row>
    <row r="618" spans="3:3" ht="15.75" customHeight="1" x14ac:dyDescent="0.25">
      <c r="C618" s="2"/>
    </row>
    <row r="619" spans="3:3" ht="15.75" customHeight="1" x14ac:dyDescent="0.25">
      <c r="C619" s="2"/>
    </row>
    <row r="620" spans="3:3" ht="15.75" customHeight="1" x14ac:dyDescent="0.25">
      <c r="C620" s="2"/>
    </row>
    <row r="621" spans="3:3" ht="15.75" customHeight="1" x14ac:dyDescent="0.25">
      <c r="C621" s="2"/>
    </row>
    <row r="622" spans="3:3" ht="15.75" customHeight="1" x14ac:dyDescent="0.25">
      <c r="C622" s="2"/>
    </row>
    <row r="623" spans="3:3" ht="15.75" customHeight="1" x14ac:dyDescent="0.25">
      <c r="C623" s="2"/>
    </row>
    <row r="624" spans="3:3" ht="15.75" customHeight="1" x14ac:dyDescent="0.25">
      <c r="C624" s="2"/>
    </row>
    <row r="625" spans="3:3" ht="15.75" customHeight="1" x14ac:dyDescent="0.25">
      <c r="C625" s="2"/>
    </row>
    <row r="626" spans="3:3" ht="15.75" customHeight="1" x14ac:dyDescent="0.25">
      <c r="C626" s="2"/>
    </row>
    <row r="627" spans="3:3" ht="15.75" customHeight="1" x14ac:dyDescent="0.25">
      <c r="C627" s="2"/>
    </row>
    <row r="628" spans="3:3" ht="15.75" customHeight="1" x14ac:dyDescent="0.25">
      <c r="C628" s="2"/>
    </row>
    <row r="629" spans="3:3" ht="15.75" customHeight="1" x14ac:dyDescent="0.25">
      <c r="C629" s="2"/>
    </row>
    <row r="630" spans="3:3" ht="15.75" customHeight="1" x14ac:dyDescent="0.25">
      <c r="C630" s="2"/>
    </row>
    <row r="631" spans="3:3" ht="15.75" customHeight="1" x14ac:dyDescent="0.25">
      <c r="C631" s="2"/>
    </row>
    <row r="632" spans="3:3" ht="15.75" customHeight="1" x14ac:dyDescent="0.25">
      <c r="C632" s="2"/>
    </row>
    <row r="633" spans="3:3" ht="15.75" customHeight="1" x14ac:dyDescent="0.25">
      <c r="C633" s="2"/>
    </row>
    <row r="634" spans="3:3" ht="15.75" customHeight="1" x14ac:dyDescent="0.25">
      <c r="C634" s="2"/>
    </row>
    <row r="635" spans="3:3" ht="15.75" customHeight="1" x14ac:dyDescent="0.25">
      <c r="C635" s="2"/>
    </row>
    <row r="636" spans="3:3" ht="15.75" customHeight="1" x14ac:dyDescent="0.25">
      <c r="C636" s="2"/>
    </row>
    <row r="637" spans="3:3" ht="15.75" customHeight="1" x14ac:dyDescent="0.25">
      <c r="C637" s="2"/>
    </row>
    <row r="638" spans="3:3" ht="15.75" customHeight="1" x14ac:dyDescent="0.25">
      <c r="C638" s="2"/>
    </row>
    <row r="639" spans="3:3" ht="15.75" customHeight="1" x14ac:dyDescent="0.25">
      <c r="C639" s="2"/>
    </row>
    <row r="640" spans="3:3" ht="15.75" customHeight="1" x14ac:dyDescent="0.25">
      <c r="C640" s="2"/>
    </row>
    <row r="641" spans="3:3" ht="15.75" customHeight="1" x14ac:dyDescent="0.25">
      <c r="C641" s="2"/>
    </row>
    <row r="642" spans="3:3" ht="15.75" customHeight="1" x14ac:dyDescent="0.25">
      <c r="C642" s="2"/>
    </row>
    <row r="643" spans="3:3" ht="15.75" customHeight="1" x14ac:dyDescent="0.25">
      <c r="C643" s="2"/>
    </row>
    <row r="644" spans="3:3" ht="15.75" customHeight="1" x14ac:dyDescent="0.25">
      <c r="C644" s="2"/>
    </row>
    <row r="645" spans="3:3" ht="15.75" customHeight="1" x14ac:dyDescent="0.25">
      <c r="C645" s="2"/>
    </row>
    <row r="646" spans="3:3" ht="15.75" customHeight="1" x14ac:dyDescent="0.25">
      <c r="C646" s="2"/>
    </row>
    <row r="647" spans="3:3" ht="15.75" customHeight="1" x14ac:dyDescent="0.25">
      <c r="C647" s="2"/>
    </row>
    <row r="648" spans="3:3" ht="15.75" customHeight="1" x14ac:dyDescent="0.25">
      <c r="C648" s="2"/>
    </row>
    <row r="649" spans="3:3" ht="15.75" customHeight="1" x14ac:dyDescent="0.25">
      <c r="C649" s="2"/>
    </row>
    <row r="650" spans="3:3" ht="15.75" customHeight="1" x14ac:dyDescent="0.25">
      <c r="C650" s="2"/>
    </row>
    <row r="651" spans="3:3" ht="15.75" customHeight="1" x14ac:dyDescent="0.25">
      <c r="C651" s="2"/>
    </row>
    <row r="652" spans="3:3" ht="15.75" customHeight="1" x14ac:dyDescent="0.25">
      <c r="C652" s="2"/>
    </row>
    <row r="653" spans="3:3" ht="15.75" customHeight="1" x14ac:dyDescent="0.25">
      <c r="C653" s="2"/>
    </row>
    <row r="654" spans="3:3" ht="15.75" customHeight="1" x14ac:dyDescent="0.25">
      <c r="C654" s="2"/>
    </row>
    <row r="655" spans="3:3" ht="15.75" customHeight="1" x14ac:dyDescent="0.25">
      <c r="C655" s="2"/>
    </row>
    <row r="656" spans="3:3" ht="15.75" customHeight="1" x14ac:dyDescent="0.25">
      <c r="C656" s="2"/>
    </row>
    <row r="657" spans="3:3" ht="15.75" customHeight="1" x14ac:dyDescent="0.25">
      <c r="C657" s="2"/>
    </row>
    <row r="658" spans="3:3" ht="15.75" customHeight="1" x14ac:dyDescent="0.25">
      <c r="C658" s="2"/>
    </row>
    <row r="659" spans="3:3" ht="15.75" customHeight="1" x14ac:dyDescent="0.25">
      <c r="C659" s="2"/>
    </row>
    <row r="660" spans="3:3" ht="15.75" customHeight="1" x14ac:dyDescent="0.25">
      <c r="C660" s="2"/>
    </row>
    <row r="661" spans="3:3" ht="15.75" customHeight="1" x14ac:dyDescent="0.25">
      <c r="C661" s="2"/>
    </row>
    <row r="662" spans="3:3" ht="15.75" customHeight="1" x14ac:dyDescent="0.25">
      <c r="C662" s="2"/>
    </row>
    <row r="663" spans="3:3" ht="15.75" customHeight="1" x14ac:dyDescent="0.25">
      <c r="C663" s="2"/>
    </row>
    <row r="664" spans="3:3" ht="15.75" customHeight="1" x14ac:dyDescent="0.25">
      <c r="C664" s="2"/>
    </row>
    <row r="665" spans="3:3" ht="15.75" customHeight="1" x14ac:dyDescent="0.25">
      <c r="C665" s="2"/>
    </row>
    <row r="666" spans="3:3" ht="15.75" customHeight="1" x14ac:dyDescent="0.25">
      <c r="C666" s="2"/>
    </row>
    <row r="667" spans="3:3" ht="15.75" customHeight="1" x14ac:dyDescent="0.25">
      <c r="C667" s="2"/>
    </row>
    <row r="668" spans="3:3" ht="15.75" customHeight="1" x14ac:dyDescent="0.25">
      <c r="C668" s="2"/>
    </row>
    <row r="669" spans="3:3" ht="15.75" customHeight="1" x14ac:dyDescent="0.25">
      <c r="C669" s="2"/>
    </row>
    <row r="670" spans="3:3" ht="15.75" customHeight="1" x14ac:dyDescent="0.25">
      <c r="C670" s="2"/>
    </row>
    <row r="671" spans="3:3" ht="15.75" customHeight="1" x14ac:dyDescent="0.25">
      <c r="C671" s="2"/>
    </row>
    <row r="672" spans="3:3" ht="15.75" customHeight="1" x14ac:dyDescent="0.25">
      <c r="C672" s="2"/>
    </row>
    <row r="673" spans="3:3" ht="15.75" customHeight="1" x14ac:dyDescent="0.25">
      <c r="C673" s="2"/>
    </row>
    <row r="674" spans="3:3" ht="15.75" customHeight="1" x14ac:dyDescent="0.25">
      <c r="C674" s="2"/>
    </row>
    <row r="675" spans="3:3" ht="15.75" customHeight="1" x14ac:dyDescent="0.25">
      <c r="C675" s="2"/>
    </row>
    <row r="676" spans="3:3" ht="15.75" customHeight="1" x14ac:dyDescent="0.25">
      <c r="C676" s="2"/>
    </row>
    <row r="677" spans="3:3" ht="15.75" customHeight="1" x14ac:dyDescent="0.25">
      <c r="C677" s="2"/>
    </row>
    <row r="678" spans="3:3" ht="15.75" customHeight="1" x14ac:dyDescent="0.25">
      <c r="C678" s="2"/>
    </row>
    <row r="679" spans="3:3" ht="15.75" customHeight="1" x14ac:dyDescent="0.25">
      <c r="C679" s="2"/>
    </row>
    <row r="680" spans="3:3" ht="15.75" customHeight="1" x14ac:dyDescent="0.25">
      <c r="C680" s="2"/>
    </row>
    <row r="681" spans="3:3" ht="15.75" customHeight="1" x14ac:dyDescent="0.25">
      <c r="C681" s="2"/>
    </row>
    <row r="682" spans="3:3" ht="15.75" customHeight="1" x14ac:dyDescent="0.25">
      <c r="C682" s="2"/>
    </row>
    <row r="683" spans="3:3" ht="15.75" customHeight="1" x14ac:dyDescent="0.25">
      <c r="C683" s="2"/>
    </row>
    <row r="684" spans="3:3" ht="15.75" customHeight="1" x14ac:dyDescent="0.25">
      <c r="C684" s="2"/>
    </row>
    <row r="685" spans="3:3" ht="15.75" customHeight="1" x14ac:dyDescent="0.25">
      <c r="C685" s="2"/>
    </row>
    <row r="686" spans="3:3" ht="15.75" customHeight="1" x14ac:dyDescent="0.25">
      <c r="C686" s="2"/>
    </row>
    <row r="687" spans="3:3" ht="15.75" customHeight="1" x14ac:dyDescent="0.25">
      <c r="C687" s="2"/>
    </row>
    <row r="688" spans="3:3" ht="15.75" customHeight="1" x14ac:dyDescent="0.25">
      <c r="C688" s="2"/>
    </row>
    <row r="689" spans="3:3" ht="15.75" customHeight="1" x14ac:dyDescent="0.25">
      <c r="C689" s="2"/>
    </row>
    <row r="690" spans="3:3" ht="15.75" customHeight="1" x14ac:dyDescent="0.25">
      <c r="C690" s="2"/>
    </row>
    <row r="691" spans="3:3" ht="15.75" customHeight="1" x14ac:dyDescent="0.25">
      <c r="C691" s="2"/>
    </row>
    <row r="692" spans="3:3" ht="15.75" customHeight="1" x14ac:dyDescent="0.25">
      <c r="C692" s="2"/>
    </row>
    <row r="693" spans="3:3" ht="15.75" customHeight="1" x14ac:dyDescent="0.25">
      <c r="C693" s="2"/>
    </row>
    <row r="694" spans="3:3" ht="15.75" customHeight="1" x14ac:dyDescent="0.25">
      <c r="C694" s="2"/>
    </row>
    <row r="695" spans="3:3" ht="15.75" customHeight="1" x14ac:dyDescent="0.25">
      <c r="C695" s="2"/>
    </row>
    <row r="696" spans="3:3" ht="15.75" customHeight="1" x14ac:dyDescent="0.25">
      <c r="C696" s="2"/>
    </row>
    <row r="697" spans="3:3" ht="15.75" customHeight="1" x14ac:dyDescent="0.25">
      <c r="C697" s="2"/>
    </row>
    <row r="698" spans="3:3" ht="15.75" customHeight="1" x14ac:dyDescent="0.25">
      <c r="C698" s="2"/>
    </row>
    <row r="699" spans="3:3" ht="15.75" customHeight="1" x14ac:dyDescent="0.25">
      <c r="C699" s="2"/>
    </row>
    <row r="700" spans="3:3" ht="15.75" customHeight="1" x14ac:dyDescent="0.25">
      <c r="C700" s="2"/>
    </row>
    <row r="701" spans="3:3" ht="15.75" customHeight="1" x14ac:dyDescent="0.25">
      <c r="C701" s="2"/>
    </row>
    <row r="702" spans="3:3" ht="15.75" customHeight="1" x14ac:dyDescent="0.25">
      <c r="C702" s="2"/>
    </row>
    <row r="703" spans="3:3" ht="15.75" customHeight="1" x14ac:dyDescent="0.25">
      <c r="C703" s="2"/>
    </row>
    <row r="704" spans="3:3" ht="15.75" customHeight="1" x14ac:dyDescent="0.25">
      <c r="C704" s="2"/>
    </row>
    <row r="705" spans="3:3" ht="15.75" customHeight="1" x14ac:dyDescent="0.25">
      <c r="C705" s="2"/>
    </row>
    <row r="706" spans="3:3" ht="15.75" customHeight="1" x14ac:dyDescent="0.25">
      <c r="C706" s="2"/>
    </row>
    <row r="707" spans="3:3" ht="15.75" customHeight="1" x14ac:dyDescent="0.25">
      <c r="C707" s="2"/>
    </row>
    <row r="708" spans="3:3" ht="15.75" customHeight="1" x14ac:dyDescent="0.25">
      <c r="C708" s="2"/>
    </row>
    <row r="709" spans="3:3" ht="15.75" customHeight="1" x14ac:dyDescent="0.25">
      <c r="C709" s="2"/>
    </row>
    <row r="710" spans="3:3" ht="15.75" customHeight="1" x14ac:dyDescent="0.25">
      <c r="C710" s="2"/>
    </row>
    <row r="711" spans="3:3" ht="15.75" customHeight="1" x14ac:dyDescent="0.25">
      <c r="C711" s="2"/>
    </row>
    <row r="712" spans="3:3" ht="15.75" customHeight="1" x14ac:dyDescent="0.25">
      <c r="C712" s="2"/>
    </row>
    <row r="713" spans="3:3" ht="15.75" customHeight="1" x14ac:dyDescent="0.25">
      <c r="C713" s="2"/>
    </row>
    <row r="714" spans="3:3" ht="15.75" customHeight="1" x14ac:dyDescent="0.25">
      <c r="C714" s="2"/>
    </row>
    <row r="715" spans="3:3" ht="15.75" customHeight="1" x14ac:dyDescent="0.25">
      <c r="C715" s="2"/>
    </row>
    <row r="716" spans="3:3" ht="15.75" customHeight="1" x14ac:dyDescent="0.25">
      <c r="C716" s="2"/>
    </row>
    <row r="717" spans="3:3" ht="15.75" customHeight="1" x14ac:dyDescent="0.25">
      <c r="C717" s="2"/>
    </row>
    <row r="718" spans="3:3" ht="15.75" customHeight="1" x14ac:dyDescent="0.25">
      <c r="C718" s="2"/>
    </row>
    <row r="719" spans="3:3" ht="15.75" customHeight="1" x14ac:dyDescent="0.25">
      <c r="C719" s="2"/>
    </row>
    <row r="720" spans="3:3" ht="15.75" customHeight="1" x14ac:dyDescent="0.25">
      <c r="C720" s="2"/>
    </row>
    <row r="721" spans="3:3" ht="15.75" customHeight="1" x14ac:dyDescent="0.25">
      <c r="C721" s="2"/>
    </row>
    <row r="722" spans="3:3" ht="15.75" customHeight="1" x14ac:dyDescent="0.25">
      <c r="C722" s="2"/>
    </row>
    <row r="723" spans="3:3" ht="15.75" customHeight="1" x14ac:dyDescent="0.25">
      <c r="C723" s="2"/>
    </row>
    <row r="724" spans="3:3" ht="15.75" customHeight="1" x14ac:dyDescent="0.25">
      <c r="C724" s="2"/>
    </row>
    <row r="725" spans="3:3" ht="15.75" customHeight="1" x14ac:dyDescent="0.25">
      <c r="C725" s="2"/>
    </row>
    <row r="726" spans="3:3" ht="15.75" customHeight="1" x14ac:dyDescent="0.25">
      <c r="C726" s="2"/>
    </row>
    <row r="727" spans="3:3" ht="15.75" customHeight="1" x14ac:dyDescent="0.25">
      <c r="C727" s="2"/>
    </row>
    <row r="728" spans="3:3" ht="15.75" customHeight="1" x14ac:dyDescent="0.25">
      <c r="C728" s="2"/>
    </row>
    <row r="729" spans="3:3" ht="15.75" customHeight="1" x14ac:dyDescent="0.25">
      <c r="C729" s="2"/>
    </row>
    <row r="730" spans="3:3" ht="15.75" customHeight="1" x14ac:dyDescent="0.25">
      <c r="C730" s="2"/>
    </row>
    <row r="731" spans="3:3" ht="15.75" customHeight="1" x14ac:dyDescent="0.25">
      <c r="C731" s="2"/>
    </row>
    <row r="732" spans="3:3" ht="15.75" customHeight="1" x14ac:dyDescent="0.25">
      <c r="C732" s="2"/>
    </row>
    <row r="733" spans="3:3" ht="15.75" customHeight="1" x14ac:dyDescent="0.25">
      <c r="C733" s="2"/>
    </row>
    <row r="734" spans="3:3" ht="15.75" customHeight="1" x14ac:dyDescent="0.25">
      <c r="C734" s="2"/>
    </row>
    <row r="735" spans="3:3" ht="15.75" customHeight="1" x14ac:dyDescent="0.25">
      <c r="C735" s="2"/>
    </row>
    <row r="736" spans="3:3" ht="15.75" customHeight="1" x14ac:dyDescent="0.25">
      <c r="C736" s="2"/>
    </row>
    <row r="737" spans="3:3" ht="15.75" customHeight="1" x14ac:dyDescent="0.25">
      <c r="C737" s="2"/>
    </row>
    <row r="738" spans="3:3" ht="15.75" customHeight="1" x14ac:dyDescent="0.25">
      <c r="C738" s="2"/>
    </row>
    <row r="739" spans="3:3" ht="15.75" customHeight="1" x14ac:dyDescent="0.25">
      <c r="C739" s="2"/>
    </row>
    <row r="740" spans="3:3" ht="15.75" customHeight="1" x14ac:dyDescent="0.25">
      <c r="C740" s="2"/>
    </row>
    <row r="741" spans="3:3" ht="15.75" customHeight="1" x14ac:dyDescent="0.25">
      <c r="C741" s="2"/>
    </row>
    <row r="742" spans="3:3" ht="15.75" customHeight="1" x14ac:dyDescent="0.25">
      <c r="C742" s="2"/>
    </row>
    <row r="743" spans="3:3" ht="15.75" customHeight="1" x14ac:dyDescent="0.25">
      <c r="C743" s="2"/>
    </row>
    <row r="744" spans="3:3" ht="15.75" customHeight="1" x14ac:dyDescent="0.25">
      <c r="C744" s="2"/>
    </row>
    <row r="745" spans="3:3" ht="15.75" customHeight="1" x14ac:dyDescent="0.25">
      <c r="C745" s="2"/>
    </row>
    <row r="746" spans="3:3" ht="15.75" customHeight="1" x14ac:dyDescent="0.25">
      <c r="C746" s="2"/>
    </row>
    <row r="747" spans="3:3" ht="15.75" customHeight="1" x14ac:dyDescent="0.25">
      <c r="C747" s="2"/>
    </row>
    <row r="748" spans="3:3" ht="15.75" customHeight="1" x14ac:dyDescent="0.25">
      <c r="C748" s="2"/>
    </row>
    <row r="749" spans="3:3" ht="15.75" customHeight="1" x14ac:dyDescent="0.25">
      <c r="C749" s="2"/>
    </row>
    <row r="750" spans="3:3" ht="15.75" customHeight="1" x14ac:dyDescent="0.25">
      <c r="C750" s="2"/>
    </row>
    <row r="751" spans="3:3" ht="15.75" customHeight="1" x14ac:dyDescent="0.25">
      <c r="C751" s="2"/>
    </row>
    <row r="752" spans="3:3" ht="15.75" customHeight="1" x14ac:dyDescent="0.25">
      <c r="C752" s="2"/>
    </row>
    <row r="753" spans="3:3" ht="15.75" customHeight="1" x14ac:dyDescent="0.25">
      <c r="C753" s="2"/>
    </row>
    <row r="754" spans="3:3" ht="15.75" customHeight="1" x14ac:dyDescent="0.25">
      <c r="C754" s="2"/>
    </row>
    <row r="755" spans="3:3" ht="15.75" customHeight="1" x14ac:dyDescent="0.25">
      <c r="C755" s="2"/>
    </row>
    <row r="756" spans="3:3" ht="15.75" customHeight="1" x14ac:dyDescent="0.25">
      <c r="C756" s="2"/>
    </row>
    <row r="757" spans="3:3" ht="15.75" customHeight="1" x14ac:dyDescent="0.25">
      <c r="C757" s="2"/>
    </row>
    <row r="758" spans="3:3" ht="15.75" customHeight="1" x14ac:dyDescent="0.25">
      <c r="C758" s="2"/>
    </row>
    <row r="759" spans="3:3" ht="15.75" customHeight="1" x14ac:dyDescent="0.25">
      <c r="C759" s="2"/>
    </row>
    <row r="760" spans="3:3" ht="15.75" customHeight="1" x14ac:dyDescent="0.25">
      <c r="C760" s="2"/>
    </row>
    <row r="761" spans="3:3" ht="15.75" customHeight="1" x14ac:dyDescent="0.25">
      <c r="C761" s="2"/>
    </row>
    <row r="762" spans="3:3" ht="15.75" customHeight="1" x14ac:dyDescent="0.25">
      <c r="C762" s="2"/>
    </row>
    <row r="763" spans="3:3" ht="15.75" customHeight="1" x14ac:dyDescent="0.25">
      <c r="C763" s="2"/>
    </row>
    <row r="764" spans="3:3" ht="15.75" customHeight="1" x14ac:dyDescent="0.25">
      <c r="C764" s="2"/>
    </row>
    <row r="765" spans="3:3" ht="15.75" customHeight="1" x14ac:dyDescent="0.25">
      <c r="C765" s="2"/>
    </row>
    <row r="766" spans="3:3" ht="15.75" customHeight="1" x14ac:dyDescent="0.25">
      <c r="C766" s="2"/>
    </row>
    <row r="767" spans="3:3" ht="15.75" customHeight="1" x14ac:dyDescent="0.25">
      <c r="C767" s="2"/>
    </row>
    <row r="768" spans="3:3" ht="15.75" customHeight="1" x14ac:dyDescent="0.25">
      <c r="C768" s="2"/>
    </row>
    <row r="769" spans="3:3" ht="15.75" customHeight="1" x14ac:dyDescent="0.25">
      <c r="C769" s="2"/>
    </row>
    <row r="770" spans="3:3" ht="15.75" customHeight="1" x14ac:dyDescent="0.25">
      <c r="C770" s="2"/>
    </row>
    <row r="771" spans="3:3" ht="15.75" customHeight="1" x14ac:dyDescent="0.25">
      <c r="C771" s="2"/>
    </row>
    <row r="772" spans="3:3" ht="15.75" customHeight="1" x14ac:dyDescent="0.25">
      <c r="C772" s="2"/>
    </row>
    <row r="773" spans="3:3" ht="15.75" customHeight="1" x14ac:dyDescent="0.25">
      <c r="C773" s="2"/>
    </row>
    <row r="774" spans="3:3" ht="15.75" customHeight="1" x14ac:dyDescent="0.25">
      <c r="C774" s="2"/>
    </row>
    <row r="775" spans="3:3" ht="15.75" customHeight="1" x14ac:dyDescent="0.25">
      <c r="C775" s="2"/>
    </row>
    <row r="776" spans="3:3" ht="15.75" customHeight="1" x14ac:dyDescent="0.25">
      <c r="C776" s="2"/>
    </row>
    <row r="777" spans="3:3" ht="15.75" customHeight="1" x14ac:dyDescent="0.25">
      <c r="C777" s="2"/>
    </row>
    <row r="778" spans="3:3" ht="15.75" customHeight="1" x14ac:dyDescent="0.25">
      <c r="C778" s="2"/>
    </row>
    <row r="779" spans="3:3" ht="15.75" customHeight="1" x14ac:dyDescent="0.25">
      <c r="C779" s="2"/>
    </row>
    <row r="780" spans="3:3" ht="15.75" customHeight="1" x14ac:dyDescent="0.25">
      <c r="C780" s="2"/>
    </row>
    <row r="781" spans="3:3" ht="15.75" customHeight="1" x14ac:dyDescent="0.25">
      <c r="C781" s="2"/>
    </row>
    <row r="782" spans="3:3" ht="15.75" customHeight="1" x14ac:dyDescent="0.25">
      <c r="C782" s="2"/>
    </row>
    <row r="783" spans="3:3" ht="15.75" customHeight="1" x14ac:dyDescent="0.25">
      <c r="C783" s="2"/>
    </row>
    <row r="784" spans="3:3" ht="15.75" customHeight="1" x14ac:dyDescent="0.25">
      <c r="C784" s="2"/>
    </row>
    <row r="785" spans="3:3" ht="15.75" customHeight="1" x14ac:dyDescent="0.25">
      <c r="C785" s="2"/>
    </row>
    <row r="786" spans="3:3" ht="15.75" customHeight="1" x14ac:dyDescent="0.25">
      <c r="C786" s="2"/>
    </row>
    <row r="787" spans="3:3" ht="15.75" customHeight="1" x14ac:dyDescent="0.25">
      <c r="C787" s="2"/>
    </row>
    <row r="788" spans="3:3" ht="15.75" customHeight="1" x14ac:dyDescent="0.25">
      <c r="C788" s="2"/>
    </row>
    <row r="789" spans="3:3" ht="15.75" customHeight="1" x14ac:dyDescent="0.25">
      <c r="C789" s="2"/>
    </row>
    <row r="790" spans="3:3" ht="15.75" customHeight="1" x14ac:dyDescent="0.25">
      <c r="C790" s="2"/>
    </row>
    <row r="791" spans="3:3" ht="15.75" customHeight="1" x14ac:dyDescent="0.25">
      <c r="C791" s="2"/>
    </row>
    <row r="792" spans="3:3" ht="15.75" customHeight="1" x14ac:dyDescent="0.25">
      <c r="C792" s="2"/>
    </row>
    <row r="793" spans="3:3" ht="15.75" customHeight="1" x14ac:dyDescent="0.25">
      <c r="C793" s="2"/>
    </row>
    <row r="794" spans="3:3" ht="15.75" customHeight="1" x14ac:dyDescent="0.25">
      <c r="C794" s="2"/>
    </row>
    <row r="795" spans="3:3" ht="15.75" customHeight="1" x14ac:dyDescent="0.25">
      <c r="C795" s="2"/>
    </row>
    <row r="796" spans="3:3" ht="15.75" customHeight="1" x14ac:dyDescent="0.25">
      <c r="C796" s="2"/>
    </row>
    <row r="797" spans="3:3" ht="15.75" customHeight="1" x14ac:dyDescent="0.25">
      <c r="C797" s="2"/>
    </row>
    <row r="798" spans="3:3" ht="15.75" customHeight="1" x14ac:dyDescent="0.25">
      <c r="C798" s="2"/>
    </row>
    <row r="799" spans="3:3" ht="15.75" customHeight="1" x14ac:dyDescent="0.25">
      <c r="C799" s="2"/>
    </row>
    <row r="800" spans="3:3" ht="15.75" customHeight="1" x14ac:dyDescent="0.25">
      <c r="C800" s="2"/>
    </row>
    <row r="801" spans="3:3" ht="15.75" customHeight="1" x14ac:dyDescent="0.25">
      <c r="C801" s="2"/>
    </row>
    <row r="802" spans="3:3" ht="15.75" customHeight="1" x14ac:dyDescent="0.25">
      <c r="C802" s="2"/>
    </row>
    <row r="803" spans="3:3" ht="15.75" customHeight="1" x14ac:dyDescent="0.25">
      <c r="C803" s="2"/>
    </row>
    <row r="804" spans="3:3" ht="15.75" customHeight="1" x14ac:dyDescent="0.25">
      <c r="C804" s="2"/>
    </row>
    <row r="805" spans="3:3" ht="15.75" customHeight="1" x14ac:dyDescent="0.25">
      <c r="C805" s="2"/>
    </row>
    <row r="806" spans="3:3" ht="15.75" customHeight="1" x14ac:dyDescent="0.25">
      <c r="C806" s="2"/>
    </row>
    <row r="807" spans="3:3" ht="15.75" customHeight="1" x14ac:dyDescent="0.25">
      <c r="C807" s="2"/>
    </row>
    <row r="808" spans="3:3" ht="15.75" customHeight="1" x14ac:dyDescent="0.25">
      <c r="C808" s="2"/>
    </row>
    <row r="809" spans="3:3" ht="15.75" customHeight="1" x14ac:dyDescent="0.25">
      <c r="C809" s="2"/>
    </row>
    <row r="810" spans="3:3" ht="15.75" customHeight="1" x14ac:dyDescent="0.25">
      <c r="C810" s="2"/>
    </row>
    <row r="811" spans="3:3" ht="15.75" customHeight="1" x14ac:dyDescent="0.25">
      <c r="C811" s="2"/>
    </row>
    <row r="812" spans="3:3" ht="15.75" customHeight="1" x14ac:dyDescent="0.25">
      <c r="C812" s="2"/>
    </row>
    <row r="813" spans="3:3" ht="15.75" customHeight="1" x14ac:dyDescent="0.25">
      <c r="C813" s="2"/>
    </row>
    <row r="814" spans="3:3" ht="15.75" customHeight="1" x14ac:dyDescent="0.25">
      <c r="C814" s="2"/>
    </row>
    <row r="815" spans="3:3" ht="15.75" customHeight="1" x14ac:dyDescent="0.25">
      <c r="C815" s="2"/>
    </row>
    <row r="816" spans="3:3" ht="15.75" customHeight="1" x14ac:dyDescent="0.25">
      <c r="C816" s="2"/>
    </row>
    <row r="817" spans="3:3" ht="15.75" customHeight="1" x14ac:dyDescent="0.25">
      <c r="C817" s="2"/>
    </row>
    <row r="818" spans="3:3" ht="15.75" customHeight="1" x14ac:dyDescent="0.25">
      <c r="C818" s="2"/>
    </row>
    <row r="819" spans="3:3" ht="15.75" customHeight="1" x14ac:dyDescent="0.25">
      <c r="C819" s="2"/>
    </row>
    <row r="820" spans="3:3" ht="15.75" customHeight="1" x14ac:dyDescent="0.25">
      <c r="C820" s="2"/>
    </row>
    <row r="821" spans="3:3" ht="15.75" customHeight="1" x14ac:dyDescent="0.25">
      <c r="C821" s="2"/>
    </row>
    <row r="822" spans="3:3" ht="15.75" customHeight="1" x14ac:dyDescent="0.25">
      <c r="C822" s="2"/>
    </row>
    <row r="823" spans="3:3" ht="15.75" customHeight="1" x14ac:dyDescent="0.25">
      <c r="C823" s="2"/>
    </row>
    <row r="824" spans="3:3" ht="15.75" customHeight="1" x14ac:dyDescent="0.25">
      <c r="C824" s="2"/>
    </row>
    <row r="825" spans="3:3" ht="15.75" customHeight="1" x14ac:dyDescent="0.25">
      <c r="C825" s="2"/>
    </row>
    <row r="826" spans="3:3" ht="15.75" customHeight="1" x14ac:dyDescent="0.25">
      <c r="C826" s="2"/>
    </row>
    <row r="827" spans="3:3" ht="15.75" customHeight="1" x14ac:dyDescent="0.25">
      <c r="C827" s="2"/>
    </row>
    <row r="828" spans="3:3" ht="15.75" customHeight="1" x14ac:dyDescent="0.25">
      <c r="C828" s="2"/>
    </row>
    <row r="829" spans="3:3" ht="15.75" customHeight="1" x14ac:dyDescent="0.25">
      <c r="C829" s="2"/>
    </row>
    <row r="830" spans="3:3" ht="15.75" customHeight="1" x14ac:dyDescent="0.25">
      <c r="C830" s="2"/>
    </row>
    <row r="831" spans="3:3" ht="15.75" customHeight="1" x14ac:dyDescent="0.25">
      <c r="C831" s="2"/>
    </row>
    <row r="832" spans="3:3" ht="15.75" customHeight="1" x14ac:dyDescent="0.25">
      <c r="C832" s="2"/>
    </row>
    <row r="833" spans="3:3" ht="15.75" customHeight="1" x14ac:dyDescent="0.25">
      <c r="C833" s="2"/>
    </row>
    <row r="834" spans="3:3" ht="15.75" customHeight="1" x14ac:dyDescent="0.25">
      <c r="C834" s="2"/>
    </row>
    <row r="835" spans="3:3" ht="15.75" customHeight="1" x14ac:dyDescent="0.25">
      <c r="C835" s="2"/>
    </row>
    <row r="836" spans="3:3" ht="15.75" customHeight="1" x14ac:dyDescent="0.25">
      <c r="C836" s="2"/>
    </row>
    <row r="837" spans="3:3" ht="15.75" customHeight="1" x14ac:dyDescent="0.25">
      <c r="C837" s="2"/>
    </row>
    <row r="838" spans="3:3" ht="15.75" customHeight="1" x14ac:dyDescent="0.25">
      <c r="C838" s="2"/>
    </row>
    <row r="839" spans="3:3" ht="15.75" customHeight="1" x14ac:dyDescent="0.25">
      <c r="C839" s="2"/>
    </row>
    <row r="840" spans="3:3" ht="15.75" customHeight="1" x14ac:dyDescent="0.25">
      <c r="C840" s="2"/>
    </row>
    <row r="841" spans="3:3" ht="15.75" customHeight="1" x14ac:dyDescent="0.25">
      <c r="C841" s="2"/>
    </row>
    <row r="842" spans="3:3" ht="15.75" customHeight="1" x14ac:dyDescent="0.25">
      <c r="C842" s="2"/>
    </row>
    <row r="843" spans="3:3" ht="15.75" customHeight="1" x14ac:dyDescent="0.25">
      <c r="C843" s="2"/>
    </row>
    <row r="844" spans="3:3" ht="15.75" customHeight="1" x14ac:dyDescent="0.25">
      <c r="C844" s="2"/>
    </row>
    <row r="845" spans="3:3" ht="15.75" customHeight="1" x14ac:dyDescent="0.25">
      <c r="C845" s="2"/>
    </row>
    <row r="846" spans="3:3" ht="15.75" customHeight="1" x14ac:dyDescent="0.25">
      <c r="C846" s="2"/>
    </row>
    <row r="847" spans="3:3" ht="15.75" customHeight="1" x14ac:dyDescent="0.25">
      <c r="C847" s="2"/>
    </row>
    <row r="848" spans="3:3" ht="15.75" customHeight="1" x14ac:dyDescent="0.25">
      <c r="C848" s="2"/>
    </row>
    <row r="849" spans="3:3" ht="15.75" customHeight="1" x14ac:dyDescent="0.25">
      <c r="C849" s="2"/>
    </row>
    <row r="850" spans="3:3" ht="15.75" customHeight="1" x14ac:dyDescent="0.25">
      <c r="C850" s="2"/>
    </row>
    <row r="851" spans="3:3" ht="15.75" customHeight="1" x14ac:dyDescent="0.25">
      <c r="C851" s="2"/>
    </row>
    <row r="852" spans="3:3" ht="15.75" customHeight="1" x14ac:dyDescent="0.25">
      <c r="C852" s="2"/>
    </row>
    <row r="853" spans="3:3" ht="15.75" customHeight="1" x14ac:dyDescent="0.25">
      <c r="C853" s="2"/>
    </row>
    <row r="854" spans="3:3" ht="15.75" customHeight="1" x14ac:dyDescent="0.25">
      <c r="C854" s="2"/>
    </row>
    <row r="855" spans="3:3" ht="15.75" customHeight="1" x14ac:dyDescent="0.25">
      <c r="C855" s="2"/>
    </row>
    <row r="856" spans="3:3" ht="15.75" customHeight="1" x14ac:dyDescent="0.25">
      <c r="C856" s="2"/>
    </row>
    <row r="857" spans="3:3" ht="15.75" customHeight="1" x14ac:dyDescent="0.25">
      <c r="C857" s="2"/>
    </row>
    <row r="858" spans="3:3" ht="15.75" customHeight="1" x14ac:dyDescent="0.25">
      <c r="C858" s="2"/>
    </row>
    <row r="859" spans="3:3" ht="15.75" customHeight="1" x14ac:dyDescent="0.25">
      <c r="C859" s="2"/>
    </row>
    <row r="860" spans="3:3" ht="15.75" customHeight="1" x14ac:dyDescent="0.25">
      <c r="C860" s="2"/>
    </row>
    <row r="861" spans="3:3" ht="15.75" customHeight="1" x14ac:dyDescent="0.25">
      <c r="C861" s="2"/>
    </row>
    <row r="862" spans="3:3" ht="15.75" customHeight="1" x14ac:dyDescent="0.25">
      <c r="C862" s="2"/>
    </row>
    <row r="863" spans="3:3" ht="15.75" customHeight="1" x14ac:dyDescent="0.25">
      <c r="C863" s="2"/>
    </row>
    <row r="864" spans="3:3" ht="15.75" customHeight="1" x14ac:dyDescent="0.25">
      <c r="C864" s="2"/>
    </row>
    <row r="865" spans="3:3" ht="15.75" customHeight="1" x14ac:dyDescent="0.25">
      <c r="C865" s="2"/>
    </row>
    <row r="866" spans="3:3" ht="15.75" customHeight="1" x14ac:dyDescent="0.25">
      <c r="C866" s="2"/>
    </row>
    <row r="867" spans="3:3" ht="15.75" customHeight="1" x14ac:dyDescent="0.25">
      <c r="C867" s="2"/>
    </row>
    <row r="868" spans="3:3" ht="15.75" customHeight="1" x14ac:dyDescent="0.25">
      <c r="C868" s="2"/>
    </row>
    <row r="869" spans="3:3" ht="15.75" customHeight="1" x14ac:dyDescent="0.25">
      <c r="C869" s="2"/>
    </row>
    <row r="870" spans="3:3" ht="15.75" customHeight="1" x14ac:dyDescent="0.25">
      <c r="C870" s="2"/>
    </row>
    <row r="871" spans="3:3" ht="15.75" customHeight="1" x14ac:dyDescent="0.25">
      <c r="C871" s="2"/>
    </row>
    <row r="872" spans="3:3" ht="15.75" customHeight="1" x14ac:dyDescent="0.25">
      <c r="C872" s="2"/>
    </row>
    <row r="873" spans="3:3" ht="15.75" customHeight="1" x14ac:dyDescent="0.25">
      <c r="C873" s="2"/>
    </row>
    <row r="874" spans="3:3" ht="15.75" customHeight="1" x14ac:dyDescent="0.25">
      <c r="C874" s="2"/>
    </row>
    <row r="875" spans="3:3" ht="15.75" customHeight="1" x14ac:dyDescent="0.25">
      <c r="C875" s="2"/>
    </row>
    <row r="876" spans="3:3" ht="15.75" customHeight="1" x14ac:dyDescent="0.25">
      <c r="C876" s="2"/>
    </row>
    <row r="877" spans="3:3" ht="15.75" customHeight="1" x14ac:dyDescent="0.25">
      <c r="C877" s="2"/>
    </row>
    <row r="878" spans="3:3" ht="15.75" customHeight="1" x14ac:dyDescent="0.25">
      <c r="C878" s="2"/>
    </row>
    <row r="879" spans="3:3" ht="15.75" customHeight="1" x14ac:dyDescent="0.25">
      <c r="C879" s="2"/>
    </row>
    <row r="880" spans="3:3" ht="15.75" customHeight="1" x14ac:dyDescent="0.25">
      <c r="C880" s="2"/>
    </row>
    <row r="881" spans="3:3" ht="15.75" customHeight="1" x14ac:dyDescent="0.25">
      <c r="C881" s="2"/>
    </row>
    <row r="882" spans="3:3" ht="15.75" customHeight="1" x14ac:dyDescent="0.25">
      <c r="C882" s="2"/>
    </row>
    <row r="883" spans="3:3" ht="15.75" customHeight="1" x14ac:dyDescent="0.25">
      <c r="C883" s="2"/>
    </row>
    <row r="884" spans="3:3" ht="15.75" customHeight="1" x14ac:dyDescent="0.25">
      <c r="C884" s="2"/>
    </row>
    <row r="885" spans="3:3" ht="15.75" customHeight="1" x14ac:dyDescent="0.25">
      <c r="C885" s="2"/>
    </row>
    <row r="886" spans="3:3" ht="15.75" customHeight="1" x14ac:dyDescent="0.25">
      <c r="C886" s="2"/>
    </row>
    <row r="887" spans="3:3" ht="15.75" customHeight="1" x14ac:dyDescent="0.25">
      <c r="C887" s="2"/>
    </row>
    <row r="888" spans="3:3" ht="15.75" customHeight="1" x14ac:dyDescent="0.25">
      <c r="C888" s="2"/>
    </row>
    <row r="889" spans="3:3" ht="15.75" customHeight="1" x14ac:dyDescent="0.25">
      <c r="C889" s="2"/>
    </row>
    <row r="890" spans="3:3" ht="15.75" customHeight="1" x14ac:dyDescent="0.25">
      <c r="C890" s="2"/>
    </row>
    <row r="891" spans="3:3" ht="15.75" customHeight="1" x14ac:dyDescent="0.25">
      <c r="C891" s="2"/>
    </row>
    <row r="892" spans="3:3" ht="15.75" customHeight="1" x14ac:dyDescent="0.25">
      <c r="C892" s="2"/>
    </row>
    <row r="893" spans="3:3" ht="15.75" customHeight="1" x14ac:dyDescent="0.25">
      <c r="C893" s="2"/>
    </row>
    <row r="894" spans="3:3" ht="15.75" customHeight="1" x14ac:dyDescent="0.25">
      <c r="C894" s="2"/>
    </row>
    <row r="895" spans="3:3" ht="15.75" customHeight="1" x14ac:dyDescent="0.25">
      <c r="C895" s="2"/>
    </row>
    <row r="896" spans="3:3" ht="15.75" customHeight="1" x14ac:dyDescent="0.25">
      <c r="C896" s="2"/>
    </row>
    <row r="897" spans="3:3" ht="15.75" customHeight="1" x14ac:dyDescent="0.25">
      <c r="C897" s="2"/>
    </row>
    <row r="898" spans="3:3" ht="15.75" customHeight="1" x14ac:dyDescent="0.25">
      <c r="C898" s="2"/>
    </row>
    <row r="899" spans="3:3" ht="15.75" customHeight="1" x14ac:dyDescent="0.25">
      <c r="C899" s="2"/>
    </row>
    <row r="900" spans="3:3" ht="15.75" customHeight="1" x14ac:dyDescent="0.25">
      <c r="C900" s="2"/>
    </row>
    <row r="901" spans="3:3" ht="15.75" customHeight="1" x14ac:dyDescent="0.25">
      <c r="C901" s="2"/>
    </row>
    <row r="902" spans="3:3" ht="15.75" customHeight="1" x14ac:dyDescent="0.25">
      <c r="C902" s="2"/>
    </row>
    <row r="903" spans="3:3" ht="15.75" customHeight="1" x14ac:dyDescent="0.25">
      <c r="C903" s="2"/>
    </row>
    <row r="904" spans="3:3" ht="15.75" customHeight="1" x14ac:dyDescent="0.25">
      <c r="C904" s="2"/>
    </row>
    <row r="905" spans="3:3" ht="15.75" customHeight="1" x14ac:dyDescent="0.25">
      <c r="C905" s="2"/>
    </row>
    <row r="906" spans="3:3" ht="15.75" customHeight="1" x14ac:dyDescent="0.25">
      <c r="C906" s="2"/>
    </row>
    <row r="907" spans="3:3" ht="15.75" customHeight="1" x14ac:dyDescent="0.25">
      <c r="C907" s="2"/>
    </row>
    <row r="908" spans="3:3" ht="15.75" customHeight="1" x14ac:dyDescent="0.25">
      <c r="C908" s="2"/>
    </row>
    <row r="909" spans="3:3" ht="15.75" customHeight="1" x14ac:dyDescent="0.25">
      <c r="C909" s="2"/>
    </row>
    <row r="910" spans="3:3" ht="15.75" customHeight="1" x14ac:dyDescent="0.25">
      <c r="C910" s="2"/>
    </row>
    <row r="911" spans="3:3" ht="15.75" customHeight="1" x14ac:dyDescent="0.25">
      <c r="C911" s="2"/>
    </row>
    <row r="912" spans="3:3" ht="15.75" customHeight="1" x14ac:dyDescent="0.25">
      <c r="C912" s="2"/>
    </row>
    <row r="913" spans="3:3" ht="15.75" customHeight="1" x14ac:dyDescent="0.25">
      <c r="C913" s="2"/>
    </row>
    <row r="914" spans="3:3" ht="15.75" customHeight="1" x14ac:dyDescent="0.25">
      <c r="C914" s="2"/>
    </row>
    <row r="915" spans="3:3" ht="15.75" customHeight="1" x14ac:dyDescent="0.25">
      <c r="C915" s="2"/>
    </row>
    <row r="916" spans="3:3" ht="15.75" customHeight="1" x14ac:dyDescent="0.25">
      <c r="C916" s="2"/>
    </row>
    <row r="917" spans="3:3" ht="15.75" customHeight="1" x14ac:dyDescent="0.25">
      <c r="C917" s="2"/>
    </row>
    <row r="918" spans="3:3" ht="15.75" customHeight="1" x14ac:dyDescent="0.25">
      <c r="C918" s="2"/>
    </row>
    <row r="919" spans="3:3" ht="15.75" customHeight="1" x14ac:dyDescent="0.25">
      <c r="C919" s="2"/>
    </row>
    <row r="920" spans="3:3" ht="15.75" customHeight="1" x14ac:dyDescent="0.25">
      <c r="C920" s="2"/>
    </row>
    <row r="921" spans="3:3" ht="15.75" customHeight="1" x14ac:dyDescent="0.25">
      <c r="C921" s="2"/>
    </row>
    <row r="922" spans="3:3" ht="15.75" customHeight="1" x14ac:dyDescent="0.25">
      <c r="C922" s="2"/>
    </row>
    <row r="923" spans="3:3" ht="15.75" customHeight="1" x14ac:dyDescent="0.25">
      <c r="C923" s="2"/>
    </row>
    <row r="924" spans="3:3" ht="15.75" customHeight="1" x14ac:dyDescent="0.25">
      <c r="C924" s="2"/>
    </row>
    <row r="925" spans="3:3" ht="15.75" customHeight="1" x14ac:dyDescent="0.25">
      <c r="C925" s="2"/>
    </row>
    <row r="926" spans="3:3" ht="15.75" customHeight="1" x14ac:dyDescent="0.25">
      <c r="C926" s="2"/>
    </row>
    <row r="927" spans="3:3" ht="15.75" customHeight="1" x14ac:dyDescent="0.25">
      <c r="C927" s="2"/>
    </row>
    <row r="928" spans="3:3" ht="15.75" customHeight="1" x14ac:dyDescent="0.25">
      <c r="C928" s="2"/>
    </row>
    <row r="929" spans="3:3" ht="15.75" customHeight="1" x14ac:dyDescent="0.25">
      <c r="C929" s="2"/>
    </row>
    <row r="930" spans="3:3" ht="15.75" customHeight="1" x14ac:dyDescent="0.25">
      <c r="C930" s="2"/>
    </row>
    <row r="931" spans="3:3" ht="15.75" customHeight="1" x14ac:dyDescent="0.25">
      <c r="C931" s="2"/>
    </row>
    <row r="932" spans="3:3" ht="15.75" customHeight="1" x14ac:dyDescent="0.25">
      <c r="C932" s="2"/>
    </row>
    <row r="933" spans="3:3" ht="15.75" customHeight="1" x14ac:dyDescent="0.25">
      <c r="C933" s="2"/>
    </row>
    <row r="934" spans="3:3" ht="15.75" customHeight="1" x14ac:dyDescent="0.25">
      <c r="C934" s="2"/>
    </row>
    <row r="935" spans="3:3" ht="15.75" customHeight="1" x14ac:dyDescent="0.25">
      <c r="C935" s="2"/>
    </row>
    <row r="936" spans="3:3" ht="15.75" customHeight="1" x14ac:dyDescent="0.25">
      <c r="C936" s="2"/>
    </row>
    <row r="937" spans="3:3" ht="15.75" customHeight="1" x14ac:dyDescent="0.25">
      <c r="C937" s="2"/>
    </row>
    <row r="938" spans="3:3" ht="15.75" customHeight="1" x14ac:dyDescent="0.25">
      <c r="C938" s="2"/>
    </row>
    <row r="939" spans="3:3" ht="15.75" customHeight="1" x14ac:dyDescent="0.25">
      <c r="C939" s="2"/>
    </row>
    <row r="940" spans="3:3" ht="15.75" customHeight="1" x14ac:dyDescent="0.25">
      <c r="C940" s="2"/>
    </row>
    <row r="941" spans="3:3" ht="15.75" customHeight="1" x14ac:dyDescent="0.25">
      <c r="C941" s="2"/>
    </row>
    <row r="942" spans="3:3" ht="15.75" customHeight="1" x14ac:dyDescent="0.25">
      <c r="C942" s="2"/>
    </row>
    <row r="943" spans="3:3" ht="15.75" customHeight="1" x14ac:dyDescent="0.25">
      <c r="C943" s="2"/>
    </row>
    <row r="944" spans="3:3" ht="15.75" customHeight="1" x14ac:dyDescent="0.25">
      <c r="C944" s="2"/>
    </row>
    <row r="945" spans="3:3" ht="15.75" customHeight="1" x14ac:dyDescent="0.25">
      <c r="C945" s="2"/>
    </row>
    <row r="946" spans="3:3" ht="15.75" customHeight="1" x14ac:dyDescent="0.25">
      <c r="C946" s="2"/>
    </row>
    <row r="947" spans="3:3" ht="15.75" customHeight="1" x14ac:dyDescent="0.25">
      <c r="C947" s="2"/>
    </row>
    <row r="948" spans="3:3" ht="15.75" customHeight="1" x14ac:dyDescent="0.25">
      <c r="C948" s="2"/>
    </row>
    <row r="949" spans="3:3" ht="15.75" customHeight="1" x14ac:dyDescent="0.25">
      <c r="C949" s="2"/>
    </row>
    <row r="950" spans="3:3" ht="15.75" customHeight="1" x14ac:dyDescent="0.25">
      <c r="C950" s="2"/>
    </row>
    <row r="951" spans="3:3" ht="15.75" customHeight="1" x14ac:dyDescent="0.25">
      <c r="C951" s="2"/>
    </row>
    <row r="952" spans="3:3" ht="15.75" customHeight="1" x14ac:dyDescent="0.25">
      <c r="C952" s="2"/>
    </row>
    <row r="953" spans="3:3" ht="15.75" customHeight="1" x14ac:dyDescent="0.25">
      <c r="C953" s="2"/>
    </row>
    <row r="954" spans="3:3" ht="15.75" customHeight="1" x14ac:dyDescent="0.25">
      <c r="C954" s="2"/>
    </row>
    <row r="955" spans="3:3" ht="15.75" customHeight="1" x14ac:dyDescent="0.25">
      <c r="C955" s="2"/>
    </row>
    <row r="956" spans="3:3" ht="15.75" customHeight="1" x14ac:dyDescent="0.25">
      <c r="C956" s="2"/>
    </row>
    <row r="957" spans="3:3" ht="15.75" customHeight="1" x14ac:dyDescent="0.25">
      <c r="C957" s="2"/>
    </row>
    <row r="958" spans="3:3" ht="15.75" customHeight="1" x14ac:dyDescent="0.25">
      <c r="C958" s="2"/>
    </row>
    <row r="959" spans="3:3" ht="15.75" customHeight="1" x14ac:dyDescent="0.25">
      <c r="C959" s="2"/>
    </row>
    <row r="960" spans="3:3" ht="15.75" customHeight="1" x14ac:dyDescent="0.25">
      <c r="C960" s="2"/>
    </row>
    <row r="961" spans="3:3" ht="15.75" customHeight="1" x14ac:dyDescent="0.25">
      <c r="C961" s="2"/>
    </row>
    <row r="962" spans="3:3" ht="15.75" customHeight="1" x14ac:dyDescent="0.25">
      <c r="C962" s="2"/>
    </row>
    <row r="963" spans="3:3" ht="15.75" customHeight="1" x14ac:dyDescent="0.25">
      <c r="C963" s="2"/>
    </row>
    <row r="964" spans="3:3" ht="15.75" customHeight="1" x14ac:dyDescent="0.25">
      <c r="C964" s="2"/>
    </row>
    <row r="965" spans="3:3" ht="15.75" customHeight="1" x14ac:dyDescent="0.25">
      <c r="C965" s="2"/>
    </row>
    <row r="966" spans="3:3" ht="15.75" customHeight="1" x14ac:dyDescent="0.25">
      <c r="C966" s="2"/>
    </row>
    <row r="967" spans="3:3" ht="15.75" customHeight="1" x14ac:dyDescent="0.25">
      <c r="C967" s="2"/>
    </row>
    <row r="968" spans="3:3" ht="15.75" customHeight="1" x14ac:dyDescent="0.25">
      <c r="C968" s="2"/>
    </row>
    <row r="969" spans="3:3" ht="15.75" customHeight="1" x14ac:dyDescent="0.25">
      <c r="C969" s="2"/>
    </row>
    <row r="970" spans="3:3" ht="15.75" customHeight="1" x14ac:dyDescent="0.25">
      <c r="C970" s="2"/>
    </row>
    <row r="971" spans="3:3" ht="15.75" customHeight="1" x14ac:dyDescent="0.25">
      <c r="C971" s="2"/>
    </row>
    <row r="972" spans="3:3" ht="15.75" customHeight="1" x14ac:dyDescent="0.25">
      <c r="C972" s="2"/>
    </row>
    <row r="973" spans="3:3" ht="15.75" customHeight="1" x14ac:dyDescent="0.25">
      <c r="C973" s="2"/>
    </row>
    <row r="974" spans="3:3" ht="15.75" customHeight="1" x14ac:dyDescent="0.25">
      <c r="C974" s="2"/>
    </row>
    <row r="975" spans="3:3" ht="15.75" customHeight="1" x14ac:dyDescent="0.25">
      <c r="C975" s="2"/>
    </row>
    <row r="976" spans="3:3" ht="15.75" customHeight="1" x14ac:dyDescent="0.25">
      <c r="C976" s="2"/>
    </row>
    <row r="977" spans="3:3" ht="15.75" customHeight="1" x14ac:dyDescent="0.25">
      <c r="C977" s="2"/>
    </row>
    <row r="978" spans="3:3" ht="15.75" customHeight="1" x14ac:dyDescent="0.25">
      <c r="C978" s="2"/>
    </row>
    <row r="979" spans="3:3" ht="15.75" customHeight="1" x14ac:dyDescent="0.25">
      <c r="C979" s="2"/>
    </row>
    <row r="980" spans="3:3" ht="15.75" customHeight="1" x14ac:dyDescent="0.25">
      <c r="C980" s="2"/>
    </row>
    <row r="981" spans="3:3" ht="15.75" customHeight="1" x14ac:dyDescent="0.25">
      <c r="C981" s="2"/>
    </row>
    <row r="982" spans="3:3" ht="15.75" customHeight="1" x14ac:dyDescent="0.25">
      <c r="C982" s="2"/>
    </row>
    <row r="983" spans="3:3" ht="15.75" customHeight="1" x14ac:dyDescent="0.25">
      <c r="C983" s="2"/>
    </row>
    <row r="984" spans="3:3" ht="15.75" customHeight="1" x14ac:dyDescent="0.25">
      <c r="C984" s="2"/>
    </row>
    <row r="985" spans="3:3" ht="15.75" customHeight="1" x14ac:dyDescent="0.25">
      <c r="C985" s="2"/>
    </row>
    <row r="986" spans="3:3" ht="15.75" customHeight="1" x14ac:dyDescent="0.25">
      <c r="C986" s="2"/>
    </row>
    <row r="987" spans="3:3" ht="15.75" customHeight="1" x14ac:dyDescent="0.25">
      <c r="C987" s="2"/>
    </row>
    <row r="988" spans="3:3" ht="15.75" customHeight="1" x14ac:dyDescent="0.25">
      <c r="C988" s="2"/>
    </row>
    <row r="989" spans="3:3" ht="15.75" customHeight="1" x14ac:dyDescent="0.25">
      <c r="C989" s="2"/>
    </row>
    <row r="990" spans="3:3" ht="15.75" customHeight="1" x14ac:dyDescent="0.25">
      <c r="C990" s="2"/>
    </row>
    <row r="991" spans="3:3" ht="15.75" customHeight="1" x14ac:dyDescent="0.25">
      <c r="C991" s="2"/>
    </row>
    <row r="992" spans="3:3" ht="15.75" customHeight="1" x14ac:dyDescent="0.25">
      <c r="C992" s="2"/>
    </row>
    <row r="993" spans="3:3" ht="15.75" customHeight="1" x14ac:dyDescent="0.25">
      <c r="C993" s="2"/>
    </row>
    <row r="994" spans="3:3" ht="15.75" customHeight="1" x14ac:dyDescent="0.25">
      <c r="C994" s="2"/>
    </row>
    <row r="995" spans="3:3" ht="15.75" customHeight="1" x14ac:dyDescent="0.25">
      <c r="C995" s="2"/>
    </row>
    <row r="996" spans="3:3" ht="15.75" customHeight="1" x14ac:dyDescent="0.25">
      <c r="C996" s="2"/>
    </row>
    <row r="997" spans="3:3" ht="15.75" customHeight="1" x14ac:dyDescent="0.25">
      <c r="C997" s="2"/>
    </row>
    <row r="998" spans="3:3" ht="15.75" customHeight="1" x14ac:dyDescent="0.25">
      <c r="C998" s="2"/>
    </row>
    <row r="999" spans="3:3" ht="15.75" customHeight="1" x14ac:dyDescent="0.25">
      <c r="C999" s="2"/>
    </row>
    <row r="1000" spans="3:3" ht="15.75" customHeight="1" x14ac:dyDescent="0.25">
      <c r="C1000" s="2"/>
    </row>
    <row r="1001" spans="3:3" ht="15.75" customHeight="1" x14ac:dyDescent="0.25">
      <c r="C1001" s="2"/>
    </row>
    <row r="1002" spans="3:3" ht="15.75" customHeight="1" x14ac:dyDescent="0.25">
      <c r="C1002" s="2"/>
    </row>
    <row r="1003" spans="3:3" ht="15.75" customHeight="1" x14ac:dyDescent="0.25">
      <c r="C1003" s="2"/>
    </row>
    <row r="1004" spans="3:3" ht="15.75" customHeight="1" x14ac:dyDescent="0.25">
      <c r="C1004" s="2"/>
    </row>
    <row r="1005" spans="3:3" ht="15.75" customHeight="1" x14ac:dyDescent="0.25">
      <c r="C1005" s="2"/>
    </row>
    <row r="1006" spans="3:3" ht="15.75" customHeight="1" x14ac:dyDescent="0.25">
      <c r="C1006" s="2"/>
    </row>
    <row r="1007" spans="3:3" ht="15" customHeight="1" x14ac:dyDescent="0.25">
      <c r="C1007" s="2"/>
    </row>
    <row r="1008" spans="3:3" x14ac:dyDescent="0.25">
      <c r="C1008" s="2"/>
    </row>
    <row r="1009" spans="3:3" x14ac:dyDescent="0.25">
      <c r="C1009" s="2"/>
    </row>
  </sheetData>
  <mergeCells count="2">
    <mergeCell ref="G3:H3"/>
    <mergeCell ref="I3:J3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09"/>
  <sheetViews>
    <sheetView tabSelected="1" zoomScale="110" zoomScaleNormal="110" workbookViewId="0">
      <selection activeCell="K14" sqref="K14"/>
    </sheetView>
  </sheetViews>
  <sheetFormatPr defaultColWidth="12.5703125" defaultRowHeight="15" x14ac:dyDescent="0.25"/>
  <cols>
    <col min="1" max="1" width="39.42578125" customWidth="1"/>
    <col min="2" max="2" width="16" customWidth="1"/>
    <col min="3" max="3" width="20.42578125" customWidth="1"/>
    <col min="4" max="4" width="11" customWidth="1"/>
    <col min="5" max="5" width="10.5703125" customWidth="1"/>
    <col min="6" max="8" width="10.85546875" customWidth="1"/>
    <col min="9" max="9" width="11.7109375" customWidth="1"/>
    <col min="10" max="10" width="9.85546875" customWidth="1"/>
    <col min="11" max="11" width="73.28515625" customWidth="1"/>
    <col min="12" max="21" width="8.5703125" customWidth="1"/>
  </cols>
  <sheetData>
    <row r="1" spans="1:11" ht="18.75" x14ac:dyDescent="0.3">
      <c r="A1" s="31" t="s">
        <v>185</v>
      </c>
    </row>
    <row r="3" spans="1:11" ht="24" customHeight="1" x14ac:dyDescent="0.25">
      <c r="C3" s="2"/>
      <c r="G3" s="30" t="s">
        <v>162</v>
      </c>
      <c r="H3" s="30"/>
      <c r="I3" s="30" t="s">
        <v>0</v>
      </c>
      <c r="J3" s="30"/>
    </row>
    <row r="4" spans="1:11" ht="24" x14ac:dyDescent="0.25">
      <c r="A4" s="3" t="s">
        <v>1</v>
      </c>
      <c r="B4" s="4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5" t="s">
        <v>8</v>
      </c>
      <c r="I4" s="5" t="s">
        <v>7</v>
      </c>
      <c r="J4" s="5" t="s">
        <v>8</v>
      </c>
      <c r="K4" s="1" t="s">
        <v>9</v>
      </c>
    </row>
    <row r="5" spans="1:11" x14ac:dyDescent="0.25">
      <c r="A5" s="6" t="s">
        <v>10</v>
      </c>
      <c r="B5" s="7" t="s">
        <v>11</v>
      </c>
      <c r="C5" s="8" t="s">
        <v>12</v>
      </c>
      <c r="D5" s="7">
        <v>250</v>
      </c>
      <c r="E5" s="7" t="s">
        <v>13</v>
      </c>
      <c r="F5" s="7">
        <v>18.97</v>
      </c>
      <c r="G5" s="7">
        <v>1</v>
      </c>
      <c r="H5" s="7">
        <f>SUM(G5*F5)</f>
        <v>18.97</v>
      </c>
      <c r="I5" s="6">
        <v>4</v>
      </c>
      <c r="J5" s="7">
        <f t="shared" ref="J5:J34" si="0">SUM(I5*F5)</f>
        <v>75.88</v>
      </c>
    </row>
    <row r="6" spans="1:11" x14ac:dyDescent="0.25">
      <c r="A6" s="6" t="s">
        <v>14</v>
      </c>
      <c r="B6" s="7" t="s">
        <v>15</v>
      </c>
      <c r="C6" s="8">
        <v>10125707</v>
      </c>
      <c r="D6" s="7">
        <v>100</v>
      </c>
      <c r="E6" s="7" t="s">
        <v>16</v>
      </c>
      <c r="F6" s="7">
        <v>248</v>
      </c>
      <c r="G6" s="7">
        <v>1</v>
      </c>
      <c r="H6" s="7">
        <f t="shared" ref="H6:H34" si="1">SUM(G6*F6)</f>
        <v>248</v>
      </c>
      <c r="I6" s="6">
        <v>1</v>
      </c>
      <c r="J6" s="7">
        <f t="shared" si="0"/>
        <v>248</v>
      </c>
    </row>
    <row r="7" spans="1:11" x14ac:dyDescent="0.25">
      <c r="A7" s="6" t="s">
        <v>17</v>
      </c>
      <c r="B7" s="7" t="s">
        <v>18</v>
      </c>
      <c r="C7" s="8">
        <v>676001</v>
      </c>
      <c r="D7" s="7">
        <v>9600</v>
      </c>
      <c r="E7" s="7" t="s">
        <v>19</v>
      </c>
      <c r="F7" s="7">
        <v>38.520000000000003</v>
      </c>
      <c r="G7" s="7">
        <v>1</v>
      </c>
      <c r="H7" s="7">
        <f t="shared" si="1"/>
        <v>38.520000000000003</v>
      </c>
      <c r="I7" s="6">
        <v>1</v>
      </c>
      <c r="J7" s="7">
        <f t="shared" si="0"/>
        <v>38.520000000000003</v>
      </c>
    </row>
    <row r="8" spans="1:11" x14ac:dyDescent="0.25">
      <c r="A8" s="26" t="s">
        <v>163</v>
      </c>
      <c r="B8" s="26" t="s">
        <v>15</v>
      </c>
      <c r="C8" s="26">
        <v>16500500</v>
      </c>
      <c r="D8" s="26">
        <v>500</v>
      </c>
      <c r="E8" s="26" t="s">
        <v>164</v>
      </c>
      <c r="F8" s="7">
        <v>675</v>
      </c>
      <c r="G8" s="7">
        <v>1</v>
      </c>
      <c r="H8" s="7">
        <f t="shared" si="1"/>
        <v>675</v>
      </c>
      <c r="I8" s="6">
        <v>1</v>
      </c>
      <c r="J8" s="7">
        <f t="shared" si="0"/>
        <v>675</v>
      </c>
    </row>
    <row r="9" spans="1:11" x14ac:dyDescent="0.25">
      <c r="A9" s="6" t="s">
        <v>20</v>
      </c>
      <c r="B9" s="7" t="s">
        <v>21</v>
      </c>
      <c r="C9" s="8" t="s">
        <v>22</v>
      </c>
      <c r="D9" s="7">
        <v>60</v>
      </c>
      <c r="E9" s="7" t="s">
        <v>23</v>
      </c>
      <c r="F9" s="7">
        <v>1485.2</v>
      </c>
      <c r="G9" s="7">
        <v>1</v>
      </c>
      <c r="H9" s="7">
        <f t="shared" si="1"/>
        <v>1485.2</v>
      </c>
      <c r="I9" s="6">
        <v>1</v>
      </c>
      <c r="J9" s="7">
        <f t="shared" si="0"/>
        <v>1485.2</v>
      </c>
    </row>
    <row r="10" spans="1:11" x14ac:dyDescent="0.25">
      <c r="A10" s="6" t="s">
        <v>24</v>
      </c>
      <c r="B10" s="6" t="s">
        <v>15</v>
      </c>
      <c r="C10" s="6" t="s">
        <v>25</v>
      </c>
      <c r="D10" s="6">
        <v>100</v>
      </c>
      <c r="E10" s="6" t="s">
        <v>26</v>
      </c>
      <c r="F10" s="6">
        <v>64.989999999999995</v>
      </c>
      <c r="G10" s="6">
        <v>1</v>
      </c>
      <c r="H10" s="7">
        <f t="shared" si="1"/>
        <v>64.989999999999995</v>
      </c>
      <c r="I10" s="6">
        <v>2</v>
      </c>
      <c r="J10" s="7">
        <f t="shared" si="0"/>
        <v>129.97999999999999</v>
      </c>
    </row>
    <row r="11" spans="1:11" x14ac:dyDescent="0.25">
      <c r="A11" s="6" t="s">
        <v>27</v>
      </c>
      <c r="B11" s="7" t="s">
        <v>28</v>
      </c>
      <c r="C11" s="8" t="s">
        <v>29</v>
      </c>
      <c r="D11" s="7">
        <v>500</v>
      </c>
      <c r="E11" s="7" t="s">
        <v>23</v>
      </c>
      <c r="F11" s="7">
        <v>42.61</v>
      </c>
      <c r="G11" s="7">
        <v>1</v>
      </c>
      <c r="H11" s="7">
        <f t="shared" si="1"/>
        <v>42.61</v>
      </c>
      <c r="I11" s="6">
        <v>1</v>
      </c>
      <c r="J11" s="7">
        <f t="shared" si="0"/>
        <v>42.61</v>
      </c>
    </row>
    <row r="12" spans="1:11" x14ac:dyDescent="0.25">
      <c r="A12" s="6" t="s">
        <v>30</v>
      </c>
      <c r="B12" s="7" t="s">
        <v>31</v>
      </c>
      <c r="C12" s="8" t="s">
        <v>32</v>
      </c>
      <c r="D12" s="7">
        <v>6</v>
      </c>
      <c r="E12" s="7" t="s">
        <v>33</v>
      </c>
      <c r="F12" s="7">
        <v>35.04</v>
      </c>
      <c r="G12" s="7">
        <v>1</v>
      </c>
      <c r="H12" s="7">
        <f t="shared" si="1"/>
        <v>35.04</v>
      </c>
      <c r="I12" s="6">
        <v>1</v>
      </c>
      <c r="J12" s="7">
        <f t="shared" si="0"/>
        <v>35.04</v>
      </c>
    </row>
    <row r="13" spans="1:11" x14ac:dyDescent="0.25">
      <c r="A13" s="6" t="s">
        <v>34</v>
      </c>
      <c r="B13" s="7" t="s">
        <v>31</v>
      </c>
      <c r="C13" s="8" t="s">
        <v>35</v>
      </c>
      <c r="D13" s="7">
        <v>6</v>
      </c>
      <c r="E13" s="7" t="s">
        <v>36</v>
      </c>
      <c r="F13" s="7">
        <v>99.1</v>
      </c>
      <c r="G13" s="7">
        <v>1</v>
      </c>
      <c r="H13" s="7">
        <f t="shared" si="1"/>
        <v>99.1</v>
      </c>
      <c r="I13" s="6">
        <v>1</v>
      </c>
      <c r="J13" s="7">
        <f t="shared" si="0"/>
        <v>99.1</v>
      </c>
    </row>
    <row r="14" spans="1:11" x14ac:dyDescent="0.25">
      <c r="A14" s="26" t="s">
        <v>165</v>
      </c>
      <c r="B14" s="7" t="s">
        <v>166</v>
      </c>
      <c r="C14" s="8" t="s">
        <v>167</v>
      </c>
      <c r="D14" s="26">
        <v>4</v>
      </c>
      <c r="E14" s="26" t="s">
        <v>23</v>
      </c>
      <c r="F14" s="26">
        <v>58.86</v>
      </c>
      <c r="G14" s="7">
        <v>1</v>
      </c>
      <c r="H14" s="7">
        <f t="shared" si="1"/>
        <v>58.86</v>
      </c>
      <c r="I14" s="6">
        <v>2</v>
      </c>
      <c r="J14" s="7">
        <f t="shared" si="0"/>
        <v>117.72</v>
      </c>
    </row>
    <row r="15" spans="1:11" x14ac:dyDescent="0.25">
      <c r="A15" s="6" t="s">
        <v>37</v>
      </c>
      <c r="B15" s="7" t="s">
        <v>38</v>
      </c>
      <c r="C15" s="8" t="s">
        <v>39</v>
      </c>
      <c r="D15" s="7">
        <v>2000</v>
      </c>
      <c r="E15" s="7" t="s">
        <v>40</v>
      </c>
      <c r="F15" s="7">
        <v>88.01</v>
      </c>
      <c r="G15" s="7">
        <v>1</v>
      </c>
      <c r="H15" s="7">
        <f t="shared" si="1"/>
        <v>88.01</v>
      </c>
      <c r="I15" s="6">
        <v>1</v>
      </c>
      <c r="J15" s="7">
        <f t="shared" si="0"/>
        <v>88.01</v>
      </c>
    </row>
    <row r="16" spans="1:11" x14ac:dyDescent="0.25">
      <c r="A16" s="6" t="s">
        <v>41</v>
      </c>
      <c r="B16" s="7" t="s">
        <v>38</v>
      </c>
      <c r="C16" s="8" t="s">
        <v>42</v>
      </c>
      <c r="D16" s="7">
        <v>2000</v>
      </c>
      <c r="E16" s="7" t="s">
        <v>40</v>
      </c>
      <c r="F16" s="7">
        <v>88.01</v>
      </c>
      <c r="G16" s="7">
        <v>1</v>
      </c>
      <c r="H16" s="7">
        <f t="shared" si="1"/>
        <v>88.01</v>
      </c>
      <c r="I16" s="6">
        <v>1</v>
      </c>
      <c r="J16" s="7">
        <f t="shared" si="0"/>
        <v>88.01</v>
      </c>
    </row>
    <row r="17" spans="1:11" x14ac:dyDescent="0.25">
      <c r="A17" s="6" t="s">
        <v>43</v>
      </c>
      <c r="B17" s="7" t="s">
        <v>38</v>
      </c>
      <c r="C17" s="8" t="s">
        <v>44</v>
      </c>
      <c r="D17" s="7">
        <v>2000</v>
      </c>
      <c r="E17" s="7" t="s">
        <v>40</v>
      </c>
      <c r="F17" s="7">
        <v>88.01</v>
      </c>
      <c r="G17" s="7">
        <v>1</v>
      </c>
      <c r="H17" s="7">
        <f t="shared" si="1"/>
        <v>88.01</v>
      </c>
      <c r="I17" s="6">
        <v>1</v>
      </c>
      <c r="J17" s="7">
        <f t="shared" si="0"/>
        <v>88.01</v>
      </c>
    </row>
    <row r="18" spans="1:11" x14ac:dyDescent="0.25">
      <c r="A18" s="6" t="s">
        <v>45</v>
      </c>
      <c r="B18" s="7" t="s">
        <v>46</v>
      </c>
      <c r="C18" s="8" t="s">
        <v>47</v>
      </c>
      <c r="D18" s="7">
        <v>6250</v>
      </c>
      <c r="E18" s="7" t="s">
        <v>48</v>
      </c>
      <c r="F18" s="7">
        <v>1064.21</v>
      </c>
      <c r="G18" s="7">
        <v>1</v>
      </c>
      <c r="H18" s="7">
        <f t="shared" si="1"/>
        <v>1064.21</v>
      </c>
      <c r="I18" s="6">
        <v>2</v>
      </c>
      <c r="J18" s="7">
        <f t="shared" si="0"/>
        <v>2128.42</v>
      </c>
      <c r="K18" s="9"/>
    </row>
    <row r="19" spans="1:11" x14ac:dyDescent="0.25">
      <c r="A19" s="6" t="s">
        <v>49</v>
      </c>
      <c r="B19" s="7" t="s">
        <v>31</v>
      </c>
      <c r="C19" s="8" t="s">
        <v>50</v>
      </c>
      <c r="D19" s="7">
        <v>1</v>
      </c>
      <c r="E19" s="7" t="s">
        <v>51</v>
      </c>
      <c r="F19" s="7">
        <v>700.7</v>
      </c>
      <c r="G19" s="7">
        <v>2</v>
      </c>
      <c r="H19" s="7">
        <f t="shared" si="1"/>
        <v>1401.4</v>
      </c>
      <c r="I19" s="6">
        <v>5</v>
      </c>
      <c r="J19" s="7">
        <f t="shared" si="0"/>
        <v>3503.5</v>
      </c>
    </row>
    <row r="20" spans="1:11" x14ac:dyDescent="0.25">
      <c r="A20" s="6" t="s">
        <v>52</v>
      </c>
      <c r="B20" s="7" t="s">
        <v>53</v>
      </c>
      <c r="C20" s="8" t="s">
        <v>54</v>
      </c>
      <c r="D20" s="7">
        <v>500</v>
      </c>
      <c r="E20" s="7" t="s">
        <v>23</v>
      </c>
      <c r="F20" s="7">
        <v>155.19</v>
      </c>
      <c r="G20" s="7">
        <v>1</v>
      </c>
      <c r="H20" s="7">
        <f t="shared" si="1"/>
        <v>155.19</v>
      </c>
      <c r="I20" s="6">
        <v>1</v>
      </c>
      <c r="J20" s="7">
        <f t="shared" si="0"/>
        <v>155.19</v>
      </c>
    </row>
    <row r="21" spans="1:11" x14ac:dyDescent="0.25">
      <c r="A21" s="28" t="s">
        <v>168</v>
      </c>
      <c r="B21" s="7" t="s">
        <v>56</v>
      </c>
      <c r="C21" s="8" t="s">
        <v>57</v>
      </c>
      <c r="D21" s="7">
        <v>3000</v>
      </c>
      <c r="E21" s="7" t="s">
        <v>58</v>
      </c>
      <c r="F21" s="7">
        <v>120</v>
      </c>
      <c r="G21" s="7">
        <v>1</v>
      </c>
      <c r="H21" s="7">
        <f t="shared" si="1"/>
        <v>120</v>
      </c>
      <c r="I21" s="6">
        <v>1</v>
      </c>
      <c r="J21" s="7">
        <f t="shared" si="0"/>
        <v>120</v>
      </c>
      <c r="K21" s="29" t="s">
        <v>176</v>
      </c>
    </row>
    <row r="22" spans="1:11" x14ac:dyDescent="0.25">
      <c r="A22" s="6" t="s">
        <v>59</v>
      </c>
      <c r="B22" s="7" t="s">
        <v>15</v>
      </c>
      <c r="C22" s="8" t="s">
        <v>60</v>
      </c>
      <c r="D22" s="7">
        <v>2000</v>
      </c>
      <c r="E22" s="7" t="s">
        <v>61</v>
      </c>
      <c r="F22" s="7">
        <v>354</v>
      </c>
      <c r="G22" s="7">
        <v>1</v>
      </c>
      <c r="H22" s="7">
        <f t="shared" si="1"/>
        <v>354</v>
      </c>
      <c r="I22" s="6">
        <v>2</v>
      </c>
      <c r="J22" s="7">
        <f t="shared" si="0"/>
        <v>708</v>
      </c>
    </row>
    <row r="23" spans="1:11" ht="15.75" customHeight="1" x14ac:dyDescent="0.25">
      <c r="A23" s="6" t="s">
        <v>62</v>
      </c>
      <c r="B23" s="7" t="s">
        <v>15</v>
      </c>
      <c r="C23" s="8" t="s">
        <v>63</v>
      </c>
      <c r="D23" s="7">
        <v>2400</v>
      </c>
      <c r="E23" s="7" t="s">
        <v>19</v>
      </c>
      <c r="F23" s="7">
        <v>115.94</v>
      </c>
      <c r="G23" s="7">
        <v>1</v>
      </c>
      <c r="H23" s="7">
        <f t="shared" si="1"/>
        <v>115.94</v>
      </c>
      <c r="I23" s="6">
        <v>2</v>
      </c>
      <c r="J23" s="7">
        <f t="shared" si="0"/>
        <v>231.88</v>
      </c>
    </row>
    <row r="24" spans="1:11" ht="15.75" customHeight="1" x14ac:dyDescent="0.25">
      <c r="A24" s="6" t="s">
        <v>64</v>
      </c>
      <c r="B24" s="7" t="s">
        <v>15</v>
      </c>
      <c r="C24" s="8" t="s">
        <v>65</v>
      </c>
      <c r="D24" s="7">
        <v>500</v>
      </c>
      <c r="E24" s="7" t="s">
        <v>58</v>
      </c>
      <c r="F24" s="7">
        <v>444.32</v>
      </c>
      <c r="G24" s="7">
        <v>1</v>
      </c>
      <c r="H24" s="7">
        <f t="shared" si="1"/>
        <v>444.32</v>
      </c>
      <c r="I24" s="6">
        <v>1</v>
      </c>
      <c r="J24" s="7">
        <f t="shared" si="0"/>
        <v>444.32</v>
      </c>
    </row>
    <row r="25" spans="1:11" ht="15.75" customHeight="1" x14ac:dyDescent="0.25">
      <c r="A25" s="6" t="s">
        <v>66</v>
      </c>
      <c r="B25" s="7" t="s">
        <v>53</v>
      </c>
      <c r="C25" s="8" t="s">
        <v>67</v>
      </c>
      <c r="D25" s="7">
        <v>500</v>
      </c>
      <c r="E25" s="7" t="s">
        <v>13</v>
      </c>
      <c r="F25" s="7">
        <v>111.41</v>
      </c>
      <c r="G25" s="7">
        <v>1</v>
      </c>
      <c r="H25" s="7">
        <f t="shared" si="1"/>
        <v>111.41</v>
      </c>
      <c r="I25" s="6">
        <v>1</v>
      </c>
      <c r="J25" s="7">
        <f t="shared" si="0"/>
        <v>111.41</v>
      </c>
    </row>
    <row r="26" spans="1:11" ht="15.75" customHeight="1" x14ac:dyDescent="0.25">
      <c r="A26" s="6" t="s">
        <v>68</v>
      </c>
      <c r="B26" s="7" t="s">
        <v>31</v>
      </c>
      <c r="C26" s="8" t="s">
        <v>69</v>
      </c>
      <c r="D26" s="7">
        <v>12</v>
      </c>
      <c r="E26" s="7" t="s">
        <v>58</v>
      </c>
      <c r="F26" s="7">
        <v>990.99</v>
      </c>
      <c r="G26" s="7">
        <v>1</v>
      </c>
      <c r="H26" s="7">
        <f t="shared" si="1"/>
        <v>990.99</v>
      </c>
      <c r="I26" s="6">
        <v>1</v>
      </c>
      <c r="J26" s="7">
        <f t="shared" si="0"/>
        <v>990.99</v>
      </c>
    </row>
    <row r="27" spans="1:11" ht="15.75" customHeight="1" x14ac:dyDescent="0.25">
      <c r="A27" s="6" t="s">
        <v>70</v>
      </c>
      <c r="B27" s="7" t="s">
        <v>71</v>
      </c>
      <c r="C27" s="8" t="s">
        <v>72</v>
      </c>
      <c r="D27" s="7">
        <v>10</v>
      </c>
      <c r="E27" s="7" t="s">
        <v>73</v>
      </c>
      <c r="F27" s="7">
        <v>15.89</v>
      </c>
      <c r="G27" s="7">
        <v>1</v>
      </c>
      <c r="H27" s="7">
        <f t="shared" si="1"/>
        <v>15.89</v>
      </c>
      <c r="I27" s="6">
        <v>1</v>
      </c>
      <c r="J27" s="7">
        <f t="shared" si="0"/>
        <v>15.89</v>
      </c>
    </row>
    <row r="28" spans="1:11" ht="15.75" customHeight="1" x14ac:dyDescent="0.25">
      <c r="A28" s="6" t="s">
        <v>74</v>
      </c>
      <c r="B28" s="7" t="s">
        <v>15</v>
      </c>
      <c r="C28" s="8" t="s">
        <v>75</v>
      </c>
      <c r="D28" s="7">
        <v>500</v>
      </c>
      <c r="E28" s="7" t="s">
        <v>23</v>
      </c>
      <c r="F28" s="7">
        <v>120</v>
      </c>
      <c r="G28" s="7">
        <v>1</v>
      </c>
      <c r="H28" s="7">
        <f t="shared" si="1"/>
        <v>120</v>
      </c>
      <c r="I28" s="6">
        <v>1</v>
      </c>
      <c r="J28" s="7">
        <f t="shared" si="0"/>
        <v>120</v>
      </c>
    </row>
    <row r="29" spans="1:11" ht="15.75" customHeight="1" x14ac:dyDescent="0.25">
      <c r="A29" s="6" t="s">
        <v>76</v>
      </c>
      <c r="B29" s="7" t="s">
        <v>77</v>
      </c>
      <c r="C29" s="8" t="s">
        <v>78</v>
      </c>
      <c r="D29" s="7">
        <v>4800</v>
      </c>
      <c r="E29" s="7" t="s">
        <v>79</v>
      </c>
      <c r="F29" s="7">
        <v>396.29</v>
      </c>
      <c r="G29" s="7">
        <v>1</v>
      </c>
      <c r="H29" s="7">
        <f t="shared" si="1"/>
        <v>396.29</v>
      </c>
      <c r="I29" s="6">
        <v>1</v>
      </c>
      <c r="J29" s="7">
        <f t="shared" si="0"/>
        <v>396.29</v>
      </c>
      <c r="K29" s="10" t="s">
        <v>80</v>
      </c>
    </row>
    <row r="30" spans="1:11" ht="15.75" customHeight="1" x14ac:dyDescent="0.25">
      <c r="A30" s="6" t="s">
        <v>81</v>
      </c>
      <c r="B30" s="7" t="s">
        <v>77</v>
      </c>
      <c r="C30" s="8" t="s">
        <v>82</v>
      </c>
      <c r="D30" s="7">
        <v>4800</v>
      </c>
      <c r="E30" s="7" t="s">
        <v>79</v>
      </c>
      <c r="F30" s="7">
        <v>396.29</v>
      </c>
      <c r="G30" s="7">
        <v>1</v>
      </c>
      <c r="H30" s="7">
        <f t="shared" si="1"/>
        <v>396.29</v>
      </c>
      <c r="I30" s="6">
        <v>1</v>
      </c>
      <c r="J30" s="7">
        <f t="shared" si="0"/>
        <v>396.29</v>
      </c>
      <c r="K30" s="10" t="s">
        <v>80</v>
      </c>
    </row>
    <row r="31" spans="1:11" ht="15.75" customHeight="1" x14ac:dyDescent="0.25">
      <c r="A31" s="6" t="s">
        <v>83</v>
      </c>
      <c r="B31" s="7" t="s">
        <v>84</v>
      </c>
      <c r="C31" s="8" t="s">
        <v>85</v>
      </c>
      <c r="D31" s="7">
        <v>960</v>
      </c>
      <c r="E31" s="7" t="s">
        <v>79</v>
      </c>
      <c r="F31" s="7">
        <v>192.32</v>
      </c>
      <c r="G31" s="7">
        <v>2</v>
      </c>
      <c r="H31" s="7">
        <f t="shared" si="1"/>
        <v>384.64</v>
      </c>
      <c r="I31" s="6">
        <v>6</v>
      </c>
      <c r="J31" s="7">
        <f t="shared" si="0"/>
        <v>1153.92</v>
      </c>
      <c r="K31" s="10" t="s">
        <v>80</v>
      </c>
    </row>
    <row r="32" spans="1:11" ht="15.75" customHeight="1" x14ac:dyDescent="0.25">
      <c r="A32" s="6" t="s">
        <v>86</v>
      </c>
      <c r="B32" s="7" t="s">
        <v>77</v>
      </c>
      <c r="C32" s="8" t="s">
        <v>87</v>
      </c>
      <c r="D32" s="7">
        <v>4800</v>
      </c>
      <c r="E32" s="7" t="s">
        <v>79</v>
      </c>
      <c r="F32" s="7">
        <v>396.29</v>
      </c>
      <c r="G32" s="7">
        <v>1</v>
      </c>
      <c r="H32" s="7">
        <f t="shared" si="1"/>
        <v>396.29</v>
      </c>
      <c r="I32" s="6">
        <v>1</v>
      </c>
      <c r="J32" s="7">
        <f t="shared" si="0"/>
        <v>396.29</v>
      </c>
      <c r="K32" s="10" t="s">
        <v>80</v>
      </c>
    </row>
    <row r="33" spans="1:11" ht="15.75" customHeight="1" x14ac:dyDescent="0.25">
      <c r="A33" s="6" t="s">
        <v>88</v>
      </c>
      <c r="B33" s="7" t="s">
        <v>84</v>
      </c>
      <c r="C33" s="8" t="s">
        <v>89</v>
      </c>
      <c r="D33" s="7">
        <v>960</v>
      </c>
      <c r="E33" s="7" t="s">
        <v>79</v>
      </c>
      <c r="F33" s="7">
        <v>192.32</v>
      </c>
      <c r="G33" s="7">
        <v>2</v>
      </c>
      <c r="H33" s="7">
        <f t="shared" si="1"/>
        <v>384.64</v>
      </c>
      <c r="I33" s="6">
        <v>6</v>
      </c>
      <c r="J33" s="7">
        <f t="shared" si="0"/>
        <v>1153.92</v>
      </c>
      <c r="K33" s="10" t="s">
        <v>80</v>
      </c>
    </row>
    <row r="34" spans="1:11" ht="15.75" customHeight="1" x14ac:dyDescent="0.25">
      <c r="A34" s="6" t="s">
        <v>90</v>
      </c>
      <c r="B34" s="7" t="s">
        <v>77</v>
      </c>
      <c r="C34" s="8" t="s">
        <v>91</v>
      </c>
      <c r="D34" s="7">
        <v>3072</v>
      </c>
      <c r="E34" s="7" t="s">
        <v>79</v>
      </c>
      <c r="F34" s="7">
        <v>358.54</v>
      </c>
      <c r="G34" s="7">
        <v>1</v>
      </c>
      <c r="H34" s="7">
        <f t="shared" si="1"/>
        <v>358.54</v>
      </c>
      <c r="I34" s="6">
        <v>1</v>
      </c>
      <c r="J34" s="7">
        <f t="shared" si="0"/>
        <v>358.54</v>
      </c>
      <c r="K34" s="10" t="s">
        <v>80</v>
      </c>
    </row>
    <row r="35" spans="1:11" ht="15.75" customHeight="1" x14ac:dyDescent="0.25">
      <c r="C35" s="2"/>
      <c r="G35" s="11" t="s">
        <v>92</v>
      </c>
      <c r="H35" s="11">
        <f>SUM(H5:H34)</f>
        <v>10240.36</v>
      </c>
      <c r="I35" s="11" t="s">
        <v>92</v>
      </c>
      <c r="J35" s="11">
        <f>SUM(J5:J34)</f>
        <v>15595.930000000002</v>
      </c>
    </row>
    <row r="36" spans="1:11" ht="15.75" customHeight="1" x14ac:dyDescent="0.25">
      <c r="A36" s="12" t="s">
        <v>93</v>
      </c>
      <c r="C36" s="2"/>
    </row>
    <row r="37" spans="1:11" ht="15.75" customHeight="1" x14ac:dyDescent="0.25">
      <c r="A37" s="7" t="s">
        <v>94</v>
      </c>
      <c r="C37" s="2"/>
    </row>
    <row r="38" spans="1:11" ht="15.75" customHeight="1" x14ac:dyDescent="0.25">
      <c r="C38" s="2"/>
    </row>
    <row r="39" spans="1:11" ht="15.75" customHeight="1" x14ac:dyDescent="0.25">
      <c r="C39" s="2"/>
    </row>
    <row r="40" spans="1:11" ht="15.75" customHeight="1" x14ac:dyDescent="0.25">
      <c r="C40" s="2"/>
    </row>
    <row r="41" spans="1:11" ht="15.75" customHeight="1" x14ac:dyDescent="0.25">
      <c r="C41" s="2"/>
    </row>
    <row r="42" spans="1:11" ht="15.75" customHeight="1" x14ac:dyDescent="0.25">
      <c r="C42" s="2"/>
    </row>
    <row r="43" spans="1:11" ht="15.75" customHeight="1" x14ac:dyDescent="0.25">
      <c r="C43" s="2"/>
    </row>
    <row r="44" spans="1:11" ht="15.75" customHeight="1" x14ac:dyDescent="0.25">
      <c r="C44" s="2"/>
    </row>
    <row r="45" spans="1:11" ht="15.75" customHeight="1" x14ac:dyDescent="0.25">
      <c r="C45" s="2"/>
    </row>
    <row r="46" spans="1:11" ht="15.75" customHeight="1" x14ac:dyDescent="0.25">
      <c r="C46" s="2"/>
    </row>
    <row r="47" spans="1:11" ht="15.75" customHeight="1" x14ac:dyDescent="0.25">
      <c r="C47" s="2"/>
    </row>
    <row r="48" spans="1:11" ht="15.75" customHeight="1" x14ac:dyDescent="0.25">
      <c r="C48" s="2"/>
    </row>
    <row r="49" spans="3:3" ht="15.75" customHeight="1" x14ac:dyDescent="0.25">
      <c r="C49" s="2"/>
    </row>
    <row r="50" spans="3:3" ht="15.75" customHeight="1" x14ac:dyDescent="0.25">
      <c r="C50" s="2"/>
    </row>
    <row r="51" spans="3:3" ht="15.75" customHeight="1" x14ac:dyDescent="0.25">
      <c r="C51" s="2"/>
    </row>
    <row r="52" spans="3:3" ht="15.75" customHeight="1" x14ac:dyDescent="0.25">
      <c r="C52" s="2"/>
    </row>
    <row r="53" spans="3:3" ht="15.75" customHeight="1" x14ac:dyDescent="0.25">
      <c r="C53" s="2"/>
    </row>
    <row r="54" spans="3:3" ht="15.75" customHeight="1" x14ac:dyDescent="0.25">
      <c r="C54" s="2"/>
    </row>
    <row r="55" spans="3:3" ht="15.75" customHeight="1" x14ac:dyDescent="0.25">
      <c r="C55" s="2"/>
    </row>
    <row r="56" spans="3:3" ht="15.75" customHeight="1" x14ac:dyDescent="0.25">
      <c r="C56" s="2"/>
    </row>
    <row r="57" spans="3:3" ht="15.75" customHeight="1" x14ac:dyDescent="0.25">
      <c r="C57" s="2"/>
    </row>
    <row r="58" spans="3:3" ht="15.75" customHeight="1" x14ac:dyDescent="0.25">
      <c r="C58" s="2"/>
    </row>
    <row r="59" spans="3:3" ht="15.75" customHeight="1" x14ac:dyDescent="0.25">
      <c r="C59" s="2"/>
    </row>
    <row r="60" spans="3:3" ht="15.75" customHeight="1" x14ac:dyDescent="0.25">
      <c r="C60" s="2"/>
    </row>
    <row r="61" spans="3:3" ht="15.75" customHeight="1" x14ac:dyDescent="0.25">
      <c r="C61" s="2"/>
    </row>
    <row r="62" spans="3:3" ht="15.75" customHeight="1" x14ac:dyDescent="0.25">
      <c r="C62" s="2"/>
    </row>
    <row r="63" spans="3:3" ht="15.75" customHeight="1" x14ac:dyDescent="0.25">
      <c r="C63" s="2"/>
    </row>
    <row r="64" spans="3:3" ht="15.75" customHeight="1" x14ac:dyDescent="0.25">
      <c r="C64" s="2"/>
    </row>
    <row r="65" spans="3:3" ht="15.75" customHeight="1" x14ac:dyDescent="0.25">
      <c r="C65" s="2"/>
    </row>
    <row r="66" spans="3:3" ht="15.75" customHeight="1" x14ac:dyDescent="0.25">
      <c r="C66" s="2"/>
    </row>
    <row r="67" spans="3:3" ht="15.75" customHeight="1" x14ac:dyDescent="0.25">
      <c r="C67" s="2"/>
    </row>
    <row r="68" spans="3:3" ht="15.75" customHeight="1" x14ac:dyDescent="0.25">
      <c r="C68" s="2"/>
    </row>
    <row r="69" spans="3:3" ht="15.75" customHeight="1" x14ac:dyDescent="0.25">
      <c r="C69" s="2"/>
    </row>
    <row r="70" spans="3:3" ht="15.75" customHeight="1" x14ac:dyDescent="0.25">
      <c r="C70" s="2"/>
    </row>
    <row r="71" spans="3:3" ht="15.75" customHeight="1" x14ac:dyDescent="0.25">
      <c r="C71" s="2"/>
    </row>
    <row r="72" spans="3:3" ht="15.75" customHeight="1" x14ac:dyDescent="0.25">
      <c r="C72" s="2"/>
    </row>
    <row r="73" spans="3:3" ht="15.75" customHeight="1" x14ac:dyDescent="0.25">
      <c r="C73" s="2"/>
    </row>
    <row r="74" spans="3:3" ht="15.75" customHeight="1" x14ac:dyDescent="0.25">
      <c r="C74" s="2"/>
    </row>
    <row r="75" spans="3:3" ht="15.75" customHeight="1" x14ac:dyDescent="0.25">
      <c r="C75" s="2"/>
    </row>
    <row r="76" spans="3:3" ht="15.75" customHeight="1" x14ac:dyDescent="0.25">
      <c r="C76" s="2"/>
    </row>
    <row r="77" spans="3:3" ht="15.75" customHeight="1" x14ac:dyDescent="0.25">
      <c r="C77" s="2"/>
    </row>
    <row r="78" spans="3:3" ht="15.75" customHeight="1" x14ac:dyDescent="0.25">
      <c r="C78" s="2"/>
    </row>
    <row r="79" spans="3:3" ht="15.75" customHeight="1" x14ac:dyDescent="0.25">
      <c r="C79" s="2"/>
    </row>
    <row r="80" spans="3:3" ht="15.75" customHeight="1" x14ac:dyDescent="0.25">
      <c r="C80" s="2"/>
    </row>
    <row r="81" spans="3:3" ht="15.75" customHeight="1" x14ac:dyDescent="0.25">
      <c r="C81" s="2"/>
    </row>
    <row r="82" spans="3:3" ht="15.75" customHeight="1" x14ac:dyDescent="0.25">
      <c r="C82" s="2"/>
    </row>
    <row r="83" spans="3:3" ht="15.75" customHeight="1" x14ac:dyDescent="0.25">
      <c r="C83" s="2"/>
    </row>
    <row r="84" spans="3:3" ht="15.75" customHeight="1" x14ac:dyDescent="0.25">
      <c r="C84" s="2"/>
    </row>
    <row r="85" spans="3:3" ht="15.75" customHeight="1" x14ac:dyDescent="0.25">
      <c r="C85" s="2"/>
    </row>
    <row r="86" spans="3:3" ht="15.75" customHeight="1" x14ac:dyDescent="0.25">
      <c r="C86" s="2"/>
    </row>
    <row r="87" spans="3:3" ht="15.75" customHeight="1" x14ac:dyDescent="0.25">
      <c r="C87" s="2"/>
    </row>
    <row r="88" spans="3:3" ht="15.75" customHeight="1" x14ac:dyDescent="0.25">
      <c r="C88" s="2"/>
    </row>
    <row r="89" spans="3:3" ht="15.75" customHeight="1" x14ac:dyDescent="0.25">
      <c r="C89" s="2"/>
    </row>
    <row r="90" spans="3:3" ht="15.75" customHeight="1" x14ac:dyDescent="0.25">
      <c r="C90" s="2"/>
    </row>
    <row r="91" spans="3:3" ht="15.75" customHeight="1" x14ac:dyDescent="0.25">
      <c r="C91" s="2"/>
    </row>
    <row r="92" spans="3:3" ht="15.75" customHeight="1" x14ac:dyDescent="0.25">
      <c r="C92" s="2"/>
    </row>
    <row r="93" spans="3:3" ht="15.75" customHeight="1" x14ac:dyDescent="0.25">
      <c r="C93" s="2"/>
    </row>
    <row r="94" spans="3:3" ht="15.75" customHeight="1" x14ac:dyDescent="0.25">
      <c r="C94" s="2"/>
    </row>
    <row r="95" spans="3:3" ht="15.75" customHeight="1" x14ac:dyDescent="0.25">
      <c r="C95" s="2"/>
    </row>
    <row r="96" spans="3:3" ht="15.75" customHeight="1" x14ac:dyDescent="0.25">
      <c r="C96" s="2"/>
    </row>
    <row r="97" spans="3:3" ht="15.75" customHeight="1" x14ac:dyDescent="0.25">
      <c r="C97" s="2"/>
    </row>
    <row r="98" spans="3:3" ht="15.75" customHeight="1" x14ac:dyDescent="0.25">
      <c r="C98" s="2"/>
    </row>
    <row r="99" spans="3:3" ht="15.75" customHeight="1" x14ac:dyDescent="0.25">
      <c r="C99" s="2"/>
    </row>
    <row r="100" spans="3:3" ht="15.75" customHeight="1" x14ac:dyDescent="0.25">
      <c r="C100" s="2"/>
    </row>
    <row r="101" spans="3:3" ht="15.75" customHeight="1" x14ac:dyDescent="0.25">
      <c r="C101" s="2"/>
    </row>
    <row r="102" spans="3:3" ht="15.75" customHeight="1" x14ac:dyDescent="0.25">
      <c r="C102" s="2"/>
    </row>
    <row r="103" spans="3:3" ht="15.75" customHeight="1" x14ac:dyDescent="0.25">
      <c r="C103" s="2"/>
    </row>
    <row r="104" spans="3:3" ht="15.75" customHeight="1" x14ac:dyDescent="0.25">
      <c r="C104" s="2"/>
    </row>
    <row r="105" spans="3:3" ht="15.75" customHeight="1" x14ac:dyDescent="0.25">
      <c r="C105" s="2"/>
    </row>
    <row r="106" spans="3:3" ht="15.75" customHeight="1" x14ac:dyDescent="0.25">
      <c r="C106" s="2"/>
    </row>
    <row r="107" spans="3:3" ht="15.75" customHeight="1" x14ac:dyDescent="0.25">
      <c r="C107" s="2"/>
    </row>
    <row r="108" spans="3:3" ht="15.75" customHeight="1" x14ac:dyDescent="0.25">
      <c r="C108" s="2"/>
    </row>
    <row r="109" spans="3:3" ht="15.75" customHeight="1" x14ac:dyDescent="0.25">
      <c r="C109" s="2"/>
    </row>
    <row r="110" spans="3:3" ht="15.75" customHeight="1" x14ac:dyDescent="0.25">
      <c r="C110" s="2"/>
    </row>
    <row r="111" spans="3:3" ht="15.75" customHeight="1" x14ac:dyDescent="0.25">
      <c r="C111" s="2"/>
    </row>
    <row r="112" spans="3:3" ht="15.75" customHeight="1" x14ac:dyDescent="0.25">
      <c r="C112" s="2"/>
    </row>
    <row r="113" spans="3:3" ht="15.75" customHeight="1" x14ac:dyDescent="0.25">
      <c r="C113" s="2"/>
    </row>
    <row r="114" spans="3:3" ht="15.75" customHeight="1" x14ac:dyDescent="0.25">
      <c r="C114" s="2"/>
    </row>
    <row r="115" spans="3:3" ht="15.75" customHeight="1" x14ac:dyDescent="0.25">
      <c r="C115" s="2"/>
    </row>
    <row r="116" spans="3:3" ht="15.75" customHeight="1" x14ac:dyDescent="0.25">
      <c r="C116" s="2"/>
    </row>
    <row r="117" spans="3:3" ht="15.75" customHeight="1" x14ac:dyDescent="0.25">
      <c r="C117" s="2"/>
    </row>
    <row r="118" spans="3:3" ht="15.75" customHeight="1" x14ac:dyDescent="0.25">
      <c r="C118" s="2"/>
    </row>
    <row r="119" spans="3:3" ht="15.75" customHeight="1" x14ac:dyDescent="0.25">
      <c r="C119" s="2"/>
    </row>
    <row r="120" spans="3:3" ht="15.75" customHeight="1" x14ac:dyDescent="0.25">
      <c r="C120" s="2"/>
    </row>
    <row r="121" spans="3:3" ht="15.75" customHeight="1" x14ac:dyDescent="0.25">
      <c r="C121" s="2"/>
    </row>
    <row r="122" spans="3:3" ht="15.75" customHeight="1" x14ac:dyDescent="0.25">
      <c r="C122" s="2"/>
    </row>
    <row r="123" spans="3:3" ht="15.75" customHeight="1" x14ac:dyDescent="0.25">
      <c r="C123" s="2"/>
    </row>
    <row r="124" spans="3:3" ht="15.75" customHeight="1" x14ac:dyDescent="0.25">
      <c r="C124" s="2"/>
    </row>
    <row r="125" spans="3:3" ht="15.75" customHeight="1" x14ac:dyDescent="0.25">
      <c r="C125" s="2"/>
    </row>
    <row r="126" spans="3:3" ht="15.75" customHeight="1" x14ac:dyDescent="0.25">
      <c r="C126" s="2"/>
    </row>
    <row r="127" spans="3:3" ht="15.75" customHeight="1" x14ac:dyDescent="0.25">
      <c r="C127" s="2"/>
    </row>
    <row r="128" spans="3:3" ht="15.75" customHeight="1" x14ac:dyDescent="0.25">
      <c r="C128" s="2"/>
    </row>
    <row r="129" spans="3:3" ht="15.75" customHeight="1" x14ac:dyDescent="0.25">
      <c r="C129" s="2"/>
    </row>
    <row r="130" spans="3:3" ht="15.75" customHeight="1" x14ac:dyDescent="0.25">
      <c r="C130" s="2"/>
    </row>
    <row r="131" spans="3:3" ht="15.75" customHeight="1" x14ac:dyDescent="0.25">
      <c r="C131" s="2"/>
    </row>
    <row r="132" spans="3:3" ht="15.75" customHeight="1" x14ac:dyDescent="0.25">
      <c r="C132" s="2"/>
    </row>
    <row r="133" spans="3:3" ht="15.75" customHeight="1" x14ac:dyDescent="0.25">
      <c r="C133" s="2"/>
    </row>
    <row r="134" spans="3:3" ht="15.75" customHeight="1" x14ac:dyDescent="0.25">
      <c r="C134" s="2"/>
    </row>
    <row r="135" spans="3:3" ht="15.75" customHeight="1" x14ac:dyDescent="0.25">
      <c r="C135" s="2"/>
    </row>
    <row r="136" spans="3:3" ht="15.75" customHeight="1" x14ac:dyDescent="0.25">
      <c r="C136" s="2"/>
    </row>
    <row r="137" spans="3:3" ht="15.75" customHeight="1" x14ac:dyDescent="0.25">
      <c r="C137" s="2"/>
    </row>
    <row r="138" spans="3:3" ht="15.75" customHeight="1" x14ac:dyDescent="0.25">
      <c r="C138" s="2"/>
    </row>
    <row r="139" spans="3:3" ht="15.75" customHeight="1" x14ac:dyDescent="0.25">
      <c r="C139" s="2"/>
    </row>
    <row r="140" spans="3:3" ht="15.75" customHeight="1" x14ac:dyDescent="0.25">
      <c r="C140" s="2"/>
    </row>
    <row r="141" spans="3:3" ht="15.75" customHeight="1" x14ac:dyDescent="0.25">
      <c r="C141" s="2"/>
    </row>
    <row r="142" spans="3:3" ht="15.75" customHeight="1" x14ac:dyDescent="0.25">
      <c r="C142" s="2"/>
    </row>
    <row r="143" spans="3:3" ht="15.75" customHeight="1" x14ac:dyDescent="0.25">
      <c r="C143" s="2"/>
    </row>
    <row r="144" spans="3:3" ht="15.75" customHeight="1" x14ac:dyDescent="0.25">
      <c r="C144" s="2"/>
    </row>
    <row r="145" spans="3:3" ht="15.75" customHeight="1" x14ac:dyDescent="0.25">
      <c r="C145" s="2"/>
    </row>
    <row r="146" spans="3:3" ht="15.75" customHeight="1" x14ac:dyDescent="0.25">
      <c r="C146" s="2"/>
    </row>
    <row r="147" spans="3:3" ht="15.75" customHeight="1" x14ac:dyDescent="0.25">
      <c r="C147" s="2"/>
    </row>
    <row r="148" spans="3:3" ht="15.75" customHeight="1" x14ac:dyDescent="0.25">
      <c r="C148" s="2"/>
    </row>
    <row r="149" spans="3:3" ht="15.75" customHeight="1" x14ac:dyDescent="0.25">
      <c r="C149" s="2"/>
    </row>
    <row r="150" spans="3:3" ht="15.75" customHeight="1" x14ac:dyDescent="0.25">
      <c r="C150" s="2"/>
    </row>
    <row r="151" spans="3:3" ht="15.75" customHeight="1" x14ac:dyDescent="0.25">
      <c r="C151" s="2"/>
    </row>
    <row r="152" spans="3:3" ht="15.75" customHeight="1" x14ac:dyDescent="0.25">
      <c r="C152" s="2"/>
    </row>
    <row r="153" spans="3:3" ht="15.75" customHeight="1" x14ac:dyDescent="0.25">
      <c r="C153" s="2"/>
    </row>
    <row r="154" spans="3:3" ht="15.75" customHeight="1" x14ac:dyDescent="0.25">
      <c r="C154" s="2"/>
    </row>
    <row r="155" spans="3:3" ht="15.75" customHeight="1" x14ac:dyDescent="0.25">
      <c r="C155" s="2"/>
    </row>
    <row r="156" spans="3:3" ht="15.75" customHeight="1" x14ac:dyDescent="0.25">
      <c r="C156" s="2"/>
    </row>
    <row r="157" spans="3:3" ht="15.75" customHeight="1" x14ac:dyDescent="0.25">
      <c r="C157" s="2"/>
    </row>
    <row r="158" spans="3:3" ht="15.75" customHeight="1" x14ac:dyDescent="0.25">
      <c r="C158" s="2"/>
    </row>
    <row r="159" spans="3:3" ht="15.75" customHeight="1" x14ac:dyDescent="0.25">
      <c r="C159" s="2"/>
    </row>
    <row r="160" spans="3:3" ht="15.75" customHeight="1" x14ac:dyDescent="0.25">
      <c r="C160" s="2"/>
    </row>
    <row r="161" spans="3:3" ht="15.75" customHeight="1" x14ac:dyDescent="0.25">
      <c r="C161" s="2"/>
    </row>
    <row r="162" spans="3:3" ht="15.75" customHeight="1" x14ac:dyDescent="0.25">
      <c r="C162" s="2"/>
    </row>
    <row r="163" spans="3:3" ht="15.75" customHeight="1" x14ac:dyDescent="0.25">
      <c r="C163" s="2"/>
    </row>
    <row r="164" spans="3:3" ht="15.75" customHeight="1" x14ac:dyDescent="0.25">
      <c r="C164" s="2"/>
    </row>
    <row r="165" spans="3:3" ht="15.75" customHeight="1" x14ac:dyDescent="0.25">
      <c r="C165" s="2"/>
    </row>
    <row r="166" spans="3:3" ht="15.75" customHeight="1" x14ac:dyDescent="0.25">
      <c r="C166" s="2"/>
    </row>
    <row r="167" spans="3:3" ht="15.75" customHeight="1" x14ac:dyDescent="0.25">
      <c r="C167" s="2"/>
    </row>
    <row r="168" spans="3:3" ht="15.75" customHeight="1" x14ac:dyDescent="0.25">
      <c r="C168" s="2"/>
    </row>
    <row r="169" spans="3:3" ht="15.75" customHeight="1" x14ac:dyDescent="0.25">
      <c r="C169" s="2"/>
    </row>
    <row r="170" spans="3:3" ht="15.75" customHeight="1" x14ac:dyDescent="0.25">
      <c r="C170" s="2"/>
    </row>
    <row r="171" spans="3:3" ht="15.75" customHeight="1" x14ac:dyDescent="0.25">
      <c r="C171" s="2"/>
    </row>
    <row r="172" spans="3:3" ht="15.75" customHeight="1" x14ac:dyDescent="0.25">
      <c r="C172" s="2"/>
    </row>
    <row r="173" spans="3:3" ht="15.75" customHeight="1" x14ac:dyDescent="0.25">
      <c r="C173" s="2"/>
    </row>
    <row r="174" spans="3:3" ht="15.75" customHeight="1" x14ac:dyDescent="0.25">
      <c r="C174" s="2"/>
    </row>
    <row r="175" spans="3:3" ht="15.75" customHeight="1" x14ac:dyDescent="0.25">
      <c r="C175" s="2"/>
    </row>
    <row r="176" spans="3:3" ht="15.75" customHeight="1" x14ac:dyDescent="0.25">
      <c r="C176" s="2"/>
    </row>
    <row r="177" spans="3:3" ht="15.75" customHeight="1" x14ac:dyDescent="0.25">
      <c r="C177" s="2"/>
    </row>
    <row r="178" spans="3:3" ht="15.75" customHeight="1" x14ac:dyDescent="0.25">
      <c r="C178" s="2"/>
    </row>
    <row r="179" spans="3:3" ht="15.75" customHeight="1" x14ac:dyDescent="0.25">
      <c r="C179" s="2"/>
    </row>
    <row r="180" spans="3:3" ht="15.75" customHeight="1" x14ac:dyDescent="0.25">
      <c r="C180" s="2"/>
    </row>
    <row r="181" spans="3:3" ht="15.75" customHeight="1" x14ac:dyDescent="0.25">
      <c r="C181" s="2"/>
    </row>
    <row r="182" spans="3:3" ht="15.75" customHeight="1" x14ac:dyDescent="0.25">
      <c r="C182" s="2"/>
    </row>
    <row r="183" spans="3:3" ht="15.75" customHeight="1" x14ac:dyDescent="0.25">
      <c r="C183" s="2"/>
    </row>
    <row r="184" spans="3:3" ht="15.75" customHeight="1" x14ac:dyDescent="0.25">
      <c r="C184" s="2"/>
    </row>
    <row r="185" spans="3:3" ht="15.75" customHeight="1" x14ac:dyDescent="0.25">
      <c r="C185" s="2"/>
    </row>
    <row r="186" spans="3:3" ht="15.75" customHeight="1" x14ac:dyDescent="0.25">
      <c r="C186" s="2"/>
    </row>
    <row r="187" spans="3:3" ht="15.75" customHeight="1" x14ac:dyDescent="0.25">
      <c r="C187" s="2"/>
    </row>
    <row r="188" spans="3:3" ht="15.75" customHeight="1" x14ac:dyDescent="0.25">
      <c r="C188" s="2"/>
    </row>
    <row r="189" spans="3:3" ht="15.75" customHeight="1" x14ac:dyDescent="0.25">
      <c r="C189" s="2"/>
    </row>
    <row r="190" spans="3:3" ht="15.75" customHeight="1" x14ac:dyDescent="0.25">
      <c r="C190" s="2"/>
    </row>
    <row r="191" spans="3:3" ht="15.75" customHeight="1" x14ac:dyDescent="0.25">
      <c r="C191" s="2"/>
    </row>
    <row r="192" spans="3:3" ht="15.75" customHeight="1" x14ac:dyDescent="0.25">
      <c r="C192" s="2"/>
    </row>
    <row r="193" spans="3:3" ht="15.75" customHeight="1" x14ac:dyDescent="0.25">
      <c r="C193" s="2"/>
    </row>
    <row r="194" spans="3:3" ht="15.75" customHeight="1" x14ac:dyDescent="0.25">
      <c r="C194" s="2"/>
    </row>
    <row r="195" spans="3:3" ht="15.75" customHeight="1" x14ac:dyDescent="0.25">
      <c r="C195" s="2"/>
    </row>
    <row r="196" spans="3:3" ht="15.75" customHeight="1" x14ac:dyDescent="0.25">
      <c r="C196" s="2"/>
    </row>
    <row r="197" spans="3:3" ht="15.75" customHeight="1" x14ac:dyDescent="0.25">
      <c r="C197" s="2"/>
    </row>
    <row r="198" spans="3:3" ht="15.75" customHeight="1" x14ac:dyDescent="0.25">
      <c r="C198" s="2"/>
    </row>
    <row r="199" spans="3:3" ht="15.75" customHeight="1" x14ac:dyDescent="0.25">
      <c r="C199" s="2"/>
    </row>
    <row r="200" spans="3:3" ht="15.75" customHeight="1" x14ac:dyDescent="0.25">
      <c r="C200" s="2"/>
    </row>
    <row r="201" spans="3:3" ht="15.75" customHeight="1" x14ac:dyDescent="0.25">
      <c r="C201" s="2"/>
    </row>
    <row r="202" spans="3:3" ht="15.75" customHeight="1" x14ac:dyDescent="0.25">
      <c r="C202" s="2"/>
    </row>
    <row r="203" spans="3:3" ht="15.75" customHeight="1" x14ac:dyDescent="0.25">
      <c r="C203" s="2"/>
    </row>
    <row r="204" spans="3:3" ht="15.75" customHeight="1" x14ac:dyDescent="0.25">
      <c r="C204" s="2"/>
    </row>
    <row r="205" spans="3:3" ht="15.75" customHeight="1" x14ac:dyDescent="0.25">
      <c r="C205" s="2"/>
    </row>
    <row r="206" spans="3:3" ht="15.75" customHeight="1" x14ac:dyDescent="0.25">
      <c r="C206" s="2"/>
    </row>
    <row r="207" spans="3:3" ht="15.75" customHeight="1" x14ac:dyDescent="0.25">
      <c r="C207" s="2"/>
    </row>
    <row r="208" spans="3:3" ht="15.75" customHeight="1" x14ac:dyDescent="0.25">
      <c r="C208" s="2"/>
    </row>
    <row r="209" spans="3:3" ht="15.75" customHeight="1" x14ac:dyDescent="0.25">
      <c r="C209" s="2"/>
    </row>
    <row r="210" spans="3:3" ht="15.75" customHeight="1" x14ac:dyDescent="0.25">
      <c r="C210" s="2"/>
    </row>
    <row r="211" spans="3:3" ht="15.75" customHeight="1" x14ac:dyDescent="0.25">
      <c r="C211" s="2"/>
    </row>
    <row r="212" spans="3:3" ht="15.75" customHeight="1" x14ac:dyDescent="0.25">
      <c r="C212" s="2"/>
    </row>
    <row r="213" spans="3:3" ht="15.75" customHeight="1" x14ac:dyDescent="0.25">
      <c r="C213" s="2"/>
    </row>
    <row r="214" spans="3:3" ht="15.75" customHeight="1" x14ac:dyDescent="0.25">
      <c r="C214" s="2"/>
    </row>
    <row r="215" spans="3:3" ht="15.75" customHeight="1" x14ac:dyDescent="0.25">
      <c r="C215" s="2"/>
    </row>
    <row r="216" spans="3:3" ht="15.75" customHeight="1" x14ac:dyDescent="0.25">
      <c r="C216" s="2"/>
    </row>
    <row r="217" spans="3:3" ht="15.75" customHeight="1" x14ac:dyDescent="0.25">
      <c r="C217" s="2"/>
    </row>
    <row r="218" spans="3:3" ht="15.75" customHeight="1" x14ac:dyDescent="0.25">
      <c r="C218" s="2"/>
    </row>
    <row r="219" spans="3:3" ht="15.75" customHeight="1" x14ac:dyDescent="0.25">
      <c r="C219" s="2"/>
    </row>
    <row r="220" spans="3:3" ht="15.75" customHeight="1" x14ac:dyDescent="0.25">
      <c r="C220" s="2"/>
    </row>
    <row r="221" spans="3:3" ht="15.75" customHeight="1" x14ac:dyDescent="0.25">
      <c r="C221" s="2"/>
    </row>
    <row r="222" spans="3:3" ht="15.75" customHeight="1" x14ac:dyDescent="0.25">
      <c r="C222" s="2"/>
    </row>
    <row r="223" spans="3:3" ht="15.75" customHeight="1" x14ac:dyDescent="0.25">
      <c r="C223" s="2"/>
    </row>
    <row r="224" spans="3:3" ht="15.75" customHeight="1" x14ac:dyDescent="0.25">
      <c r="C224" s="2"/>
    </row>
    <row r="225" spans="3:3" ht="15.75" customHeight="1" x14ac:dyDescent="0.25">
      <c r="C225" s="2"/>
    </row>
    <row r="226" spans="3:3" ht="15.75" customHeight="1" x14ac:dyDescent="0.25">
      <c r="C226" s="2"/>
    </row>
    <row r="227" spans="3:3" ht="15.75" customHeight="1" x14ac:dyDescent="0.25">
      <c r="C227" s="2"/>
    </row>
    <row r="228" spans="3:3" ht="15.75" customHeight="1" x14ac:dyDescent="0.25">
      <c r="C228" s="2"/>
    </row>
    <row r="229" spans="3:3" ht="15.75" customHeight="1" x14ac:dyDescent="0.25">
      <c r="C229" s="2"/>
    </row>
    <row r="230" spans="3:3" ht="15.75" customHeight="1" x14ac:dyDescent="0.25">
      <c r="C230" s="2"/>
    </row>
    <row r="231" spans="3:3" ht="15.75" customHeight="1" x14ac:dyDescent="0.25">
      <c r="C231" s="2"/>
    </row>
    <row r="232" spans="3:3" ht="15.75" customHeight="1" x14ac:dyDescent="0.25">
      <c r="C232" s="2"/>
    </row>
    <row r="233" spans="3:3" ht="15.75" customHeight="1" x14ac:dyDescent="0.25">
      <c r="C233" s="2"/>
    </row>
    <row r="234" spans="3:3" ht="15.75" customHeight="1" x14ac:dyDescent="0.25">
      <c r="C234" s="2"/>
    </row>
    <row r="235" spans="3:3" ht="15.75" customHeight="1" x14ac:dyDescent="0.25">
      <c r="C235" s="2"/>
    </row>
    <row r="236" spans="3:3" ht="15.75" customHeight="1" x14ac:dyDescent="0.25">
      <c r="C236" s="2"/>
    </row>
    <row r="237" spans="3:3" ht="15.75" customHeight="1" x14ac:dyDescent="0.25">
      <c r="C237" s="2"/>
    </row>
    <row r="238" spans="3:3" ht="15.75" customHeight="1" x14ac:dyDescent="0.25">
      <c r="C238" s="2"/>
    </row>
    <row r="239" spans="3:3" ht="15.75" customHeight="1" x14ac:dyDescent="0.25">
      <c r="C239" s="2"/>
    </row>
    <row r="240" spans="3:3" ht="15.75" customHeight="1" x14ac:dyDescent="0.25">
      <c r="C240" s="2"/>
    </row>
    <row r="241" spans="3:3" ht="15.75" customHeight="1" x14ac:dyDescent="0.25">
      <c r="C241" s="2"/>
    </row>
    <row r="242" spans="3:3" ht="15.75" customHeight="1" x14ac:dyDescent="0.25">
      <c r="C242" s="2"/>
    </row>
    <row r="243" spans="3:3" ht="15.75" customHeight="1" x14ac:dyDescent="0.25">
      <c r="C243" s="2"/>
    </row>
    <row r="244" spans="3:3" ht="15.75" customHeight="1" x14ac:dyDescent="0.25">
      <c r="C244" s="2"/>
    </row>
    <row r="245" spans="3:3" ht="15.75" customHeight="1" x14ac:dyDescent="0.25">
      <c r="C245" s="2"/>
    </row>
    <row r="246" spans="3:3" ht="15.75" customHeight="1" x14ac:dyDescent="0.25">
      <c r="C246" s="2"/>
    </row>
    <row r="247" spans="3:3" ht="15.75" customHeight="1" x14ac:dyDescent="0.25">
      <c r="C247" s="2"/>
    </row>
    <row r="248" spans="3:3" ht="15.75" customHeight="1" x14ac:dyDescent="0.25">
      <c r="C248" s="2"/>
    </row>
    <row r="249" spans="3:3" ht="15.75" customHeight="1" x14ac:dyDescent="0.25">
      <c r="C249" s="2"/>
    </row>
    <row r="250" spans="3:3" ht="15.75" customHeight="1" x14ac:dyDescent="0.25">
      <c r="C250" s="2"/>
    </row>
    <row r="251" spans="3:3" ht="15.75" customHeight="1" x14ac:dyDescent="0.25">
      <c r="C251" s="2"/>
    </row>
    <row r="252" spans="3:3" ht="15.75" customHeight="1" x14ac:dyDescent="0.25">
      <c r="C252" s="2"/>
    </row>
    <row r="253" spans="3:3" ht="15.75" customHeight="1" x14ac:dyDescent="0.25">
      <c r="C253" s="2"/>
    </row>
    <row r="254" spans="3:3" ht="15.75" customHeight="1" x14ac:dyDescent="0.25">
      <c r="C254" s="2"/>
    </row>
    <row r="255" spans="3:3" ht="15.75" customHeight="1" x14ac:dyDescent="0.25">
      <c r="C255" s="2"/>
    </row>
    <row r="256" spans="3:3" ht="15.75" customHeight="1" x14ac:dyDescent="0.25">
      <c r="C256" s="2"/>
    </row>
    <row r="257" spans="3:3" ht="15.75" customHeight="1" x14ac:dyDescent="0.25">
      <c r="C257" s="2"/>
    </row>
    <row r="258" spans="3:3" ht="15.75" customHeight="1" x14ac:dyDescent="0.25">
      <c r="C258" s="2"/>
    </row>
    <row r="259" spans="3:3" ht="15.75" customHeight="1" x14ac:dyDescent="0.25">
      <c r="C259" s="2"/>
    </row>
    <row r="260" spans="3:3" ht="15.75" customHeight="1" x14ac:dyDescent="0.25">
      <c r="C260" s="2"/>
    </row>
    <row r="261" spans="3:3" ht="15.75" customHeight="1" x14ac:dyDescent="0.25">
      <c r="C261" s="2"/>
    </row>
    <row r="262" spans="3:3" ht="15.75" customHeight="1" x14ac:dyDescent="0.25">
      <c r="C262" s="2"/>
    </row>
    <row r="263" spans="3:3" ht="15.75" customHeight="1" x14ac:dyDescent="0.25">
      <c r="C263" s="2"/>
    </row>
    <row r="264" spans="3:3" ht="15.75" customHeight="1" x14ac:dyDescent="0.25">
      <c r="C264" s="2"/>
    </row>
    <row r="265" spans="3:3" ht="15.75" customHeight="1" x14ac:dyDescent="0.25">
      <c r="C265" s="2"/>
    </row>
    <row r="266" spans="3:3" ht="15.75" customHeight="1" x14ac:dyDescent="0.25">
      <c r="C266" s="2"/>
    </row>
    <row r="267" spans="3:3" ht="15.75" customHeight="1" x14ac:dyDescent="0.25">
      <c r="C267" s="2"/>
    </row>
    <row r="268" spans="3:3" ht="15.75" customHeight="1" x14ac:dyDescent="0.25">
      <c r="C268" s="2"/>
    </row>
    <row r="269" spans="3:3" ht="15.75" customHeight="1" x14ac:dyDescent="0.25">
      <c r="C269" s="2"/>
    </row>
    <row r="270" spans="3:3" ht="15.75" customHeight="1" x14ac:dyDescent="0.25">
      <c r="C270" s="2"/>
    </row>
    <row r="271" spans="3:3" ht="15.75" customHeight="1" x14ac:dyDescent="0.25">
      <c r="C271" s="2"/>
    </row>
    <row r="272" spans="3:3" ht="15.75" customHeight="1" x14ac:dyDescent="0.25">
      <c r="C272" s="2"/>
    </row>
    <row r="273" spans="3:3" ht="15.75" customHeight="1" x14ac:dyDescent="0.25">
      <c r="C273" s="2"/>
    </row>
    <row r="274" spans="3:3" ht="15.75" customHeight="1" x14ac:dyDescent="0.25">
      <c r="C274" s="2"/>
    </row>
    <row r="275" spans="3:3" ht="15.75" customHeight="1" x14ac:dyDescent="0.25">
      <c r="C275" s="2"/>
    </row>
    <row r="276" spans="3:3" ht="15.75" customHeight="1" x14ac:dyDescent="0.25">
      <c r="C276" s="2"/>
    </row>
    <row r="277" spans="3:3" ht="15.75" customHeight="1" x14ac:dyDescent="0.25">
      <c r="C277" s="2"/>
    </row>
    <row r="278" spans="3:3" ht="15.75" customHeight="1" x14ac:dyDescent="0.25">
      <c r="C278" s="2"/>
    </row>
    <row r="279" spans="3:3" ht="15.75" customHeight="1" x14ac:dyDescent="0.25">
      <c r="C279" s="2"/>
    </row>
    <row r="280" spans="3:3" ht="15.75" customHeight="1" x14ac:dyDescent="0.25">
      <c r="C280" s="2"/>
    </row>
    <row r="281" spans="3:3" ht="15.75" customHeight="1" x14ac:dyDescent="0.25">
      <c r="C281" s="2"/>
    </row>
    <row r="282" spans="3:3" ht="15.75" customHeight="1" x14ac:dyDescent="0.25">
      <c r="C282" s="2"/>
    </row>
    <row r="283" spans="3:3" ht="15.75" customHeight="1" x14ac:dyDescent="0.25">
      <c r="C283" s="2"/>
    </row>
    <row r="284" spans="3:3" ht="15.75" customHeight="1" x14ac:dyDescent="0.25">
      <c r="C284" s="2"/>
    </row>
    <row r="285" spans="3:3" ht="15.75" customHeight="1" x14ac:dyDescent="0.25">
      <c r="C285" s="2"/>
    </row>
    <row r="286" spans="3:3" ht="15.75" customHeight="1" x14ac:dyDescent="0.25">
      <c r="C286" s="2"/>
    </row>
    <row r="287" spans="3:3" ht="15.75" customHeight="1" x14ac:dyDescent="0.25">
      <c r="C287" s="2"/>
    </row>
    <row r="288" spans="3:3" ht="15.75" customHeight="1" x14ac:dyDescent="0.25">
      <c r="C288" s="2"/>
    </row>
    <row r="289" spans="3:3" ht="15.75" customHeight="1" x14ac:dyDescent="0.25">
      <c r="C289" s="2"/>
    </row>
    <row r="290" spans="3:3" ht="15.75" customHeight="1" x14ac:dyDescent="0.25">
      <c r="C290" s="2"/>
    </row>
    <row r="291" spans="3:3" ht="15.75" customHeight="1" x14ac:dyDescent="0.25">
      <c r="C291" s="2"/>
    </row>
    <row r="292" spans="3:3" ht="15.75" customHeight="1" x14ac:dyDescent="0.25">
      <c r="C292" s="2"/>
    </row>
    <row r="293" spans="3:3" ht="15.75" customHeight="1" x14ac:dyDescent="0.25">
      <c r="C293" s="2"/>
    </row>
    <row r="294" spans="3:3" ht="15.75" customHeight="1" x14ac:dyDescent="0.25">
      <c r="C294" s="2"/>
    </row>
    <row r="295" spans="3:3" ht="15.75" customHeight="1" x14ac:dyDescent="0.25">
      <c r="C295" s="2"/>
    </row>
    <row r="296" spans="3:3" ht="15.75" customHeight="1" x14ac:dyDescent="0.25">
      <c r="C296" s="2"/>
    </row>
    <row r="297" spans="3:3" ht="15.75" customHeight="1" x14ac:dyDescent="0.25">
      <c r="C297" s="2"/>
    </row>
    <row r="298" spans="3:3" ht="15.75" customHeight="1" x14ac:dyDescent="0.25">
      <c r="C298" s="2"/>
    </row>
    <row r="299" spans="3:3" ht="15.75" customHeight="1" x14ac:dyDescent="0.25">
      <c r="C299" s="2"/>
    </row>
    <row r="300" spans="3:3" ht="15.75" customHeight="1" x14ac:dyDescent="0.25">
      <c r="C300" s="2"/>
    </row>
    <row r="301" spans="3:3" ht="15.75" customHeight="1" x14ac:dyDescent="0.25">
      <c r="C301" s="2"/>
    </row>
    <row r="302" spans="3:3" ht="15.75" customHeight="1" x14ac:dyDescent="0.25">
      <c r="C302" s="2"/>
    </row>
    <row r="303" spans="3:3" ht="15.75" customHeight="1" x14ac:dyDescent="0.25">
      <c r="C303" s="2"/>
    </row>
    <row r="304" spans="3:3" ht="15.75" customHeight="1" x14ac:dyDescent="0.25">
      <c r="C304" s="2"/>
    </row>
    <row r="305" spans="3:3" ht="15.75" customHeight="1" x14ac:dyDescent="0.25">
      <c r="C305" s="2"/>
    </row>
    <row r="306" spans="3:3" ht="15.75" customHeight="1" x14ac:dyDescent="0.25">
      <c r="C306" s="2"/>
    </row>
    <row r="307" spans="3:3" ht="15.75" customHeight="1" x14ac:dyDescent="0.25">
      <c r="C307" s="2"/>
    </row>
    <row r="308" spans="3:3" ht="15.75" customHeight="1" x14ac:dyDescent="0.25">
      <c r="C308" s="2"/>
    </row>
    <row r="309" spans="3:3" ht="15.75" customHeight="1" x14ac:dyDescent="0.25">
      <c r="C309" s="2"/>
    </row>
    <row r="310" spans="3:3" ht="15.75" customHeight="1" x14ac:dyDescent="0.25">
      <c r="C310" s="2"/>
    </row>
    <row r="311" spans="3:3" ht="15.75" customHeight="1" x14ac:dyDescent="0.25">
      <c r="C311" s="2"/>
    </row>
    <row r="312" spans="3:3" ht="15.75" customHeight="1" x14ac:dyDescent="0.25">
      <c r="C312" s="2"/>
    </row>
    <row r="313" spans="3:3" ht="15.75" customHeight="1" x14ac:dyDescent="0.25">
      <c r="C313" s="2"/>
    </row>
    <row r="314" spans="3:3" ht="15.75" customHeight="1" x14ac:dyDescent="0.25">
      <c r="C314" s="2"/>
    </row>
    <row r="315" spans="3:3" ht="15.75" customHeight="1" x14ac:dyDescent="0.25">
      <c r="C315" s="2"/>
    </row>
    <row r="316" spans="3:3" ht="15.75" customHeight="1" x14ac:dyDescent="0.25">
      <c r="C316" s="2"/>
    </row>
    <row r="317" spans="3:3" ht="15.75" customHeight="1" x14ac:dyDescent="0.25">
      <c r="C317" s="2"/>
    </row>
    <row r="318" spans="3:3" ht="15.75" customHeight="1" x14ac:dyDescent="0.25">
      <c r="C318" s="2"/>
    </row>
    <row r="319" spans="3:3" ht="15.75" customHeight="1" x14ac:dyDescent="0.25">
      <c r="C319" s="2"/>
    </row>
    <row r="320" spans="3:3" ht="15.75" customHeight="1" x14ac:dyDescent="0.25">
      <c r="C320" s="2"/>
    </row>
    <row r="321" spans="3:3" ht="15.75" customHeight="1" x14ac:dyDescent="0.25">
      <c r="C321" s="2"/>
    </row>
    <row r="322" spans="3:3" ht="15.75" customHeight="1" x14ac:dyDescent="0.25">
      <c r="C322" s="2"/>
    </row>
    <row r="323" spans="3:3" ht="15.75" customHeight="1" x14ac:dyDescent="0.25">
      <c r="C323" s="2"/>
    </row>
    <row r="324" spans="3:3" ht="15.75" customHeight="1" x14ac:dyDescent="0.25">
      <c r="C324" s="2"/>
    </row>
    <row r="325" spans="3:3" ht="15.75" customHeight="1" x14ac:dyDescent="0.25">
      <c r="C325" s="2"/>
    </row>
    <row r="326" spans="3:3" ht="15.75" customHeight="1" x14ac:dyDescent="0.25">
      <c r="C326" s="2"/>
    </row>
    <row r="327" spans="3:3" ht="15.75" customHeight="1" x14ac:dyDescent="0.25">
      <c r="C327" s="2"/>
    </row>
    <row r="328" spans="3:3" ht="15.75" customHeight="1" x14ac:dyDescent="0.25">
      <c r="C328" s="2"/>
    </row>
    <row r="329" spans="3:3" ht="15.75" customHeight="1" x14ac:dyDescent="0.25">
      <c r="C329" s="2"/>
    </row>
    <row r="330" spans="3:3" ht="15.75" customHeight="1" x14ac:dyDescent="0.25">
      <c r="C330" s="2"/>
    </row>
    <row r="331" spans="3:3" ht="15.75" customHeight="1" x14ac:dyDescent="0.25">
      <c r="C331" s="2"/>
    </row>
    <row r="332" spans="3:3" ht="15.75" customHeight="1" x14ac:dyDescent="0.25">
      <c r="C332" s="2"/>
    </row>
    <row r="333" spans="3:3" ht="15.75" customHeight="1" x14ac:dyDescent="0.25">
      <c r="C333" s="2"/>
    </row>
    <row r="334" spans="3:3" ht="15.75" customHeight="1" x14ac:dyDescent="0.25">
      <c r="C334" s="2"/>
    </row>
    <row r="335" spans="3:3" ht="15.75" customHeight="1" x14ac:dyDescent="0.25">
      <c r="C335" s="2"/>
    </row>
    <row r="336" spans="3:3" ht="15.75" customHeight="1" x14ac:dyDescent="0.25">
      <c r="C336" s="2"/>
    </row>
    <row r="337" spans="3:3" ht="15.75" customHeight="1" x14ac:dyDescent="0.25">
      <c r="C337" s="2"/>
    </row>
    <row r="338" spans="3:3" ht="15.75" customHeight="1" x14ac:dyDescent="0.25">
      <c r="C338" s="2"/>
    </row>
    <row r="339" spans="3:3" ht="15.75" customHeight="1" x14ac:dyDescent="0.25">
      <c r="C339" s="2"/>
    </row>
    <row r="340" spans="3:3" ht="15.75" customHeight="1" x14ac:dyDescent="0.25">
      <c r="C340" s="2"/>
    </row>
    <row r="341" spans="3:3" ht="15.75" customHeight="1" x14ac:dyDescent="0.25">
      <c r="C341" s="2"/>
    </row>
    <row r="342" spans="3:3" ht="15.75" customHeight="1" x14ac:dyDescent="0.25">
      <c r="C342" s="2"/>
    </row>
    <row r="343" spans="3:3" ht="15.75" customHeight="1" x14ac:dyDescent="0.25">
      <c r="C343" s="2"/>
    </row>
    <row r="344" spans="3:3" ht="15.75" customHeight="1" x14ac:dyDescent="0.25">
      <c r="C344" s="2"/>
    </row>
    <row r="345" spans="3:3" ht="15.75" customHeight="1" x14ac:dyDescent="0.25">
      <c r="C345" s="2"/>
    </row>
    <row r="346" spans="3:3" ht="15.75" customHeight="1" x14ac:dyDescent="0.25">
      <c r="C346" s="2"/>
    </row>
    <row r="347" spans="3:3" ht="15.75" customHeight="1" x14ac:dyDescent="0.25">
      <c r="C347" s="2"/>
    </row>
    <row r="348" spans="3:3" ht="15.75" customHeight="1" x14ac:dyDescent="0.25">
      <c r="C348" s="2"/>
    </row>
    <row r="349" spans="3:3" ht="15.75" customHeight="1" x14ac:dyDescent="0.25">
      <c r="C349" s="2"/>
    </row>
    <row r="350" spans="3:3" ht="15.75" customHeight="1" x14ac:dyDescent="0.25">
      <c r="C350" s="2"/>
    </row>
    <row r="351" spans="3:3" ht="15.75" customHeight="1" x14ac:dyDescent="0.25">
      <c r="C351" s="2"/>
    </row>
    <row r="352" spans="3:3" ht="15.75" customHeight="1" x14ac:dyDescent="0.25">
      <c r="C352" s="2"/>
    </row>
    <row r="353" spans="3:3" ht="15.75" customHeight="1" x14ac:dyDescent="0.25">
      <c r="C353" s="2"/>
    </row>
    <row r="354" spans="3:3" ht="15.75" customHeight="1" x14ac:dyDescent="0.25">
      <c r="C354" s="2"/>
    </row>
    <row r="355" spans="3:3" ht="15.75" customHeight="1" x14ac:dyDescent="0.25">
      <c r="C355" s="2"/>
    </row>
    <row r="356" spans="3:3" ht="15.75" customHeight="1" x14ac:dyDescent="0.25">
      <c r="C356" s="2"/>
    </row>
    <row r="357" spans="3:3" ht="15.75" customHeight="1" x14ac:dyDescent="0.25">
      <c r="C357" s="2"/>
    </row>
    <row r="358" spans="3:3" ht="15.75" customHeight="1" x14ac:dyDescent="0.25">
      <c r="C358" s="2"/>
    </row>
    <row r="359" spans="3:3" ht="15.75" customHeight="1" x14ac:dyDescent="0.25">
      <c r="C359" s="2"/>
    </row>
    <row r="360" spans="3:3" ht="15.75" customHeight="1" x14ac:dyDescent="0.25">
      <c r="C360" s="2"/>
    </row>
    <row r="361" spans="3:3" ht="15.75" customHeight="1" x14ac:dyDescent="0.25">
      <c r="C361" s="2"/>
    </row>
    <row r="362" spans="3:3" ht="15.75" customHeight="1" x14ac:dyDescent="0.25">
      <c r="C362" s="2"/>
    </row>
    <row r="363" spans="3:3" ht="15.75" customHeight="1" x14ac:dyDescent="0.25">
      <c r="C363" s="2"/>
    </row>
    <row r="364" spans="3:3" ht="15.75" customHeight="1" x14ac:dyDescent="0.25">
      <c r="C364" s="2"/>
    </row>
    <row r="365" spans="3:3" ht="15.75" customHeight="1" x14ac:dyDescent="0.25">
      <c r="C365" s="2"/>
    </row>
    <row r="366" spans="3:3" ht="15.75" customHeight="1" x14ac:dyDescent="0.25">
      <c r="C366" s="2"/>
    </row>
    <row r="367" spans="3:3" ht="15.75" customHeight="1" x14ac:dyDescent="0.25">
      <c r="C367" s="2"/>
    </row>
    <row r="368" spans="3:3" ht="15.75" customHeight="1" x14ac:dyDescent="0.25">
      <c r="C368" s="2"/>
    </row>
    <row r="369" spans="3:3" ht="15.75" customHeight="1" x14ac:dyDescent="0.25">
      <c r="C369" s="2"/>
    </row>
    <row r="370" spans="3:3" ht="15.75" customHeight="1" x14ac:dyDescent="0.25">
      <c r="C370" s="2"/>
    </row>
    <row r="371" spans="3:3" ht="15.75" customHeight="1" x14ac:dyDescent="0.25">
      <c r="C371" s="2"/>
    </row>
    <row r="372" spans="3:3" ht="15.75" customHeight="1" x14ac:dyDescent="0.25">
      <c r="C372" s="2"/>
    </row>
    <row r="373" spans="3:3" ht="15.75" customHeight="1" x14ac:dyDescent="0.25">
      <c r="C373" s="2"/>
    </row>
    <row r="374" spans="3:3" ht="15.75" customHeight="1" x14ac:dyDescent="0.25">
      <c r="C374" s="2"/>
    </row>
    <row r="375" spans="3:3" ht="15.75" customHeight="1" x14ac:dyDescent="0.25">
      <c r="C375" s="2"/>
    </row>
    <row r="376" spans="3:3" ht="15.75" customHeight="1" x14ac:dyDescent="0.25">
      <c r="C376" s="2"/>
    </row>
    <row r="377" spans="3:3" ht="15.75" customHeight="1" x14ac:dyDescent="0.25">
      <c r="C377" s="2"/>
    </row>
    <row r="378" spans="3:3" ht="15.75" customHeight="1" x14ac:dyDescent="0.25">
      <c r="C378" s="2"/>
    </row>
    <row r="379" spans="3:3" ht="15.75" customHeight="1" x14ac:dyDescent="0.25">
      <c r="C379" s="2"/>
    </row>
    <row r="380" spans="3:3" ht="15.75" customHeight="1" x14ac:dyDescent="0.25">
      <c r="C380" s="2"/>
    </row>
    <row r="381" spans="3:3" ht="15.75" customHeight="1" x14ac:dyDescent="0.25">
      <c r="C381" s="2"/>
    </row>
    <row r="382" spans="3:3" ht="15.75" customHeight="1" x14ac:dyDescent="0.25">
      <c r="C382" s="2"/>
    </row>
    <row r="383" spans="3:3" ht="15.75" customHeight="1" x14ac:dyDescent="0.25">
      <c r="C383" s="2"/>
    </row>
    <row r="384" spans="3:3" ht="15.75" customHeight="1" x14ac:dyDescent="0.25">
      <c r="C384" s="2"/>
    </row>
    <row r="385" spans="3:3" ht="15.75" customHeight="1" x14ac:dyDescent="0.25">
      <c r="C385" s="2"/>
    </row>
    <row r="386" spans="3:3" ht="15.75" customHeight="1" x14ac:dyDescent="0.25">
      <c r="C386" s="2"/>
    </row>
    <row r="387" spans="3:3" ht="15.75" customHeight="1" x14ac:dyDescent="0.25">
      <c r="C387" s="2"/>
    </row>
    <row r="388" spans="3:3" ht="15.75" customHeight="1" x14ac:dyDescent="0.25">
      <c r="C388" s="2"/>
    </row>
    <row r="389" spans="3:3" ht="15.75" customHeight="1" x14ac:dyDescent="0.25">
      <c r="C389" s="2"/>
    </row>
    <row r="390" spans="3:3" ht="15.75" customHeight="1" x14ac:dyDescent="0.25">
      <c r="C390" s="2"/>
    </row>
    <row r="391" spans="3:3" ht="15.75" customHeight="1" x14ac:dyDescent="0.25">
      <c r="C391" s="2"/>
    </row>
    <row r="392" spans="3:3" ht="15.75" customHeight="1" x14ac:dyDescent="0.25">
      <c r="C392" s="2"/>
    </row>
    <row r="393" spans="3:3" ht="15.75" customHeight="1" x14ac:dyDescent="0.25">
      <c r="C393" s="2"/>
    </row>
    <row r="394" spans="3:3" ht="15.75" customHeight="1" x14ac:dyDescent="0.25">
      <c r="C394" s="2"/>
    </row>
    <row r="395" spans="3:3" ht="15.75" customHeight="1" x14ac:dyDescent="0.25">
      <c r="C395" s="2"/>
    </row>
    <row r="396" spans="3:3" ht="15.75" customHeight="1" x14ac:dyDescent="0.25">
      <c r="C396" s="2"/>
    </row>
    <row r="397" spans="3:3" ht="15.75" customHeight="1" x14ac:dyDescent="0.25">
      <c r="C397" s="2"/>
    </row>
    <row r="398" spans="3:3" ht="15.75" customHeight="1" x14ac:dyDescent="0.25">
      <c r="C398" s="2"/>
    </row>
    <row r="399" spans="3:3" ht="15.75" customHeight="1" x14ac:dyDescent="0.25">
      <c r="C399" s="2"/>
    </row>
    <row r="400" spans="3:3" ht="15.75" customHeight="1" x14ac:dyDescent="0.25">
      <c r="C400" s="2"/>
    </row>
    <row r="401" spans="3:3" ht="15.75" customHeight="1" x14ac:dyDescent="0.25">
      <c r="C401" s="2"/>
    </row>
    <row r="402" spans="3:3" ht="15.75" customHeight="1" x14ac:dyDescent="0.25">
      <c r="C402" s="2"/>
    </row>
    <row r="403" spans="3:3" ht="15.75" customHeight="1" x14ac:dyDescent="0.25">
      <c r="C403" s="2"/>
    </row>
    <row r="404" spans="3:3" ht="15.75" customHeight="1" x14ac:dyDescent="0.25">
      <c r="C404" s="2"/>
    </row>
    <row r="405" spans="3:3" ht="15.75" customHeight="1" x14ac:dyDescent="0.25">
      <c r="C405" s="2"/>
    </row>
    <row r="406" spans="3:3" ht="15.75" customHeight="1" x14ac:dyDescent="0.25">
      <c r="C406" s="2"/>
    </row>
    <row r="407" spans="3:3" ht="15.75" customHeight="1" x14ac:dyDescent="0.25">
      <c r="C407" s="2"/>
    </row>
    <row r="408" spans="3:3" ht="15.75" customHeight="1" x14ac:dyDescent="0.25">
      <c r="C408" s="2"/>
    </row>
    <row r="409" spans="3:3" ht="15.75" customHeight="1" x14ac:dyDescent="0.25">
      <c r="C409" s="2"/>
    </row>
    <row r="410" spans="3:3" ht="15.75" customHeight="1" x14ac:dyDescent="0.25">
      <c r="C410" s="2"/>
    </row>
    <row r="411" spans="3:3" ht="15.75" customHeight="1" x14ac:dyDescent="0.25">
      <c r="C411" s="2"/>
    </row>
    <row r="412" spans="3:3" ht="15.75" customHeight="1" x14ac:dyDescent="0.25">
      <c r="C412" s="2"/>
    </row>
    <row r="413" spans="3:3" ht="15.75" customHeight="1" x14ac:dyDescent="0.25">
      <c r="C413" s="2"/>
    </row>
    <row r="414" spans="3:3" ht="15.75" customHeight="1" x14ac:dyDescent="0.25">
      <c r="C414" s="2"/>
    </row>
    <row r="415" spans="3:3" ht="15.75" customHeight="1" x14ac:dyDescent="0.25">
      <c r="C415" s="2"/>
    </row>
    <row r="416" spans="3:3" ht="15.75" customHeight="1" x14ac:dyDescent="0.25">
      <c r="C416" s="2"/>
    </row>
    <row r="417" spans="3:3" ht="15.75" customHeight="1" x14ac:dyDescent="0.25">
      <c r="C417" s="2"/>
    </row>
    <row r="418" spans="3:3" ht="15.75" customHeight="1" x14ac:dyDescent="0.25">
      <c r="C418" s="2"/>
    </row>
    <row r="419" spans="3:3" ht="15.75" customHeight="1" x14ac:dyDescent="0.25">
      <c r="C419" s="2"/>
    </row>
    <row r="420" spans="3:3" ht="15.75" customHeight="1" x14ac:dyDescent="0.25">
      <c r="C420" s="2"/>
    </row>
    <row r="421" spans="3:3" ht="15.75" customHeight="1" x14ac:dyDescent="0.25">
      <c r="C421" s="2"/>
    </row>
    <row r="422" spans="3:3" ht="15.75" customHeight="1" x14ac:dyDescent="0.25">
      <c r="C422" s="2"/>
    </row>
    <row r="423" spans="3:3" ht="15.75" customHeight="1" x14ac:dyDescent="0.25">
      <c r="C423" s="2"/>
    </row>
    <row r="424" spans="3:3" ht="15.75" customHeight="1" x14ac:dyDescent="0.25">
      <c r="C424" s="2"/>
    </row>
    <row r="425" spans="3:3" ht="15.75" customHeight="1" x14ac:dyDescent="0.25">
      <c r="C425" s="2"/>
    </row>
    <row r="426" spans="3:3" ht="15.75" customHeight="1" x14ac:dyDescent="0.25">
      <c r="C426" s="2"/>
    </row>
    <row r="427" spans="3:3" ht="15.75" customHeight="1" x14ac:dyDescent="0.25">
      <c r="C427" s="2"/>
    </row>
    <row r="428" spans="3:3" ht="15.75" customHeight="1" x14ac:dyDescent="0.25">
      <c r="C428" s="2"/>
    </row>
    <row r="429" spans="3:3" ht="15.75" customHeight="1" x14ac:dyDescent="0.25">
      <c r="C429" s="2"/>
    </row>
    <row r="430" spans="3:3" ht="15.75" customHeight="1" x14ac:dyDescent="0.25">
      <c r="C430" s="2"/>
    </row>
    <row r="431" spans="3:3" ht="15.75" customHeight="1" x14ac:dyDescent="0.25">
      <c r="C431" s="2"/>
    </row>
    <row r="432" spans="3:3" ht="15.75" customHeight="1" x14ac:dyDescent="0.25">
      <c r="C432" s="2"/>
    </row>
    <row r="433" spans="3:3" ht="15.75" customHeight="1" x14ac:dyDescent="0.25">
      <c r="C433" s="2"/>
    </row>
    <row r="434" spans="3:3" ht="15.75" customHeight="1" x14ac:dyDescent="0.25">
      <c r="C434" s="2"/>
    </row>
    <row r="435" spans="3:3" ht="15.75" customHeight="1" x14ac:dyDescent="0.25">
      <c r="C435" s="2"/>
    </row>
    <row r="436" spans="3:3" ht="15.75" customHeight="1" x14ac:dyDescent="0.25">
      <c r="C436" s="2"/>
    </row>
    <row r="437" spans="3:3" ht="15.75" customHeight="1" x14ac:dyDescent="0.25">
      <c r="C437" s="2"/>
    </row>
    <row r="438" spans="3:3" ht="15.75" customHeight="1" x14ac:dyDescent="0.25">
      <c r="C438" s="2"/>
    </row>
    <row r="439" spans="3:3" ht="15.75" customHeight="1" x14ac:dyDescent="0.25">
      <c r="C439" s="2"/>
    </row>
    <row r="440" spans="3:3" ht="15.75" customHeight="1" x14ac:dyDescent="0.25">
      <c r="C440" s="2"/>
    </row>
    <row r="441" spans="3:3" ht="15.75" customHeight="1" x14ac:dyDescent="0.25">
      <c r="C441" s="2"/>
    </row>
    <row r="442" spans="3:3" ht="15.75" customHeight="1" x14ac:dyDescent="0.25">
      <c r="C442" s="2"/>
    </row>
    <row r="443" spans="3:3" ht="15.75" customHeight="1" x14ac:dyDescent="0.25">
      <c r="C443" s="2"/>
    </row>
    <row r="444" spans="3:3" ht="15.75" customHeight="1" x14ac:dyDescent="0.25">
      <c r="C444" s="2"/>
    </row>
    <row r="445" spans="3:3" ht="15.75" customHeight="1" x14ac:dyDescent="0.25">
      <c r="C445" s="2"/>
    </row>
    <row r="446" spans="3:3" ht="15.75" customHeight="1" x14ac:dyDescent="0.25">
      <c r="C446" s="2"/>
    </row>
    <row r="447" spans="3:3" ht="15.75" customHeight="1" x14ac:dyDescent="0.25">
      <c r="C447" s="2"/>
    </row>
    <row r="448" spans="3:3" ht="15.75" customHeight="1" x14ac:dyDescent="0.25">
      <c r="C448" s="2"/>
    </row>
    <row r="449" spans="3:3" ht="15.75" customHeight="1" x14ac:dyDescent="0.25">
      <c r="C449" s="2"/>
    </row>
    <row r="450" spans="3:3" ht="15.75" customHeight="1" x14ac:dyDescent="0.25">
      <c r="C450" s="2"/>
    </row>
    <row r="451" spans="3:3" ht="15.75" customHeight="1" x14ac:dyDescent="0.25">
      <c r="C451" s="2"/>
    </row>
    <row r="452" spans="3:3" ht="15.75" customHeight="1" x14ac:dyDescent="0.25">
      <c r="C452" s="2"/>
    </row>
    <row r="453" spans="3:3" ht="15.75" customHeight="1" x14ac:dyDescent="0.25">
      <c r="C453" s="2"/>
    </row>
    <row r="454" spans="3:3" ht="15.75" customHeight="1" x14ac:dyDescent="0.25">
      <c r="C454" s="2"/>
    </row>
    <row r="455" spans="3:3" ht="15.75" customHeight="1" x14ac:dyDescent="0.25">
      <c r="C455" s="2"/>
    </row>
    <row r="456" spans="3:3" ht="15.75" customHeight="1" x14ac:dyDescent="0.25">
      <c r="C456" s="2"/>
    </row>
    <row r="457" spans="3:3" ht="15.75" customHeight="1" x14ac:dyDescent="0.25">
      <c r="C457" s="2"/>
    </row>
    <row r="458" spans="3:3" ht="15.75" customHeight="1" x14ac:dyDescent="0.25">
      <c r="C458" s="2"/>
    </row>
    <row r="459" spans="3:3" ht="15.75" customHeight="1" x14ac:dyDescent="0.25">
      <c r="C459" s="2"/>
    </row>
    <row r="460" spans="3:3" ht="15.75" customHeight="1" x14ac:dyDescent="0.25">
      <c r="C460" s="2"/>
    </row>
    <row r="461" spans="3:3" ht="15.75" customHeight="1" x14ac:dyDescent="0.25">
      <c r="C461" s="2"/>
    </row>
    <row r="462" spans="3:3" ht="15.75" customHeight="1" x14ac:dyDescent="0.25">
      <c r="C462" s="2"/>
    </row>
    <row r="463" spans="3:3" ht="15.75" customHeight="1" x14ac:dyDescent="0.25">
      <c r="C463" s="2"/>
    </row>
    <row r="464" spans="3:3" ht="15.75" customHeight="1" x14ac:dyDescent="0.25">
      <c r="C464" s="2"/>
    </row>
    <row r="465" spans="3:3" ht="15.75" customHeight="1" x14ac:dyDescent="0.25">
      <c r="C465" s="2"/>
    </row>
    <row r="466" spans="3:3" ht="15.75" customHeight="1" x14ac:dyDescent="0.25">
      <c r="C466" s="2"/>
    </row>
    <row r="467" spans="3:3" ht="15.75" customHeight="1" x14ac:dyDescent="0.25">
      <c r="C467" s="2"/>
    </row>
    <row r="468" spans="3:3" ht="15.75" customHeight="1" x14ac:dyDescent="0.25">
      <c r="C468" s="2"/>
    </row>
    <row r="469" spans="3:3" ht="15.75" customHeight="1" x14ac:dyDescent="0.25">
      <c r="C469" s="2"/>
    </row>
    <row r="470" spans="3:3" ht="15.75" customHeight="1" x14ac:dyDescent="0.25">
      <c r="C470" s="2"/>
    </row>
    <row r="471" spans="3:3" ht="15.75" customHeight="1" x14ac:dyDescent="0.25">
      <c r="C471" s="2"/>
    </row>
    <row r="472" spans="3:3" ht="15.75" customHeight="1" x14ac:dyDescent="0.25">
      <c r="C472" s="2"/>
    </row>
    <row r="473" spans="3:3" ht="15.75" customHeight="1" x14ac:dyDescent="0.25">
      <c r="C473" s="2"/>
    </row>
    <row r="474" spans="3:3" ht="15.75" customHeight="1" x14ac:dyDescent="0.25">
      <c r="C474" s="2"/>
    </row>
    <row r="475" spans="3:3" ht="15.75" customHeight="1" x14ac:dyDescent="0.25">
      <c r="C475" s="2"/>
    </row>
    <row r="476" spans="3:3" ht="15.75" customHeight="1" x14ac:dyDescent="0.25">
      <c r="C476" s="2"/>
    </row>
    <row r="477" spans="3:3" ht="15.75" customHeight="1" x14ac:dyDescent="0.25">
      <c r="C477" s="2"/>
    </row>
    <row r="478" spans="3:3" ht="15.75" customHeight="1" x14ac:dyDescent="0.25">
      <c r="C478" s="2"/>
    </row>
    <row r="479" spans="3:3" ht="15.75" customHeight="1" x14ac:dyDescent="0.25">
      <c r="C479" s="2"/>
    </row>
    <row r="480" spans="3:3" ht="15.75" customHeight="1" x14ac:dyDescent="0.25">
      <c r="C480" s="2"/>
    </row>
    <row r="481" spans="3:3" ht="15.75" customHeight="1" x14ac:dyDescent="0.25">
      <c r="C481" s="2"/>
    </row>
    <row r="482" spans="3:3" ht="15.75" customHeight="1" x14ac:dyDescent="0.25">
      <c r="C482" s="2"/>
    </row>
    <row r="483" spans="3:3" ht="15.75" customHeight="1" x14ac:dyDescent="0.25">
      <c r="C483" s="2"/>
    </row>
    <row r="484" spans="3:3" ht="15.75" customHeight="1" x14ac:dyDescent="0.25">
      <c r="C484" s="2"/>
    </row>
    <row r="485" spans="3:3" ht="15.75" customHeight="1" x14ac:dyDescent="0.25">
      <c r="C485" s="2"/>
    </row>
    <row r="486" spans="3:3" ht="15.75" customHeight="1" x14ac:dyDescent="0.25">
      <c r="C486" s="2"/>
    </row>
    <row r="487" spans="3:3" ht="15.75" customHeight="1" x14ac:dyDescent="0.25">
      <c r="C487" s="2"/>
    </row>
    <row r="488" spans="3:3" ht="15.75" customHeight="1" x14ac:dyDescent="0.25">
      <c r="C488" s="2"/>
    </row>
    <row r="489" spans="3:3" ht="15.75" customHeight="1" x14ac:dyDescent="0.25">
      <c r="C489" s="2"/>
    </row>
    <row r="490" spans="3:3" ht="15.75" customHeight="1" x14ac:dyDescent="0.25">
      <c r="C490" s="2"/>
    </row>
    <row r="491" spans="3:3" ht="15.75" customHeight="1" x14ac:dyDescent="0.25">
      <c r="C491" s="2"/>
    </row>
    <row r="492" spans="3:3" ht="15.75" customHeight="1" x14ac:dyDescent="0.25">
      <c r="C492" s="2"/>
    </row>
    <row r="493" spans="3:3" ht="15.75" customHeight="1" x14ac:dyDescent="0.25">
      <c r="C493" s="2"/>
    </row>
    <row r="494" spans="3:3" ht="15.75" customHeight="1" x14ac:dyDescent="0.25">
      <c r="C494" s="2"/>
    </row>
    <row r="495" spans="3:3" ht="15.75" customHeight="1" x14ac:dyDescent="0.25">
      <c r="C495" s="2"/>
    </row>
    <row r="496" spans="3:3" ht="15.75" customHeight="1" x14ac:dyDescent="0.25">
      <c r="C496" s="2"/>
    </row>
    <row r="497" spans="3:3" ht="15.75" customHeight="1" x14ac:dyDescent="0.25">
      <c r="C497" s="2"/>
    </row>
    <row r="498" spans="3:3" ht="15.75" customHeight="1" x14ac:dyDescent="0.25">
      <c r="C498" s="2"/>
    </row>
    <row r="499" spans="3:3" ht="15.75" customHeight="1" x14ac:dyDescent="0.25">
      <c r="C499" s="2"/>
    </row>
    <row r="500" spans="3:3" ht="15.75" customHeight="1" x14ac:dyDescent="0.25">
      <c r="C500" s="2"/>
    </row>
    <row r="501" spans="3:3" ht="15.75" customHeight="1" x14ac:dyDescent="0.25">
      <c r="C501" s="2"/>
    </row>
    <row r="502" spans="3:3" ht="15.75" customHeight="1" x14ac:dyDescent="0.25">
      <c r="C502" s="2"/>
    </row>
    <row r="503" spans="3:3" ht="15.75" customHeight="1" x14ac:dyDescent="0.25">
      <c r="C503" s="2"/>
    </row>
    <row r="504" spans="3:3" ht="15.75" customHeight="1" x14ac:dyDescent="0.25">
      <c r="C504" s="2"/>
    </row>
    <row r="505" spans="3:3" ht="15.75" customHeight="1" x14ac:dyDescent="0.25">
      <c r="C505" s="2"/>
    </row>
    <row r="506" spans="3:3" ht="15.75" customHeight="1" x14ac:dyDescent="0.25">
      <c r="C506" s="2"/>
    </row>
    <row r="507" spans="3:3" ht="15.75" customHeight="1" x14ac:dyDescent="0.25">
      <c r="C507" s="2"/>
    </row>
    <row r="508" spans="3:3" ht="15.75" customHeight="1" x14ac:dyDescent="0.25">
      <c r="C508" s="2"/>
    </row>
    <row r="509" spans="3:3" ht="15.75" customHeight="1" x14ac:dyDescent="0.25">
      <c r="C509" s="2"/>
    </row>
    <row r="510" spans="3:3" ht="15.75" customHeight="1" x14ac:dyDescent="0.25">
      <c r="C510" s="2"/>
    </row>
    <row r="511" spans="3:3" ht="15.75" customHeight="1" x14ac:dyDescent="0.25">
      <c r="C511" s="2"/>
    </row>
    <row r="512" spans="3:3" ht="15.75" customHeight="1" x14ac:dyDescent="0.25">
      <c r="C512" s="2"/>
    </row>
    <row r="513" spans="3:3" ht="15.75" customHeight="1" x14ac:dyDescent="0.25">
      <c r="C513" s="2"/>
    </row>
    <row r="514" spans="3:3" ht="15.75" customHeight="1" x14ac:dyDescent="0.25">
      <c r="C514" s="2"/>
    </row>
    <row r="515" spans="3:3" ht="15.75" customHeight="1" x14ac:dyDescent="0.25">
      <c r="C515" s="2"/>
    </row>
    <row r="516" spans="3:3" ht="15.75" customHeight="1" x14ac:dyDescent="0.25">
      <c r="C516" s="2"/>
    </row>
    <row r="517" spans="3:3" ht="15.75" customHeight="1" x14ac:dyDescent="0.25">
      <c r="C517" s="2"/>
    </row>
    <row r="518" spans="3:3" ht="15.75" customHeight="1" x14ac:dyDescent="0.25">
      <c r="C518" s="2"/>
    </row>
    <row r="519" spans="3:3" ht="15.75" customHeight="1" x14ac:dyDescent="0.25">
      <c r="C519" s="2"/>
    </row>
    <row r="520" spans="3:3" ht="15.75" customHeight="1" x14ac:dyDescent="0.25">
      <c r="C520" s="2"/>
    </row>
    <row r="521" spans="3:3" ht="15.75" customHeight="1" x14ac:dyDescent="0.25">
      <c r="C521" s="2"/>
    </row>
    <row r="522" spans="3:3" ht="15.75" customHeight="1" x14ac:dyDescent="0.25">
      <c r="C522" s="2"/>
    </row>
    <row r="523" spans="3:3" ht="15.75" customHeight="1" x14ac:dyDescent="0.25">
      <c r="C523" s="2"/>
    </row>
    <row r="524" spans="3:3" ht="15.75" customHeight="1" x14ac:dyDescent="0.25">
      <c r="C524" s="2"/>
    </row>
    <row r="525" spans="3:3" ht="15.75" customHeight="1" x14ac:dyDescent="0.25">
      <c r="C525" s="2"/>
    </row>
    <row r="526" spans="3:3" ht="15.75" customHeight="1" x14ac:dyDescent="0.25">
      <c r="C526" s="2"/>
    </row>
    <row r="527" spans="3:3" ht="15.75" customHeight="1" x14ac:dyDescent="0.25">
      <c r="C527" s="2"/>
    </row>
    <row r="528" spans="3:3" ht="15.75" customHeight="1" x14ac:dyDescent="0.25">
      <c r="C528" s="2"/>
    </row>
    <row r="529" spans="3:3" ht="15.75" customHeight="1" x14ac:dyDescent="0.25">
      <c r="C529" s="2"/>
    </row>
    <row r="530" spans="3:3" ht="15.75" customHeight="1" x14ac:dyDescent="0.25">
      <c r="C530" s="2"/>
    </row>
    <row r="531" spans="3:3" ht="15.75" customHeight="1" x14ac:dyDescent="0.25">
      <c r="C531" s="2"/>
    </row>
    <row r="532" spans="3:3" ht="15.75" customHeight="1" x14ac:dyDescent="0.25">
      <c r="C532" s="2"/>
    </row>
    <row r="533" spans="3:3" ht="15.75" customHeight="1" x14ac:dyDescent="0.25">
      <c r="C533" s="2"/>
    </row>
    <row r="534" spans="3:3" ht="15.75" customHeight="1" x14ac:dyDescent="0.25">
      <c r="C534" s="2"/>
    </row>
    <row r="535" spans="3:3" ht="15.75" customHeight="1" x14ac:dyDescent="0.25">
      <c r="C535" s="2"/>
    </row>
    <row r="536" spans="3:3" ht="15.75" customHeight="1" x14ac:dyDescent="0.25">
      <c r="C536" s="2"/>
    </row>
    <row r="537" spans="3:3" ht="15.75" customHeight="1" x14ac:dyDescent="0.25">
      <c r="C537" s="2"/>
    </row>
    <row r="538" spans="3:3" ht="15.75" customHeight="1" x14ac:dyDescent="0.25">
      <c r="C538" s="2"/>
    </row>
    <row r="539" spans="3:3" ht="15.75" customHeight="1" x14ac:dyDescent="0.25">
      <c r="C539" s="2"/>
    </row>
    <row r="540" spans="3:3" ht="15.75" customHeight="1" x14ac:dyDescent="0.25">
      <c r="C540" s="2"/>
    </row>
    <row r="541" spans="3:3" ht="15.75" customHeight="1" x14ac:dyDescent="0.25">
      <c r="C541" s="2"/>
    </row>
    <row r="542" spans="3:3" ht="15.75" customHeight="1" x14ac:dyDescent="0.25">
      <c r="C542" s="2"/>
    </row>
    <row r="543" spans="3:3" ht="15.75" customHeight="1" x14ac:dyDescent="0.25">
      <c r="C543" s="2"/>
    </row>
    <row r="544" spans="3:3" ht="15.75" customHeight="1" x14ac:dyDescent="0.25">
      <c r="C544" s="2"/>
    </row>
    <row r="545" spans="3:3" ht="15.75" customHeight="1" x14ac:dyDescent="0.25">
      <c r="C545" s="2"/>
    </row>
    <row r="546" spans="3:3" ht="15.75" customHeight="1" x14ac:dyDescent="0.25">
      <c r="C546" s="2"/>
    </row>
    <row r="547" spans="3:3" ht="15.75" customHeight="1" x14ac:dyDescent="0.25">
      <c r="C547" s="2"/>
    </row>
    <row r="548" spans="3:3" ht="15.75" customHeight="1" x14ac:dyDescent="0.25">
      <c r="C548" s="2"/>
    </row>
    <row r="549" spans="3:3" ht="15.75" customHeight="1" x14ac:dyDescent="0.25">
      <c r="C549" s="2"/>
    </row>
    <row r="550" spans="3:3" ht="15.75" customHeight="1" x14ac:dyDescent="0.25">
      <c r="C550" s="2"/>
    </row>
    <row r="551" spans="3:3" ht="15.75" customHeight="1" x14ac:dyDescent="0.25">
      <c r="C551" s="2"/>
    </row>
    <row r="552" spans="3:3" ht="15.75" customHeight="1" x14ac:dyDescent="0.25">
      <c r="C552" s="2"/>
    </row>
    <row r="553" spans="3:3" ht="15.75" customHeight="1" x14ac:dyDescent="0.25">
      <c r="C553" s="2"/>
    </row>
    <row r="554" spans="3:3" ht="15.75" customHeight="1" x14ac:dyDescent="0.25">
      <c r="C554" s="2"/>
    </row>
    <row r="555" spans="3:3" ht="15.75" customHeight="1" x14ac:dyDescent="0.25">
      <c r="C555" s="2"/>
    </row>
    <row r="556" spans="3:3" ht="15.75" customHeight="1" x14ac:dyDescent="0.25">
      <c r="C556" s="2"/>
    </row>
    <row r="557" spans="3:3" ht="15.75" customHeight="1" x14ac:dyDescent="0.25">
      <c r="C557" s="2"/>
    </row>
    <row r="558" spans="3:3" ht="15.75" customHeight="1" x14ac:dyDescent="0.25">
      <c r="C558" s="2"/>
    </row>
    <row r="559" spans="3:3" ht="15.75" customHeight="1" x14ac:dyDescent="0.25">
      <c r="C559" s="2"/>
    </row>
    <row r="560" spans="3:3" ht="15.75" customHeight="1" x14ac:dyDescent="0.25">
      <c r="C560" s="2"/>
    </row>
    <row r="561" spans="3:3" ht="15.75" customHeight="1" x14ac:dyDescent="0.25">
      <c r="C561" s="2"/>
    </row>
    <row r="562" spans="3:3" ht="15.75" customHeight="1" x14ac:dyDescent="0.25">
      <c r="C562" s="2"/>
    </row>
    <row r="563" spans="3:3" ht="15.75" customHeight="1" x14ac:dyDescent="0.25">
      <c r="C563" s="2"/>
    </row>
    <row r="564" spans="3:3" ht="15.75" customHeight="1" x14ac:dyDescent="0.25">
      <c r="C564" s="2"/>
    </row>
    <row r="565" spans="3:3" ht="15.75" customHeight="1" x14ac:dyDescent="0.25">
      <c r="C565" s="2"/>
    </row>
    <row r="566" spans="3:3" ht="15.75" customHeight="1" x14ac:dyDescent="0.25">
      <c r="C566" s="2"/>
    </row>
    <row r="567" spans="3:3" ht="15.75" customHeight="1" x14ac:dyDescent="0.25">
      <c r="C567" s="2"/>
    </row>
    <row r="568" spans="3:3" ht="15.75" customHeight="1" x14ac:dyDescent="0.25">
      <c r="C568" s="2"/>
    </row>
    <row r="569" spans="3:3" ht="15.75" customHeight="1" x14ac:dyDescent="0.25">
      <c r="C569" s="2"/>
    </row>
    <row r="570" spans="3:3" ht="15.75" customHeight="1" x14ac:dyDescent="0.25">
      <c r="C570" s="2"/>
    </row>
    <row r="571" spans="3:3" ht="15.75" customHeight="1" x14ac:dyDescent="0.25">
      <c r="C571" s="2"/>
    </row>
    <row r="572" spans="3:3" ht="15.75" customHeight="1" x14ac:dyDescent="0.25">
      <c r="C572" s="2"/>
    </row>
    <row r="573" spans="3:3" ht="15.75" customHeight="1" x14ac:dyDescent="0.25">
      <c r="C573" s="2"/>
    </row>
    <row r="574" spans="3:3" ht="15.75" customHeight="1" x14ac:dyDescent="0.25">
      <c r="C574" s="2"/>
    </row>
    <row r="575" spans="3:3" ht="15.75" customHeight="1" x14ac:dyDescent="0.25">
      <c r="C575" s="2"/>
    </row>
    <row r="576" spans="3:3" ht="15.75" customHeight="1" x14ac:dyDescent="0.25">
      <c r="C576" s="2"/>
    </row>
    <row r="577" spans="3:3" ht="15.75" customHeight="1" x14ac:dyDescent="0.25">
      <c r="C577" s="2"/>
    </row>
    <row r="578" spans="3:3" ht="15.75" customHeight="1" x14ac:dyDescent="0.25">
      <c r="C578" s="2"/>
    </row>
    <row r="579" spans="3:3" ht="15.75" customHeight="1" x14ac:dyDescent="0.25">
      <c r="C579" s="2"/>
    </row>
    <row r="580" spans="3:3" ht="15.75" customHeight="1" x14ac:dyDescent="0.25">
      <c r="C580" s="2"/>
    </row>
    <row r="581" spans="3:3" ht="15.75" customHeight="1" x14ac:dyDescent="0.25">
      <c r="C581" s="2"/>
    </row>
    <row r="582" spans="3:3" ht="15.75" customHeight="1" x14ac:dyDescent="0.25">
      <c r="C582" s="2"/>
    </row>
    <row r="583" spans="3:3" ht="15.75" customHeight="1" x14ac:dyDescent="0.25">
      <c r="C583" s="2"/>
    </row>
    <row r="584" spans="3:3" ht="15.75" customHeight="1" x14ac:dyDescent="0.25">
      <c r="C584" s="2"/>
    </row>
    <row r="585" spans="3:3" ht="15.75" customHeight="1" x14ac:dyDescent="0.25">
      <c r="C585" s="2"/>
    </row>
    <row r="586" spans="3:3" ht="15.75" customHeight="1" x14ac:dyDescent="0.25">
      <c r="C586" s="2"/>
    </row>
    <row r="587" spans="3:3" ht="15.75" customHeight="1" x14ac:dyDescent="0.25">
      <c r="C587" s="2"/>
    </row>
    <row r="588" spans="3:3" ht="15.75" customHeight="1" x14ac:dyDescent="0.25">
      <c r="C588" s="2"/>
    </row>
    <row r="589" spans="3:3" ht="15.75" customHeight="1" x14ac:dyDescent="0.25">
      <c r="C589" s="2"/>
    </row>
    <row r="590" spans="3:3" ht="15.75" customHeight="1" x14ac:dyDescent="0.25">
      <c r="C590" s="2"/>
    </row>
    <row r="591" spans="3:3" ht="15.75" customHeight="1" x14ac:dyDescent="0.25">
      <c r="C591" s="2"/>
    </row>
    <row r="592" spans="3:3" ht="15.75" customHeight="1" x14ac:dyDescent="0.25">
      <c r="C592" s="2"/>
    </row>
    <row r="593" spans="3:3" ht="15.75" customHeight="1" x14ac:dyDescent="0.25">
      <c r="C593" s="2"/>
    </row>
    <row r="594" spans="3:3" ht="15.75" customHeight="1" x14ac:dyDescent="0.25">
      <c r="C594" s="2"/>
    </row>
    <row r="595" spans="3:3" ht="15.75" customHeight="1" x14ac:dyDescent="0.25">
      <c r="C595" s="2"/>
    </row>
    <row r="596" spans="3:3" ht="15.75" customHeight="1" x14ac:dyDescent="0.25">
      <c r="C596" s="2"/>
    </row>
    <row r="597" spans="3:3" ht="15.75" customHeight="1" x14ac:dyDescent="0.25">
      <c r="C597" s="2"/>
    </row>
    <row r="598" spans="3:3" ht="15.75" customHeight="1" x14ac:dyDescent="0.25">
      <c r="C598" s="2"/>
    </row>
    <row r="599" spans="3:3" ht="15.75" customHeight="1" x14ac:dyDescent="0.25">
      <c r="C599" s="2"/>
    </row>
    <row r="600" spans="3:3" ht="15.75" customHeight="1" x14ac:dyDescent="0.25">
      <c r="C600" s="2"/>
    </row>
    <row r="601" spans="3:3" ht="15.75" customHeight="1" x14ac:dyDescent="0.25">
      <c r="C601" s="2"/>
    </row>
    <row r="602" spans="3:3" ht="15.75" customHeight="1" x14ac:dyDescent="0.25">
      <c r="C602" s="2"/>
    </row>
    <row r="603" spans="3:3" ht="15.75" customHeight="1" x14ac:dyDescent="0.25">
      <c r="C603" s="2"/>
    </row>
    <row r="604" spans="3:3" ht="15.75" customHeight="1" x14ac:dyDescent="0.25">
      <c r="C604" s="2"/>
    </row>
    <row r="605" spans="3:3" ht="15.75" customHeight="1" x14ac:dyDescent="0.25">
      <c r="C605" s="2"/>
    </row>
    <row r="606" spans="3:3" ht="15.75" customHeight="1" x14ac:dyDescent="0.25">
      <c r="C606" s="2"/>
    </row>
    <row r="607" spans="3:3" ht="15.75" customHeight="1" x14ac:dyDescent="0.25">
      <c r="C607" s="2"/>
    </row>
    <row r="608" spans="3:3" ht="15.75" customHeight="1" x14ac:dyDescent="0.25">
      <c r="C608" s="2"/>
    </row>
    <row r="609" spans="3:3" ht="15.75" customHeight="1" x14ac:dyDescent="0.25">
      <c r="C609" s="2"/>
    </row>
    <row r="610" spans="3:3" ht="15.75" customHeight="1" x14ac:dyDescent="0.25">
      <c r="C610" s="2"/>
    </row>
    <row r="611" spans="3:3" ht="15.75" customHeight="1" x14ac:dyDescent="0.25">
      <c r="C611" s="2"/>
    </row>
    <row r="612" spans="3:3" ht="15.75" customHeight="1" x14ac:dyDescent="0.25">
      <c r="C612" s="2"/>
    </row>
    <row r="613" spans="3:3" ht="15.75" customHeight="1" x14ac:dyDescent="0.25">
      <c r="C613" s="2"/>
    </row>
    <row r="614" spans="3:3" ht="15.75" customHeight="1" x14ac:dyDescent="0.25">
      <c r="C614" s="2"/>
    </row>
    <row r="615" spans="3:3" ht="15.75" customHeight="1" x14ac:dyDescent="0.25">
      <c r="C615" s="2"/>
    </row>
    <row r="616" spans="3:3" ht="15.75" customHeight="1" x14ac:dyDescent="0.25">
      <c r="C616" s="2"/>
    </row>
    <row r="617" spans="3:3" ht="15.75" customHeight="1" x14ac:dyDescent="0.25">
      <c r="C617" s="2"/>
    </row>
    <row r="618" spans="3:3" ht="15.75" customHeight="1" x14ac:dyDescent="0.25">
      <c r="C618" s="2"/>
    </row>
    <row r="619" spans="3:3" ht="15.75" customHeight="1" x14ac:dyDescent="0.25">
      <c r="C619" s="2"/>
    </row>
    <row r="620" spans="3:3" ht="15.75" customHeight="1" x14ac:dyDescent="0.25">
      <c r="C620" s="2"/>
    </row>
    <row r="621" spans="3:3" ht="15.75" customHeight="1" x14ac:dyDescent="0.25">
      <c r="C621" s="2"/>
    </row>
    <row r="622" spans="3:3" ht="15.75" customHeight="1" x14ac:dyDescent="0.25">
      <c r="C622" s="2"/>
    </row>
    <row r="623" spans="3:3" ht="15.75" customHeight="1" x14ac:dyDescent="0.25">
      <c r="C623" s="2"/>
    </row>
    <row r="624" spans="3:3" ht="15.75" customHeight="1" x14ac:dyDescent="0.25">
      <c r="C624" s="2"/>
    </row>
    <row r="625" spans="3:3" ht="15.75" customHeight="1" x14ac:dyDescent="0.25">
      <c r="C625" s="2"/>
    </row>
    <row r="626" spans="3:3" ht="15.75" customHeight="1" x14ac:dyDescent="0.25">
      <c r="C626" s="2"/>
    </row>
    <row r="627" spans="3:3" ht="15.75" customHeight="1" x14ac:dyDescent="0.25">
      <c r="C627" s="2"/>
    </row>
    <row r="628" spans="3:3" ht="15.75" customHeight="1" x14ac:dyDescent="0.25">
      <c r="C628" s="2"/>
    </row>
    <row r="629" spans="3:3" ht="15.75" customHeight="1" x14ac:dyDescent="0.25">
      <c r="C629" s="2"/>
    </row>
    <row r="630" spans="3:3" ht="15.75" customHeight="1" x14ac:dyDescent="0.25">
      <c r="C630" s="2"/>
    </row>
    <row r="631" spans="3:3" ht="15.75" customHeight="1" x14ac:dyDescent="0.25">
      <c r="C631" s="2"/>
    </row>
    <row r="632" spans="3:3" ht="15.75" customHeight="1" x14ac:dyDescent="0.25">
      <c r="C632" s="2"/>
    </row>
    <row r="633" spans="3:3" ht="15.75" customHeight="1" x14ac:dyDescent="0.25">
      <c r="C633" s="2"/>
    </row>
    <row r="634" spans="3:3" ht="15.75" customHeight="1" x14ac:dyDescent="0.25">
      <c r="C634" s="2"/>
    </row>
    <row r="635" spans="3:3" ht="15.75" customHeight="1" x14ac:dyDescent="0.25">
      <c r="C635" s="2"/>
    </row>
    <row r="636" spans="3:3" ht="15.75" customHeight="1" x14ac:dyDescent="0.25">
      <c r="C636" s="2"/>
    </row>
    <row r="637" spans="3:3" ht="15.75" customHeight="1" x14ac:dyDescent="0.25">
      <c r="C637" s="2"/>
    </row>
    <row r="638" spans="3:3" ht="15.75" customHeight="1" x14ac:dyDescent="0.25">
      <c r="C638" s="2"/>
    </row>
    <row r="639" spans="3:3" ht="15.75" customHeight="1" x14ac:dyDescent="0.25">
      <c r="C639" s="2"/>
    </row>
    <row r="640" spans="3:3" ht="15.75" customHeight="1" x14ac:dyDescent="0.25">
      <c r="C640" s="2"/>
    </row>
    <row r="641" spans="3:3" ht="15.75" customHeight="1" x14ac:dyDescent="0.25">
      <c r="C641" s="2"/>
    </row>
    <row r="642" spans="3:3" ht="15.75" customHeight="1" x14ac:dyDescent="0.25">
      <c r="C642" s="2"/>
    </row>
    <row r="643" spans="3:3" ht="15.75" customHeight="1" x14ac:dyDescent="0.25">
      <c r="C643" s="2"/>
    </row>
    <row r="644" spans="3:3" ht="15.75" customHeight="1" x14ac:dyDescent="0.25">
      <c r="C644" s="2"/>
    </row>
    <row r="645" spans="3:3" ht="15.75" customHeight="1" x14ac:dyDescent="0.25">
      <c r="C645" s="2"/>
    </row>
    <row r="646" spans="3:3" ht="15.75" customHeight="1" x14ac:dyDescent="0.25">
      <c r="C646" s="2"/>
    </row>
    <row r="647" spans="3:3" ht="15.75" customHeight="1" x14ac:dyDescent="0.25">
      <c r="C647" s="2"/>
    </row>
    <row r="648" spans="3:3" ht="15.75" customHeight="1" x14ac:dyDescent="0.25">
      <c r="C648" s="2"/>
    </row>
    <row r="649" spans="3:3" ht="15.75" customHeight="1" x14ac:dyDescent="0.25">
      <c r="C649" s="2"/>
    </row>
    <row r="650" spans="3:3" ht="15.75" customHeight="1" x14ac:dyDescent="0.25">
      <c r="C650" s="2"/>
    </row>
    <row r="651" spans="3:3" ht="15.75" customHeight="1" x14ac:dyDescent="0.25">
      <c r="C651" s="2"/>
    </row>
    <row r="652" spans="3:3" ht="15.75" customHeight="1" x14ac:dyDescent="0.25">
      <c r="C652" s="2"/>
    </row>
    <row r="653" spans="3:3" ht="15.75" customHeight="1" x14ac:dyDescent="0.25">
      <c r="C653" s="2"/>
    </row>
    <row r="654" spans="3:3" ht="15.75" customHeight="1" x14ac:dyDescent="0.25">
      <c r="C654" s="2"/>
    </row>
    <row r="655" spans="3:3" ht="15.75" customHeight="1" x14ac:dyDescent="0.25">
      <c r="C655" s="2"/>
    </row>
    <row r="656" spans="3:3" ht="15.75" customHeight="1" x14ac:dyDescent="0.25">
      <c r="C656" s="2"/>
    </row>
    <row r="657" spans="3:3" ht="15.75" customHeight="1" x14ac:dyDescent="0.25">
      <c r="C657" s="2"/>
    </row>
    <row r="658" spans="3:3" ht="15.75" customHeight="1" x14ac:dyDescent="0.25">
      <c r="C658" s="2"/>
    </row>
    <row r="659" spans="3:3" ht="15.75" customHeight="1" x14ac:dyDescent="0.25">
      <c r="C659" s="2"/>
    </row>
    <row r="660" spans="3:3" ht="15.75" customHeight="1" x14ac:dyDescent="0.25">
      <c r="C660" s="2"/>
    </row>
    <row r="661" spans="3:3" ht="15.75" customHeight="1" x14ac:dyDescent="0.25">
      <c r="C661" s="2"/>
    </row>
    <row r="662" spans="3:3" ht="15.75" customHeight="1" x14ac:dyDescent="0.25">
      <c r="C662" s="2"/>
    </row>
    <row r="663" spans="3:3" ht="15.75" customHeight="1" x14ac:dyDescent="0.25">
      <c r="C663" s="2"/>
    </row>
    <row r="664" spans="3:3" ht="15.75" customHeight="1" x14ac:dyDescent="0.25">
      <c r="C664" s="2"/>
    </row>
    <row r="665" spans="3:3" ht="15.75" customHeight="1" x14ac:dyDescent="0.25">
      <c r="C665" s="2"/>
    </row>
    <row r="666" spans="3:3" ht="15.75" customHeight="1" x14ac:dyDescent="0.25">
      <c r="C666" s="2"/>
    </row>
    <row r="667" spans="3:3" ht="15.75" customHeight="1" x14ac:dyDescent="0.25">
      <c r="C667" s="2"/>
    </row>
    <row r="668" spans="3:3" ht="15.75" customHeight="1" x14ac:dyDescent="0.25">
      <c r="C668" s="2"/>
    </row>
    <row r="669" spans="3:3" ht="15.75" customHeight="1" x14ac:dyDescent="0.25">
      <c r="C669" s="2"/>
    </row>
    <row r="670" spans="3:3" ht="15.75" customHeight="1" x14ac:dyDescent="0.25">
      <c r="C670" s="2"/>
    </row>
    <row r="671" spans="3:3" ht="15.75" customHeight="1" x14ac:dyDescent="0.25">
      <c r="C671" s="2"/>
    </row>
    <row r="672" spans="3:3" ht="15.75" customHeight="1" x14ac:dyDescent="0.25">
      <c r="C672" s="2"/>
    </row>
    <row r="673" spans="3:3" ht="15.75" customHeight="1" x14ac:dyDescent="0.25">
      <c r="C673" s="2"/>
    </row>
    <row r="674" spans="3:3" ht="15.75" customHeight="1" x14ac:dyDescent="0.25">
      <c r="C674" s="2"/>
    </row>
    <row r="675" spans="3:3" ht="15.75" customHeight="1" x14ac:dyDescent="0.25">
      <c r="C675" s="2"/>
    </row>
    <row r="676" spans="3:3" ht="15.75" customHeight="1" x14ac:dyDescent="0.25">
      <c r="C676" s="2"/>
    </row>
    <row r="677" spans="3:3" ht="15.75" customHeight="1" x14ac:dyDescent="0.25">
      <c r="C677" s="2"/>
    </row>
    <row r="678" spans="3:3" ht="15.75" customHeight="1" x14ac:dyDescent="0.25">
      <c r="C678" s="2"/>
    </row>
    <row r="679" spans="3:3" ht="15.75" customHeight="1" x14ac:dyDescent="0.25">
      <c r="C679" s="2"/>
    </row>
    <row r="680" spans="3:3" ht="15.75" customHeight="1" x14ac:dyDescent="0.25">
      <c r="C680" s="2"/>
    </row>
    <row r="681" spans="3:3" ht="15.75" customHeight="1" x14ac:dyDescent="0.25">
      <c r="C681" s="2"/>
    </row>
    <row r="682" spans="3:3" ht="15.75" customHeight="1" x14ac:dyDescent="0.25">
      <c r="C682" s="2"/>
    </row>
    <row r="683" spans="3:3" ht="15.75" customHeight="1" x14ac:dyDescent="0.25">
      <c r="C683" s="2"/>
    </row>
    <row r="684" spans="3:3" ht="15.75" customHeight="1" x14ac:dyDescent="0.25">
      <c r="C684" s="2"/>
    </row>
    <row r="685" spans="3:3" ht="15.75" customHeight="1" x14ac:dyDescent="0.25">
      <c r="C685" s="2"/>
    </row>
    <row r="686" spans="3:3" ht="15.75" customHeight="1" x14ac:dyDescent="0.25">
      <c r="C686" s="2"/>
    </row>
    <row r="687" spans="3:3" ht="15.75" customHeight="1" x14ac:dyDescent="0.25">
      <c r="C687" s="2"/>
    </row>
    <row r="688" spans="3:3" ht="15.75" customHeight="1" x14ac:dyDescent="0.25">
      <c r="C688" s="2"/>
    </row>
    <row r="689" spans="3:3" ht="15.75" customHeight="1" x14ac:dyDescent="0.25">
      <c r="C689" s="2"/>
    </row>
    <row r="690" spans="3:3" ht="15.75" customHeight="1" x14ac:dyDescent="0.25">
      <c r="C690" s="2"/>
    </row>
    <row r="691" spans="3:3" ht="15.75" customHeight="1" x14ac:dyDescent="0.25">
      <c r="C691" s="2"/>
    </row>
    <row r="692" spans="3:3" ht="15.75" customHeight="1" x14ac:dyDescent="0.25">
      <c r="C692" s="2"/>
    </row>
    <row r="693" spans="3:3" ht="15.75" customHeight="1" x14ac:dyDescent="0.25">
      <c r="C693" s="2"/>
    </row>
    <row r="694" spans="3:3" ht="15.75" customHeight="1" x14ac:dyDescent="0.25">
      <c r="C694" s="2"/>
    </row>
    <row r="695" spans="3:3" ht="15.75" customHeight="1" x14ac:dyDescent="0.25">
      <c r="C695" s="2"/>
    </row>
    <row r="696" spans="3:3" ht="15.75" customHeight="1" x14ac:dyDescent="0.25">
      <c r="C696" s="2"/>
    </row>
    <row r="697" spans="3:3" ht="15.75" customHeight="1" x14ac:dyDescent="0.25">
      <c r="C697" s="2"/>
    </row>
    <row r="698" spans="3:3" ht="15.75" customHeight="1" x14ac:dyDescent="0.25">
      <c r="C698" s="2"/>
    </row>
    <row r="699" spans="3:3" ht="15.75" customHeight="1" x14ac:dyDescent="0.25">
      <c r="C699" s="2"/>
    </row>
    <row r="700" spans="3:3" ht="15.75" customHeight="1" x14ac:dyDescent="0.25">
      <c r="C700" s="2"/>
    </row>
    <row r="701" spans="3:3" ht="15.75" customHeight="1" x14ac:dyDescent="0.25">
      <c r="C701" s="2"/>
    </row>
    <row r="702" spans="3:3" ht="15.75" customHeight="1" x14ac:dyDescent="0.25">
      <c r="C702" s="2"/>
    </row>
    <row r="703" spans="3:3" ht="15.75" customHeight="1" x14ac:dyDescent="0.25">
      <c r="C703" s="2"/>
    </row>
    <row r="704" spans="3:3" ht="15.75" customHeight="1" x14ac:dyDescent="0.25">
      <c r="C704" s="2"/>
    </row>
    <row r="705" spans="3:3" ht="15.75" customHeight="1" x14ac:dyDescent="0.25">
      <c r="C705" s="2"/>
    </row>
    <row r="706" spans="3:3" ht="15.75" customHeight="1" x14ac:dyDescent="0.25">
      <c r="C706" s="2"/>
    </row>
    <row r="707" spans="3:3" ht="15.75" customHeight="1" x14ac:dyDescent="0.25">
      <c r="C707" s="2"/>
    </row>
    <row r="708" spans="3:3" ht="15.75" customHeight="1" x14ac:dyDescent="0.25">
      <c r="C708" s="2"/>
    </row>
    <row r="709" spans="3:3" ht="15.75" customHeight="1" x14ac:dyDescent="0.25">
      <c r="C709" s="2"/>
    </row>
    <row r="710" spans="3:3" ht="15.75" customHeight="1" x14ac:dyDescent="0.25">
      <c r="C710" s="2"/>
    </row>
    <row r="711" spans="3:3" ht="15.75" customHeight="1" x14ac:dyDescent="0.25">
      <c r="C711" s="2"/>
    </row>
    <row r="712" spans="3:3" ht="15.75" customHeight="1" x14ac:dyDescent="0.25">
      <c r="C712" s="2"/>
    </row>
    <row r="713" spans="3:3" ht="15.75" customHeight="1" x14ac:dyDescent="0.25">
      <c r="C713" s="2"/>
    </row>
    <row r="714" spans="3:3" ht="15.75" customHeight="1" x14ac:dyDescent="0.25">
      <c r="C714" s="2"/>
    </row>
    <row r="715" spans="3:3" ht="15.75" customHeight="1" x14ac:dyDescent="0.25">
      <c r="C715" s="2"/>
    </row>
    <row r="716" spans="3:3" ht="15.75" customHeight="1" x14ac:dyDescent="0.25">
      <c r="C716" s="2"/>
    </row>
    <row r="717" spans="3:3" ht="15.75" customHeight="1" x14ac:dyDescent="0.25">
      <c r="C717" s="2"/>
    </row>
    <row r="718" spans="3:3" ht="15.75" customHeight="1" x14ac:dyDescent="0.25">
      <c r="C718" s="2"/>
    </row>
    <row r="719" spans="3:3" ht="15.75" customHeight="1" x14ac:dyDescent="0.25">
      <c r="C719" s="2"/>
    </row>
    <row r="720" spans="3:3" ht="15.75" customHeight="1" x14ac:dyDescent="0.25">
      <c r="C720" s="2"/>
    </row>
    <row r="721" spans="3:3" ht="15.75" customHeight="1" x14ac:dyDescent="0.25">
      <c r="C721" s="2"/>
    </row>
    <row r="722" spans="3:3" ht="15.75" customHeight="1" x14ac:dyDescent="0.25">
      <c r="C722" s="2"/>
    </row>
    <row r="723" spans="3:3" ht="15.75" customHeight="1" x14ac:dyDescent="0.25">
      <c r="C723" s="2"/>
    </row>
    <row r="724" spans="3:3" ht="15.75" customHeight="1" x14ac:dyDescent="0.25">
      <c r="C724" s="2"/>
    </row>
    <row r="725" spans="3:3" ht="15.75" customHeight="1" x14ac:dyDescent="0.25">
      <c r="C725" s="2"/>
    </row>
    <row r="726" spans="3:3" ht="15.75" customHeight="1" x14ac:dyDescent="0.25">
      <c r="C726" s="2"/>
    </row>
    <row r="727" spans="3:3" ht="15.75" customHeight="1" x14ac:dyDescent="0.25">
      <c r="C727" s="2"/>
    </row>
    <row r="728" spans="3:3" ht="15.75" customHeight="1" x14ac:dyDescent="0.25">
      <c r="C728" s="2"/>
    </row>
    <row r="729" spans="3:3" ht="15.75" customHeight="1" x14ac:dyDescent="0.25">
      <c r="C729" s="2"/>
    </row>
    <row r="730" spans="3:3" ht="15.75" customHeight="1" x14ac:dyDescent="0.25">
      <c r="C730" s="2"/>
    </row>
    <row r="731" spans="3:3" ht="15.75" customHeight="1" x14ac:dyDescent="0.25">
      <c r="C731" s="2"/>
    </row>
    <row r="732" spans="3:3" ht="15.75" customHeight="1" x14ac:dyDescent="0.25">
      <c r="C732" s="2"/>
    </row>
    <row r="733" spans="3:3" ht="15.75" customHeight="1" x14ac:dyDescent="0.25">
      <c r="C733" s="2"/>
    </row>
    <row r="734" spans="3:3" ht="15.75" customHeight="1" x14ac:dyDescent="0.25">
      <c r="C734" s="2"/>
    </row>
    <row r="735" spans="3:3" ht="15.75" customHeight="1" x14ac:dyDescent="0.25">
      <c r="C735" s="2"/>
    </row>
    <row r="736" spans="3:3" ht="15.75" customHeight="1" x14ac:dyDescent="0.25">
      <c r="C736" s="2"/>
    </row>
    <row r="737" spans="3:3" ht="15.75" customHeight="1" x14ac:dyDescent="0.25">
      <c r="C737" s="2"/>
    </row>
    <row r="738" spans="3:3" ht="15.75" customHeight="1" x14ac:dyDescent="0.25">
      <c r="C738" s="2"/>
    </row>
    <row r="739" spans="3:3" ht="15.75" customHeight="1" x14ac:dyDescent="0.25">
      <c r="C739" s="2"/>
    </row>
    <row r="740" spans="3:3" ht="15.75" customHeight="1" x14ac:dyDescent="0.25">
      <c r="C740" s="2"/>
    </row>
    <row r="741" spans="3:3" ht="15.75" customHeight="1" x14ac:dyDescent="0.25">
      <c r="C741" s="2"/>
    </row>
    <row r="742" spans="3:3" ht="15.75" customHeight="1" x14ac:dyDescent="0.25">
      <c r="C742" s="2"/>
    </row>
    <row r="743" spans="3:3" ht="15.75" customHeight="1" x14ac:dyDescent="0.25">
      <c r="C743" s="2"/>
    </row>
    <row r="744" spans="3:3" ht="15.75" customHeight="1" x14ac:dyDescent="0.25">
      <c r="C744" s="2"/>
    </row>
    <row r="745" spans="3:3" ht="15.75" customHeight="1" x14ac:dyDescent="0.25">
      <c r="C745" s="2"/>
    </row>
    <row r="746" spans="3:3" ht="15.75" customHeight="1" x14ac:dyDescent="0.25">
      <c r="C746" s="2"/>
    </row>
    <row r="747" spans="3:3" ht="15.75" customHeight="1" x14ac:dyDescent="0.25">
      <c r="C747" s="2"/>
    </row>
    <row r="748" spans="3:3" ht="15.75" customHeight="1" x14ac:dyDescent="0.25">
      <c r="C748" s="2"/>
    </row>
    <row r="749" spans="3:3" ht="15.75" customHeight="1" x14ac:dyDescent="0.25">
      <c r="C749" s="2"/>
    </row>
    <row r="750" spans="3:3" ht="15.75" customHeight="1" x14ac:dyDescent="0.25">
      <c r="C750" s="2"/>
    </row>
    <row r="751" spans="3:3" ht="15.75" customHeight="1" x14ac:dyDescent="0.25">
      <c r="C751" s="2"/>
    </row>
    <row r="752" spans="3:3" ht="15.75" customHeight="1" x14ac:dyDescent="0.25">
      <c r="C752" s="2"/>
    </row>
    <row r="753" spans="3:3" ht="15.75" customHeight="1" x14ac:dyDescent="0.25">
      <c r="C753" s="2"/>
    </row>
    <row r="754" spans="3:3" ht="15.75" customHeight="1" x14ac:dyDescent="0.25">
      <c r="C754" s="2"/>
    </row>
    <row r="755" spans="3:3" ht="15.75" customHeight="1" x14ac:dyDescent="0.25">
      <c r="C755" s="2"/>
    </row>
    <row r="756" spans="3:3" ht="15.75" customHeight="1" x14ac:dyDescent="0.25">
      <c r="C756" s="2"/>
    </row>
    <row r="757" spans="3:3" ht="15.75" customHeight="1" x14ac:dyDescent="0.25">
      <c r="C757" s="2"/>
    </row>
    <row r="758" spans="3:3" ht="15.75" customHeight="1" x14ac:dyDescent="0.25">
      <c r="C758" s="2"/>
    </row>
    <row r="759" spans="3:3" ht="15.75" customHeight="1" x14ac:dyDescent="0.25">
      <c r="C759" s="2"/>
    </row>
    <row r="760" spans="3:3" ht="15.75" customHeight="1" x14ac:dyDescent="0.25">
      <c r="C760" s="2"/>
    </row>
    <row r="761" spans="3:3" ht="15.75" customHeight="1" x14ac:dyDescent="0.25">
      <c r="C761" s="2"/>
    </row>
    <row r="762" spans="3:3" ht="15.75" customHeight="1" x14ac:dyDescent="0.25">
      <c r="C762" s="2"/>
    </row>
    <row r="763" spans="3:3" ht="15.75" customHeight="1" x14ac:dyDescent="0.25">
      <c r="C763" s="2"/>
    </row>
    <row r="764" spans="3:3" ht="15.75" customHeight="1" x14ac:dyDescent="0.25">
      <c r="C764" s="2"/>
    </row>
    <row r="765" spans="3:3" ht="15.75" customHeight="1" x14ac:dyDescent="0.25">
      <c r="C765" s="2"/>
    </row>
    <row r="766" spans="3:3" ht="15.75" customHeight="1" x14ac:dyDescent="0.25">
      <c r="C766" s="2"/>
    </row>
    <row r="767" spans="3:3" ht="15.75" customHeight="1" x14ac:dyDescent="0.25">
      <c r="C767" s="2"/>
    </row>
    <row r="768" spans="3:3" ht="15.75" customHeight="1" x14ac:dyDescent="0.25">
      <c r="C768" s="2"/>
    </row>
    <row r="769" spans="3:3" ht="15.75" customHeight="1" x14ac:dyDescent="0.25">
      <c r="C769" s="2"/>
    </row>
    <row r="770" spans="3:3" ht="15.75" customHeight="1" x14ac:dyDescent="0.25">
      <c r="C770" s="2"/>
    </row>
    <row r="771" spans="3:3" ht="15.75" customHeight="1" x14ac:dyDescent="0.25">
      <c r="C771" s="2"/>
    </row>
    <row r="772" spans="3:3" ht="15.75" customHeight="1" x14ac:dyDescent="0.25">
      <c r="C772" s="2"/>
    </row>
    <row r="773" spans="3:3" ht="15.75" customHeight="1" x14ac:dyDescent="0.25">
      <c r="C773" s="2"/>
    </row>
    <row r="774" spans="3:3" ht="15.75" customHeight="1" x14ac:dyDescent="0.25">
      <c r="C774" s="2"/>
    </row>
    <row r="775" spans="3:3" ht="15.75" customHeight="1" x14ac:dyDescent="0.25">
      <c r="C775" s="2"/>
    </row>
    <row r="776" spans="3:3" ht="15.75" customHeight="1" x14ac:dyDescent="0.25">
      <c r="C776" s="2"/>
    </row>
    <row r="777" spans="3:3" ht="15.75" customHeight="1" x14ac:dyDescent="0.25">
      <c r="C777" s="2"/>
    </row>
    <row r="778" spans="3:3" ht="15.75" customHeight="1" x14ac:dyDescent="0.25">
      <c r="C778" s="2"/>
    </row>
    <row r="779" spans="3:3" ht="15.75" customHeight="1" x14ac:dyDescent="0.25">
      <c r="C779" s="2"/>
    </row>
    <row r="780" spans="3:3" ht="15.75" customHeight="1" x14ac:dyDescent="0.25">
      <c r="C780" s="2"/>
    </row>
    <row r="781" spans="3:3" ht="15.75" customHeight="1" x14ac:dyDescent="0.25">
      <c r="C781" s="2"/>
    </row>
    <row r="782" spans="3:3" ht="15.75" customHeight="1" x14ac:dyDescent="0.25">
      <c r="C782" s="2"/>
    </row>
    <row r="783" spans="3:3" ht="15.75" customHeight="1" x14ac:dyDescent="0.25">
      <c r="C783" s="2"/>
    </row>
    <row r="784" spans="3:3" ht="15.75" customHeight="1" x14ac:dyDescent="0.25">
      <c r="C784" s="2"/>
    </row>
    <row r="785" spans="3:3" ht="15.75" customHeight="1" x14ac:dyDescent="0.25">
      <c r="C785" s="2"/>
    </row>
    <row r="786" spans="3:3" ht="15.75" customHeight="1" x14ac:dyDescent="0.25">
      <c r="C786" s="2"/>
    </row>
    <row r="787" spans="3:3" ht="15.75" customHeight="1" x14ac:dyDescent="0.25">
      <c r="C787" s="2"/>
    </row>
    <row r="788" spans="3:3" ht="15.75" customHeight="1" x14ac:dyDescent="0.25">
      <c r="C788" s="2"/>
    </row>
    <row r="789" spans="3:3" ht="15.75" customHeight="1" x14ac:dyDescent="0.25">
      <c r="C789" s="2"/>
    </row>
    <row r="790" spans="3:3" ht="15.75" customHeight="1" x14ac:dyDescent="0.25">
      <c r="C790" s="2"/>
    </row>
    <row r="791" spans="3:3" ht="15.75" customHeight="1" x14ac:dyDescent="0.25">
      <c r="C791" s="2"/>
    </row>
    <row r="792" spans="3:3" ht="15.75" customHeight="1" x14ac:dyDescent="0.25">
      <c r="C792" s="2"/>
    </row>
    <row r="793" spans="3:3" ht="15.75" customHeight="1" x14ac:dyDescent="0.25">
      <c r="C793" s="2"/>
    </row>
    <row r="794" spans="3:3" ht="15.75" customHeight="1" x14ac:dyDescent="0.25">
      <c r="C794" s="2"/>
    </row>
    <row r="795" spans="3:3" ht="15.75" customHeight="1" x14ac:dyDescent="0.25">
      <c r="C795" s="2"/>
    </row>
    <row r="796" spans="3:3" ht="15.75" customHeight="1" x14ac:dyDescent="0.25">
      <c r="C796" s="2"/>
    </row>
    <row r="797" spans="3:3" ht="15.75" customHeight="1" x14ac:dyDescent="0.25">
      <c r="C797" s="2"/>
    </row>
    <row r="798" spans="3:3" ht="15.75" customHeight="1" x14ac:dyDescent="0.25">
      <c r="C798" s="2"/>
    </row>
    <row r="799" spans="3:3" ht="15.75" customHeight="1" x14ac:dyDescent="0.25">
      <c r="C799" s="2"/>
    </row>
    <row r="800" spans="3:3" ht="15.75" customHeight="1" x14ac:dyDescent="0.25">
      <c r="C800" s="2"/>
    </row>
    <row r="801" spans="3:3" ht="15.75" customHeight="1" x14ac:dyDescent="0.25">
      <c r="C801" s="2"/>
    </row>
    <row r="802" spans="3:3" ht="15.75" customHeight="1" x14ac:dyDescent="0.25">
      <c r="C802" s="2"/>
    </row>
    <row r="803" spans="3:3" ht="15.75" customHeight="1" x14ac:dyDescent="0.25">
      <c r="C803" s="2"/>
    </row>
    <row r="804" spans="3:3" ht="15.75" customHeight="1" x14ac:dyDescent="0.25">
      <c r="C804" s="2"/>
    </row>
    <row r="805" spans="3:3" ht="15.75" customHeight="1" x14ac:dyDescent="0.25">
      <c r="C805" s="2"/>
    </row>
    <row r="806" spans="3:3" ht="15.75" customHeight="1" x14ac:dyDescent="0.25">
      <c r="C806" s="2"/>
    </row>
    <row r="807" spans="3:3" ht="15.75" customHeight="1" x14ac:dyDescent="0.25">
      <c r="C807" s="2"/>
    </row>
    <row r="808" spans="3:3" ht="15.75" customHeight="1" x14ac:dyDescent="0.25">
      <c r="C808" s="2"/>
    </row>
    <row r="809" spans="3:3" ht="15.75" customHeight="1" x14ac:dyDescent="0.25">
      <c r="C809" s="2"/>
    </row>
    <row r="810" spans="3:3" ht="15.75" customHeight="1" x14ac:dyDescent="0.25">
      <c r="C810" s="2"/>
    </row>
    <row r="811" spans="3:3" ht="15.75" customHeight="1" x14ac:dyDescent="0.25">
      <c r="C811" s="2"/>
    </row>
    <row r="812" spans="3:3" ht="15.75" customHeight="1" x14ac:dyDescent="0.25">
      <c r="C812" s="2"/>
    </row>
    <row r="813" spans="3:3" ht="15.75" customHeight="1" x14ac:dyDescent="0.25">
      <c r="C813" s="2"/>
    </row>
    <row r="814" spans="3:3" ht="15.75" customHeight="1" x14ac:dyDescent="0.25">
      <c r="C814" s="2"/>
    </row>
    <row r="815" spans="3:3" ht="15.75" customHeight="1" x14ac:dyDescent="0.25">
      <c r="C815" s="2"/>
    </row>
    <row r="816" spans="3:3" ht="15.75" customHeight="1" x14ac:dyDescent="0.25">
      <c r="C816" s="2"/>
    </row>
    <row r="817" spans="3:3" ht="15.75" customHeight="1" x14ac:dyDescent="0.25">
      <c r="C817" s="2"/>
    </row>
    <row r="818" spans="3:3" ht="15.75" customHeight="1" x14ac:dyDescent="0.25">
      <c r="C818" s="2"/>
    </row>
    <row r="819" spans="3:3" ht="15.75" customHeight="1" x14ac:dyDescent="0.25">
      <c r="C819" s="2"/>
    </row>
    <row r="820" spans="3:3" ht="15.75" customHeight="1" x14ac:dyDescent="0.25">
      <c r="C820" s="2"/>
    </row>
    <row r="821" spans="3:3" ht="15.75" customHeight="1" x14ac:dyDescent="0.25">
      <c r="C821" s="2"/>
    </row>
    <row r="822" spans="3:3" ht="15.75" customHeight="1" x14ac:dyDescent="0.25">
      <c r="C822" s="2"/>
    </row>
    <row r="823" spans="3:3" ht="15.75" customHeight="1" x14ac:dyDescent="0.25">
      <c r="C823" s="2"/>
    </row>
    <row r="824" spans="3:3" ht="15.75" customHeight="1" x14ac:dyDescent="0.25">
      <c r="C824" s="2"/>
    </row>
    <row r="825" spans="3:3" ht="15.75" customHeight="1" x14ac:dyDescent="0.25">
      <c r="C825" s="2"/>
    </row>
    <row r="826" spans="3:3" ht="15.75" customHeight="1" x14ac:dyDescent="0.25">
      <c r="C826" s="2"/>
    </row>
    <row r="827" spans="3:3" ht="15.75" customHeight="1" x14ac:dyDescent="0.25">
      <c r="C827" s="2"/>
    </row>
    <row r="828" spans="3:3" ht="15.75" customHeight="1" x14ac:dyDescent="0.25">
      <c r="C828" s="2"/>
    </row>
    <row r="829" spans="3:3" ht="15.75" customHeight="1" x14ac:dyDescent="0.25">
      <c r="C829" s="2"/>
    </row>
    <row r="830" spans="3:3" ht="15.75" customHeight="1" x14ac:dyDescent="0.25">
      <c r="C830" s="2"/>
    </row>
    <row r="831" spans="3:3" ht="15.75" customHeight="1" x14ac:dyDescent="0.25">
      <c r="C831" s="2"/>
    </row>
    <row r="832" spans="3:3" ht="15.75" customHeight="1" x14ac:dyDescent="0.25">
      <c r="C832" s="2"/>
    </row>
    <row r="833" spans="3:3" ht="15.75" customHeight="1" x14ac:dyDescent="0.25">
      <c r="C833" s="2"/>
    </row>
    <row r="834" spans="3:3" ht="15.75" customHeight="1" x14ac:dyDescent="0.25">
      <c r="C834" s="2"/>
    </row>
    <row r="835" spans="3:3" ht="15.75" customHeight="1" x14ac:dyDescent="0.25">
      <c r="C835" s="2"/>
    </row>
    <row r="836" spans="3:3" ht="15.75" customHeight="1" x14ac:dyDescent="0.25">
      <c r="C836" s="2"/>
    </row>
    <row r="837" spans="3:3" ht="15.75" customHeight="1" x14ac:dyDescent="0.25">
      <c r="C837" s="2"/>
    </row>
    <row r="838" spans="3:3" ht="15.75" customHeight="1" x14ac:dyDescent="0.25">
      <c r="C838" s="2"/>
    </row>
    <row r="839" spans="3:3" ht="15.75" customHeight="1" x14ac:dyDescent="0.25">
      <c r="C839" s="2"/>
    </row>
    <row r="840" spans="3:3" ht="15.75" customHeight="1" x14ac:dyDescent="0.25">
      <c r="C840" s="2"/>
    </row>
    <row r="841" spans="3:3" ht="15.75" customHeight="1" x14ac:dyDescent="0.25">
      <c r="C841" s="2"/>
    </row>
    <row r="842" spans="3:3" ht="15.75" customHeight="1" x14ac:dyDescent="0.25">
      <c r="C842" s="2"/>
    </row>
    <row r="843" spans="3:3" ht="15.75" customHeight="1" x14ac:dyDescent="0.25">
      <c r="C843" s="2"/>
    </row>
    <row r="844" spans="3:3" ht="15.75" customHeight="1" x14ac:dyDescent="0.25">
      <c r="C844" s="2"/>
    </row>
    <row r="845" spans="3:3" ht="15.75" customHeight="1" x14ac:dyDescent="0.25">
      <c r="C845" s="2"/>
    </row>
    <row r="846" spans="3:3" ht="15.75" customHeight="1" x14ac:dyDescent="0.25">
      <c r="C846" s="2"/>
    </row>
    <row r="847" spans="3:3" ht="15.75" customHeight="1" x14ac:dyDescent="0.25">
      <c r="C847" s="2"/>
    </row>
    <row r="848" spans="3:3" ht="15.75" customHeight="1" x14ac:dyDescent="0.25">
      <c r="C848" s="2"/>
    </row>
    <row r="849" spans="3:3" ht="15.75" customHeight="1" x14ac:dyDescent="0.25">
      <c r="C849" s="2"/>
    </row>
    <row r="850" spans="3:3" ht="15.75" customHeight="1" x14ac:dyDescent="0.25">
      <c r="C850" s="2"/>
    </row>
    <row r="851" spans="3:3" ht="15.75" customHeight="1" x14ac:dyDescent="0.25">
      <c r="C851" s="2"/>
    </row>
    <row r="852" spans="3:3" ht="15.75" customHeight="1" x14ac:dyDescent="0.25">
      <c r="C852" s="2"/>
    </row>
    <row r="853" spans="3:3" ht="15.75" customHeight="1" x14ac:dyDescent="0.25">
      <c r="C853" s="2"/>
    </row>
    <row r="854" spans="3:3" ht="15.75" customHeight="1" x14ac:dyDescent="0.25">
      <c r="C854" s="2"/>
    </row>
    <row r="855" spans="3:3" ht="15.75" customHeight="1" x14ac:dyDescent="0.25">
      <c r="C855" s="2"/>
    </row>
    <row r="856" spans="3:3" ht="15.75" customHeight="1" x14ac:dyDescent="0.25">
      <c r="C856" s="2"/>
    </row>
    <row r="857" spans="3:3" ht="15.75" customHeight="1" x14ac:dyDescent="0.25">
      <c r="C857" s="2"/>
    </row>
    <row r="858" spans="3:3" ht="15.75" customHeight="1" x14ac:dyDescent="0.25">
      <c r="C858" s="2"/>
    </row>
    <row r="859" spans="3:3" ht="15.75" customHeight="1" x14ac:dyDescent="0.25">
      <c r="C859" s="2"/>
    </row>
    <row r="860" spans="3:3" ht="15.75" customHeight="1" x14ac:dyDescent="0.25">
      <c r="C860" s="2"/>
    </row>
    <row r="861" spans="3:3" ht="15.75" customHeight="1" x14ac:dyDescent="0.25">
      <c r="C861" s="2"/>
    </row>
    <row r="862" spans="3:3" ht="15.75" customHeight="1" x14ac:dyDescent="0.25">
      <c r="C862" s="2"/>
    </row>
    <row r="863" spans="3:3" ht="15.75" customHeight="1" x14ac:dyDescent="0.25">
      <c r="C863" s="2"/>
    </row>
    <row r="864" spans="3:3" ht="15.75" customHeight="1" x14ac:dyDescent="0.25">
      <c r="C864" s="2"/>
    </row>
    <row r="865" spans="3:3" ht="15.75" customHeight="1" x14ac:dyDescent="0.25">
      <c r="C865" s="2"/>
    </row>
    <row r="866" spans="3:3" ht="15.75" customHeight="1" x14ac:dyDescent="0.25">
      <c r="C866" s="2"/>
    </row>
    <row r="867" spans="3:3" ht="15.75" customHeight="1" x14ac:dyDescent="0.25">
      <c r="C867" s="2"/>
    </row>
    <row r="868" spans="3:3" ht="15.75" customHeight="1" x14ac:dyDescent="0.25">
      <c r="C868" s="2"/>
    </row>
    <row r="869" spans="3:3" ht="15.75" customHeight="1" x14ac:dyDescent="0.25">
      <c r="C869" s="2"/>
    </row>
    <row r="870" spans="3:3" ht="15.75" customHeight="1" x14ac:dyDescent="0.25">
      <c r="C870" s="2"/>
    </row>
    <row r="871" spans="3:3" ht="15.75" customHeight="1" x14ac:dyDescent="0.25">
      <c r="C871" s="2"/>
    </row>
    <row r="872" spans="3:3" ht="15.75" customHeight="1" x14ac:dyDescent="0.25">
      <c r="C872" s="2"/>
    </row>
    <row r="873" spans="3:3" ht="15.75" customHeight="1" x14ac:dyDescent="0.25">
      <c r="C873" s="2"/>
    </row>
    <row r="874" spans="3:3" ht="15.75" customHeight="1" x14ac:dyDescent="0.25">
      <c r="C874" s="2"/>
    </row>
    <row r="875" spans="3:3" ht="15.75" customHeight="1" x14ac:dyDescent="0.25">
      <c r="C875" s="2"/>
    </row>
    <row r="876" spans="3:3" ht="15.75" customHeight="1" x14ac:dyDescent="0.25">
      <c r="C876" s="2"/>
    </row>
    <row r="877" spans="3:3" ht="15.75" customHeight="1" x14ac:dyDescent="0.25">
      <c r="C877" s="2"/>
    </row>
    <row r="878" spans="3:3" ht="15.75" customHeight="1" x14ac:dyDescent="0.25">
      <c r="C878" s="2"/>
    </row>
    <row r="879" spans="3:3" ht="15.75" customHeight="1" x14ac:dyDescent="0.25">
      <c r="C879" s="2"/>
    </row>
    <row r="880" spans="3:3" ht="15.75" customHeight="1" x14ac:dyDescent="0.25">
      <c r="C880" s="2"/>
    </row>
    <row r="881" spans="3:3" ht="15.75" customHeight="1" x14ac:dyDescent="0.25">
      <c r="C881" s="2"/>
    </row>
    <row r="882" spans="3:3" ht="15.75" customHeight="1" x14ac:dyDescent="0.25">
      <c r="C882" s="2"/>
    </row>
    <row r="883" spans="3:3" ht="15.75" customHeight="1" x14ac:dyDescent="0.25">
      <c r="C883" s="2"/>
    </row>
    <row r="884" spans="3:3" ht="15.75" customHeight="1" x14ac:dyDescent="0.25">
      <c r="C884" s="2"/>
    </row>
    <row r="885" spans="3:3" ht="15.75" customHeight="1" x14ac:dyDescent="0.25">
      <c r="C885" s="2"/>
    </row>
    <row r="886" spans="3:3" ht="15.75" customHeight="1" x14ac:dyDescent="0.25">
      <c r="C886" s="2"/>
    </row>
    <row r="887" spans="3:3" ht="15.75" customHeight="1" x14ac:dyDescent="0.25">
      <c r="C887" s="2"/>
    </row>
    <row r="888" spans="3:3" ht="15.75" customHeight="1" x14ac:dyDescent="0.25">
      <c r="C888" s="2"/>
    </row>
    <row r="889" spans="3:3" ht="15.75" customHeight="1" x14ac:dyDescent="0.25">
      <c r="C889" s="2"/>
    </row>
    <row r="890" spans="3:3" ht="15.75" customHeight="1" x14ac:dyDescent="0.25">
      <c r="C890" s="2"/>
    </row>
    <row r="891" spans="3:3" ht="15.75" customHeight="1" x14ac:dyDescent="0.25">
      <c r="C891" s="2"/>
    </row>
    <row r="892" spans="3:3" ht="15.75" customHeight="1" x14ac:dyDescent="0.25">
      <c r="C892" s="2"/>
    </row>
    <row r="893" spans="3:3" ht="15.75" customHeight="1" x14ac:dyDescent="0.25">
      <c r="C893" s="2"/>
    </row>
    <row r="894" spans="3:3" ht="15.75" customHeight="1" x14ac:dyDescent="0.25">
      <c r="C894" s="2"/>
    </row>
    <row r="895" spans="3:3" ht="15.75" customHeight="1" x14ac:dyDescent="0.25">
      <c r="C895" s="2"/>
    </row>
    <row r="896" spans="3:3" ht="15.75" customHeight="1" x14ac:dyDescent="0.25">
      <c r="C896" s="2"/>
    </row>
    <row r="897" spans="3:3" ht="15.75" customHeight="1" x14ac:dyDescent="0.25">
      <c r="C897" s="2"/>
    </row>
    <row r="898" spans="3:3" ht="15.75" customHeight="1" x14ac:dyDescent="0.25">
      <c r="C898" s="2"/>
    </row>
    <row r="899" spans="3:3" ht="15.75" customHeight="1" x14ac:dyDescent="0.25">
      <c r="C899" s="2"/>
    </row>
    <row r="900" spans="3:3" ht="15.75" customHeight="1" x14ac:dyDescent="0.25">
      <c r="C900" s="2"/>
    </row>
    <row r="901" spans="3:3" ht="15.75" customHeight="1" x14ac:dyDescent="0.25">
      <c r="C901" s="2"/>
    </row>
    <row r="902" spans="3:3" ht="15.75" customHeight="1" x14ac:dyDescent="0.25">
      <c r="C902" s="2"/>
    </row>
    <row r="903" spans="3:3" ht="15.75" customHeight="1" x14ac:dyDescent="0.25">
      <c r="C903" s="2"/>
    </row>
    <row r="904" spans="3:3" ht="15.75" customHeight="1" x14ac:dyDescent="0.25">
      <c r="C904" s="2"/>
    </row>
    <row r="905" spans="3:3" ht="15.75" customHeight="1" x14ac:dyDescent="0.25">
      <c r="C905" s="2"/>
    </row>
    <row r="906" spans="3:3" ht="15.75" customHeight="1" x14ac:dyDescent="0.25">
      <c r="C906" s="2"/>
    </row>
    <row r="907" spans="3:3" ht="15.75" customHeight="1" x14ac:dyDescent="0.25">
      <c r="C907" s="2"/>
    </row>
    <row r="908" spans="3:3" ht="15.75" customHeight="1" x14ac:dyDescent="0.25">
      <c r="C908" s="2"/>
    </row>
    <row r="909" spans="3:3" ht="15.75" customHeight="1" x14ac:dyDescent="0.25">
      <c r="C909" s="2"/>
    </row>
    <row r="910" spans="3:3" ht="15.75" customHeight="1" x14ac:dyDescent="0.25">
      <c r="C910" s="2"/>
    </row>
    <row r="911" spans="3:3" ht="15.75" customHeight="1" x14ac:dyDescent="0.25">
      <c r="C911" s="2"/>
    </row>
    <row r="912" spans="3:3" ht="15.75" customHeight="1" x14ac:dyDescent="0.25">
      <c r="C912" s="2"/>
    </row>
    <row r="913" spans="3:3" ht="15.75" customHeight="1" x14ac:dyDescent="0.25">
      <c r="C913" s="2"/>
    </row>
    <row r="914" spans="3:3" ht="15.75" customHeight="1" x14ac:dyDescent="0.25">
      <c r="C914" s="2"/>
    </row>
    <row r="915" spans="3:3" ht="15.75" customHeight="1" x14ac:dyDescent="0.25">
      <c r="C915" s="2"/>
    </row>
    <row r="916" spans="3:3" ht="15.75" customHeight="1" x14ac:dyDescent="0.25">
      <c r="C916" s="2"/>
    </row>
    <row r="917" spans="3:3" ht="15.75" customHeight="1" x14ac:dyDescent="0.25">
      <c r="C917" s="2"/>
    </row>
    <row r="918" spans="3:3" ht="15.75" customHeight="1" x14ac:dyDescent="0.25">
      <c r="C918" s="2"/>
    </row>
    <row r="919" spans="3:3" ht="15.75" customHeight="1" x14ac:dyDescent="0.25">
      <c r="C919" s="2"/>
    </row>
    <row r="920" spans="3:3" ht="15.75" customHeight="1" x14ac:dyDescent="0.25">
      <c r="C920" s="2"/>
    </row>
    <row r="921" spans="3:3" ht="15.75" customHeight="1" x14ac:dyDescent="0.25">
      <c r="C921" s="2"/>
    </row>
    <row r="922" spans="3:3" ht="15.75" customHeight="1" x14ac:dyDescent="0.25">
      <c r="C922" s="2"/>
    </row>
    <row r="923" spans="3:3" ht="15.75" customHeight="1" x14ac:dyDescent="0.25">
      <c r="C923" s="2"/>
    </row>
    <row r="924" spans="3:3" ht="15.75" customHeight="1" x14ac:dyDescent="0.25">
      <c r="C924" s="2"/>
    </row>
    <row r="925" spans="3:3" ht="15.75" customHeight="1" x14ac:dyDescent="0.25">
      <c r="C925" s="2"/>
    </row>
    <row r="926" spans="3:3" ht="15.75" customHeight="1" x14ac:dyDescent="0.25">
      <c r="C926" s="2"/>
    </row>
    <row r="927" spans="3:3" ht="15.75" customHeight="1" x14ac:dyDescent="0.25">
      <c r="C927" s="2"/>
    </row>
    <row r="928" spans="3:3" ht="15.75" customHeight="1" x14ac:dyDescent="0.25">
      <c r="C928" s="2"/>
    </row>
    <row r="929" spans="3:3" ht="15.75" customHeight="1" x14ac:dyDescent="0.25">
      <c r="C929" s="2"/>
    </row>
    <row r="930" spans="3:3" ht="15.75" customHeight="1" x14ac:dyDescent="0.25">
      <c r="C930" s="2"/>
    </row>
    <row r="931" spans="3:3" ht="15.75" customHeight="1" x14ac:dyDescent="0.25">
      <c r="C931" s="2"/>
    </row>
    <row r="932" spans="3:3" ht="15.75" customHeight="1" x14ac:dyDescent="0.25">
      <c r="C932" s="2"/>
    </row>
    <row r="933" spans="3:3" ht="15.75" customHeight="1" x14ac:dyDescent="0.25">
      <c r="C933" s="2"/>
    </row>
    <row r="934" spans="3:3" ht="15.75" customHeight="1" x14ac:dyDescent="0.25">
      <c r="C934" s="2"/>
    </row>
    <row r="935" spans="3:3" ht="15.75" customHeight="1" x14ac:dyDescent="0.25">
      <c r="C935" s="2"/>
    </row>
    <row r="936" spans="3:3" ht="15.75" customHeight="1" x14ac:dyDescent="0.25">
      <c r="C936" s="2"/>
    </row>
    <row r="937" spans="3:3" ht="15.75" customHeight="1" x14ac:dyDescent="0.25">
      <c r="C937" s="2"/>
    </row>
    <row r="938" spans="3:3" ht="15.75" customHeight="1" x14ac:dyDescent="0.25">
      <c r="C938" s="2"/>
    </row>
    <row r="939" spans="3:3" ht="15.75" customHeight="1" x14ac:dyDescent="0.25">
      <c r="C939" s="2"/>
    </row>
    <row r="940" spans="3:3" ht="15.75" customHeight="1" x14ac:dyDescent="0.25">
      <c r="C940" s="2"/>
    </row>
    <row r="941" spans="3:3" ht="15.75" customHeight="1" x14ac:dyDescent="0.25">
      <c r="C941" s="2"/>
    </row>
    <row r="942" spans="3:3" ht="15.75" customHeight="1" x14ac:dyDescent="0.25">
      <c r="C942" s="2"/>
    </row>
    <row r="943" spans="3:3" ht="15.75" customHeight="1" x14ac:dyDescent="0.25">
      <c r="C943" s="2"/>
    </row>
    <row r="944" spans="3:3" ht="15.75" customHeight="1" x14ac:dyDescent="0.25">
      <c r="C944" s="2"/>
    </row>
    <row r="945" spans="3:3" ht="15.75" customHeight="1" x14ac:dyDescent="0.25">
      <c r="C945" s="2"/>
    </row>
    <row r="946" spans="3:3" ht="15.75" customHeight="1" x14ac:dyDescent="0.25">
      <c r="C946" s="2"/>
    </row>
    <row r="947" spans="3:3" ht="15.75" customHeight="1" x14ac:dyDescent="0.25">
      <c r="C947" s="2"/>
    </row>
    <row r="948" spans="3:3" ht="15.75" customHeight="1" x14ac:dyDescent="0.25">
      <c r="C948" s="2"/>
    </row>
    <row r="949" spans="3:3" ht="15.75" customHeight="1" x14ac:dyDescent="0.25">
      <c r="C949" s="2"/>
    </row>
    <row r="950" spans="3:3" ht="15.75" customHeight="1" x14ac:dyDescent="0.25">
      <c r="C950" s="2"/>
    </row>
    <row r="951" spans="3:3" ht="15.75" customHeight="1" x14ac:dyDescent="0.25">
      <c r="C951" s="2"/>
    </row>
    <row r="952" spans="3:3" ht="15.75" customHeight="1" x14ac:dyDescent="0.25">
      <c r="C952" s="2"/>
    </row>
    <row r="953" spans="3:3" ht="15.75" customHeight="1" x14ac:dyDescent="0.25">
      <c r="C953" s="2"/>
    </row>
    <row r="954" spans="3:3" ht="15.75" customHeight="1" x14ac:dyDescent="0.25">
      <c r="C954" s="2"/>
    </row>
    <row r="955" spans="3:3" ht="15.75" customHeight="1" x14ac:dyDescent="0.25">
      <c r="C955" s="2"/>
    </row>
    <row r="956" spans="3:3" ht="15.75" customHeight="1" x14ac:dyDescent="0.25">
      <c r="C956" s="2"/>
    </row>
    <row r="957" spans="3:3" ht="15.75" customHeight="1" x14ac:dyDescent="0.25">
      <c r="C957" s="2"/>
    </row>
    <row r="958" spans="3:3" ht="15.75" customHeight="1" x14ac:dyDescent="0.25">
      <c r="C958" s="2"/>
    </row>
    <row r="959" spans="3:3" ht="15.75" customHeight="1" x14ac:dyDescent="0.25">
      <c r="C959" s="2"/>
    </row>
    <row r="960" spans="3:3" ht="15.75" customHeight="1" x14ac:dyDescent="0.25">
      <c r="C960" s="2"/>
    </row>
    <row r="961" spans="3:3" ht="15.75" customHeight="1" x14ac:dyDescent="0.25">
      <c r="C961" s="2"/>
    </row>
    <row r="962" spans="3:3" ht="15.75" customHeight="1" x14ac:dyDescent="0.25">
      <c r="C962" s="2"/>
    </row>
    <row r="963" spans="3:3" ht="15.75" customHeight="1" x14ac:dyDescent="0.25">
      <c r="C963" s="2"/>
    </row>
    <row r="964" spans="3:3" ht="15.75" customHeight="1" x14ac:dyDescent="0.25">
      <c r="C964" s="2"/>
    </row>
    <row r="965" spans="3:3" ht="15.75" customHeight="1" x14ac:dyDescent="0.25">
      <c r="C965" s="2"/>
    </row>
    <row r="966" spans="3:3" ht="15.75" customHeight="1" x14ac:dyDescent="0.25">
      <c r="C966" s="2"/>
    </row>
    <row r="967" spans="3:3" ht="15.75" customHeight="1" x14ac:dyDescent="0.25">
      <c r="C967" s="2"/>
    </row>
    <row r="968" spans="3:3" ht="15.75" customHeight="1" x14ac:dyDescent="0.25">
      <c r="C968" s="2"/>
    </row>
    <row r="969" spans="3:3" ht="15.75" customHeight="1" x14ac:dyDescent="0.25">
      <c r="C969" s="2"/>
    </row>
    <row r="970" spans="3:3" ht="15.75" customHeight="1" x14ac:dyDescent="0.25">
      <c r="C970" s="2"/>
    </row>
    <row r="971" spans="3:3" ht="15.75" customHeight="1" x14ac:dyDescent="0.25">
      <c r="C971" s="2"/>
    </row>
    <row r="972" spans="3:3" ht="15.75" customHeight="1" x14ac:dyDescent="0.25">
      <c r="C972" s="2"/>
    </row>
    <row r="973" spans="3:3" ht="15.75" customHeight="1" x14ac:dyDescent="0.25">
      <c r="C973" s="2"/>
    </row>
    <row r="974" spans="3:3" ht="15.75" customHeight="1" x14ac:dyDescent="0.25">
      <c r="C974" s="2"/>
    </row>
    <row r="975" spans="3:3" ht="15.75" customHeight="1" x14ac:dyDescent="0.25">
      <c r="C975" s="2"/>
    </row>
    <row r="976" spans="3:3" ht="15.75" customHeight="1" x14ac:dyDescent="0.25">
      <c r="C976" s="2"/>
    </row>
    <row r="977" spans="3:3" ht="15.75" customHeight="1" x14ac:dyDescent="0.25">
      <c r="C977" s="2"/>
    </row>
    <row r="978" spans="3:3" ht="15.75" customHeight="1" x14ac:dyDescent="0.25">
      <c r="C978" s="2"/>
    </row>
    <row r="979" spans="3:3" ht="15.75" customHeight="1" x14ac:dyDescent="0.25">
      <c r="C979" s="2"/>
    </row>
    <row r="980" spans="3:3" ht="15.75" customHeight="1" x14ac:dyDescent="0.25">
      <c r="C980" s="2"/>
    </row>
    <row r="981" spans="3:3" ht="15.75" customHeight="1" x14ac:dyDescent="0.25">
      <c r="C981" s="2"/>
    </row>
    <row r="982" spans="3:3" ht="15.75" customHeight="1" x14ac:dyDescent="0.25">
      <c r="C982" s="2"/>
    </row>
    <row r="983" spans="3:3" ht="15.75" customHeight="1" x14ac:dyDescent="0.25">
      <c r="C983" s="2"/>
    </row>
    <row r="984" spans="3:3" ht="15.75" customHeight="1" x14ac:dyDescent="0.25">
      <c r="C984" s="2"/>
    </row>
    <row r="985" spans="3:3" ht="15.75" customHeight="1" x14ac:dyDescent="0.25">
      <c r="C985" s="2"/>
    </row>
    <row r="986" spans="3:3" ht="15.75" customHeight="1" x14ac:dyDescent="0.25">
      <c r="C986" s="2"/>
    </row>
    <row r="987" spans="3:3" ht="15.75" customHeight="1" x14ac:dyDescent="0.25">
      <c r="C987" s="2"/>
    </row>
    <row r="988" spans="3:3" ht="15.75" customHeight="1" x14ac:dyDescent="0.25">
      <c r="C988" s="2"/>
    </row>
    <row r="989" spans="3:3" ht="15.75" customHeight="1" x14ac:dyDescent="0.25">
      <c r="C989" s="2"/>
    </row>
    <row r="990" spans="3:3" ht="15.75" customHeight="1" x14ac:dyDescent="0.25">
      <c r="C990" s="2"/>
    </row>
    <row r="991" spans="3:3" ht="15.75" customHeight="1" x14ac:dyDescent="0.25">
      <c r="C991" s="2"/>
    </row>
    <row r="992" spans="3:3" ht="15.75" customHeight="1" x14ac:dyDescent="0.25">
      <c r="C992" s="2"/>
    </row>
    <row r="993" spans="3:3" ht="15.75" customHeight="1" x14ac:dyDescent="0.25">
      <c r="C993" s="2"/>
    </row>
    <row r="994" spans="3:3" ht="15.75" customHeight="1" x14ac:dyDescent="0.25">
      <c r="C994" s="2"/>
    </row>
    <row r="995" spans="3:3" ht="15.75" customHeight="1" x14ac:dyDescent="0.25">
      <c r="C995" s="2"/>
    </row>
    <row r="996" spans="3:3" ht="15.75" customHeight="1" x14ac:dyDescent="0.25">
      <c r="C996" s="2"/>
    </row>
    <row r="997" spans="3:3" ht="15.75" customHeight="1" x14ac:dyDescent="0.25">
      <c r="C997" s="2"/>
    </row>
    <row r="998" spans="3:3" ht="15.75" customHeight="1" x14ac:dyDescent="0.25">
      <c r="C998" s="2"/>
    </row>
    <row r="999" spans="3:3" ht="15.75" customHeight="1" x14ac:dyDescent="0.25">
      <c r="C999" s="2"/>
    </row>
    <row r="1000" spans="3:3" ht="15.75" customHeight="1" x14ac:dyDescent="0.25">
      <c r="C1000" s="2"/>
    </row>
    <row r="1001" spans="3:3" ht="15.75" customHeight="1" x14ac:dyDescent="0.25">
      <c r="C1001" s="2"/>
    </row>
    <row r="1002" spans="3:3" ht="15.75" customHeight="1" x14ac:dyDescent="0.25">
      <c r="C1002" s="2"/>
    </row>
    <row r="1003" spans="3:3" ht="15.75" customHeight="1" x14ac:dyDescent="0.25">
      <c r="C1003" s="2"/>
    </row>
    <row r="1004" spans="3:3" ht="15.75" customHeight="1" x14ac:dyDescent="0.25">
      <c r="C1004" s="2"/>
    </row>
    <row r="1005" spans="3:3" ht="15.75" customHeight="1" x14ac:dyDescent="0.25">
      <c r="C1005" s="2"/>
    </row>
    <row r="1006" spans="3:3" ht="15.75" customHeight="1" x14ac:dyDescent="0.25">
      <c r="C1006" s="2"/>
    </row>
    <row r="1007" spans="3:3" ht="15" customHeight="1" x14ac:dyDescent="0.25">
      <c r="C1007" s="2"/>
    </row>
    <row r="1008" spans="3:3" x14ac:dyDescent="0.25">
      <c r="C1008" s="2"/>
    </row>
    <row r="1009" spans="3:3" x14ac:dyDescent="0.25">
      <c r="C1009" s="2"/>
    </row>
  </sheetData>
  <mergeCells count="2">
    <mergeCell ref="I3:J3"/>
    <mergeCell ref="G3:H3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53734"/>
  </sheetPr>
  <dimension ref="A1:Z1002"/>
  <sheetViews>
    <sheetView zoomScale="110" zoomScaleNormal="110" workbookViewId="0">
      <selection activeCell="K25" sqref="K25"/>
    </sheetView>
  </sheetViews>
  <sheetFormatPr defaultColWidth="12.5703125" defaultRowHeight="15" x14ac:dyDescent="0.25"/>
  <cols>
    <col min="1" max="1" width="39.42578125" customWidth="1"/>
    <col min="2" max="2" width="53.85546875" customWidth="1"/>
    <col min="3" max="3" width="59" customWidth="1"/>
    <col min="4" max="4" width="16.85546875" customWidth="1"/>
    <col min="5" max="6" width="9.85546875" customWidth="1"/>
    <col min="7" max="9" width="17.85546875" customWidth="1"/>
    <col min="10" max="26" width="12.85546875" customWidth="1"/>
  </cols>
  <sheetData>
    <row r="1" spans="1:26" ht="18.75" x14ac:dyDescent="0.3">
      <c r="A1" s="31" t="s">
        <v>182</v>
      </c>
    </row>
    <row r="3" spans="1:26" ht="15.75" customHeight="1" x14ac:dyDescent="0.25">
      <c r="A3" s="13"/>
      <c r="B3" s="14"/>
      <c r="C3" s="14"/>
      <c r="D3" s="14"/>
      <c r="E3" s="14"/>
      <c r="F3" s="14"/>
      <c r="G3" s="27" t="s">
        <v>95</v>
      </c>
      <c r="H3" s="27"/>
      <c r="I3" s="27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47.25" customHeight="1" x14ac:dyDescent="0.25">
      <c r="A4" s="16" t="s">
        <v>1</v>
      </c>
      <c r="B4" s="16" t="s">
        <v>96</v>
      </c>
      <c r="C4" s="16" t="s">
        <v>97</v>
      </c>
      <c r="D4" s="16" t="s">
        <v>98</v>
      </c>
      <c r="E4" s="17" t="s">
        <v>99</v>
      </c>
      <c r="F4" s="17" t="s">
        <v>100</v>
      </c>
      <c r="G4" s="16" t="s">
        <v>101</v>
      </c>
      <c r="H4" s="16" t="s">
        <v>102</v>
      </c>
      <c r="I4" s="16" t="s">
        <v>103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x14ac:dyDescent="0.25">
      <c r="A5" s="14" t="s">
        <v>104</v>
      </c>
      <c r="B5" s="18" t="s">
        <v>105</v>
      </c>
      <c r="C5" s="19" t="s">
        <v>106</v>
      </c>
      <c r="D5" s="20">
        <v>500</v>
      </c>
      <c r="E5" s="21">
        <v>1</v>
      </c>
      <c r="F5" s="21"/>
      <c r="G5" s="21" t="s">
        <v>107</v>
      </c>
      <c r="H5" s="21"/>
      <c r="I5" s="21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x14ac:dyDescent="0.25">
      <c r="A6" s="14" t="s">
        <v>108</v>
      </c>
      <c r="B6" s="18" t="s">
        <v>109</v>
      </c>
      <c r="C6" s="19" t="s">
        <v>110</v>
      </c>
      <c r="D6" s="20">
        <v>500</v>
      </c>
      <c r="E6" s="21">
        <v>1</v>
      </c>
      <c r="F6" s="21"/>
      <c r="G6" s="21" t="s">
        <v>107</v>
      </c>
      <c r="H6" s="21"/>
      <c r="I6" s="21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x14ac:dyDescent="0.25">
      <c r="A7" s="14" t="s">
        <v>111</v>
      </c>
      <c r="B7" s="18" t="s">
        <v>112</v>
      </c>
      <c r="C7" s="19" t="s">
        <v>113</v>
      </c>
      <c r="D7" s="20">
        <v>1000</v>
      </c>
      <c r="E7" s="21">
        <v>1</v>
      </c>
      <c r="F7" s="21"/>
      <c r="G7" s="21"/>
      <c r="H7" s="21" t="s">
        <v>107</v>
      </c>
      <c r="I7" s="21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x14ac:dyDescent="0.25">
      <c r="A8" s="14" t="s">
        <v>114</v>
      </c>
      <c r="B8" s="18" t="s">
        <v>112</v>
      </c>
      <c r="C8" s="19" t="s">
        <v>115</v>
      </c>
      <c r="D8" s="20">
        <v>1500</v>
      </c>
      <c r="E8" s="21">
        <v>1</v>
      </c>
      <c r="F8" s="21"/>
      <c r="G8" s="21"/>
      <c r="H8" s="21"/>
      <c r="I8" s="21" t="s">
        <v>107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x14ac:dyDescent="0.25">
      <c r="A9" s="18" t="s">
        <v>116</v>
      </c>
      <c r="B9" s="18" t="s">
        <v>117</v>
      </c>
      <c r="C9" s="19" t="s">
        <v>186</v>
      </c>
      <c r="D9" s="20">
        <v>4410</v>
      </c>
      <c r="E9" s="21">
        <v>1</v>
      </c>
      <c r="F9" s="21"/>
      <c r="G9" s="21"/>
      <c r="H9" s="21"/>
      <c r="I9" s="21" t="s">
        <v>107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x14ac:dyDescent="0.25">
      <c r="A10" s="18" t="s">
        <v>118</v>
      </c>
      <c r="B10" s="18" t="s">
        <v>119</v>
      </c>
      <c r="C10" s="19" t="s">
        <v>120</v>
      </c>
      <c r="D10" s="20">
        <v>466</v>
      </c>
      <c r="E10" s="21">
        <v>2</v>
      </c>
      <c r="F10" s="21"/>
      <c r="G10" s="21"/>
      <c r="H10" s="21" t="s">
        <v>107</v>
      </c>
      <c r="I10" s="21" t="s">
        <v>107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31.5" x14ac:dyDescent="0.25">
      <c r="A11" s="18" t="s">
        <v>121</v>
      </c>
      <c r="B11" s="18" t="s">
        <v>122</v>
      </c>
      <c r="C11" s="19" t="s">
        <v>123</v>
      </c>
      <c r="D11" s="20">
        <v>4000</v>
      </c>
      <c r="E11" s="21">
        <v>1</v>
      </c>
      <c r="F11" s="21"/>
      <c r="G11" s="21"/>
      <c r="H11" s="21"/>
      <c r="I11" s="21" t="s">
        <v>107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x14ac:dyDescent="0.25">
      <c r="A12" s="18" t="s">
        <v>124</v>
      </c>
      <c r="B12" s="18" t="s">
        <v>125</v>
      </c>
      <c r="C12" s="19" t="s">
        <v>126</v>
      </c>
      <c r="D12" s="20">
        <v>1000</v>
      </c>
      <c r="E12" s="21">
        <v>1</v>
      </c>
      <c r="F12" s="21"/>
      <c r="G12" s="21"/>
      <c r="H12" s="21"/>
      <c r="I12" s="21" t="s">
        <v>107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31.5" x14ac:dyDescent="0.25">
      <c r="A13" s="18" t="s">
        <v>127</v>
      </c>
      <c r="B13" s="18" t="s">
        <v>128</v>
      </c>
      <c r="C13" s="19" t="s">
        <v>129</v>
      </c>
      <c r="D13" s="20">
        <v>3000</v>
      </c>
      <c r="E13" s="21">
        <v>1</v>
      </c>
      <c r="F13" s="21"/>
      <c r="G13" s="21"/>
      <c r="H13" s="21"/>
      <c r="I13" s="21" t="s">
        <v>107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x14ac:dyDescent="0.25">
      <c r="A14" s="18" t="s">
        <v>130</v>
      </c>
      <c r="B14" s="18" t="s">
        <v>131</v>
      </c>
      <c r="C14" s="19" t="s">
        <v>132</v>
      </c>
      <c r="D14" s="20">
        <v>200</v>
      </c>
      <c r="E14" s="21">
        <v>1</v>
      </c>
      <c r="F14" s="21"/>
      <c r="G14" s="21"/>
      <c r="H14" s="21"/>
      <c r="I14" s="21" t="s">
        <v>107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x14ac:dyDescent="0.25">
      <c r="A15" s="14" t="s">
        <v>133</v>
      </c>
      <c r="B15" s="14" t="s">
        <v>134</v>
      </c>
      <c r="C15" s="22" t="s">
        <v>135</v>
      </c>
      <c r="D15" s="20">
        <v>120</v>
      </c>
      <c r="E15" s="21">
        <v>3</v>
      </c>
      <c r="F15" s="23"/>
      <c r="G15" s="21" t="s">
        <v>107</v>
      </c>
      <c r="H15" s="21" t="s">
        <v>107</v>
      </c>
      <c r="I15" s="21" t="s">
        <v>107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x14ac:dyDescent="0.25">
      <c r="A16" s="14" t="s">
        <v>136</v>
      </c>
      <c r="B16" s="14" t="s">
        <v>137</v>
      </c>
      <c r="C16" s="22" t="s">
        <v>138</v>
      </c>
      <c r="D16" s="20">
        <v>1000</v>
      </c>
      <c r="E16" s="21">
        <v>1</v>
      </c>
      <c r="F16" s="21"/>
      <c r="G16" s="21"/>
      <c r="H16" s="21"/>
      <c r="I16" s="21" t="s">
        <v>107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x14ac:dyDescent="0.25">
      <c r="A17" s="14" t="s">
        <v>139</v>
      </c>
      <c r="B17" s="14" t="s">
        <v>140</v>
      </c>
      <c r="C17" s="22" t="s">
        <v>141</v>
      </c>
      <c r="D17" s="20">
        <v>750</v>
      </c>
      <c r="E17" s="21">
        <v>1</v>
      </c>
      <c r="F17" s="21"/>
      <c r="G17" s="21"/>
      <c r="H17" s="21"/>
      <c r="I17" s="21" t="s">
        <v>107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x14ac:dyDescent="0.25">
      <c r="A18" s="18" t="s">
        <v>142</v>
      </c>
      <c r="B18" s="14" t="s">
        <v>143</v>
      </c>
      <c r="C18" s="19" t="s">
        <v>144</v>
      </c>
      <c r="D18" s="20">
        <v>1100</v>
      </c>
      <c r="E18" s="21">
        <v>1</v>
      </c>
      <c r="F18" s="21"/>
      <c r="G18" s="21"/>
      <c r="H18" s="21"/>
      <c r="I18" s="13" t="s">
        <v>107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x14ac:dyDescent="0.25">
      <c r="A19" s="18" t="s">
        <v>145</v>
      </c>
      <c r="B19" s="14" t="s">
        <v>146</v>
      </c>
      <c r="C19" s="19" t="s">
        <v>147</v>
      </c>
      <c r="D19" s="20">
        <v>1092</v>
      </c>
      <c r="E19" s="21">
        <v>1</v>
      </c>
      <c r="F19" s="21"/>
      <c r="G19" s="21"/>
      <c r="H19" s="21"/>
      <c r="I19" s="13" t="s">
        <v>107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x14ac:dyDescent="0.25">
      <c r="A20" s="18" t="s">
        <v>148</v>
      </c>
      <c r="B20" s="14" t="s">
        <v>146</v>
      </c>
      <c r="C20" s="19" t="s">
        <v>149</v>
      </c>
      <c r="D20" s="20">
        <v>785</v>
      </c>
      <c r="E20" s="21">
        <v>1</v>
      </c>
      <c r="F20" s="21"/>
      <c r="G20" s="21"/>
      <c r="H20" s="21"/>
      <c r="I20" s="13" t="s">
        <v>107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x14ac:dyDescent="0.25">
      <c r="A21" s="18" t="s">
        <v>150</v>
      </c>
      <c r="B21" s="14" t="s">
        <v>151</v>
      </c>
      <c r="C21" s="19" t="s">
        <v>152</v>
      </c>
      <c r="D21" s="20">
        <v>1200</v>
      </c>
      <c r="E21" s="21">
        <v>2</v>
      </c>
      <c r="F21" s="21"/>
      <c r="G21" s="21"/>
      <c r="H21" s="21" t="s">
        <v>107</v>
      </c>
      <c r="I21" s="13" t="s">
        <v>107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x14ac:dyDescent="0.25">
      <c r="A22" s="18" t="s">
        <v>153</v>
      </c>
      <c r="B22" s="14" t="s">
        <v>151</v>
      </c>
      <c r="C22" s="19" t="s">
        <v>152</v>
      </c>
      <c r="D22" s="20">
        <v>1200</v>
      </c>
      <c r="E22" s="21">
        <v>2</v>
      </c>
      <c r="F22" s="21"/>
      <c r="G22" s="21"/>
      <c r="H22" s="21" t="s">
        <v>107</v>
      </c>
      <c r="I22" s="13" t="s">
        <v>107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5">
      <c r="A23" s="18" t="s">
        <v>154</v>
      </c>
      <c r="B23" s="14" t="s">
        <v>155</v>
      </c>
      <c r="C23" s="19" t="s">
        <v>156</v>
      </c>
      <c r="D23" s="20">
        <v>45</v>
      </c>
      <c r="E23" s="21">
        <v>1</v>
      </c>
      <c r="F23" s="21"/>
      <c r="G23" s="21"/>
      <c r="H23" s="21" t="s">
        <v>107</v>
      </c>
      <c r="I23" s="13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5">
      <c r="A24" s="18" t="s">
        <v>157</v>
      </c>
      <c r="B24" s="14" t="s">
        <v>155</v>
      </c>
      <c r="C24" s="19" t="s">
        <v>158</v>
      </c>
      <c r="D24" s="20">
        <v>45</v>
      </c>
      <c r="E24" s="21">
        <v>1</v>
      </c>
      <c r="F24" s="21"/>
      <c r="G24" s="21"/>
      <c r="H24" s="21"/>
      <c r="I24" s="13" t="s">
        <v>107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5">
      <c r="A25" s="18"/>
      <c r="B25" s="14"/>
      <c r="C25" s="19"/>
      <c r="D25" s="20"/>
      <c r="E25" s="21"/>
      <c r="F25" s="21"/>
      <c r="G25" s="21"/>
      <c r="H25" s="21"/>
      <c r="I25" s="13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5">
      <c r="A26" s="24" t="s">
        <v>159</v>
      </c>
      <c r="B26" s="14"/>
      <c r="C26" s="14"/>
      <c r="D26" s="25"/>
      <c r="E26" s="25"/>
      <c r="F26" s="25"/>
      <c r="G26" s="14"/>
      <c r="H26" s="14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5">
      <c r="A27" s="24" t="s">
        <v>160</v>
      </c>
      <c r="B27" s="14"/>
      <c r="C27" s="14"/>
      <c r="D27" s="14"/>
      <c r="E27" s="14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24" t="s">
        <v>161</v>
      </c>
      <c r="B28" s="14"/>
      <c r="C28" s="14"/>
      <c r="D28" s="14"/>
      <c r="E28" s="14"/>
      <c r="F28" s="14"/>
      <c r="G28" s="14"/>
      <c r="H28" s="14"/>
      <c r="I28" s="1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5">
      <c r="A71" s="13"/>
      <c r="B71" s="14"/>
      <c r="C71" s="14"/>
      <c r="D71" s="14"/>
      <c r="E71" s="14"/>
      <c r="F71" s="14"/>
      <c r="G71" s="14"/>
      <c r="H71" s="14"/>
      <c r="I71" s="1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5">
      <c r="A72" s="13"/>
      <c r="B72" s="14"/>
      <c r="C72" s="14"/>
      <c r="D72" s="14"/>
      <c r="E72" s="14"/>
      <c r="F72" s="14"/>
      <c r="G72" s="14"/>
      <c r="H72" s="14"/>
      <c r="I72" s="1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5">
      <c r="A73" s="13"/>
      <c r="B73" s="14"/>
      <c r="C73" s="14"/>
      <c r="D73" s="14"/>
      <c r="E73" s="14"/>
      <c r="F73" s="14"/>
      <c r="G73" s="14"/>
      <c r="H73" s="14"/>
      <c r="I73" s="1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5">
      <c r="A75" s="13"/>
      <c r="B75" s="14"/>
      <c r="C75" s="14"/>
      <c r="D75" s="14"/>
      <c r="E75" s="14"/>
      <c r="F75" s="14"/>
      <c r="G75" s="14"/>
      <c r="H75" s="14"/>
      <c r="I75" s="1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5">
      <c r="A76" s="13"/>
      <c r="B76" s="14"/>
      <c r="C76" s="14"/>
      <c r="D76" s="14"/>
      <c r="E76" s="14"/>
      <c r="F76" s="14"/>
      <c r="G76" s="14"/>
      <c r="H76" s="14"/>
      <c r="I76" s="1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5">
      <c r="A77" s="13"/>
      <c r="B77" s="14"/>
      <c r="C77" s="14"/>
      <c r="D77" s="14"/>
      <c r="E77" s="14"/>
      <c r="F77" s="14"/>
      <c r="G77" s="14"/>
      <c r="H77" s="14"/>
      <c r="I77" s="1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5">
      <c r="A78" s="13"/>
      <c r="B78" s="14"/>
      <c r="C78" s="14"/>
      <c r="D78" s="14"/>
      <c r="E78" s="14"/>
      <c r="F78" s="14"/>
      <c r="G78" s="14"/>
      <c r="H78" s="14"/>
      <c r="I78" s="1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5">
      <c r="A85" s="13"/>
      <c r="B85" s="14"/>
      <c r="C85" s="14"/>
      <c r="D85" s="14"/>
      <c r="E85" s="14"/>
      <c r="F85" s="14"/>
      <c r="G85" s="14"/>
      <c r="H85" s="14"/>
      <c r="I85" s="14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5">
      <c r="A86" s="13"/>
      <c r="B86" s="14"/>
      <c r="C86" s="14"/>
      <c r="D86" s="14"/>
      <c r="E86" s="14"/>
      <c r="F86" s="14"/>
      <c r="G86" s="14"/>
      <c r="H86" s="14"/>
      <c r="I86" s="1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5">
      <c r="A87" s="13"/>
      <c r="B87" s="14"/>
      <c r="C87" s="14"/>
      <c r="D87" s="14"/>
      <c r="E87" s="14"/>
      <c r="F87" s="14"/>
      <c r="G87" s="14"/>
      <c r="H87" s="14"/>
      <c r="I87" s="1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5">
      <c r="A99" s="13"/>
      <c r="B99" s="14"/>
      <c r="C99" s="14"/>
      <c r="D99" s="14"/>
      <c r="E99" s="14"/>
      <c r="F99" s="14"/>
      <c r="G99" s="14"/>
      <c r="H99" s="14"/>
      <c r="I99" s="1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5">
      <c r="A100" s="13"/>
      <c r="B100" s="14"/>
      <c r="C100" s="14"/>
      <c r="D100" s="14"/>
      <c r="E100" s="14"/>
      <c r="F100" s="14"/>
      <c r="G100" s="14"/>
      <c r="H100" s="14"/>
      <c r="I100" s="1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5">
      <c r="A104" s="13"/>
      <c r="B104" s="14"/>
      <c r="C104" s="14"/>
      <c r="D104" s="14"/>
      <c r="E104" s="14"/>
      <c r="F104" s="14"/>
      <c r="G104" s="14"/>
      <c r="H104" s="14"/>
      <c r="I104" s="1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5">
      <c r="A109" s="13"/>
      <c r="B109" s="14"/>
      <c r="C109" s="14"/>
      <c r="D109" s="14"/>
      <c r="E109" s="14"/>
      <c r="F109" s="14"/>
      <c r="G109" s="14"/>
      <c r="H109" s="14"/>
      <c r="I109" s="1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5">
      <c r="A110" s="13"/>
      <c r="B110" s="14"/>
      <c r="C110" s="14"/>
      <c r="D110" s="14"/>
      <c r="E110" s="14"/>
      <c r="F110" s="14"/>
      <c r="G110" s="14"/>
      <c r="H110" s="14"/>
      <c r="I110" s="1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5">
      <c r="A116" s="13"/>
      <c r="B116" s="14"/>
      <c r="C116" s="14"/>
      <c r="D116" s="14"/>
      <c r="E116" s="14"/>
      <c r="F116" s="14"/>
      <c r="G116" s="14"/>
      <c r="H116" s="14"/>
      <c r="I116" s="1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5">
      <c r="A117" s="13"/>
      <c r="B117" s="14"/>
      <c r="C117" s="14"/>
      <c r="D117" s="14"/>
      <c r="E117" s="14"/>
      <c r="F117" s="14"/>
      <c r="G117" s="14"/>
      <c r="H117" s="14"/>
      <c r="I117" s="14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5">
      <c r="A118" s="13"/>
      <c r="B118" s="14"/>
      <c r="C118" s="14"/>
      <c r="D118" s="14"/>
      <c r="E118" s="14"/>
      <c r="F118" s="14"/>
      <c r="G118" s="14"/>
      <c r="H118" s="14"/>
      <c r="I118" s="14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5">
      <c r="A119" s="13"/>
      <c r="B119" s="14"/>
      <c r="C119" s="14"/>
      <c r="D119" s="14"/>
      <c r="E119" s="14"/>
      <c r="F119" s="14"/>
      <c r="G119" s="14"/>
      <c r="H119" s="14"/>
      <c r="I119" s="14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5">
      <c r="A120" s="13"/>
      <c r="B120" s="14"/>
      <c r="C120" s="14"/>
      <c r="D120" s="14"/>
      <c r="E120" s="14"/>
      <c r="F120" s="14"/>
      <c r="G120" s="14"/>
      <c r="H120" s="14"/>
      <c r="I120" s="14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5">
      <c r="A121" s="13"/>
      <c r="B121" s="14"/>
      <c r="C121" s="14"/>
      <c r="D121" s="14"/>
      <c r="E121" s="14"/>
      <c r="F121" s="14"/>
      <c r="G121" s="14"/>
      <c r="H121" s="14"/>
      <c r="I121" s="14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5">
      <c r="A122" s="13"/>
      <c r="B122" s="14"/>
      <c r="C122" s="14"/>
      <c r="D122" s="14"/>
      <c r="E122" s="14"/>
      <c r="F122" s="14"/>
      <c r="G122" s="14"/>
      <c r="H122" s="14"/>
      <c r="I122" s="14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5">
      <c r="A123" s="13"/>
      <c r="B123" s="14"/>
      <c r="C123" s="14"/>
      <c r="D123" s="14"/>
      <c r="E123" s="14"/>
      <c r="F123" s="14"/>
      <c r="G123" s="14"/>
      <c r="H123" s="14"/>
      <c r="I123" s="14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5">
      <c r="A125" s="13"/>
      <c r="B125" s="14"/>
      <c r="C125" s="14"/>
      <c r="D125" s="14"/>
      <c r="E125" s="14"/>
      <c r="F125" s="14"/>
      <c r="G125" s="14"/>
      <c r="H125" s="14"/>
      <c r="I125" s="14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5">
      <c r="A126" s="13"/>
      <c r="B126" s="14"/>
      <c r="C126" s="14"/>
      <c r="D126" s="14"/>
      <c r="E126" s="14"/>
      <c r="F126" s="14"/>
      <c r="G126" s="14"/>
      <c r="H126" s="14"/>
      <c r="I126" s="1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5">
      <c r="A127" s="13"/>
      <c r="B127" s="14"/>
      <c r="C127" s="14"/>
      <c r="D127" s="14"/>
      <c r="E127" s="14"/>
      <c r="F127" s="14"/>
      <c r="G127" s="14"/>
      <c r="H127" s="14"/>
      <c r="I127" s="14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5">
      <c r="A128" s="13"/>
      <c r="B128" s="14"/>
      <c r="C128" s="14"/>
      <c r="D128" s="14"/>
      <c r="E128" s="14"/>
      <c r="F128" s="14"/>
      <c r="G128" s="14"/>
      <c r="H128" s="14"/>
      <c r="I128" s="14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5">
      <c r="A129" s="13"/>
      <c r="B129" s="14"/>
      <c r="C129" s="14"/>
      <c r="D129" s="14"/>
      <c r="E129" s="14"/>
      <c r="F129" s="14"/>
      <c r="G129" s="14"/>
      <c r="H129" s="14"/>
      <c r="I129" s="14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5">
      <c r="A130" s="13"/>
      <c r="B130" s="14"/>
      <c r="C130" s="14"/>
      <c r="D130" s="14"/>
      <c r="E130" s="14"/>
      <c r="F130" s="14"/>
      <c r="G130" s="14"/>
      <c r="H130" s="14"/>
      <c r="I130" s="14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5">
      <c r="A131" s="13"/>
      <c r="B131" s="14"/>
      <c r="C131" s="14"/>
      <c r="D131" s="14"/>
      <c r="E131" s="14"/>
      <c r="F131" s="14"/>
      <c r="G131" s="14"/>
      <c r="H131" s="14"/>
      <c r="I131" s="14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5">
      <c r="A132" s="13"/>
      <c r="B132" s="14"/>
      <c r="C132" s="14"/>
      <c r="D132" s="14"/>
      <c r="E132" s="14"/>
      <c r="F132" s="14"/>
      <c r="G132" s="14"/>
      <c r="H132" s="14"/>
      <c r="I132" s="1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5">
      <c r="A133" s="13"/>
      <c r="B133" s="14"/>
      <c r="C133" s="14"/>
      <c r="D133" s="14"/>
      <c r="E133" s="14"/>
      <c r="F133" s="14"/>
      <c r="G133" s="14"/>
      <c r="H133" s="14"/>
      <c r="I133" s="1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5">
      <c r="A134" s="13"/>
      <c r="B134" s="14"/>
      <c r="C134" s="14"/>
      <c r="D134" s="14"/>
      <c r="E134" s="14"/>
      <c r="F134" s="14"/>
      <c r="G134" s="14"/>
      <c r="H134" s="14"/>
      <c r="I134" s="1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5">
      <c r="A135" s="13"/>
      <c r="B135" s="14"/>
      <c r="C135" s="14"/>
      <c r="D135" s="14"/>
      <c r="E135" s="14"/>
      <c r="F135" s="14"/>
      <c r="G135" s="14"/>
      <c r="H135" s="14"/>
      <c r="I135" s="14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5">
      <c r="A136" s="13"/>
      <c r="B136" s="14"/>
      <c r="C136" s="14"/>
      <c r="D136" s="14"/>
      <c r="E136" s="14"/>
      <c r="F136" s="14"/>
      <c r="G136" s="14"/>
      <c r="H136" s="14"/>
      <c r="I136" s="1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5">
      <c r="A137" s="13"/>
      <c r="B137" s="14"/>
      <c r="C137" s="14"/>
      <c r="D137" s="14"/>
      <c r="E137" s="14"/>
      <c r="F137" s="14"/>
      <c r="G137" s="14"/>
      <c r="H137" s="14"/>
      <c r="I137" s="14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5">
      <c r="A138" s="13"/>
      <c r="B138" s="14"/>
      <c r="C138" s="14"/>
      <c r="D138" s="14"/>
      <c r="E138" s="14"/>
      <c r="F138" s="14"/>
      <c r="G138" s="14"/>
      <c r="H138" s="14"/>
      <c r="I138" s="14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5">
      <c r="A139" s="13"/>
      <c r="B139" s="14"/>
      <c r="C139" s="14"/>
      <c r="D139" s="14"/>
      <c r="E139" s="14"/>
      <c r="F139" s="14"/>
      <c r="G139" s="14"/>
      <c r="H139" s="14"/>
      <c r="I139" s="14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5">
      <c r="A140" s="13"/>
      <c r="B140" s="14"/>
      <c r="C140" s="14"/>
      <c r="D140" s="14"/>
      <c r="E140" s="14"/>
      <c r="F140" s="14"/>
      <c r="G140" s="14"/>
      <c r="H140" s="14"/>
      <c r="I140" s="14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5">
      <c r="A141" s="13"/>
      <c r="B141" s="14"/>
      <c r="C141" s="14"/>
      <c r="D141" s="14"/>
      <c r="E141" s="14"/>
      <c r="F141" s="14"/>
      <c r="G141" s="14"/>
      <c r="H141" s="14"/>
      <c r="I141" s="14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5">
      <c r="A142" s="13"/>
      <c r="B142" s="14"/>
      <c r="C142" s="14"/>
      <c r="D142" s="14"/>
      <c r="E142" s="14"/>
      <c r="F142" s="14"/>
      <c r="G142" s="14"/>
      <c r="H142" s="14"/>
      <c r="I142" s="14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5">
      <c r="A143" s="13"/>
      <c r="B143" s="14"/>
      <c r="C143" s="14"/>
      <c r="D143" s="14"/>
      <c r="E143" s="14"/>
      <c r="F143" s="14"/>
      <c r="G143" s="14"/>
      <c r="H143" s="14"/>
      <c r="I143" s="14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5">
      <c r="A144" s="13"/>
      <c r="B144" s="14"/>
      <c r="C144" s="14"/>
      <c r="D144" s="14"/>
      <c r="E144" s="14"/>
      <c r="F144" s="14"/>
      <c r="G144" s="14"/>
      <c r="H144" s="14"/>
      <c r="I144" s="14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5">
      <c r="A145" s="13"/>
      <c r="B145" s="14"/>
      <c r="C145" s="14"/>
      <c r="D145" s="14"/>
      <c r="E145" s="14"/>
      <c r="F145" s="14"/>
      <c r="G145" s="14"/>
      <c r="H145" s="14"/>
      <c r="I145" s="14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5">
      <c r="A146" s="13"/>
      <c r="B146" s="14"/>
      <c r="C146" s="14"/>
      <c r="D146" s="14"/>
      <c r="E146" s="14"/>
      <c r="F146" s="14"/>
      <c r="G146" s="14"/>
      <c r="H146" s="14"/>
      <c r="I146" s="14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5">
      <c r="A147" s="13"/>
      <c r="B147" s="14"/>
      <c r="C147" s="14"/>
      <c r="D147" s="14"/>
      <c r="E147" s="14"/>
      <c r="F147" s="14"/>
      <c r="G147" s="14"/>
      <c r="H147" s="14"/>
      <c r="I147" s="14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5">
      <c r="A148" s="13"/>
      <c r="B148" s="14"/>
      <c r="C148" s="14"/>
      <c r="D148" s="14"/>
      <c r="E148" s="14"/>
      <c r="F148" s="14"/>
      <c r="G148" s="14"/>
      <c r="H148" s="14"/>
      <c r="I148" s="14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5">
      <c r="A149" s="13"/>
      <c r="B149" s="14"/>
      <c r="C149" s="14"/>
      <c r="D149" s="14"/>
      <c r="E149" s="14"/>
      <c r="F149" s="14"/>
      <c r="G149" s="14"/>
      <c r="H149" s="14"/>
      <c r="I149" s="14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5">
      <c r="A150" s="13"/>
      <c r="B150" s="14"/>
      <c r="C150" s="14"/>
      <c r="D150" s="14"/>
      <c r="E150" s="14"/>
      <c r="F150" s="14"/>
      <c r="G150" s="14"/>
      <c r="H150" s="14"/>
      <c r="I150" s="14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5">
      <c r="A151" s="13"/>
      <c r="B151" s="14"/>
      <c r="C151" s="14"/>
      <c r="D151" s="14"/>
      <c r="E151" s="14"/>
      <c r="F151" s="14"/>
      <c r="G151" s="14"/>
      <c r="H151" s="14"/>
      <c r="I151" s="14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5">
      <c r="A152" s="13"/>
      <c r="B152" s="14"/>
      <c r="C152" s="14"/>
      <c r="D152" s="14"/>
      <c r="E152" s="14"/>
      <c r="F152" s="14"/>
      <c r="G152" s="14"/>
      <c r="H152" s="14"/>
      <c r="I152" s="14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5">
      <c r="A153" s="13"/>
      <c r="B153" s="14"/>
      <c r="C153" s="14"/>
      <c r="D153" s="14"/>
      <c r="E153" s="14"/>
      <c r="F153" s="14"/>
      <c r="G153" s="14"/>
      <c r="H153" s="14"/>
      <c r="I153" s="14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5">
      <c r="A154" s="13"/>
      <c r="B154" s="14"/>
      <c r="C154" s="14"/>
      <c r="D154" s="14"/>
      <c r="E154" s="14"/>
      <c r="F154" s="14"/>
      <c r="G154" s="14"/>
      <c r="H154" s="14"/>
      <c r="I154" s="14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5">
      <c r="A155" s="13"/>
      <c r="B155" s="14"/>
      <c r="C155" s="14"/>
      <c r="D155" s="14"/>
      <c r="E155" s="14"/>
      <c r="F155" s="14"/>
      <c r="G155" s="14"/>
      <c r="H155" s="14"/>
      <c r="I155" s="14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5">
      <c r="A156" s="13"/>
      <c r="B156" s="14"/>
      <c r="C156" s="14"/>
      <c r="D156" s="14"/>
      <c r="E156" s="14"/>
      <c r="F156" s="14"/>
      <c r="G156" s="14"/>
      <c r="H156" s="14"/>
      <c r="I156" s="14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5">
      <c r="A157" s="13"/>
      <c r="B157" s="14"/>
      <c r="C157" s="14"/>
      <c r="D157" s="14"/>
      <c r="E157" s="14"/>
      <c r="F157" s="14"/>
      <c r="G157" s="14"/>
      <c r="H157" s="14"/>
      <c r="I157" s="14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5">
      <c r="A158" s="13"/>
      <c r="B158" s="14"/>
      <c r="C158" s="14"/>
      <c r="D158" s="14"/>
      <c r="E158" s="14"/>
      <c r="F158" s="14"/>
      <c r="G158" s="14"/>
      <c r="H158" s="14"/>
      <c r="I158" s="14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5">
      <c r="A159" s="13"/>
      <c r="B159" s="14"/>
      <c r="C159" s="14"/>
      <c r="D159" s="14"/>
      <c r="E159" s="14"/>
      <c r="F159" s="14"/>
      <c r="G159" s="14"/>
      <c r="H159" s="14"/>
      <c r="I159" s="14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5">
      <c r="A160" s="13"/>
      <c r="B160" s="14"/>
      <c r="C160" s="14"/>
      <c r="D160" s="14"/>
      <c r="E160" s="14"/>
      <c r="F160" s="14"/>
      <c r="G160" s="14"/>
      <c r="H160" s="14"/>
      <c r="I160" s="14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5">
      <c r="A161" s="13"/>
      <c r="B161" s="14"/>
      <c r="C161" s="14"/>
      <c r="D161" s="14"/>
      <c r="E161" s="14"/>
      <c r="F161" s="14"/>
      <c r="G161" s="14"/>
      <c r="H161" s="14"/>
      <c r="I161" s="14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5">
      <c r="A162" s="13"/>
      <c r="B162" s="14"/>
      <c r="C162" s="14"/>
      <c r="D162" s="14"/>
      <c r="E162" s="14"/>
      <c r="F162" s="14"/>
      <c r="G162" s="14"/>
      <c r="H162" s="14"/>
      <c r="I162" s="14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5">
      <c r="A163" s="13"/>
      <c r="B163" s="14"/>
      <c r="C163" s="14"/>
      <c r="D163" s="14"/>
      <c r="E163" s="14"/>
      <c r="F163" s="14"/>
      <c r="G163" s="14"/>
      <c r="H163" s="14"/>
      <c r="I163" s="14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5">
      <c r="A164" s="13"/>
      <c r="B164" s="14"/>
      <c r="C164" s="14"/>
      <c r="D164" s="14"/>
      <c r="E164" s="14"/>
      <c r="F164" s="14"/>
      <c r="G164" s="14"/>
      <c r="H164" s="14"/>
      <c r="I164" s="14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5">
      <c r="A165" s="13"/>
      <c r="B165" s="14"/>
      <c r="C165" s="14"/>
      <c r="D165" s="14"/>
      <c r="E165" s="14"/>
      <c r="F165" s="14"/>
      <c r="G165" s="14"/>
      <c r="H165" s="14"/>
      <c r="I165" s="14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5">
      <c r="A166" s="13"/>
      <c r="B166" s="14"/>
      <c r="C166" s="14"/>
      <c r="D166" s="14"/>
      <c r="E166" s="14"/>
      <c r="F166" s="14"/>
      <c r="G166" s="14"/>
      <c r="H166" s="14"/>
      <c r="I166" s="14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5">
      <c r="A167" s="13"/>
      <c r="B167" s="14"/>
      <c r="C167" s="14"/>
      <c r="D167" s="14"/>
      <c r="E167" s="14"/>
      <c r="F167" s="14"/>
      <c r="G167" s="14"/>
      <c r="H167" s="14"/>
      <c r="I167" s="14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5">
      <c r="A168" s="13"/>
      <c r="B168" s="14"/>
      <c r="C168" s="14"/>
      <c r="D168" s="14"/>
      <c r="E168" s="14"/>
      <c r="F168" s="14"/>
      <c r="G168" s="14"/>
      <c r="H168" s="14"/>
      <c r="I168" s="14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5">
      <c r="A169" s="13"/>
      <c r="B169" s="14"/>
      <c r="C169" s="14"/>
      <c r="D169" s="14"/>
      <c r="E169" s="14"/>
      <c r="F169" s="14"/>
      <c r="G169" s="14"/>
      <c r="H169" s="14"/>
      <c r="I169" s="14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5">
      <c r="A170" s="13"/>
      <c r="B170" s="14"/>
      <c r="C170" s="14"/>
      <c r="D170" s="14"/>
      <c r="E170" s="14"/>
      <c r="F170" s="14"/>
      <c r="G170" s="14"/>
      <c r="H170" s="14"/>
      <c r="I170" s="14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5">
      <c r="A171" s="13"/>
      <c r="B171" s="14"/>
      <c r="C171" s="14"/>
      <c r="D171" s="14"/>
      <c r="E171" s="14"/>
      <c r="F171" s="14"/>
      <c r="G171" s="14"/>
      <c r="H171" s="14"/>
      <c r="I171" s="14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5">
      <c r="A172" s="13"/>
      <c r="B172" s="14"/>
      <c r="C172" s="14"/>
      <c r="D172" s="14"/>
      <c r="E172" s="14"/>
      <c r="F172" s="14"/>
      <c r="G172" s="14"/>
      <c r="H172" s="14"/>
      <c r="I172" s="14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5">
      <c r="A173" s="13"/>
      <c r="B173" s="14"/>
      <c r="C173" s="14"/>
      <c r="D173" s="14"/>
      <c r="E173" s="14"/>
      <c r="F173" s="14"/>
      <c r="G173" s="14"/>
      <c r="H173" s="14"/>
      <c r="I173" s="14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5">
      <c r="A174" s="13"/>
      <c r="B174" s="14"/>
      <c r="C174" s="14"/>
      <c r="D174" s="14"/>
      <c r="E174" s="14"/>
      <c r="F174" s="14"/>
      <c r="G174" s="14"/>
      <c r="H174" s="14"/>
      <c r="I174" s="14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5">
      <c r="A175" s="13"/>
      <c r="B175" s="14"/>
      <c r="C175" s="14"/>
      <c r="D175" s="14"/>
      <c r="E175" s="14"/>
      <c r="F175" s="14"/>
      <c r="G175" s="14"/>
      <c r="H175" s="14"/>
      <c r="I175" s="14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5">
      <c r="A176" s="13"/>
      <c r="B176" s="14"/>
      <c r="C176" s="14"/>
      <c r="D176" s="14"/>
      <c r="E176" s="14"/>
      <c r="F176" s="14"/>
      <c r="G176" s="14"/>
      <c r="H176" s="14"/>
      <c r="I176" s="14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5">
      <c r="A177" s="13"/>
      <c r="B177" s="14"/>
      <c r="C177" s="14"/>
      <c r="D177" s="14"/>
      <c r="E177" s="14"/>
      <c r="F177" s="14"/>
      <c r="G177" s="14"/>
      <c r="H177" s="14"/>
      <c r="I177" s="14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5">
      <c r="A178" s="13"/>
      <c r="B178" s="14"/>
      <c r="C178" s="14"/>
      <c r="D178" s="14"/>
      <c r="E178" s="14"/>
      <c r="F178" s="14"/>
      <c r="G178" s="14"/>
      <c r="H178" s="14"/>
      <c r="I178" s="14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5">
      <c r="A179" s="13"/>
      <c r="B179" s="14"/>
      <c r="C179" s="14"/>
      <c r="D179" s="14"/>
      <c r="E179" s="14"/>
      <c r="F179" s="14"/>
      <c r="G179" s="14"/>
      <c r="H179" s="14"/>
      <c r="I179" s="14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5">
      <c r="A180" s="13"/>
      <c r="B180" s="14"/>
      <c r="C180" s="14"/>
      <c r="D180" s="14"/>
      <c r="E180" s="14"/>
      <c r="F180" s="14"/>
      <c r="G180" s="14"/>
      <c r="H180" s="14"/>
      <c r="I180" s="14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5">
      <c r="A181" s="13"/>
      <c r="B181" s="14"/>
      <c r="C181" s="14"/>
      <c r="D181" s="14"/>
      <c r="E181" s="14"/>
      <c r="F181" s="14"/>
      <c r="G181" s="14"/>
      <c r="H181" s="14"/>
      <c r="I181" s="14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5">
      <c r="A182" s="13"/>
      <c r="B182" s="14"/>
      <c r="C182" s="14"/>
      <c r="D182" s="14"/>
      <c r="E182" s="14"/>
      <c r="F182" s="14"/>
      <c r="G182" s="14"/>
      <c r="H182" s="14"/>
      <c r="I182" s="14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5">
      <c r="A183" s="13"/>
      <c r="B183" s="14"/>
      <c r="C183" s="14"/>
      <c r="D183" s="14"/>
      <c r="E183" s="14"/>
      <c r="F183" s="14"/>
      <c r="G183" s="14"/>
      <c r="H183" s="14"/>
      <c r="I183" s="14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5">
      <c r="A184" s="13"/>
      <c r="B184" s="14"/>
      <c r="C184" s="14"/>
      <c r="D184" s="14"/>
      <c r="E184" s="14"/>
      <c r="F184" s="14"/>
      <c r="G184" s="14"/>
      <c r="H184" s="14"/>
      <c r="I184" s="14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5">
      <c r="A185" s="13"/>
      <c r="B185" s="14"/>
      <c r="C185" s="14"/>
      <c r="D185" s="14"/>
      <c r="E185" s="14"/>
      <c r="F185" s="14"/>
      <c r="G185" s="14"/>
      <c r="H185" s="14"/>
      <c r="I185" s="14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5">
      <c r="A186" s="13"/>
      <c r="B186" s="14"/>
      <c r="C186" s="14"/>
      <c r="D186" s="14"/>
      <c r="E186" s="14"/>
      <c r="F186" s="14"/>
      <c r="G186" s="14"/>
      <c r="H186" s="14"/>
      <c r="I186" s="14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5">
      <c r="A187" s="13"/>
      <c r="B187" s="14"/>
      <c r="C187" s="14"/>
      <c r="D187" s="14"/>
      <c r="E187" s="14"/>
      <c r="F187" s="14"/>
      <c r="G187" s="14"/>
      <c r="H187" s="14"/>
      <c r="I187" s="14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5">
      <c r="A188" s="13"/>
      <c r="B188" s="14"/>
      <c r="C188" s="14"/>
      <c r="D188" s="14"/>
      <c r="E188" s="14"/>
      <c r="F188" s="14"/>
      <c r="G188" s="14"/>
      <c r="H188" s="14"/>
      <c r="I188" s="14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5">
      <c r="A189" s="13"/>
      <c r="B189" s="14"/>
      <c r="C189" s="14"/>
      <c r="D189" s="14"/>
      <c r="E189" s="14"/>
      <c r="F189" s="14"/>
      <c r="G189" s="14"/>
      <c r="H189" s="14"/>
      <c r="I189" s="14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5">
      <c r="A190" s="13"/>
      <c r="B190" s="14"/>
      <c r="C190" s="14"/>
      <c r="D190" s="14"/>
      <c r="E190" s="14"/>
      <c r="F190" s="14"/>
      <c r="G190" s="14"/>
      <c r="H190" s="14"/>
      <c r="I190" s="14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5">
      <c r="A191" s="13"/>
      <c r="B191" s="14"/>
      <c r="C191" s="14"/>
      <c r="D191" s="14"/>
      <c r="E191" s="14"/>
      <c r="F191" s="14"/>
      <c r="G191" s="14"/>
      <c r="H191" s="14"/>
      <c r="I191" s="14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5">
      <c r="A192" s="13"/>
      <c r="B192" s="14"/>
      <c r="C192" s="14"/>
      <c r="D192" s="14"/>
      <c r="E192" s="14"/>
      <c r="F192" s="14"/>
      <c r="G192" s="14"/>
      <c r="H192" s="14"/>
      <c r="I192" s="14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5">
      <c r="A193" s="13"/>
      <c r="B193" s="14"/>
      <c r="C193" s="14"/>
      <c r="D193" s="14"/>
      <c r="E193" s="14"/>
      <c r="F193" s="14"/>
      <c r="G193" s="14"/>
      <c r="H193" s="14"/>
      <c r="I193" s="14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5">
      <c r="A194" s="13"/>
      <c r="B194" s="14"/>
      <c r="C194" s="14"/>
      <c r="D194" s="14"/>
      <c r="E194" s="14"/>
      <c r="F194" s="14"/>
      <c r="G194" s="14"/>
      <c r="H194" s="14"/>
      <c r="I194" s="14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5">
      <c r="A195" s="13"/>
      <c r="B195" s="14"/>
      <c r="C195" s="14"/>
      <c r="D195" s="14"/>
      <c r="E195" s="14"/>
      <c r="F195" s="14"/>
      <c r="G195" s="14"/>
      <c r="H195" s="14"/>
      <c r="I195" s="14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5">
      <c r="A196" s="13"/>
      <c r="B196" s="14"/>
      <c r="C196" s="14"/>
      <c r="D196" s="14"/>
      <c r="E196" s="14"/>
      <c r="F196" s="14"/>
      <c r="G196" s="14"/>
      <c r="H196" s="14"/>
      <c r="I196" s="14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5">
      <c r="A197" s="13"/>
      <c r="B197" s="14"/>
      <c r="C197" s="14"/>
      <c r="D197" s="14"/>
      <c r="E197" s="14"/>
      <c r="F197" s="14"/>
      <c r="G197" s="14"/>
      <c r="H197" s="14"/>
      <c r="I197" s="14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5">
      <c r="A198" s="13"/>
      <c r="B198" s="14"/>
      <c r="C198" s="14"/>
      <c r="D198" s="14"/>
      <c r="E198" s="14"/>
      <c r="F198" s="14"/>
      <c r="G198" s="14"/>
      <c r="H198" s="14"/>
      <c r="I198" s="14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5">
      <c r="A199" s="13"/>
      <c r="B199" s="14"/>
      <c r="C199" s="14"/>
      <c r="D199" s="14"/>
      <c r="E199" s="14"/>
      <c r="F199" s="14"/>
      <c r="G199" s="14"/>
      <c r="H199" s="14"/>
      <c r="I199" s="14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5">
      <c r="A200" s="13"/>
      <c r="B200" s="14"/>
      <c r="C200" s="14"/>
      <c r="D200" s="14"/>
      <c r="E200" s="14"/>
      <c r="F200" s="14"/>
      <c r="G200" s="14"/>
      <c r="H200" s="14"/>
      <c r="I200" s="14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5">
      <c r="A201" s="13"/>
      <c r="B201" s="14"/>
      <c r="C201" s="14"/>
      <c r="D201" s="14"/>
      <c r="E201" s="14"/>
      <c r="F201" s="14"/>
      <c r="G201" s="14"/>
      <c r="H201" s="14"/>
      <c r="I201" s="14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5">
      <c r="A202" s="13"/>
      <c r="B202" s="14"/>
      <c r="C202" s="14"/>
      <c r="D202" s="14"/>
      <c r="E202" s="14"/>
      <c r="F202" s="14"/>
      <c r="G202" s="14"/>
      <c r="H202" s="14"/>
      <c r="I202" s="14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5">
      <c r="A203" s="13"/>
      <c r="B203" s="14"/>
      <c r="C203" s="14"/>
      <c r="D203" s="14"/>
      <c r="E203" s="14"/>
      <c r="F203" s="14"/>
      <c r="G203" s="14"/>
      <c r="H203" s="14"/>
      <c r="I203" s="14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5">
      <c r="A204" s="13"/>
      <c r="B204" s="14"/>
      <c r="C204" s="14"/>
      <c r="D204" s="14"/>
      <c r="E204" s="14"/>
      <c r="F204" s="14"/>
      <c r="G204" s="14"/>
      <c r="H204" s="14"/>
      <c r="I204" s="14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5">
      <c r="A205" s="13"/>
      <c r="B205" s="14"/>
      <c r="C205" s="14"/>
      <c r="D205" s="14"/>
      <c r="E205" s="14"/>
      <c r="F205" s="14"/>
      <c r="G205" s="14"/>
      <c r="H205" s="14"/>
      <c r="I205" s="14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5">
      <c r="A206" s="13"/>
      <c r="B206" s="14"/>
      <c r="C206" s="14"/>
      <c r="D206" s="14"/>
      <c r="E206" s="14"/>
      <c r="F206" s="14"/>
      <c r="G206" s="14"/>
      <c r="H206" s="14"/>
      <c r="I206" s="14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5">
      <c r="A207" s="13"/>
      <c r="B207" s="14"/>
      <c r="C207" s="14"/>
      <c r="D207" s="14"/>
      <c r="E207" s="14"/>
      <c r="F207" s="14"/>
      <c r="G207" s="14"/>
      <c r="H207" s="14"/>
      <c r="I207" s="14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5">
      <c r="A208" s="13"/>
      <c r="B208" s="14"/>
      <c r="C208" s="14"/>
      <c r="D208" s="14"/>
      <c r="E208" s="14"/>
      <c r="F208" s="14"/>
      <c r="G208" s="14"/>
      <c r="H208" s="14"/>
      <c r="I208" s="14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5">
      <c r="A209" s="13"/>
      <c r="B209" s="14"/>
      <c r="C209" s="14"/>
      <c r="D209" s="14"/>
      <c r="E209" s="14"/>
      <c r="F209" s="14"/>
      <c r="G209" s="14"/>
      <c r="H209" s="14"/>
      <c r="I209" s="14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5">
      <c r="A210" s="13"/>
      <c r="B210" s="14"/>
      <c r="C210" s="14"/>
      <c r="D210" s="14"/>
      <c r="E210" s="14"/>
      <c r="F210" s="14"/>
      <c r="G210" s="14"/>
      <c r="H210" s="14"/>
      <c r="I210" s="14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5">
      <c r="A211" s="13"/>
      <c r="B211" s="14"/>
      <c r="C211" s="14"/>
      <c r="D211" s="14"/>
      <c r="E211" s="14"/>
      <c r="F211" s="14"/>
      <c r="G211" s="14"/>
      <c r="H211" s="14"/>
      <c r="I211" s="14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5">
      <c r="A212" s="13"/>
      <c r="B212" s="14"/>
      <c r="C212" s="14"/>
      <c r="D212" s="14"/>
      <c r="E212" s="14"/>
      <c r="F212" s="14"/>
      <c r="G212" s="14"/>
      <c r="H212" s="14"/>
      <c r="I212" s="14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5">
      <c r="A213" s="13"/>
      <c r="B213" s="14"/>
      <c r="C213" s="14"/>
      <c r="D213" s="14"/>
      <c r="E213" s="14"/>
      <c r="F213" s="14"/>
      <c r="G213" s="14"/>
      <c r="H213" s="14"/>
      <c r="I213" s="14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5">
      <c r="A214" s="13"/>
      <c r="B214" s="14"/>
      <c r="C214" s="14"/>
      <c r="D214" s="14"/>
      <c r="E214" s="14"/>
      <c r="F214" s="14"/>
      <c r="G214" s="14"/>
      <c r="H214" s="14"/>
      <c r="I214" s="14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5">
      <c r="A215" s="13"/>
      <c r="B215" s="14"/>
      <c r="C215" s="14"/>
      <c r="D215" s="14"/>
      <c r="E215" s="14"/>
      <c r="F215" s="14"/>
      <c r="G215" s="14"/>
      <c r="H215" s="14"/>
      <c r="I215" s="14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5">
      <c r="A216" s="13"/>
      <c r="B216" s="14"/>
      <c r="C216" s="14"/>
      <c r="D216" s="14"/>
      <c r="E216" s="14"/>
      <c r="F216" s="14"/>
      <c r="G216" s="14"/>
      <c r="H216" s="14"/>
      <c r="I216" s="14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5">
      <c r="A217" s="13"/>
      <c r="B217" s="14"/>
      <c r="C217" s="14"/>
      <c r="D217" s="14"/>
      <c r="E217" s="14"/>
      <c r="F217" s="14"/>
      <c r="G217" s="14"/>
      <c r="H217" s="14"/>
      <c r="I217" s="14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5">
      <c r="A218" s="13"/>
      <c r="B218" s="14"/>
      <c r="C218" s="14"/>
      <c r="D218" s="14"/>
      <c r="E218" s="14"/>
      <c r="F218" s="14"/>
      <c r="G218" s="14"/>
      <c r="H218" s="14"/>
      <c r="I218" s="14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5">
      <c r="A219" s="13"/>
      <c r="B219" s="14"/>
      <c r="C219" s="14"/>
      <c r="D219" s="14"/>
      <c r="E219" s="14"/>
      <c r="F219" s="14"/>
      <c r="G219" s="14"/>
      <c r="H219" s="14"/>
      <c r="I219" s="14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5">
      <c r="A220" s="13"/>
      <c r="B220" s="14"/>
      <c r="C220" s="14"/>
      <c r="D220" s="14"/>
      <c r="E220" s="14"/>
      <c r="F220" s="14"/>
      <c r="G220" s="14"/>
      <c r="H220" s="14"/>
      <c r="I220" s="14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5">
      <c r="A221" s="13"/>
      <c r="B221" s="14"/>
      <c r="C221" s="14"/>
      <c r="D221" s="14"/>
      <c r="E221" s="14"/>
      <c r="F221" s="14"/>
      <c r="G221" s="14"/>
      <c r="H221" s="14"/>
      <c r="I221" s="14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5">
      <c r="A222" s="13"/>
      <c r="B222" s="14"/>
      <c r="C222" s="14"/>
      <c r="D222" s="14"/>
      <c r="E222" s="14"/>
      <c r="F222" s="14"/>
      <c r="G222" s="14"/>
      <c r="H222" s="14"/>
      <c r="I222" s="14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5">
      <c r="A223" s="13"/>
      <c r="B223" s="14"/>
      <c r="C223" s="14"/>
      <c r="D223" s="14"/>
      <c r="E223" s="14"/>
      <c r="F223" s="14"/>
      <c r="G223" s="14"/>
      <c r="H223" s="14"/>
      <c r="I223" s="14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5">
      <c r="A224" s="13"/>
      <c r="B224" s="14"/>
      <c r="C224" s="14"/>
      <c r="D224" s="14"/>
      <c r="E224" s="14"/>
      <c r="F224" s="14"/>
      <c r="G224" s="14"/>
      <c r="H224" s="14"/>
      <c r="I224" s="14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5">
      <c r="A225" s="13"/>
      <c r="B225" s="14"/>
      <c r="C225" s="14"/>
      <c r="D225" s="14"/>
      <c r="E225" s="14"/>
      <c r="F225" s="14"/>
      <c r="G225" s="14"/>
      <c r="H225" s="14"/>
      <c r="I225" s="14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5">
      <c r="A226" s="13"/>
      <c r="B226" s="14"/>
      <c r="C226" s="14"/>
      <c r="D226" s="14"/>
      <c r="E226" s="14"/>
      <c r="F226" s="14"/>
      <c r="G226" s="14"/>
      <c r="H226" s="14"/>
      <c r="I226" s="14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5">
      <c r="A227" s="13"/>
      <c r="B227" s="14"/>
      <c r="C227" s="14"/>
      <c r="D227" s="14"/>
      <c r="E227" s="14"/>
      <c r="F227" s="14"/>
      <c r="G227" s="14"/>
      <c r="H227" s="14"/>
      <c r="I227" s="14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5">
      <c r="A228" s="13"/>
      <c r="B228" s="14"/>
      <c r="C228" s="14"/>
      <c r="D228" s="14"/>
      <c r="E228" s="14"/>
      <c r="F228" s="14"/>
      <c r="G228" s="14"/>
      <c r="H228" s="14"/>
      <c r="I228" s="14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5.75" customHeigh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5.75" customHeight="1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</sheetData>
  <mergeCells count="1">
    <mergeCell ref="G3:I3"/>
  </mergeCells>
  <phoneticPr fontId="11" type="noConversion"/>
  <pageMargins left="0.75" right="0.75" top="1" bottom="1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Ligation_sWGA</vt:lpstr>
      <vt:lpstr>Ligation_NosWGA</vt:lpstr>
      <vt:lpstr>Rapid_no_sWGA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Bridges</dc:creator>
  <dc:description/>
  <cp:lastModifiedBy>Dan Bridges</cp:lastModifiedBy>
  <cp:revision>1</cp:revision>
  <dcterms:created xsi:type="dcterms:W3CDTF">2025-01-17T07:15:53Z</dcterms:created>
  <dcterms:modified xsi:type="dcterms:W3CDTF">2025-01-29T09:48:52Z</dcterms:modified>
  <dc:language>en-GB</dc:language>
</cp:coreProperties>
</file>