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 APEX INSTITUTE\Desktop\"/>
    </mc:Choice>
  </mc:AlternateContent>
  <bookViews>
    <workbookView xWindow="0" yWindow="0" windowWidth="19200" windowHeight="7035"/>
  </bookViews>
  <sheets>
    <sheet name="Marks Sheet" sheetId="1" r:id="rId1"/>
    <sheet name="Sales Bonu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B3" i="2"/>
  <c r="B4" i="2"/>
  <c r="B5" i="2"/>
  <c r="B6" i="2"/>
  <c r="B7" i="2"/>
  <c r="B8" i="2"/>
  <c r="B9" i="2"/>
  <c r="B10" i="2"/>
  <c r="B11" i="2"/>
  <c r="B2" i="2"/>
  <c r="H14" i="1" l="1"/>
  <c r="H15" i="1"/>
  <c r="H3" i="1"/>
  <c r="H4" i="1"/>
  <c r="I4" i="1" s="1"/>
  <c r="J4" i="1" s="1"/>
  <c r="H5" i="1"/>
  <c r="H6" i="1"/>
  <c r="H7" i="1"/>
  <c r="H8" i="1"/>
  <c r="H9" i="1"/>
  <c r="H10" i="1"/>
  <c r="H11" i="1"/>
  <c r="H12" i="1"/>
  <c r="H13" i="1"/>
  <c r="H2" i="1"/>
  <c r="I2" i="1" s="1"/>
  <c r="I8" i="1"/>
  <c r="K8" i="1" s="1"/>
  <c r="I10" i="1"/>
  <c r="J10" i="1" s="1"/>
  <c r="I14" i="1"/>
  <c r="J14" i="1" s="1"/>
  <c r="I13" i="1"/>
  <c r="K13" i="1" s="1"/>
  <c r="I15" i="1"/>
  <c r="K15" i="1" s="1"/>
  <c r="I3" i="1"/>
  <c r="K3" i="1" s="1"/>
  <c r="I5" i="1"/>
  <c r="J5" i="1" s="1"/>
  <c r="I6" i="1"/>
  <c r="K6" i="1" s="1"/>
  <c r="I9" i="1"/>
  <c r="K9" i="1" s="1"/>
  <c r="I11" i="1"/>
  <c r="J11" i="1" s="1"/>
  <c r="I7" i="1"/>
  <c r="J7" i="1" s="1"/>
  <c r="I12" i="1"/>
  <c r="K12" i="1" s="1"/>
  <c r="K2" i="1" l="1"/>
  <c r="J2" i="1"/>
  <c r="J9" i="1"/>
  <c r="J3" i="1"/>
  <c r="K7" i="1"/>
  <c r="J13" i="1"/>
  <c r="J12" i="1"/>
  <c r="J6" i="1"/>
  <c r="J15" i="1"/>
  <c r="K11" i="1"/>
  <c r="K5" i="1"/>
  <c r="K14" i="1"/>
  <c r="J8" i="1"/>
  <c r="K10" i="1"/>
  <c r="K4" i="1"/>
</calcChain>
</file>

<file path=xl/sharedStrings.xml><?xml version="1.0" encoding="utf-8"?>
<sst xmlns="http://schemas.openxmlformats.org/spreadsheetml/2006/main" count="32" uniqueCount="29">
  <si>
    <t>Name</t>
  </si>
  <si>
    <t>Maths</t>
  </si>
  <si>
    <t>Urdu</t>
  </si>
  <si>
    <t>English</t>
  </si>
  <si>
    <t>Islamiat</t>
  </si>
  <si>
    <t>Phaysics</t>
  </si>
  <si>
    <t>Total Marks</t>
  </si>
  <si>
    <t>Obtained Marks</t>
  </si>
  <si>
    <t xml:space="preserve">Per % </t>
  </si>
  <si>
    <t>Grade</t>
  </si>
  <si>
    <t>Remarks</t>
  </si>
  <si>
    <t>Ali</t>
  </si>
  <si>
    <t>Asif</t>
  </si>
  <si>
    <t>Noman</t>
  </si>
  <si>
    <t>Abid</t>
  </si>
  <si>
    <t>Jamal</t>
  </si>
  <si>
    <t>Jameel</t>
  </si>
  <si>
    <t>Waleed</t>
  </si>
  <si>
    <t>Hamza</t>
  </si>
  <si>
    <t>Junaid</t>
  </si>
  <si>
    <t>Zia</t>
  </si>
  <si>
    <t>Waqas</t>
  </si>
  <si>
    <t>Salma</t>
  </si>
  <si>
    <t>Nida</t>
  </si>
  <si>
    <t>Nadia</t>
  </si>
  <si>
    <t>Sales</t>
  </si>
  <si>
    <t>Bonus</t>
  </si>
  <si>
    <t>Else</t>
  </si>
  <si>
    <t>Kick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</si>
</sst>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tabSelected="1" workbookViewId="0">
      <selection activeCell="L3" sqref="L3"/>
    </sheetView>
  </sheetViews>
  <sheetFormatPr defaultRowHeight="15" x14ac:dyDescent="0.25"/>
  <cols>
    <col min="7" max="7" width="11.28515625" bestFit="1" customWidth="1"/>
    <col min="8" max="8" width="15.28515625" bestFit="1" customWidth="1"/>
  </cols>
  <sheetData>
    <row r="1" spans="1:12" ht="28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</v>
      </c>
    </row>
    <row r="2" spans="1:12" x14ac:dyDescent="0.25">
      <c r="A2" s="2" t="s">
        <v>11</v>
      </c>
      <c r="B2" s="1">
        <v>60</v>
      </c>
      <c r="C2" s="1">
        <v>75</v>
      </c>
      <c r="D2" s="1">
        <v>32</v>
      </c>
      <c r="E2" s="1">
        <v>61</v>
      </c>
      <c r="F2" s="1">
        <v>88</v>
      </c>
      <c r="G2" s="1">
        <v>500</v>
      </c>
      <c r="H2" s="1">
        <f>SUM(B2:F2)</f>
        <v>316</v>
      </c>
      <c r="I2" s="1">
        <f>H2/G2*100</f>
        <v>63.2</v>
      </c>
      <c r="J2" s="1" t="str">
        <f>IF(I2&gt;=90,"A++",IF(I2&gt;=80,"A+",IF(I2&gt;=70,"A",IF(I2&gt;=60,"B",IF(I2&gt;=50,"C",IF(I2&gt;=40,"D","Fail"))))))</f>
        <v>B</v>
      </c>
      <c r="K2" s="1" t="str">
        <f>IF(I2&gt;=90,"Super",IF(I2&gt;=80,"Excellent",IF(I2&gt;=70,"V.Good",IF(I2&gt;=60,"Good",IF(I2&gt;=50,"Fair",IF(I2&gt;=40,"Bad","Poor"))))))</f>
        <v>Good</v>
      </c>
      <c r="L2" s="1" t="str">
        <f>IF(B2&lt;=33,"Fail",IF(C2&lt;33,"Fail",IF(D2&lt;33,"Fail",IF(E2&lt;33,"Fail",IF(F2&lt;33,"Fail",IF(I2&gt;=90,"A++",IF(I2&gt;=80,"A+",IF(I2&gt;=70,"A",IF(I2&gt;=60,"B",IF(I2&gt;=50,"C",IF(I2&gt;=40,"D","Fail")))))))))))</f>
        <v>Fail</v>
      </c>
    </row>
    <row r="3" spans="1:12" x14ac:dyDescent="0.25">
      <c r="A3" s="2" t="s">
        <v>12</v>
      </c>
      <c r="B3" s="1">
        <v>82</v>
      </c>
      <c r="C3" s="1">
        <v>71</v>
      </c>
      <c r="D3" s="1">
        <v>92</v>
      </c>
      <c r="E3" s="1">
        <v>62</v>
      </c>
      <c r="F3" s="1">
        <v>67</v>
      </c>
      <c r="G3" s="1">
        <v>500</v>
      </c>
      <c r="H3" s="1">
        <f t="shared" ref="H3:H15" si="0">SUM(B3:F3)</f>
        <v>374</v>
      </c>
      <c r="I3" s="1">
        <f t="shared" ref="I3:I15" si="1">H3/G3*100</f>
        <v>74.8</v>
      </c>
      <c r="J3" s="1" t="str">
        <f t="shared" ref="J3:J15" si="2">IF(I3&gt;=90,"A++",IF(I3&gt;=80,"A+",IF(I3&gt;=70,"A",IF(I3&gt;=60,"B",IF(I3&gt;=50,"C",IF(I3&gt;=40,"D","Fail"))))))</f>
        <v>A</v>
      </c>
      <c r="K3" s="1" t="str">
        <f t="shared" ref="K3:K15" si="3">IF(I3&gt;=90,"Super",IF(I3&gt;=80,"Excellent",IF(I3&gt;=70,"V.Good",IF(I3&gt;=60,"Good",IF(I3&gt;=50,"Fair",IF(I3&gt;=40,"Bad","Poor"))))))</f>
        <v>V.Good</v>
      </c>
      <c r="L3" s="1" t="str">
        <f t="shared" ref="L3:L15" si="4">IF(B3&lt;=33,"Fail",IF(C3&lt;33,"Fail",IF(D3&lt;33,"Fail",IF(E3&lt;33,"Fail",IF(F3&lt;33,"Fail",IF(I3&gt;=90,"A++",IF(I3&gt;=80,"A+",IF(I3&gt;=70,"A",IF(I3&gt;=60,"B",IF(I3&gt;=50,"C",IF(I3&gt;=40,"D","Fail")))))))))))</f>
        <v>A</v>
      </c>
    </row>
    <row r="4" spans="1:12" x14ac:dyDescent="0.25">
      <c r="A4" s="2" t="s">
        <v>13</v>
      </c>
      <c r="B4" s="1">
        <v>92</v>
      </c>
      <c r="C4" s="1">
        <v>98</v>
      </c>
      <c r="D4" s="1">
        <v>95</v>
      </c>
      <c r="E4" s="1">
        <v>93</v>
      </c>
      <c r="F4" s="1">
        <v>92</v>
      </c>
      <c r="G4" s="1">
        <v>500</v>
      </c>
      <c r="H4" s="1">
        <f t="shared" si="0"/>
        <v>470</v>
      </c>
      <c r="I4" s="1">
        <f t="shared" si="1"/>
        <v>94</v>
      </c>
      <c r="J4" s="1" t="str">
        <f t="shared" si="2"/>
        <v>A++</v>
      </c>
      <c r="K4" s="1" t="str">
        <f t="shared" si="3"/>
        <v>Super</v>
      </c>
      <c r="L4" s="1" t="str">
        <f t="shared" si="4"/>
        <v>A++</v>
      </c>
    </row>
    <row r="5" spans="1:12" x14ac:dyDescent="0.25">
      <c r="A5" s="2" t="s">
        <v>14</v>
      </c>
      <c r="B5" s="1">
        <v>73</v>
      </c>
      <c r="C5" s="1">
        <v>50</v>
      </c>
      <c r="D5" s="1">
        <v>93</v>
      </c>
      <c r="E5" s="1">
        <v>73</v>
      </c>
      <c r="F5" s="1">
        <v>90</v>
      </c>
      <c r="G5" s="1">
        <v>500</v>
      </c>
      <c r="H5" s="1">
        <f t="shared" si="0"/>
        <v>379</v>
      </c>
      <c r="I5" s="1">
        <f t="shared" si="1"/>
        <v>75.8</v>
      </c>
      <c r="J5" s="1" t="str">
        <f t="shared" si="2"/>
        <v>A</v>
      </c>
      <c r="K5" s="1" t="str">
        <f t="shared" si="3"/>
        <v>V.Good</v>
      </c>
      <c r="L5" s="1" t="str">
        <f t="shared" si="4"/>
        <v>A</v>
      </c>
    </row>
    <row r="6" spans="1:12" x14ac:dyDescent="0.25">
      <c r="A6" s="2" t="s">
        <v>15</v>
      </c>
      <c r="B6" s="1">
        <v>73</v>
      </c>
      <c r="C6" s="1">
        <v>74</v>
      </c>
      <c r="D6" s="1">
        <v>55</v>
      </c>
      <c r="E6" s="1">
        <v>74</v>
      </c>
      <c r="F6" s="1">
        <v>61</v>
      </c>
      <c r="G6" s="1">
        <v>500</v>
      </c>
      <c r="H6" s="1">
        <f t="shared" si="0"/>
        <v>337</v>
      </c>
      <c r="I6" s="1">
        <f t="shared" si="1"/>
        <v>67.400000000000006</v>
      </c>
      <c r="J6" s="1" t="str">
        <f t="shared" si="2"/>
        <v>B</v>
      </c>
      <c r="K6" s="1" t="str">
        <f t="shared" si="3"/>
        <v>Good</v>
      </c>
      <c r="L6" s="1" t="str">
        <f t="shared" si="4"/>
        <v>B</v>
      </c>
    </row>
    <row r="7" spans="1:12" x14ac:dyDescent="0.25">
      <c r="A7" s="2" t="s">
        <v>16</v>
      </c>
      <c r="B7" s="1">
        <v>67</v>
      </c>
      <c r="C7" s="1">
        <v>88</v>
      </c>
      <c r="D7" s="1">
        <v>76</v>
      </c>
      <c r="E7" s="1">
        <v>88</v>
      </c>
      <c r="F7" s="1">
        <v>85</v>
      </c>
      <c r="G7" s="1">
        <v>500</v>
      </c>
      <c r="H7" s="1">
        <f t="shared" si="0"/>
        <v>404</v>
      </c>
      <c r="I7" s="1">
        <f t="shared" si="1"/>
        <v>80.800000000000011</v>
      </c>
      <c r="J7" s="1" t="str">
        <f t="shared" si="2"/>
        <v>A+</v>
      </c>
      <c r="K7" s="1" t="str">
        <f t="shared" si="3"/>
        <v>Excellent</v>
      </c>
      <c r="L7" s="1" t="str">
        <f t="shared" si="4"/>
        <v>A+</v>
      </c>
    </row>
    <row r="8" spans="1:12" x14ac:dyDescent="0.25">
      <c r="A8" s="2" t="s">
        <v>17</v>
      </c>
      <c r="B8" s="1">
        <v>63</v>
      </c>
      <c r="C8" s="1">
        <v>30</v>
      </c>
      <c r="D8" s="1">
        <v>63</v>
      </c>
      <c r="E8" s="1">
        <v>62</v>
      </c>
      <c r="F8" s="1">
        <v>93</v>
      </c>
      <c r="G8" s="1">
        <v>500</v>
      </c>
      <c r="H8" s="1">
        <f t="shared" si="0"/>
        <v>311</v>
      </c>
      <c r="I8" s="1">
        <f t="shared" si="1"/>
        <v>62.2</v>
      </c>
      <c r="J8" s="1" t="str">
        <f t="shared" si="2"/>
        <v>B</v>
      </c>
      <c r="K8" s="1" t="str">
        <f t="shared" si="3"/>
        <v>Good</v>
      </c>
      <c r="L8" s="1" t="str">
        <f t="shared" si="4"/>
        <v>Fail</v>
      </c>
    </row>
    <row r="9" spans="1:12" x14ac:dyDescent="0.25">
      <c r="A9" s="2" t="s">
        <v>18</v>
      </c>
      <c r="B9" s="1">
        <v>88</v>
      </c>
      <c r="C9" s="1">
        <v>80</v>
      </c>
      <c r="D9" s="1">
        <v>73</v>
      </c>
      <c r="E9" s="1">
        <v>51</v>
      </c>
      <c r="F9" s="1">
        <v>63</v>
      </c>
      <c r="G9" s="1">
        <v>500</v>
      </c>
      <c r="H9" s="1">
        <f t="shared" si="0"/>
        <v>355</v>
      </c>
      <c r="I9" s="1">
        <f t="shared" si="1"/>
        <v>71</v>
      </c>
      <c r="J9" s="1" t="str">
        <f t="shared" si="2"/>
        <v>A</v>
      </c>
      <c r="K9" s="1" t="str">
        <f t="shared" si="3"/>
        <v>V.Good</v>
      </c>
      <c r="L9" s="1" t="str">
        <f t="shared" si="4"/>
        <v>A</v>
      </c>
    </row>
    <row r="10" spans="1:12" x14ac:dyDescent="0.25">
      <c r="A10" s="2" t="s">
        <v>19</v>
      </c>
      <c r="B10" s="1">
        <v>81</v>
      </c>
      <c r="C10" s="1">
        <v>63</v>
      </c>
      <c r="D10" s="1">
        <v>55</v>
      </c>
      <c r="E10" s="1">
        <v>50</v>
      </c>
      <c r="F10" s="1">
        <v>44</v>
      </c>
      <c r="G10" s="1">
        <v>500</v>
      </c>
      <c r="H10" s="1">
        <f t="shared" si="0"/>
        <v>293</v>
      </c>
      <c r="I10" s="1">
        <f t="shared" si="1"/>
        <v>58.599999999999994</v>
      </c>
      <c r="J10" s="1" t="str">
        <f t="shared" si="2"/>
        <v>C</v>
      </c>
      <c r="K10" s="1" t="str">
        <f t="shared" si="3"/>
        <v>Fair</v>
      </c>
      <c r="L10" s="1" t="str">
        <f t="shared" si="4"/>
        <v>C</v>
      </c>
    </row>
    <row r="11" spans="1:12" x14ac:dyDescent="0.25">
      <c r="A11" s="2" t="s">
        <v>20</v>
      </c>
      <c r="B11" s="1">
        <v>72</v>
      </c>
      <c r="C11" s="1">
        <v>83</v>
      </c>
      <c r="D11" s="1">
        <v>54</v>
      </c>
      <c r="E11" s="1">
        <v>68</v>
      </c>
      <c r="F11" s="1">
        <v>88</v>
      </c>
      <c r="G11" s="1">
        <v>500</v>
      </c>
      <c r="H11" s="1">
        <f t="shared" si="0"/>
        <v>365</v>
      </c>
      <c r="I11" s="1">
        <f t="shared" si="1"/>
        <v>73</v>
      </c>
      <c r="J11" s="1" t="str">
        <f t="shared" si="2"/>
        <v>A</v>
      </c>
      <c r="K11" s="1" t="str">
        <f t="shared" si="3"/>
        <v>V.Good</v>
      </c>
      <c r="L11" s="1" t="str">
        <f t="shared" si="4"/>
        <v>A</v>
      </c>
    </row>
    <row r="12" spans="1:12" x14ac:dyDescent="0.25">
      <c r="A12" s="2" t="s">
        <v>21</v>
      </c>
      <c r="B12" s="1">
        <v>11</v>
      </c>
      <c r="C12" s="1">
        <v>77</v>
      </c>
      <c r="D12" s="1">
        <v>68</v>
      </c>
      <c r="E12" s="1">
        <v>94</v>
      </c>
      <c r="F12" s="1">
        <v>88</v>
      </c>
      <c r="G12" s="1">
        <v>500</v>
      </c>
      <c r="H12" s="1">
        <f t="shared" si="0"/>
        <v>338</v>
      </c>
      <c r="I12" s="1">
        <f t="shared" si="1"/>
        <v>67.600000000000009</v>
      </c>
      <c r="J12" s="1" t="str">
        <f t="shared" si="2"/>
        <v>B</v>
      </c>
      <c r="K12" s="1" t="str">
        <f t="shared" si="3"/>
        <v>Good</v>
      </c>
      <c r="L12" s="1" t="str">
        <f t="shared" si="4"/>
        <v>Fail</v>
      </c>
    </row>
    <row r="13" spans="1:12" x14ac:dyDescent="0.25">
      <c r="A13" s="2" t="s">
        <v>22</v>
      </c>
      <c r="B13" s="1">
        <v>73</v>
      </c>
      <c r="C13" s="1">
        <v>50</v>
      </c>
      <c r="D13" s="1">
        <v>93</v>
      </c>
      <c r="E13" s="1">
        <v>73</v>
      </c>
      <c r="F13" s="1">
        <v>90</v>
      </c>
      <c r="G13" s="1">
        <v>500</v>
      </c>
      <c r="H13" s="1">
        <f t="shared" si="0"/>
        <v>379</v>
      </c>
      <c r="I13" s="1">
        <f t="shared" si="1"/>
        <v>75.8</v>
      </c>
      <c r="J13" s="1" t="str">
        <f t="shared" si="2"/>
        <v>A</v>
      </c>
      <c r="K13" s="1" t="str">
        <f t="shared" si="3"/>
        <v>V.Good</v>
      </c>
      <c r="L13" s="1" t="str">
        <f t="shared" si="4"/>
        <v>A</v>
      </c>
    </row>
    <row r="14" spans="1:12" x14ac:dyDescent="0.25">
      <c r="A14" s="2" t="s">
        <v>23</v>
      </c>
      <c r="B14" s="1">
        <v>60</v>
      </c>
      <c r="C14" s="1">
        <v>75</v>
      </c>
      <c r="D14" s="1">
        <v>55</v>
      </c>
      <c r="E14" s="1">
        <v>61</v>
      </c>
      <c r="F14" s="1">
        <v>88</v>
      </c>
      <c r="G14" s="1">
        <v>500</v>
      </c>
      <c r="H14" s="1">
        <f t="shared" si="0"/>
        <v>339</v>
      </c>
      <c r="I14" s="1">
        <f t="shared" si="1"/>
        <v>67.800000000000011</v>
      </c>
      <c r="J14" s="1" t="str">
        <f t="shared" si="2"/>
        <v>B</v>
      </c>
      <c r="K14" s="1" t="str">
        <f t="shared" si="3"/>
        <v>Good</v>
      </c>
      <c r="L14" s="1" t="str">
        <f t="shared" si="4"/>
        <v>B</v>
      </c>
    </row>
    <row r="15" spans="1:12" x14ac:dyDescent="0.25">
      <c r="A15" s="2" t="s">
        <v>24</v>
      </c>
      <c r="B15" s="1">
        <v>73</v>
      </c>
      <c r="C15" s="1">
        <v>50</v>
      </c>
      <c r="D15" s="1">
        <v>93</v>
      </c>
      <c r="E15" s="1">
        <v>73</v>
      </c>
      <c r="F15" s="1">
        <v>90</v>
      </c>
      <c r="G15" s="1">
        <v>500</v>
      </c>
      <c r="H15" s="1">
        <f t="shared" si="0"/>
        <v>379</v>
      </c>
      <c r="I15" s="1">
        <f t="shared" si="1"/>
        <v>75.8</v>
      </c>
      <c r="J15" s="1" t="str">
        <f t="shared" si="2"/>
        <v>A</v>
      </c>
      <c r="K15" s="1" t="str">
        <f t="shared" si="3"/>
        <v>V.Good</v>
      </c>
      <c r="L15" s="1" t="str">
        <f t="shared" si="4"/>
        <v>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1"/>
  <sheetViews>
    <sheetView workbookViewId="0">
      <selection activeCell="E17" sqref="E17"/>
    </sheetView>
  </sheetViews>
  <sheetFormatPr defaultRowHeight="15" x14ac:dyDescent="0.25"/>
  <sheetData>
    <row r="1" spans="1:5" x14ac:dyDescent="0.25">
      <c r="A1" s="1" t="s">
        <v>25</v>
      </c>
      <c r="B1" s="1" t="s">
        <v>26</v>
      </c>
    </row>
    <row r="2" spans="1:5" x14ac:dyDescent="0.25">
      <c r="A2" s="1">
        <v>32315</v>
      </c>
      <c r="B2" s="1">
        <f>IF(A2&gt;50000,10000,IF(A2&gt;40000,8000,IF(A2&gt;30000,6000,IF(A2&gt;20000,4000,IF(A2&gt;10000,2000,"Kick Out")))))</f>
        <v>6000</v>
      </c>
      <c r="D2" s="1" t="s">
        <v>25</v>
      </c>
      <c r="E2" s="1" t="s">
        <v>26</v>
      </c>
    </row>
    <row r="3" spans="1:5" x14ac:dyDescent="0.25">
      <c r="A3" s="1">
        <v>87546</v>
      </c>
      <c r="B3" s="1">
        <f t="shared" ref="B3:B11" si="0">IF(A3&gt;50000,10000,IF(A3&gt;40000,8000,IF(A3&gt;30000,6000,IF(A3&gt;20000,4000,IF(A3&gt;10000,2000,"Kick Out")))))</f>
        <v>10000</v>
      </c>
      <c r="D3" s="1">
        <v>50000</v>
      </c>
      <c r="E3" s="1">
        <v>10000</v>
      </c>
    </row>
    <row r="4" spans="1:5" x14ac:dyDescent="0.25">
      <c r="A4" s="1">
        <v>9854</v>
      </c>
      <c r="B4" s="1" t="str">
        <f t="shared" si="0"/>
        <v>Kick Out</v>
      </c>
      <c r="D4" s="1">
        <v>40000</v>
      </c>
      <c r="E4" s="1">
        <v>10000</v>
      </c>
    </row>
    <row r="5" spans="1:5" x14ac:dyDescent="0.25">
      <c r="A5" s="1">
        <v>35424</v>
      </c>
      <c r="B5" s="1">
        <f t="shared" si="0"/>
        <v>6000</v>
      </c>
      <c r="D5" s="1">
        <v>30000</v>
      </c>
      <c r="E5" s="1">
        <v>6000</v>
      </c>
    </row>
    <row r="6" spans="1:5" x14ac:dyDescent="0.25">
      <c r="A6" s="1">
        <v>54872</v>
      </c>
      <c r="B6" s="1">
        <f t="shared" si="0"/>
        <v>10000</v>
      </c>
      <c r="D6" s="1">
        <v>20000</v>
      </c>
      <c r="E6" s="1">
        <v>4000</v>
      </c>
    </row>
    <row r="7" spans="1:5" x14ac:dyDescent="0.25">
      <c r="A7" s="1">
        <v>62541</v>
      </c>
      <c r="B7" s="1">
        <f t="shared" si="0"/>
        <v>10000</v>
      </c>
      <c r="D7" s="1">
        <v>10000</v>
      </c>
      <c r="E7" s="1">
        <v>2000</v>
      </c>
    </row>
    <row r="8" spans="1:5" x14ac:dyDescent="0.25">
      <c r="A8" s="1">
        <v>9548</v>
      </c>
      <c r="B8" s="1" t="str">
        <f t="shared" si="0"/>
        <v>Kick Out</v>
      </c>
      <c r="D8" s="1" t="s">
        <v>27</v>
      </c>
      <c r="E8" s="1" t="s">
        <v>28</v>
      </c>
    </row>
    <row r="9" spans="1:5" x14ac:dyDescent="0.25">
      <c r="A9" s="1">
        <v>24578</v>
      </c>
      <c r="B9" s="1">
        <f t="shared" si="0"/>
        <v>4000</v>
      </c>
    </row>
    <row r="10" spans="1:5" x14ac:dyDescent="0.25">
      <c r="A10" s="1">
        <v>98541</v>
      </c>
      <c r="B10" s="1">
        <f t="shared" si="0"/>
        <v>10000</v>
      </c>
    </row>
    <row r="11" spans="1:5" x14ac:dyDescent="0.25">
      <c r="A11" s="1">
        <v>32547</v>
      </c>
      <c r="B11" s="1">
        <f t="shared" si="0"/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 Sheet</vt:lpstr>
      <vt:lpstr>Sales 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APEX INSTITUTE</dc:creator>
  <cp:lastModifiedBy>AMI APEX INSTITUTE</cp:lastModifiedBy>
  <dcterms:created xsi:type="dcterms:W3CDTF">2019-02-04T12:29:45Z</dcterms:created>
  <dcterms:modified xsi:type="dcterms:W3CDTF">2019-02-04T13:44:58Z</dcterms:modified>
</cp:coreProperties>
</file>