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vr_billboard_paradigm/data/04_statistics/csv/"/>
    </mc:Choice>
  </mc:AlternateContent>
  <xr:revisionPtr revIDLastSave="0" documentId="13_ncr:1_{69F74813-BA81-6547-B42F-11914C75ACBB}" xr6:coauthVersionLast="36" xr6:coauthVersionMax="36" xr10:uidLastSave="{00000000-0000-0000-0000-000000000000}"/>
  <bookViews>
    <workbookView xWindow="0" yWindow="500" windowWidth="28800" windowHeight="16120" activeTab="1" xr2:uid="{74C88401-2F87-EF43-934A-7E295E4C1537}"/>
  </bookViews>
  <sheets>
    <sheet name="Sheet1" sheetId="1" r:id="rId1"/>
    <sheet name="Sheet2" sheetId="2" r:id="rId2"/>
  </sheets>
  <definedNames>
    <definedName name="_xlnm._FilterDatabase" localSheetId="0" hidden="1">Sheet1!$A$2:$D$42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<sst xmlns="http://schemas.openxmlformats.org/spreadsheetml/2006/main" count="96" uniqueCount="34">
  <si>
    <t>Descriptives - recall</t>
  </si>
  <si>
    <t>billboard_image_at_position_text</t>
  </si>
  <si>
    <t>condition</t>
  </si>
  <si>
    <t>Mean</t>
  </si>
  <si>
    <t>SD</t>
  </si>
  <si>
    <t>N</t>
  </si>
  <si>
    <t>binge_drinking</t>
  </si>
  <si>
    <t>count trash</t>
  </si>
  <si>
    <t>free viewing</t>
  </si>
  <si>
    <t>brunch</t>
  </si>
  <si>
    <t>buckle_up</t>
  </si>
  <si>
    <t>burger</t>
  </si>
  <si>
    <t>coffee</t>
  </si>
  <si>
    <t>disobey_vape</t>
  </si>
  <si>
    <t>distracted_driving</t>
  </si>
  <si>
    <t>drugged_driving</t>
  </si>
  <si>
    <t>drunk_driving</t>
  </si>
  <si>
    <t>education_donation</t>
  </si>
  <si>
    <t>furniture</t>
  </si>
  <si>
    <t>hotel</t>
  </si>
  <si>
    <t>lawyer</t>
  </si>
  <si>
    <t>marijuana_driving</t>
  </si>
  <si>
    <t>pizza</t>
  </si>
  <si>
    <t>salad</t>
  </si>
  <si>
    <t>smartphone</t>
  </si>
  <si>
    <t>stop_smoking</t>
  </si>
  <si>
    <t>texting_driving</t>
  </si>
  <si>
    <t>underage_drinking</t>
  </si>
  <si>
    <t>trash</t>
  </si>
  <si>
    <t>free</t>
  </si>
  <si>
    <t>COUNTR TRASH</t>
  </si>
  <si>
    <t>FREE VIEWING</t>
  </si>
  <si>
    <t>MEAN RECALL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</si>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</sst>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4472C4"/>
      <color rgb="FFFF0000"/>
      <color rgb="FF0070C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64428990171853E-2"/>
          <c:y val="4.6783625730994149E-2"/>
          <c:w val="0.92957790677625163"/>
          <c:h val="0.75608164111065068"/>
        </c:manualLayout>
      </c:layout>
      <c:barChart>
        <c:barDir val="col"/>
        <c:grouping val="clustered"/>
        <c:varyColors val="0"/>
        <c:ser>
          <c:idx val="0"/>
          <c:order val="0"/>
          <c:tx>
            <c:v>Count Trash</c:v>
          </c:tx>
          <c:spPr>
            <a:solidFill>
              <a:srgbClr val="4472C4">
                <a:alpha val="50980"/>
              </a:srgbClr>
            </a:solidFill>
            <a:ln>
              <a:solidFill>
                <a:srgbClr val="0070C0">
                  <a:alpha val="52941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Sheet2!$H$3:$H$24</c:f>
                <c:numCache>
                  <c:formatCode>General</c:formatCode>
                  <c:ptCount val="22"/>
                  <c:pt idx="0">
                    <c:v>0.11403946685248927</c:v>
                  </c:pt>
                  <c:pt idx="1">
                    <c:v>9.9281418200990665E-2</c:v>
                  </c:pt>
                  <c:pt idx="2">
                    <c:v>9.1678787077491372E-2</c:v>
                  </c:pt>
                  <c:pt idx="3">
                    <c:v>0.10934372409973971</c:v>
                  </c:pt>
                  <c:pt idx="4">
                    <c:v>9.9281418200990665E-2</c:v>
                  </c:pt>
                  <c:pt idx="5">
                    <c:v>8.1840087976492296E-2</c:v>
                  </c:pt>
                  <c:pt idx="6">
                    <c:v>9.9281418200990665E-2</c:v>
                  </c:pt>
                  <c:pt idx="7">
                    <c:v>8.1840087976492296E-2</c:v>
                  </c:pt>
                  <c:pt idx="8">
                    <c:v>0.1050951949424901</c:v>
                  </c:pt>
                  <c:pt idx="9">
                    <c:v>6.8870893706993522E-2</c:v>
                  </c:pt>
                  <c:pt idx="10">
                    <c:v>0</c:v>
                  </c:pt>
                  <c:pt idx="11">
                    <c:v>9.9281418200990665E-2</c:v>
                  </c:pt>
                  <c:pt idx="12">
                    <c:v>5.0087922695995289E-2</c:v>
                  </c:pt>
                  <c:pt idx="13">
                    <c:v>0</c:v>
                  </c:pt>
                  <c:pt idx="14">
                    <c:v>6.8870893706993522E-2</c:v>
                  </c:pt>
                  <c:pt idx="15">
                    <c:v>5.0087922695995289E-2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5.0087922695995289E-2</c:v>
                  </c:pt>
                  <c:pt idx="19">
                    <c:v>0</c:v>
                  </c:pt>
                </c:numCache>
              </c:numRef>
            </c:plus>
            <c:minus>
              <c:numRef>
                <c:f>Sheet2!$I$3:$I$24</c:f>
                <c:numCache>
                  <c:formatCode>General</c:formatCode>
                  <c:ptCount val="22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Sheet2!$B$3:$B$22</c:f>
              <c:numCache>
                <c:formatCode>General</c:formatCode>
                <c:ptCount val="20"/>
                <c:pt idx="0">
                  <c:v>0.45</c:v>
                </c:pt>
                <c:pt idx="1">
                  <c:v>0.25</c:v>
                </c:pt>
                <c:pt idx="2">
                  <c:v>0.2</c:v>
                </c:pt>
                <c:pt idx="3">
                  <c:v>0.35</c:v>
                </c:pt>
                <c:pt idx="4">
                  <c:v>0.25</c:v>
                </c:pt>
                <c:pt idx="5">
                  <c:v>0.15</c:v>
                </c:pt>
                <c:pt idx="6">
                  <c:v>0.25</c:v>
                </c:pt>
                <c:pt idx="7">
                  <c:v>0.15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0.25</c:v>
                </c:pt>
                <c:pt idx="12">
                  <c:v>0.05</c:v>
                </c:pt>
                <c:pt idx="13">
                  <c:v>0</c:v>
                </c:pt>
                <c:pt idx="14">
                  <c:v>0.1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734C-BAD4-474CA5D91B6A}"/>
            </c:ext>
          </c:extLst>
        </c:ser>
        <c:ser>
          <c:idx val="1"/>
          <c:order val="1"/>
          <c:tx>
            <c:v>Free Viewing</c:v>
          </c:tx>
          <c:spPr>
            <a:solidFill>
              <a:srgbClr val="F4B183">
                <a:alpha val="92941"/>
              </a:srgbClr>
            </a:solidFill>
            <a:ln>
              <a:solidFill>
                <a:srgbClr val="FF2600">
                  <a:alpha val="50196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Sheet2!$F$3:$F$22</c:f>
                <c:numCache>
                  <c:formatCode>General</c:formatCode>
                  <c:ptCount val="20"/>
                  <c:pt idx="0">
                    <c:v>0.11403946685248927</c:v>
                  </c:pt>
                  <c:pt idx="1">
                    <c:v>0.11403946685248927</c:v>
                  </c:pt>
                  <c:pt idx="2">
                    <c:v>0.11403946685248927</c:v>
                  </c:pt>
                  <c:pt idx="3">
                    <c:v>0.11403946685248927</c:v>
                  </c:pt>
                  <c:pt idx="4">
                    <c:v>0.11403946685248927</c:v>
                  </c:pt>
                  <c:pt idx="5">
                    <c:v>0.11247421926823942</c:v>
                  </c:pt>
                  <c:pt idx="6">
                    <c:v>0.11247421926823942</c:v>
                  </c:pt>
                  <c:pt idx="7">
                    <c:v>0.11247421926823942</c:v>
                  </c:pt>
                  <c:pt idx="8">
                    <c:v>0.11247421926823942</c:v>
                  </c:pt>
                  <c:pt idx="9">
                    <c:v>0.1050951949424901</c:v>
                  </c:pt>
                  <c:pt idx="10">
                    <c:v>0.1050951949424901</c:v>
                  </c:pt>
                  <c:pt idx="11">
                    <c:v>0.1050951949424901</c:v>
                  </c:pt>
                  <c:pt idx="12">
                    <c:v>9.9281418200990665E-2</c:v>
                  </c:pt>
                  <c:pt idx="13">
                    <c:v>9.9281418200990665E-2</c:v>
                  </c:pt>
                  <c:pt idx="14">
                    <c:v>9.9281418200990665E-2</c:v>
                  </c:pt>
                  <c:pt idx="15">
                    <c:v>8.1840087976492296E-2</c:v>
                  </c:pt>
                  <c:pt idx="16">
                    <c:v>6.8870893706993522E-2</c:v>
                  </c:pt>
                  <c:pt idx="17">
                    <c:v>6.8870893706993522E-2</c:v>
                  </c:pt>
                  <c:pt idx="18">
                    <c:v>5.0087922695995289E-2</c:v>
                  </c:pt>
                  <c:pt idx="19">
                    <c:v>5.0087922695995289E-2</c:v>
                  </c:pt>
                </c:numCache>
              </c:numRef>
            </c:plus>
            <c:minus>
              <c:numRef>
                <c:f>Sheet2!$G$3:$G$24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Sheet2!$D$3:$D$22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0.15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734C-BAD4-474CA5D9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32656"/>
        <c:axId val="2128061520"/>
      </c:barChart>
      <c:catAx>
        <c:axId val="2110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1520"/>
        <c:crosses val="autoZero"/>
        <c:auto val="0"/>
        <c:lblAlgn val="ctr"/>
        <c:lblOffset val="100"/>
        <c:noMultiLvlLbl val="0"/>
      </c:catAx>
      <c:valAx>
        <c:axId val="212806152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265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14</xdr:row>
      <xdr:rowOff>127000</xdr:rowOff>
    </xdr:from>
    <xdr:to>
      <xdr:col>11</xdr:col>
      <xdr:colOff>419100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40408-6139-6F4C-AB52-2B52B060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D5C7-8B27-3D41-A800-B31001570B61}">
  <sheetPr filterMode="1"/>
  <dimension ref="A1:I42"/>
  <sheetViews>
    <sheetView workbookViewId="0">
      <selection activeCell="A3" sqref="A3:D41"/>
    </sheetView>
  </sheetViews>
  <sheetFormatPr baseColWidth="10" defaultRowHeight="16" x14ac:dyDescent="0.2"/>
  <sheetData>
    <row r="1" spans="1:9" x14ac:dyDescent="0.2">
      <c r="A1" s="1" t="s">
        <v>0</v>
      </c>
      <c r="C1" t="s">
        <v>28</v>
      </c>
      <c r="F1" t="s">
        <v>29</v>
      </c>
    </row>
    <row r="2" spans="1:9" x14ac:dyDescent="0.2">
      <c r="A2" s="1" t="s">
        <v>1</v>
      </c>
      <c r="B2" s="1" t="s">
        <v>2</v>
      </c>
      <c r="C2" s="1" t="s">
        <v>3</v>
      </c>
      <c r="D2" s="1" t="s">
        <v>4</v>
      </c>
      <c r="I2" s="1" t="s">
        <v>5</v>
      </c>
    </row>
    <row r="3" spans="1:9" x14ac:dyDescent="0.2">
      <c r="A3" t="s">
        <v>6</v>
      </c>
      <c r="B3" t="s">
        <v>7</v>
      </c>
      <c r="C3">
        <v>0.05</v>
      </c>
      <c r="D3">
        <v>0.224</v>
      </c>
      <c r="I3">
        <v>20</v>
      </c>
    </row>
    <row r="4" spans="1:9" hidden="1" x14ac:dyDescent="0.2">
      <c r="B4" t="s">
        <v>8</v>
      </c>
      <c r="C4">
        <v>0.25</v>
      </c>
      <c r="D4">
        <v>0.44400000000000001</v>
      </c>
      <c r="I4">
        <v>20</v>
      </c>
    </row>
    <row r="5" spans="1:9" x14ac:dyDescent="0.2">
      <c r="A5" t="s">
        <v>9</v>
      </c>
      <c r="B5" t="s">
        <v>7</v>
      </c>
      <c r="C5">
        <v>0.15</v>
      </c>
      <c r="D5">
        <v>0.36599999999999999</v>
      </c>
      <c r="I5">
        <v>20</v>
      </c>
    </row>
    <row r="6" spans="1:9" hidden="1" x14ac:dyDescent="0.2">
      <c r="B6" t="s">
        <v>8</v>
      </c>
      <c r="C6">
        <v>0.4</v>
      </c>
      <c r="D6">
        <v>0.503</v>
      </c>
      <c r="I6">
        <v>20</v>
      </c>
    </row>
    <row r="7" spans="1:9" x14ac:dyDescent="0.2">
      <c r="A7" t="s">
        <v>10</v>
      </c>
      <c r="B7" t="s">
        <v>7</v>
      </c>
      <c r="C7">
        <v>0.45</v>
      </c>
      <c r="D7">
        <v>0.51</v>
      </c>
      <c r="I7">
        <v>20</v>
      </c>
    </row>
    <row r="8" spans="1:9" hidden="1" x14ac:dyDescent="0.2">
      <c r="B8" t="s">
        <v>8</v>
      </c>
      <c r="C8">
        <v>0.55000000000000004</v>
      </c>
      <c r="D8">
        <v>0.51</v>
      </c>
      <c r="I8">
        <v>20</v>
      </c>
    </row>
    <row r="9" spans="1:9" x14ac:dyDescent="0.2">
      <c r="A9" t="s">
        <v>11</v>
      </c>
      <c r="B9" t="s">
        <v>7</v>
      </c>
      <c r="C9">
        <v>0.25</v>
      </c>
      <c r="D9">
        <v>0.44400000000000001</v>
      </c>
      <c r="I9">
        <v>20</v>
      </c>
    </row>
    <row r="10" spans="1:9" hidden="1" x14ac:dyDescent="0.2">
      <c r="B10" t="s">
        <v>8</v>
      </c>
      <c r="C10">
        <v>0.4</v>
      </c>
      <c r="D10">
        <v>0.503</v>
      </c>
      <c r="I10">
        <v>20</v>
      </c>
    </row>
    <row r="11" spans="1:9" x14ac:dyDescent="0.2">
      <c r="A11" t="s">
        <v>12</v>
      </c>
      <c r="B11" t="s">
        <v>7</v>
      </c>
      <c r="C11">
        <v>0.1</v>
      </c>
      <c r="D11">
        <v>0.308</v>
      </c>
      <c r="I11">
        <v>20</v>
      </c>
    </row>
    <row r="12" spans="1:9" hidden="1" x14ac:dyDescent="0.2">
      <c r="B12" t="s">
        <v>8</v>
      </c>
      <c r="C12">
        <v>0.3</v>
      </c>
      <c r="D12">
        <v>0.47</v>
      </c>
      <c r="I12">
        <v>20</v>
      </c>
    </row>
    <row r="13" spans="1:9" x14ac:dyDescent="0.2">
      <c r="A13" t="s">
        <v>13</v>
      </c>
      <c r="B13" t="s">
        <v>7</v>
      </c>
      <c r="C13">
        <v>0.25</v>
      </c>
      <c r="D13">
        <v>0.44400000000000001</v>
      </c>
      <c r="I13">
        <v>20</v>
      </c>
    </row>
    <row r="14" spans="1:9" hidden="1" x14ac:dyDescent="0.2">
      <c r="B14" t="s">
        <v>8</v>
      </c>
      <c r="C14">
        <v>0.55000000000000004</v>
      </c>
      <c r="D14">
        <v>0.51</v>
      </c>
      <c r="I14">
        <v>20</v>
      </c>
    </row>
    <row r="15" spans="1:9" x14ac:dyDescent="0.2">
      <c r="A15" t="s">
        <v>14</v>
      </c>
      <c r="B15" t="s">
        <v>7</v>
      </c>
      <c r="C15">
        <v>0</v>
      </c>
      <c r="D15">
        <v>0</v>
      </c>
      <c r="I15">
        <v>20</v>
      </c>
    </row>
    <row r="16" spans="1:9" hidden="1" x14ac:dyDescent="0.2">
      <c r="B16" t="s">
        <v>8</v>
      </c>
      <c r="C16">
        <v>0.3</v>
      </c>
      <c r="D16">
        <v>0.47</v>
      </c>
      <c r="I16">
        <v>20</v>
      </c>
    </row>
    <row r="17" spans="1:9" x14ac:dyDescent="0.2">
      <c r="A17" t="s">
        <v>15</v>
      </c>
      <c r="B17" t="s">
        <v>7</v>
      </c>
      <c r="C17">
        <v>0.15</v>
      </c>
      <c r="D17">
        <v>0.36599999999999999</v>
      </c>
      <c r="I17">
        <v>20</v>
      </c>
    </row>
    <row r="18" spans="1:9" hidden="1" x14ac:dyDescent="0.2">
      <c r="B18" t="s">
        <v>8</v>
      </c>
      <c r="C18">
        <v>0.4</v>
      </c>
      <c r="D18">
        <v>0.503</v>
      </c>
      <c r="I18">
        <v>20</v>
      </c>
    </row>
    <row r="19" spans="1:9" x14ac:dyDescent="0.2">
      <c r="A19" t="s">
        <v>16</v>
      </c>
      <c r="B19" t="s">
        <v>7</v>
      </c>
      <c r="C19">
        <v>0.2</v>
      </c>
      <c r="D19">
        <v>0.41</v>
      </c>
      <c r="I19">
        <v>20</v>
      </c>
    </row>
    <row r="20" spans="1:9" hidden="1" x14ac:dyDescent="0.2">
      <c r="B20" t="s">
        <v>8</v>
      </c>
      <c r="C20">
        <v>0.55000000000000004</v>
      </c>
      <c r="D20">
        <v>0.51</v>
      </c>
      <c r="I20">
        <v>20</v>
      </c>
    </row>
    <row r="21" spans="1:9" x14ac:dyDescent="0.2">
      <c r="A21" t="s">
        <v>17</v>
      </c>
      <c r="B21" t="s">
        <v>7</v>
      </c>
      <c r="C21">
        <v>0</v>
      </c>
      <c r="D21">
        <v>0</v>
      </c>
      <c r="I21">
        <v>20</v>
      </c>
    </row>
    <row r="22" spans="1:9" hidden="1" x14ac:dyDescent="0.2">
      <c r="B22" t="s">
        <v>8</v>
      </c>
      <c r="C22">
        <v>0.1</v>
      </c>
      <c r="D22">
        <v>0.308</v>
      </c>
      <c r="I22">
        <v>20</v>
      </c>
    </row>
    <row r="23" spans="1:9" x14ac:dyDescent="0.2">
      <c r="A23" t="s">
        <v>18</v>
      </c>
      <c r="B23" t="s">
        <v>7</v>
      </c>
      <c r="C23">
        <v>0</v>
      </c>
      <c r="D23">
        <v>0</v>
      </c>
      <c r="I23">
        <v>20</v>
      </c>
    </row>
    <row r="24" spans="1:9" hidden="1" x14ac:dyDescent="0.2">
      <c r="B24" t="s">
        <v>8</v>
      </c>
      <c r="C24">
        <v>0.1</v>
      </c>
      <c r="D24">
        <v>0.308</v>
      </c>
      <c r="I24">
        <v>20</v>
      </c>
    </row>
    <row r="25" spans="1:9" x14ac:dyDescent="0.2">
      <c r="A25" t="s">
        <v>19</v>
      </c>
      <c r="B25" t="s">
        <v>7</v>
      </c>
      <c r="C25">
        <v>0.05</v>
      </c>
      <c r="D25">
        <v>0.224</v>
      </c>
      <c r="I25">
        <v>20</v>
      </c>
    </row>
    <row r="26" spans="1:9" hidden="1" x14ac:dyDescent="0.2">
      <c r="B26" t="s">
        <v>8</v>
      </c>
      <c r="C26">
        <v>0.15</v>
      </c>
      <c r="D26">
        <v>0.36599999999999999</v>
      </c>
      <c r="I26">
        <v>20</v>
      </c>
    </row>
    <row r="27" spans="1:9" x14ac:dyDescent="0.2">
      <c r="A27" t="s">
        <v>20</v>
      </c>
      <c r="B27" t="s">
        <v>7</v>
      </c>
      <c r="C27">
        <v>0</v>
      </c>
      <c r="D27">
        <v>0</v>
      </c>
      <c r="I27">
        <v>20</v>
      </c>
    </row>
    <row r="28" spans="1:9" hidden="1" x14ac:dyDescent="0.2">
      <c r="B28" t="s">
        <v>8</v>
      </c>
      <c r="C28">
        <v>0.25</v>
      </c>
      <c r="D28">
        <v>0.44400000000000001</v>
      </c>
      <c r="I28">
        <v>20</v>
      </c>
    </row>
    <row r="29" spans="1:9" x14ac:dyDescent="0.2">
      <c r="A29" t="s">
        <v>21</v>
      </c>
      <c r="B29" t="s">
        <v>7</v>
      </c>
      <c r="C29">
        <v>0.3</v>
      </c>
      <c r="D29">
        <v>0.47</v>
      </c>
      <c r="I29">
        <v>20</v>
      </c>
    </row>
    <row r="30" spans="1:9" hidden="1" x14ac:dyDescent="0.2">
      <c r="B30" t="s">
        <v>8</v>
      </c>
      <c r="C30">
        <v>0.4</v>
      </c>
      <c r="D30">
        <v>0.503</v>
      </c>
      <c r="I30">
        <v>20</v>
      </c>
    </row>
    <row r="31" spans="1:9" x14ac:dyDescent="0.2">
      <c r="A31" t="s">
        <v>22</v>
      </c>
      <c r="B31" t="s">
        <v>7</v>
      </c>
      <c r="C31">
        <v>0.35</v>
      </c>
      <c r="D31">
        <v>0.48899999999999999</v>
      </c>
      <c r="I31">
        <v>20</v>
      </c>
    </row>
    <row r="32" spans="1:9" hidden="1" x14ac:dyDescent="0.2">
      <c r="B32" t="s">
        <v>8</v>
      </c>
      <c r="C32">
        <v>0.55000000000000004</v>
      </c>
      <c r="D32">
        <v>0.51</v>
      </c>
      <c r="I32">
        <v>20</v>
      </c>
    </row>
    <row r="33" spans="1:9" x14ac:dyDescent="0.2">
      <c r="A33" t="s">
        <v>23</v>
      </c>
      <c r="B33" t="s">
        <v>7</v>
      </c>
      <c r="C33">
        <v>0.25</v>
      </c>
      <c r="D33">
        <v>0.44400000000000001</v>
      </c>
      <c r="I33">
        <v>20</v>
      </c>
    </row>
    <row r="34" spans="1:9" hidden="1" x14ac:dyDescent="0.2">
      <c r="B34" t="s">
        <v>8</v>
      </c>
      <c r="C34">
        <v>0.3</v>
      </c>
      <c r="D34">
        <v>0.47</v>
      </c>
      <c r="I34">
        <v>20</v>
      </c>
    </row>
    <row r="35" spans="1:9" x14ac:dyDescent="0.2">
      <c r="A35" t="s">
        <v>24</v>
      </c>
      <c r="B35" t="s">
        <v>7</v>
      </c>
      <c r="C35">
        <v>0.05</v>
      </c>
      <c r="D35">
        <v>0.224</v>
      </c>
      <c r="I35">
        <v>20</v>
      </c>
    </row>
    <row r="36" spans="1:9" hidden="1" x14ac:dyDescent="0.2">
      <c r="B36" t="s">
        <v>8</v>
      </c>
      <c r="C36">
        <v>0.05</v>
      </c>
      <c r="D36">
        <v>0.224</v>
      </c>
      <c r="I36">
        <v>20</v>
      </c>
    </row>
    <row r="37" spans="1:9" x14ac:dyDescent="0.2">
      <c r="A37" t="s">
        <v>25</v>
      </c>
      <c r="B37" t="s">
        <v>7</v>
      </c>
      <c r="C37">
        <v>0.25</v>
      </c>
      <c r="D37">
        <v>0.44400000000000001</v>
      </c>
      <c r="I37">
        <v>20</v>
      </c>
    </row>
    <row r="38" spans="1:9" hidden="1" x14ac:dyDescent="0.2">
      <c r="B38" t="s">
        <v>8</v>
      </c>
      <c r="C38">
        <v>0.55000000000000004</v>
      </c>
      <c r="D38">
        <v>0.51</v>
      </c>
      <c r="I38">
        <v>20</v>
      </c>
    </row>
    <row r="39" spans="1:9" x14ac:dyDescent="0.2">
      <c r="A39" t="s">
        <v>26</v>
      </c>
      <c r="B39" t="s">
        <v>7</v>
      </c>
      <c r="C39">
        <v>0.1</v>
      </c>
      <c r="D39">
        <v>0.308</v>
      </c>
      <c r="I39">
        <v>20</v>
      </c>
    </row>
    <row r="40" spans="1:9" hidden="1" x14ac:dyDescent="0.2">
      <c r="B40" t="s">
        <v>8</v>
      </c>
      <c r="C40">
        <v>0.25</v>
      </c>
      <c r="D40">
        <v>0.44400000000000001</v>
      </c>
      <c r="I40">
        <v>20</v>
      </c>
    </row>
    <row r="41" spans="1:9" x14ac:dyDescent="0.2">
      <c r="A41" t="s">
        <v>27</v>
      </c>
      <c r="B41" t="s">
        <v>7</v>
      </c>
      <c r="C41">
        <v>0</v>
      </c>
      <c r="D41">
        <v>0</v>
      </c>
      <c r="I41">
        <v>20</v>
      </c>
    </row>
    <row r="42" spans="1:9" hidden="1" x14ac:dyDescent="0.2">
      <c r="B42" t="s">
        <v>8</v>
      </c>
      <c r="C42">
        <v>0.05</v>
      </c>
      <c r="D42">
        <v>0.224</v>
      </c>
      <c r="I42">
        <v>20</v>
      </c>
    </row>
  </sheetData>
  <autoFilter ref="A2:D42" xr:uid="{9868DD65-1E21-5E4D-8B16-02C4E938FF29}">
    <filterColumn colId="1">
      <filters>
        <filter val="count tra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4B4-1358-934A-A603-2E62A6C76750}">
  <dimension ref="A1:H22"/>
  <sheetViews>
    <sheetView tabSelected="1" workbookViewId="0">
      <selection activeCell="B11" sqref="B11"/>
    </sheetView>
  </sheetViews>
  <sheetFormatPr baseColWidth="10" defaultRowHeight="16" x14ac:dyDescent="0.2"/>
  <cols>
    <col min="1" max="1" width="22.1640625" customWidth="1"/>
    <col min="2" max="2" width="21.33203125" style="2" customWidth="1"/>
    <col min="3" max="3" width="10.83203125" style="2"/>
    <col min="4" max="4" width="19.1640625" style="2" customWidth="1"/>
    <col min="5" max="5" width="10.83203125" style="2"/>
    <col min="6" max="6" width="12.6640625" style="2" bestFit="1" customWidth="1"/>
    <col min="7" max="7" width="0" style="2" hidden="1" customWidth="1"/>
    <col min="8" max="8" width="12.6640625" style="2" bestFit="1" customWidth="1"/>
  </cols>
  <sheetData>
    <row r="1" spans="1:8" x14ac:dyDescent="0.2">
      <c r="B1" s="5" t="s">
        <v>30</v>
      </c>
      <c r="C1" s="5"/>
      <c r="D1" s="5" t="s">
        <v>31</v>
      </c>
      <c r="E1" s="5"/>
    </row>
    <row r="2" spans="1:8" x14ac:dyDescent="0.2">
      <c r="B2" s="3" t="s">
        <v>32</v>
      </c>
      <c r="C2" s="3" t="s">
        <v>4</v>
      </c>
      <c r="D2" s="3" t="s">
        <v>32</v>
      </c>
      <c r="E2" s="3" t="s">
        <v>4</v>
      </c>
      <c r="F2" s="2" t="s">
        <v>33</v>
      </c>
      <c r="H2" s="2" t="s">
        <v>33</v>
      </c>
    </row>
    <row r="3" spans="1:8" x14ac:dyDescent="0.2">
      <c r="A3" t="s">
        <v>10</v>
      </c>
      <c r="B3" s="2">
        <v>0.45</v>
      </c>
      <c r="C3" s="2">
        <v>0.51</v>
      </c>
      <c r="D3" s="2">
        <v>0.55000000000000004</v>
      </c>
      <c r="E3" s="2">
        <v>0.51</v>
      </c>
      <c r="F3" s="4">
        <f>E3/SQRT(20)</f>
        <v>0.11403946685248927</v>
      </c>
      <c r="G3" s="4"/>
      <c r="H3" s="4">
        <f>C3/SQRT(20)</f>
        <v>0.11403946685248927</v>
      </c>
    </row>
    <row r="4" spans="1:8" x14ac:dyDescent="0.2">
      <c r="A4" t="s">
        <v>13</v>
      </c>
      <c r="B4" s="2">
        <v>0.25</v>
      </c>
      <c r="C4" s="2">
        <v>0.44400000000000001</v>
      </c>
      <c r="D4" s="2">
        <v>0.55000000000000004</v>
      </c>
      <c r="E4" s="2">
        <v>0.51</v>
      </c>
      <c r="F4" s="4">
        <f t="shared" ref="F4:F22" si="0">E4/SQRT(20)</f>
        <v>0.11403946685248927</v>
      </c>
      <c r="G4" s="4"/>
      <c r="H4" s="4">
        <f t="shared" ref="H4:H22" si="1">C4/SQRT(20)</f>
        <v>9.9281418200990665E-2</v>
      </c>
    </row>
    <row r="5" spans="1:8" x14ac:dyDescent="0.2">
      <c r="A5" t="s">
        <v>16</v>
      </c>
      <c r="B5" s="2">
        <v>0.2</v>
      </c>
      <c r="C5" s="2">
        <v>0.41</v>
      </c>
      <c r="D5" s="2">
        <v>0.55000000000000004</v>
      </c>
      <c r="E5" s="2">
        <v>0.51</v>
      </c>
      <c r="F5" s="4">
        <f t="shared" si="0"/>
        <v>0.11403946685248927</v>
      </c>
      <c r="G5" s="4"/>
      <c r="H5" s="4">
        <f t="shared" si="1"/>
        <v>9.1678787077491372E-2</v>
      </c>
    </row>
    <row r="6" spans="1:8" x14ac:dyDescent="0.2">
      <c r="A6" t="s">
        <v>22</v>
      </c>
      <c r="B6" s="2">
        <v>0.35</v>
      </c>
      <c r="C6" s="2">
        <v>0.48899999999999999</v>
      </c>
      <c r="D6" s="2">
        <v>0.55000000000000004</v>
      </c>
      <c r="E6" s="2">
        <v>0.51</v>
      </c>
      <c r="F6" s="4">
        <f t="shared" si="0"/>
        <v>0.11403946685248927</v>
      </c>
      <c r="G6" s="4"/>
      <c r="H6" s="4">
        <f t="shared" si="1"/>
        <v>0.10934372409973971</v>
      </c>
    </row>
    <row r="7" spans="1:8" x14ac:dyDescent="0.2">
      <c r="A7" t="s">
        <v>25</v>
      </c>
      <c r="B7" s="2">
        <v>0.25</v>
      </c>
      <c r="C7" s="2">
        <v>0.44400000000000001</v>
      </c>
      <c r="D7" s="2">
        <v>0.55000000000000004</v>
      </c>
      <c r="E7" s="2">
        <v>0.51</v>
      </c>
      <c r="F7" s="4">
        <f t="shared" si="0"/>
        <v>0.11403946685248927</v>
      </c>
      <c r="G7" s="4"/>
      <c r="H7" s="4">
        <f t="shared" si="1"/>
        <v>9.9281418200990665E-2</v>
      </c>
    </row>
    <row r="8" spans="1:8" x14ac:dyDescent="0.2">
      <c r="A8" t="s">
        <v>9</v>
      </c>
      <c r="B8" s="2">
        <v>0.15</v>
      </c>
      <c r="C8" s="2">
        <v>0.36599999999999999</v>
      </c>
      <c r="D8" s="2">
        <v>0.4</v>
      </c>
      <c r="E8" s="2">
        <v>0.503</v>
      </c>
      <c r="F8" s="4">
        <f t="shared" si="0"/>
        <v>0.11247421926823942</v>
      </c>
      <c r="G8" s="4"/>
      <c r="H8" s="4">
        <f t="shared" si="1"/>
        <v>8.1840087976492296E-2</v>
      </c>
    </row>
    <row r="9" spans="1:8" x14ac:dyDescent="0.2">
      <c r="A9" t="s">
        <v>11</v>
      </c>
      <c r="B9" s="2">
        <v>0.25</v>
      </c>
      <c r="C9" s="2">
        <v>0.44400000000000001</v>
      </c>
      <c r="D9" s="2">
        <v>0.4</v>
      </c>
      <c r="E9" s="2">
        <v>0.503</v>
      </c>
      <c r="F9" s="4">
        <f t="shared" si="0"/>
        <v>0.11247421926823942</v>
      </c>
      <c r="G9" s="4"/>
      <c r="H9" s="4">
        <f t="shared" si="1"/>
        <v>9.9281418200990665E-2</v>
      </c>
    </row>
    <row r="10" spans="1:8" x14ac:dyDescent="0.2">
      <c r="A10" t="s">
        <v>15</v>
      </c>
      <c r="B10" s="2">
        <v>0.15</v>
      </c>
      <c r="C10" s="2">
        <v>0.36599999999999999</v>
      </c>
      <c r="D10" s="2">
        <v>0.4</v>
      </c>
      <c r="E10" s="2">
        <v>0.503</v>
      </c>
      <c r="F10" s="4">
        <f t="shared" si="0"/>
        <v>0.11247421926823942</v>
      </c>
      <c r="G10" s="4"/>
      <c r="H10" s="4">
        <f t="shared" si="1"/>
        <v>8.1840087976492296E-2</v>
      </c>
    </row>
    <row r="11" spans="1:8" x14ac:dyDescent="0.2">
      <c r="A11" t="s">
        <v>21</v>
      </c>
      <c r="B11" s="2">
        <v>0.3</v>
      </c>
      <c r="C11" s="2">
        <v>0.47</v>
      </c>
      <c r="D11" s="2">
        <v>0.4</v>
      </c>
      <c r="E11" s="2">
        <v>0.503</v>
      </c>
      <c r="F11" s="4">
        <f t="shared" si="0"/>
        <v>0.11247421926823942</v>
      </c>
      <c r="G11" s="4"/>
      <c r="H11" s="4">
        <f t="shared" si="1"/>
        <v>0.1050951949424901</v>
      </c>
    </row>
    <row r="12" spans="1:8" x14ac:dyDescent="0.2">
      <c r="A12" t="s">
        <v>12</v>
      </c>
      <c r="B12" s="2">
        <v>0.1</v>
      </c>
      <c r="C12" s="2">
        <v>0.308</v>
      </c>
      <c r="D12" s="2">
        <v>0.3</v>
      </c>
      <c r="E12" s="2">
        <v>0.47</v>
      </c>
      <c r="F12" s="4">
        <f t="shared" si="0"/>
        <v>0.1050951949424901</v>
      </c>
      <c r="G12" s="4"/>
      <c r="H12" s="4">
        <f t="shared" si="1"/>
        <v>6.8870893706993522E-2</v>
      </c>
    </row>
    <row r="13" spans="1:8" x14ac:dyDescent="0.2">
      <c r="A13" t="s">
        <v>14</v>
      </c>
      <c r="B13" s="2">
        <v>0</v>
      </c>
      <c r="C13" s="2">
        <v>0</v>
      </c>
      <c r="D13" s="2">
        <v>0.3</v>
      </c>
      <c r="E13" s="2">
        <v>0.47</v>
      </c>
      <c r="F13" s="4">
        <f t="shared" si="0"/>
        <v>0.1050951949424901</v>
      </c>
      <c r="G13" s="4"/>
      <c r="H13" s="4">
        <f t="shared" si="1"/>
        <v>0</v>
      </c>
    </row>
    <row r="14" spans="1:8" x14ac:dyDescent="0.2">
      <c r="A14" t="s">
        <v>23</v>
      </c>
      <c r="B14" s="2">
        <v>0.25</v>
      </c>
      <c r="C14" s="2">
        <v>0.44400000000000001</v>
      </c>
      <c r="D14" s="2">
        <v>0.3</v>
      </c>
      <c r="E14" s="2">
        <v>0.47</v>
      </c>
      <c r="F14" s="4">
        <f t="shared" si="0"/>
        <v>0.1050951949424901</v>
      </c>
      <c r="G14" s="4"/>
      <c r="H14" s="4">
        <f t="shared" si="1"/>
        <v>9.9281418200990665E-2</v>
      </c>
    </row>
    <row r="15" spans="1:8" x14ac:dyDescent="0.2">
      <c r="A15" t="s">
        <v>6</v>
      </c>
      <c r="B15" s="2">
        <v>0.05</v>
      </c>
      <c r="C15" s="2">
        <v>0.224</v>
      </c>
      <c r="D15" s="2">
        <v>0.25</v>
      </c>
      <c r="E15" s="2">
        <v>0.44400000000000001</v>
      </c>
      <c r="F15" s="4">
        <f t="shared" si="0"/>
        <v>9.9281418200990665E-2</v>
      </c>
      <c r="G15" s="4"/>
      <c r="H15" s="4">
        <f t="shared" si="1"/>
        <v>5.0087922695995289E-2</v>
      </c>
    </row>
    <row r="16" spans="1:8" x14ac:dyDescent="0.2">
      <c r="A16" t="s">
        <v>20</v>
      </c>
      <c r="B16" s="2">
        <v>0</v>
      </c>
      <c r="C16" s="2">
        <v>0</v>
      </c>
      <c r="D16" s="2">
        <v>0.25</v>
      </c>
      <c r="E16" s="2">
        <v>0.44400000000000001</v>
      </c>
      <c r="F16" s="4">
        <f t="shared" si="0"/>
        <v>9.9281418200990665E-2</v>
      </c>
      <c r="G16" s="4"/>
      <c r="H16" s="4">
        <f t="shared" si="1"/>
        <v>0</v>
      </c>
    </row>
    <row r="17" spans="1:8" x14ac:dyDescent="0.2">
      <c r="A17" t="s">
        <v>26</v>
      </c>
      <c r="B17" s="2">
        <v>0.1</v>
      </c>
      <c r="C17" s="2">
        <v>0.308</v>
      </c>
      <c r="D17" s="2">
        <v>0.25</v>
      </c>
      <c r="E17" s="2">
        <v>0.44400000000000001</v>
      </c>
      <c r="F17" s="4">
        <f t="shared" si="0"/>
        <v>9.9281418200990665E-2</v>
      </c>
      <c r="G17" s="4"/>
      <c r="H17" s="4">
        <f t="shared" si="1"/>
        <v>6.8870893706993522E-2</v>
      </c>
    </row>
    <row r="18" spans="1:8" x14ac:dyDescent="0.2">
      <c r="A18" t="s">
        <v>19</v>
      </c>
      <c r="B18" s="2">
        <v>0.05</v>
      </c>
      <c r="C18" s="2">
        <v>0.224</v>
      </c>
      <c r="D18" s="2">
        <v>0.15</v>
      </c>
      <c r="E18" s="2">
        <v>0.36599999999999999</v>
      </c>
      <c r="F18" s="4">
        <f t="shared" si="0"/>
        <v>8.1840087976492296E-2</v>
      </c>
      <c r="G18" s="4"/>
      <c r="H18" s="4">
        <f t="shared" si="1"/>
        <v>5.0087922695995289E-2</v>
      </c>
    </row>
    <row r="19" spans="1:8" x14ac:dyDescent="0.2">
      <c r="A19" t="s">
        <v>17</v>
      </c>
      <c r="B19" s="2">
        <v>0</v>
      </c>
      <c r="C19" s="2">
        <v>0</v>
      </c>
      <c r="D19" s="2">
        <v>0.1</v>
      </c>
      <c r="E19" s="2">
        <v>0.308</v>
      </c>
      <c r="F19" s="4">
        <f t="shared" si="0"/>
        <v>6.8870893706993522E-2</v>
      </c>
      <c r="G19" s="4"/>
      <c r="H19" s="4">
        <f t="shared" si="1"/>
        <v>0</v>
      </c>
    </row>
    <row r="20" spans="1:8" x14ac:dyDescent="0.2">
      <c r="A20" t="s">
        <v>18</v>
      </c>
      <c r="B20" s="2">
        <v>0</v>
      </c>
      <c r="C20" s="2">
        <v>0</v>
      </c>
      <c r="D20" s="2">
        <v>0.1</v>
      </c>
      <c r="E20" s="2">
        <v>0.308</v>
      </c>
      <c r="F20" s="4">
        <f t="shared" si="0"/>
        <v>6.8870893706993522E-2</v>
      </c>
      <c r="G20" s="4"/>
      <c r="H20" s="4">
        <f t="shared" si="1"/>
        <v>0</v>
      </c>
    </row>
    <row r="21" spans="1:8" x14ac:dyDescent="0.2">
      <c r="A21" t="s">
        <v>24</v>
      </c>
      <c r="B21" s="2">
        <v>0.05</v>
      </c>
      <c r="C21" s="2">
        <v>0.224</v>
      </c>
      <c r="D21" s="2">
        <v>0.05</v>
      </c>
      <c r="E21" s="2">
        <v>0.224</v>
      </c>
      <c r="F21" s="4">
        <f t="shared" si="0"/>
        <v>5.0087922695995289E-2</v>
      </c>
      <c r="G21" s="4"/>
      <c r="H21" s="4">
        <f t="shared" si="1"/>
        <v>5.0087922695995289E-2</v>
      </c>
    </row>
    <row r="22" spans="1:8" x14ac:dyDescent="0.2">
      <c r="A22" t="s">
        <v>27</v>
      </c>
      <c r="B22" s="2">
        <v>0</v>
      </c>
      <c r="C22" s="2">
        <v>0</v>
      </c>
      <c r="D22" s="2">
        <v>0.05</v>
      </c>
      <c r="E22" s="2">
        <v>0.224</v>
      </c>
      <c r="F22" s="4">
        <f t="shared" si="0"/>
        <v>5.0087922695995289E-2</v>
      </c>
      <c r="G22" s="4"/>
      <c r="H22" s="4">
        <f t="shared" si="1"/>
        <v>0</v>
      </c>
    </row>
  </sheetData>
  <sortState ref="A3:E22">
    <sortCondition descending="1" ref="D3"/>
  </sortState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2023-02-08T17:28:05Z</dcterms:created>
  <dcterms:modified xsi:type="dcterms:W3CDTF">2023-02-13T20:47:44Z</dcterms:modified>
</cp:coreProperties>
</file>