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40009_{7B97E0BB-F459-4B61-9A7B-BD4795D905BE}" xr6:coauthVersionLast="36" xr6:coauthVersionMax="36" xr10:uidLastSave="{00000000-0000-0000-0000-000000000000}"/>
  <bookViews>
    <workbookView xWindow="0" yWindow="0" windowWidth="19200" windowHeight="6930" activeTab="4"/>
  </bookViews>
  <sheets>
    <sheet name="NH3" sheetId="1" r:id="rId1"/>
    <sheet name="N2O" sheetId="2" r:id="rId2"/>
    <sheet name="NO3" sheetId="3" r:id="rId3"/>
    <sheet name="CH4cumul" sheetId="4" r:id="rId4"/>
    <sheet name="CH4j" sheetId="5" r:id="rId5"/>
  </sheets>
  <calcPr calcId="0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C3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<sst xmlns="http://schemas.openxmlformats.org/spreadsheetml/2006/main" count="15" uniqueCount="11">
  <si>
    <t>d</t>
  </si>
  <si>
    <t>NH3 (kg/kgDM)</t>
  </si>
  <si>
    <t>NH3(kg/kgTM)</t>
  </si>
  <si>
    <t>N2O(kg/kgDM)</t>
  </si>
  <si>
    <t>N2O(kg/kgTM)</t>
  </si>
  <si>
    <t>NO3 (kg/kgDM)</t>
  </si>
  <si>
    <t>NO3(kg/kgTM)</t>
  </si>
  <si>
    <t>CH4cumul(kg/kgDM)</t>
  </si>
  <si>
    <t>CH4cumul(kg/kgTM)</t>
  </si>
  <si>
    <t>CH4(kg/kgDM)</t>
  </si>
  <si>
    <t>CH4(kg/kgTM)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</si>
</sst>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'NH3'!$C$1</c:f>
              <c:strCache>
                <c:ptCount val="1"/>
                <c:pt idx="0">
                  <c:v>NH3(kg/kgTM)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'NH3'!$A$2:$A$37</c:f>
              <c:numCache>
                <c:formatCode>General</c:formatCode>
                <c:ptCount val="3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191.99999999999901</c:v>
                </c:pt>
                <c:pt idx="9">
                  <c:v>215.99999999999901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</c:numCache>
            </c:numRef>
          </c:xVal>
          <c:yVal>
            <c:numRef>
              <c:f>'NH3'!$C$2:$C$37</c:f>
              <c:numCache>
                <c:formatCode>General</c:formatCode>
                <c:ptCount val="36"/>
                <c:pt idx="0">
                  <c:v>0</c:v>
                </c:pt>
                <c:pt idx="1">
                  <c:v>1.3957573056114201E-5</c:v>
                </c:pt>
                <c:pt idx="2">
                  <c:v>1.5872067450676039E-5</c:v>
                </c:pt>
                <c:pt idx="3">
                  <c:v>2.4794248419488278E-5</c:v>
                </c:pt>
                <c:pt idx="4">
                  <c:v>4.3930500034594E-5</c:v>
                </c:pt>
                <c:pt idx="5">
                  <c:v>5.5287176030684001E-5</c:v>
                </c:pt>
                <c:pt idx="6">
                  <c:v>6.16528976444916E-5</c:v>
                </c:pt>
                <c:pt idx="7">
                  <c:v>1.0792493728475921E-4</c:v>
                </c:pt>
                <c:pt idx="8">
                  <c:v>1.665480862654284E-4</c:v>
                </c:pt>
                <c:pt idx="9">
                  <c:v>3.1678675498466479E-4</c:v>
                </c:pt>
                <c:pt idx="10">
                  <c:v>4.7645859560127205E-4</c:v>
                </c:pt>
                <c:pt idx="11">
                  <c:v>5.9781912977292405E-4</c:v>
                </c:pt>
                <c:pt idx="12">
                  <c:v>7.2428176725585196E-4</c:v>
                </c:pt>
                <c:pt idx="13">
                  <c:v>8.5325289846447609E-4</c:v>
                </c:pt>
                <c:pt idx="14">
                  <c:v>9.630934237975481E-4</c:v>
                </c:pt>
                <c:pt idx="15">
                  <c:v>1.0041874306473042E-3</c:v>
                </c:pt>
                <c:pt idx="16">
                  <c:v>1.040918659763724E-3</c:v>
                </c:pt>
                <c:pt idx="17">
                  <c:v>1.074571009945196E-3</c:v>
                </c:pt>
                <c:pt idx="18">
                  <c:v>1.0950979708264561E-3</c:v>
                </c:pt>
                <c:pt idx="19">
                  <c:v>1.098855270637536E-3</c:v>
                </c:pt>
                <c:pt idx="20">
                  <c:v>1.121305017002152E-3</c:v>
                </c:pt>
                <c:pt idx="21">
                  <c:v>1.1342436144330121E-3</c:v>
                </c:pt>
                <c:pt idx="22">
                  <c:v>1.1472531772414641E-3</c:v>
                </c:pt>
                <c:pt idx="23">
                  <c:v>1.158885414686988E-3</c:v>
                </c:pt>
                <c:pt idx="24">
                  <c:v>1.172198872689052E-3</c:v>
                </c:pt>
                <c:pt idx="25">
                  <c:v>1.1701751024452121E-3</c:v>
                </c:pt>
                <c:pt idx="26">
                  <c:v>1.1712894803619402E-3</c:v>
                </c:pt>
                <c:pt idx="27">
                  <c:v>1.1890916750186321E-3</c:v>
                </c:pt>
                <c:pt idx="28">
                  <c:v>1.1941851310331801E-3</c:v>
                </c:pt>
                <c:pt idx="29">
                  <c:v>1.199914070022312E-3</c:v>
                </c:pt>
                <c:pt idx="30">
                  <c:v>1.202424228914512E-3</c:v>
                </c:pt>
                <c:pt idx="31">
                  <c:v>1.199750716461448E-3</c:v>
                </c:pt>
                <c:pt idx="32">
                  <c:v>1.189393627486696E-3</c:v>
                </c:pt>
                <c:pt idx="33">
                  <c:v>1.1952077651957282E-3</c:v>
                </c:pt>
                <c:pt idx="34">
                  <c:v>1.2030858926571041E-3</c:v>
                </c:pt>
                <c:pt idx="35">
                  <c:v>1.2119642708720841E-3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4344-AF56-DA458DED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089584"/>
        <c:axId val="901508640"/>
      </c:scatterChart>
      <c:valAx>
        <c:axId val="11680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508640"/>
        <c:crosses val="autoZero"/>
        <c:crossBetween val="midCat"/>
      </c:valAx>
      <c:valAx>
        <c:axId val="9015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80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N2O!$C$1</c:f>
              <c:strCache>
                <c:ptCount val="1"/>
                <c:pt idx="0">
                  <c:v>N2O(kg/kgTM)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N2O!$A$2:$A$37</c:f>
              <c:numCache>
                <c:formatCode>General</c:formatCode>
                <c:ptCount val="3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71.999999999999901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335.99999999999898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647.99999999999898</c:v>
                </c:pt>
                <c:pt idx="28">
                  <c:v>672</c:v>
                </c:pt>
                <c:pt idx="29">
                  <c:v>696</c:v>
                </c:pt>
                <c:pt idx="30">
                  <c:v>719.99999999999898</c:v>
                </c:pt>
                <c:pt idx="31">
                  <c:v>743.99999999999898</c:v>
                </c:pt>
                <c:pt idx="32">
                  <c:v>767.99999999999898</c:v>
                </c:pt>
                <c:pt idx="33">
                  <c:v>791.99999999999898</c:v>
                </c:pt>
                <c:pt idx="34">
                  <c:v>816</c:v>
                </c:pt>
                <c:pt idx="35">
                  <c:v>840</c:v>
                </c:pt>
              </c:numCache>
            </c:numRef>
          </c:xVal>
          <c:yVal>
            <c:numRef>
              <c:f>N2O!$C$2:$C$37</c:f>
              <c:numCache>
                <c:formatCode>General</c:formatCode>
                <c:ptCount val="36"/>
                <c:pt idx="0">
                  <c:v>0</c:v>
                </c:pt>
                <c:pt idx="1">
                  <c:v>1.5684019200399081E-5</c:v>
                </c:pt>
                <c:pt idx="2">
                  <c:v>4.0058371800659604E-5</c:v>
                </c:pt>
                <c:pt idx="3">
                  <c:v>9.3211878015916807E-5</c:v>
                </c:pt>
                <c:pt idx="4">
                  <c:v>1.7687251896600039E-4</c:v>
                </c:pt>
                <c:pt idx="5">
                  <c:v>2.5020548046694361E-4</c:v>
                </c:pt>
                <c:pt idx="6">
                  <c:v>3.1590507492055723E-4</c:v>
                </c:pt>
                <c:pt idx="7">
                  <c:v>3.7686997587988363E-4</c:v>
                </c:pt>
                <c:pt idx="8">
                  <c:v>4.05114324619728E-4</c:v>
                </c:pt>
                <c:pt idx="9">
                  <c:v>4.4021765611836804E-4</c:v>
                </c:pt>
                <c:pt idx="10">
                  <c:v>4.6641024348911207E-4</c:v>
                </c:pt>
                <c:pt idx="11">
                  <c:v>5.0292099822114411E-4</c:v>
                </c:pt>
                <c:pt idx="12">
                  <c:v>5.3680704780126797E-4</c:v>
                </c:pt>
                <c:pt idx="13">
                  <c:v>5.45507749113632E-4</c:v>
                </c:pt>
                <c:pt idx="14">
                  <c:v>5.510817229140841E-4</c:v>
                </c:pt>
                <c:pt idx="15">
                  <c:v>5.5216337456029201E-4</c:v>
                </c:pt>
                <c:pt idx="16">
                  <c:v>5.5127283522079596E-4</c:v>
                </c:pt>
                <c:pt idx="17">
                  <c:v>5.5126779785859205E-4</c:v>
                </c:pt>
                <c:pt idx="18">
                  <c:v>5.5500210735626805E-4</c:v>
                </c:pt>
                <c:pt idx="19">
                  <c:v>5.5931401676452401E-4</c:v>
                </c:pt>
                <c:pt idx="20">
                  <c:v>5.6622726671975195E-4</c:v>
                </c:pt>
                <c:pt idx="21">
                  <c:v>5.7106052466090399E-4</c:v>
                </c:pt>
                <c:pt idx="22">
                  <c:v>5.7261569943050804E-4</c:v>
                </c:pt>
                <c:pt idx="23">
                  <c:v>5.7368366176334807E-4</c:v>
                </c:pt>
                <c:pt idx="24">
                  <c:v>5.7465080376046802E-4</c:v>
                </c:pt>
                <c:pt idx="25">
                  <c:v>5.7687601063887599E-4</c:v>
                </c:pt>
                <c:pt idx="26">
                  <c:v>5.7805196968549195E-4</c:v>
                </c:pt>
                <c:pt idx="27">
                  <c:v>5.8158864807488799E-4</c:v>
                </c:pt>
                <c:pt idx="28">
                  <c:v>5.8098836765362808E-4</c:v>
                </c:pt>
                <c:pt idx="29">
                  <c:v>5.8093742264325602E-4</c:v>
                </c:pt>
                <c:pt idx="30">
                  <c:v>5.7962723166575601E-4</c:v>
                </c:pt>
                <c:pt idx="31">
                  <c:v>5.8071717616525211E-4</c:v>
                </c:pt>
                <c:pt idx="32">
                  <c:v>5.8071526045934006E-4</c:v>
                </c:pt>
                <c:pt idx="33">
                  <c:v>5.8264264913722799E-4</c:v>
                </c:pt>
                <c:pt idx="34">
                  <c:v>5.837859857278641E-4</c:v>
                </c:pt>
                <c:pt idx="35">
                  <c:v>5.8438813260724401E-4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8-4352-AA32-C4F633BA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63472"/>
        <c:axId val="1097793856"/>
      </c:scatterChart>
      <c:valAx>
        <c:axId val="11713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7793856"/>
        <c:crosses val="autoZero"/>
        <c:crossBetween val="midCat"/>
      </c:valAx>
      <c:valAx>
        <c:axId val="1097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1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N2O!$B$1</c:f>
              <c:strCache>
                <c:ptCount val="1"/>
                <c:pt idx="0">
                  <c:v>N2O(kg/kgDM)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N2O!$A$2:$A$37</c:f>
              <c:numCache>
                <c:formatCode>General</c:formatCode>
                <c:ptCount val="3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71.999999999999901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335.99999999999898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647.99999999999898</c:v>
                </c:pt>
                <c:pt idx="28">
                  <c:v>672</c:v>
                </c:pt>
                <c:pt idx="29">
                  <c:v>696</c:v>
                </c:pt>
                <c:pt idx="30">
                  <c:v>719.99999999999898</c:v>
                </c:pt>
                <c:pt idx="31">
                  <c:v>743.99999999999898</c:v>
                </c:pt>
                <c:pt idx="32">
                  <c:v>767.99999999999898</c:v>
                </c:pt>
                <c:pt idx="33">
                  <c:v>791.99999999999898</c:v>
                </c:pt>
                <c:pt idx="34">
                  <c:v>816</c:v>
                </c:pt>
                <c:pt idx="35">
                  <c:v>840</c:v>
                </c:pt>
              </c:numCache>
            </c:numRef>
          </c:xVal>
          <c:yVal>
            <c:numRef>
              <c:f>N2O!$B$2:$B$37</c:f>
              <c:numCache>
                <c:formatCode>General</c:formatCode>
                <c:ptCount val="36"/>
                <c:pt idx="0">
                  <c:v>0</c:v>
                </c:pt>
                <c:pt idx="1">
                  <c:v>3.92100480009977E-5</c:v>
                </c:pt>
                <c:pt idx="2">
                  <c:v>1.00145929501649E-4</c:v>
                </c:pt>
                <c:pt idx="3">
                  <c:v>2.3302969503979199E-4</c:v>
                </c:pt>
                <c:pt idx="4">
                  <c:v>4.4218129741500098E-4</c:v>
                </c:pt>
                <c:pt idx="5">
                  <c:v>6.2551370116735905E-4</c:v>
                </c:pt>
                <c:pt idx="6">
                  <c:v>7.8976268730139305E-4</c:v>
                </c:pt>
                <c:pt idx="7">
                  <c:v>9.4217493969970905E-4</c:v>
                </c:pt>
                <c:pt idx="8">
                  <c:v>1.0127858115493199E-3</c:v>
                </c:pt>
                <c:pt idx="9">
                  <c:v>1.10054414029592E-3</c:v>
                </c:pt>
                <c:pt idx="10">
                  <c:v>1.1660256087227801E-3</c:v>
                </c:pt>
                <c:pt idx="11">
                  <c:v>1.2573024955528601E-3</c:v>
                </c:pt>
                <c:pt idx="12">
                  <c:v>1.3420176195031699E-3</c:v>
                </c:pt>
                <c:pt idx="13">
                  <c:v>1.36376937278408E-3</c:v>
                </c:pt>
                <c:pt idx="14">
                  <c:v>1.3777043072852101E-3</c:v>
                </c:pt>
                <c:pt idx="15">
                  <c:v>1.3804084364007301E-3</c:v>
                </c:pt>
                <c:pt idx="16">
                  <c:v>1.3781820880519899E-3</c:v>
                </c:pt>
                <c:pt idx="17">
                  <c:v>1.3781694946464801E-3</c:v>
                </c:pt>
                <c:pt idx="18">
                  <c:v>1.38750526839067E-3</c:v>
                </c:pt>
                <c:pt idx="19">
                  <c:v>1.3982850419113099E-3</c:v>
                </c:pt>
                <c:pt idx="20">
                  <c:v>1.4155681667993799E-3</c:v>
                </c:pt>
                <c:pt idx="21">
                  <c:v>1.42765131165226E-3</c:v>
                </c:pt>
                <c:pt idx="22">
                  <c:v>1.4315392485762699E-3</c:v>
                </c:pt>
                <c:pt idx="23">
                  <c:v>1.4342091544083701E-3</c:v>
                </c:pt>
                <c:pt idx="24">
                  <c:v>1.4366270094011699E-3</c:v>
                </c:pt>
                <c:pt idx="25">
                  <c:v>1.44219002659719E-3</c:v>
                </c:pt>
                <c:pt idx="26">
                  <c:v>1.4451299242137299E-3</c:v>
                </c:pt>
                <c:pt idx="27">
                  <c:v>1.45397162018722E-3</c:v>
                </c:pt>
                <c:pt idx="28">
                  <c:v>1.45247091913407E-3</c:v>
                </c:pt>
                <c:pt idx="29">
                  <c:v>1.45234355660814E-3</c:v>
                </c:pt>
                <c:pt idx="30">
                  <c:v>1.4490680791643901E-3</c:v>
                </c:pt>
                <c:pt idx="31">
                  <c:v>1.4517929404131301E-3</c:v>
                </c:pt>
                <c:pt idx="32">
                  <c:v>1.45178815114835E-3</c:v>
                </c:pt>
                <c:pt idx="33">
                  <c:v>1.4566066228430699E-3</c:v>
                </c:pt>
                <c:pt idx="34">
                  <c:v>1.4594649643196601E-3</c:v>
                </c:pt>
                <c:pt idx="35">
                  <c:v>1.4609703315181101E-3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B2C-9E84-0408C3E4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98176"/>
        <c:axId val="1124474176"/>
      </c:scatterChart>
      <c:valAx>
        <c:axId val="11598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4474176"/>
        <c:crosses val="autoZero"/>
        <c:crossBetween val="midCat"/>
      </c:valAx>
      <c:valAx>
        <c:axId val="11244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8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'NO3'!$C$1</c:f>
              <c:strCache>
                <c:ptCount val="1"/>
                <c:pt idx="0">
                  <c:v>NO3(kg/kgTM)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'NO3'!$A$2:$A$37</c:f>
              <c:numCache>
                <c:formatCode>General</c:formatCode>
                <c:ptCount val="3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791.99999999999898</c:v>
                </c:pt>
                <c:pt idx="34">
                  <c:v>815.99999999999898</c:v>
                </c:pt>
                <c:pt idx="35">
                  <c:v>839.99999999999898</c:v>
                </c:pt>
              </c:numCache>
            </c:numRef>
          </c:xVal>
          <c:yVal>
            <c:numRef>
              <c:f>'NO3'!$C$2:$C$37</c:f>
              <c:numCache>
                <c:formatCode>General</c:formatCode>
                <c:ptCount val="36"/>
                <c:pt idx="0">
                  <c:v>0</c:v>
                </c:pt>
                <c:pt idx="1">
                  <c:v>4.0992923763768002E-6</c:v>
                </c:pt>
                <c:pt idx="2">
                  <c:v>8.4936086747932796E-6</c:v>
                </c:pt>
                <c:pt idx="3">
                  <c:v>1.2552527757733319E-5</c:v>
                </c:pt>
                <c:pt idx="4">
                  <c:v>1.2572620293044201E-5</c:v>
                </c:pt>
                <c:pt idx="5">
                  <c:v>1.4551243441016322E-5</c:v>
                </c:pt>
                <c:pt idx="6">
                  <c:v>2.0488171439851042E-5</c:v>
                </c:pt>
                <c:pt idx="7">
                  <c:v>1.9104992511707802E-5</c:v>
                </c:pt>
                <c:pt idx="8">
                  <c:v>2.0098751488879202E-5</c:v>
                </c:pt>
                <c:pt idx="9">
                  <c:v>1.8282825380981561E-5</c:v>
                </c:pt>
                <c:pt idx="10">
                  <c:v>1.7190082644628039E-5</c:v>
                </c:pt>
                <c:pt idx="11">
                  <c:v>1.8496528698970641E-5</c:v>
                </c:pt>
                <c:pt idx="12">
                  <c:v>1.8430408679357921E-5</c:v>
                </c:pt>
                <c:pt idx="13">
                  <c:v>1.6479823074164881E-5</c:v>
                </c:pt>
                <c:pt idx="14">
                  <c:v>1.6869147458316361E-5</c:v>
                </c:pt>
                <c:pt idx="15">
                  <c:v>2.0913461022251802E-5</c:v>
                </c:pt>
                <c:pt idx="16">
                  <c:v>2.199501550597836E-5</c:v>
                </c:pt>
                <c:pt idx="17">
                  <c:v>2.3790378532793321E-5</c:v>
                </c:pt>
                <c:pt idx="18">
                  <c:v>2.641029739567024E-5</c:v>
                </c:pt>
                <c:pt idx="19">
                  <c:v>2.869580225882596E-5</c:v>
                </c:pt>
                <c:pt idx="20">
                  <c:v>3.1735537190082639E-5</c:v>
                </c:pt>
                <c:pt idx="21">
                  <c:v>3.2177161301469001E-5</c:v>
                </c:pt>
                <c:pt idx="22">
                  <c:v>3.479846217885356E-5</c:v>
                </c:pt>
                <c:pt idx="23">
                  <c:v>3.6401270631410402E-5</c:v>
                </c:pt>
                <c:pt idx="24">
                  <c:v>3.8247334062674565E-5</c:v>
                </c:pt>
                <c:pt idx="25">
                  <c:v>3.9975686047996118E-5</c:v>
                </c:pt>
                <c:pt idx="26">
                  <c:v>4.1686279700652403E-5</c:v>
                </c:pt>
                <c:pt idx="27">
                  <c:v>4.3759462847316801E-5</c:v>
                </c:pt>
                <c:pt idx="28">
                  <c:v>4.3983253102866399E-5</c:v>
                </c:pt>
                <c:pt idx="29">
                  <c:v>4.9547645867107197E-5</c:v>
                </c:pt>
                <c:pt idx="30">
                  <c:v>5.2892561983470808E-5</c:v>
                </c:pt>
                <c:pt idx="31">
                  <c:v>5.7339011918650401E-5</c:v>
                </c:pt>
                <c:pt idx="32">
                  <c:v>6.2523961769680401E-5</c:v>
                </c:pt>
                <c:pt idx="33">
                  <c:v>6.5498689499684807E-5</c:v>
                </c:pt>
                <c:pt idx="34">
                  <c:v>6.8591665467728809E-5</c:v>
                </c:pt>
                <c:pt idx="35">
                  <c:v>7.4894371503778415E-5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0-4D36-A8A4-4549C76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92112"/>
        <c:axId val="895414784"/>
      </c:scatterChart>
      <c:valAx>
        <c:axId val="10590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414784"/>
        <c:crosses val="autoZero"/>
        <c:crossBetween val="midCat"/>
      </c:valAx>
      <c:valAx>
        <c:axId val="8954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90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CH4cumul!$C$1</c:f>
              <c:strCache>
                <c:ptCount val="1"/>
                <c:pt idx="0">
                  <c:v>CH4cumul(kg/kgTM)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CH4cumul!$A$2:$A$36</c:f>
              <c:numCache>
                <c:formatCode>General</c:formatCode>
                <c:ptCount val="35"/>
                <c:pt idx="0">
                  <c:v>0</c:v>
                </c:pt>
                <c:pt idx="1">
                  <c:v>23.999999999999901</c:v>
                </c:pt>
                <c:pt idx="2">
                  <c:v>47.999999999999901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</c:numCache>
            </c:numRef>
          </c:xVal>
          <c:yVal>
            <c:numRef>
              <c:f>CH4cumul!$C$2:$C$36</c:f>
              <c:numCache>
                <c:formatCode>General</c:formatCode>
                <c:ptCount val="35"/>
                <c:pt idx="0">
                  <c:v>0</c:v>
                </c:pt>
                <c:pt idx="1">
                  <c:v>2.1518059971116119E-5</c:v>
                </c:pt>
                <c:pt idx="2">
                  <c:v>4.4851415484956405E-5</c:v>
                </c:pt>
                <c:pt idx="3">
                  <c:v>9.9479313998772012E-5</c:v>
                </c:pt>
                <c:pt idx="4">
                  <c:v>1.4539717238836562E-4</c:v>
                </c:pt>
                <c:pt idx="5">
                  <c:v>2.2305813751530802E-4</c:v>
                </c:pt>
                <c:pt idx="6">
                  <c:v>3.1085307767196439E-4</c:v>
                </c:pt>
                <c:pt idx="7">
                  <c:v>3.8972002711222802E-4</c:v>
                </c:pt>
                <c:pt idx="8">
                  <c:v>4.8200401510610003E-4</c:v>
                </c:pt>
                <c:pt idx="9">
                  <c:v>5.8204378986926003E-4</c:v>
                </c:pt>
                <c:pt idx="10">
                  <c:v>6.7313138586260011E-4</c:v>
                </c:pt>
                <c:pt idx="11">
                  <c:v>7.6945688143165202E-4</c:v>
                </c:pt>
                <c:pt idx="12">
                  <c:v>8.7323276391761205E-4</c:v>
                </c:pt>
                <c:pt idx="13">
                  <c:v>9.6102139943847996E-4</c:v>
                </c:pt>
                <c:pt idx="14">
                  <c:v>1.0368434212099E-3</c:v>
                </c:pt>
                <c:pt idx="15">
                  <c:v>1.101693025774996E-3</c:v>
                </c:pt>
                <c:pt idx="16">
                  <c:v>1.155599638789368E-3</c:v>
                </c:pt>
                <c:pt idx="17">
                  <c:v>1.1792143856632401E-3</c:v>
                </c:pt>
                <c:pt idx="18">
                  <c:v>1.2036662740780042E-3</c:v>
                </c:pt>
                <c:pt idx="19">
                  <c:v>1.2165144240670041E-3</c:v>
                </c:pt>
                <c:pt idx="20">
                  <c:v>1.2317364650379923E-3</c:v>
                </c:pt>
                <c:pt idx="21">
                  <c:v>1.2422722423144602E-3</c:v>
                </c:pt>
                <c:pt idx="22">
                  <c:v>1.2459755051950922E-3</c:v>
                </c:pt>
                <c:pt idx="23">
                  <c:v>1.2513916708641482E-3</c:v>
                </c:pt>
                <c:pt idx="24">
                  <c:v>1.2630078442088801E-3</c:v>
                </c:pt>
                <c:pt idx="25">
                  <c:v>1.2628238589923841E-3</c:v>
                </c:pt>
                <c:pt idx="26">
                  <c:v>1.2647011770639601E-3</c:v>
                </c:pt>
                <c:pt idx="27">
                  <c:v>1.2645135364044761E-3</c:v>
                </c:pt>
                <c:pt idx="28">
                  <c:v>1.2641589573470762E-3</c:v>
                </c:pt>
                <c:pt idx="29">
                  <c:v>1.2619324355538841E-3</c:v>
                </c:pt>
                <c:pt idx="30">
                  <c:v>1.2638179660127082E-3</c:v>
                </c:pt>
                <c:pt idx="31">
                  <c:v>1.2635704487556441E-3</c:v>
                </c:pt>
                <c:pt idx="32">
                  <c:v>1.2655744618555161E-3</c:v>
                </c:pt>
                <c:pt idx="33">
                  <c:v>1.271627542419272E-3</c:v>
                </c:pt>
                <c:pt idx="34">
                  <c:v>1.2737132408815041E-3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5-41BE-88D1-9870FC5F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010992"/>
        <c:axId val="1114212144"/>
      </c:scatterChart>
      <c:valAx>
        <c:axId val="13870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212144"/>
        <c:crosses val="autoZero"/>
        <c:crossBetween val="midCat"/>
      </c:valAx>
      <c:valAx>
        <c:axId val="1114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70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CH4cumul!$B$1</c:f>
              <c:strCache>
                <c:ptCount val="1"/>
                <c:pt idx="0">
                  <c:v>CH4cumul(kg/kgDM)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CH4cumul!$A$2:$A$36</c:f>
              <c:numCache>
                <c:formatCode>General</c:formatCode>
                <c:ptCount val="35"/>
                <c:pt idx="0">
                  <c:v>0</c:v>
                </c:pt>
                <c:pt idx="1">
                  <c:v>23.999999999999901</c:v>
                </c:pt>
                <c:pt idx="2">
                  <c:v>47.999999999999901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</c:numCache>
            </c:numRef>
          </c:xVal>
          <c:yVal>
            <c:numRef>
              <c:f>CH4cumul!$B$2:$B$36</c:f>
              <c:numCache>
                <c:formatCode>General</c:formatCode>
                <c:ptCount val="35"/>
                <c:pt idx="0">
                  <c:v>0</c:v>
                </c:pt>
                <c:pt idx="1">
                  <c:v>5.3795149927790298E-5</c:v>
                </c:pt>
                <c:pt idx="2">
                  <c:v>1.12128538712391E-4</c:v>
                </c:pt>
                <c:pt idx="3">
                  <c:v>2.4869828499693002E-4</c:v>
                </c:pt>
                <c:pt idx="4">
                  <c:v>3.63492930970914E-4</c:v>
                </c:pt>
                <c:pt idx="5">
                  <c:v>5.5764534378827005E-4</c:v>
                </c:pt>
                <c:pt idx="6">
                  <c:v>7.7713269417991097E-4</c:v>
                </c:pt>
                <c:pt idx="7">
                  <c:v>9.7430006778056999E-4</c:v>
                </c:pt>
                <c:pt idx="8">
                  <c:v>1.20501003776525E-3</c:v>
                </c:pt>
                <c:pt idx="9">
                  <c:v>1.45510947467315E-3</c:v>
                </c:pt>
                <c:pt idx="10">
                  <c:v>1.6828284646565001E-3</c:v>
                </c:pt>
                <c:pt idx="11">
                  <c:v>1.92364220357913E-3</c:v>
                </c:pt>
                <c:pt idx="12">
                  <c:v>2.18308190979403E-3</c:v>
                </c:pt>
                <c:pt idx="13">
                  <c:v>2.4025534985961999E-3</c:v>
                </c:pt>
                <c:pt idx="14">
                  <c:v>2.5921085530247502E-3</c:v>
                </c:pt>
                <c:pt idx="15">
                  <c:v>2.7542325644374899E-3</c:v>
                </c:pt>
                <c:pt idx="16">
                  <c:v>2.8889990969734199E-3</c:v>
                </c:pt>
                <c:pt idx="17">
                  <c:v>2.9480359641581E-3</c:v>
                </c:pt>
                <c:pt idx="18">
                  <c:v>3.0091656851950099E-3</c:v>
                </c:pt>
                <c:pt idx="19">
                  <c:v>3.0412860601675101E-3</c:v>
                </c:pt>
                <c:pt idx="20">
                  <c:v>3.0793411625949802E-3</c:v>
                </c:pt>
                <c:pt idx="21">
                  <c:v>3.10568060578615E-3</c:v>
                </c:pt>
                <c:pt idx="22">
                  <c:v>3.1149387629877301E-3</c:v>
                </c:pt>
                <c:pt idx="23">
                  <c:v>3.1284791771603701E-3</c:v>
                </c:pt>
                <c:pt idx="24">
                  <c:v>3.1575196105222002E-3</c:v>
                </c:pt>
                <c:pt idx="25">
                  <c:v>3.1570596474809602E-3</c:v>
                </c:pt>
                <c:pt idx="26">
                  <c:v>3.1617529426599001E-3</c:v>
                </c:pt>
                <c:pt idx="27">
                  <c:v>3.1612838410111899E-3</c:v>
                </c:pt>
                <c:pt idx="28">
                  <c:v>3.1603973933676901E-3</c:v>
                </c:pt>
                <c:pt idx="29">
                  <c:v>3.1548310888847098E-3</c:v>
                </c:pt>
                <c:pt idx="30">
                  <c:v>3.1595449150317702E-3</c:v>
                </c:pt>
                <c:pt idx="31">
                  <c:v>3.1589261218891102E-3</c:v>
                </c:pt>
                <c:pt idx="32">
                  <c:v>3.1639361546387901E-3</c:v>
                </c:pt>
                <c:pt idx="33">
                  <c:v>3.17906885604818E-3</c:v>
                </c:pt>
                <c:pt idx="34">
                  <c:v>3.1842831022037602E-3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9-4C13-9B18-0452C5125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703952"/>
        <c:axId val="1108337664"/>
      </c:scatterChart>
      <c:valAx>
        <c:axId val="11147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8337664"/>
        <c:crosses val="autoZero"/>
        <c:crossBetween val="midCat"/>
      </c:valAx>
      <c:valAx>
        <c:axId val="11083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CH4j!$C$1</c:f>
              <c:strCache>
                <c:ptCount val="1"/>
                <c:pt idx="0">
                  <c:v>CH4(kg/kgTM)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CH4j!$A$2:$A$37</c:f>
              <c:numCache>
                <c:formatCode>General</c:formatCode>
                <c:ptCount val="3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791.99999999999898</c:v>
                </c:pt>
                <c:pt idx="34">
                  <c:v>815.99999999999898</c:v>
                </c:pt>
                <c:pt idx="35">
                  <c:v>840</c:v>
                </c:pt>
              </c:numCache>
            </c:numRef>
          </c:xVal>
          <c:yVal>
            <c:numRef>
              <c:f>CH4j!$C$2:$C$37</c:f>
              <c:numCache>
                <c:formatCode>General</c:formatCode>
                <c:ptCount val="36"/>
                <c:pt idx="0">
                  <c:v>0</c:v>
                </c:pt>
                <c:pt idx="1">
                  <c:v>1.9515457787629079E-6</c:v>
                </c:pt>
                <c:pt idx="2">
                  <c:v>6.4827388196106812E-6</c:v>
                </c:pt>
                <c:pt idx="3">
                  <c:v>2.6056635172133923E-5</c:v>
                </c:pt>
                <c:pt idx="4">
                  <c:v>6.5684155736516405E-5</c:v>
                </c:pt>
                <c:pt idx="5">
                  <c:v>5.5523330203147604E-5</c:v>
                </c:pt>
                <c:pt idx="6">
                  <c:v>8.7885649721151205E-5</c:v>
                </c:pt>
                <c:pt idx="7">
                  <c:v>9.2051622623144397E-5</c:v>
                </c:pt>
                <c:pt idx="8">
                  <c:v>1.1409257890168641E-4</c:v>
                </c:pt>
                <c:pt idx="9">
                  <c:v>1.0370053476019001E-4</c:v>
                </c:pt>
                <c:pt idx="10">
                  <c:v>8.8091480937272003E-5</c:v>
                </c:pt>
                <c:pt idx="11">
                  <c:v>1.0245533317982761E-4</c:v>
                </c:pt>
                <c:pt idx="12">
                  <c:v>1.0006922835400761E-4</c:v>
                </c:pt>
                <c:pt idx="13">
                  <c:v>8.5369794503493203E-5</c:v>
                </c:pt>
                <c:pt idx="14">
                  <c:v>7.4754828618765613E-5</c:v>
                </c:pt>
                <c:pt idx="15">
                  <c:v>6.2626745772643598E-5</c:v>
                </c:pt>
                <c:pt idx="16">
                  <c:v>5.13218069302516E-5</c:v>
                </c:pt>
                <c:pt idx="17">
                  <c:v>2.9940917604470599E-5</c:v>
                </c:pt>
                <c:pt idx="18">
                  <c:v>2.6034700859526239E-5</c:v>
                </c:pt>
                <c:pt idx="19">
                  <c:v>2.1697924065322083E-5</c:v>
                </c:pt>
                <c:pt idx="20">
                  <c:v>1.9065026467591002E-5</c:v>
                </c:pt>
                <c:pt idx="21">
                  <c:v>1.9939931927953522E-5</c:v>
                </c:pt>
                <c:pt idx="22">
                  <c:v>9.1159315800476016E-6</c:v>
                </c:pt>
                <c:pt idx="23">
                  <c:v>6.9419246536043596E-6</c:v>
                </c:pt>
                <c:pt idx="24">
                  <c:v>4.4057776928764006E-6</c:v>
                </c:pt>
                <c:pt idx="25">
                  <c:v>1.7358041279631679E-6</c:v>
                </c:pt>
                <c:pt idx="26">
                  <c:v>1.4200899363461761E-6</c:v>
                </c:pt>
                <c:pt idx="27">
                  <c:v>1.4063912294658121E-6</c:v>
                </c:pt>
                <c:pt idx="28">
                  <c:v>1.638308288542272E-6</c:v>
                </c:pt>
                <c:pt idx="29">
                  <c:v>1.4308353208764721E-6</c:v>
                </c:pt>
                <c:pt idx="30">
                  <c:v>1.183181174410368E-6</c:v>
                </c:pt>
                <c:pt idx="31">
                  <c:v>1.3976064254993402E-6</c:v>
                </c:pt>
                <c:pt idx="32">
                  <c:v>1.2763834230750921E-6</c:v>
                </c:pt>
                <c:pt idx="33">
                  <c:v>2.1156612452695558E-6</c:v>
                </c:pt>
                <c:pt idx="34">
                  <c:v>2.5906412244264322E-6</c:v>
                </c:pt>
                <c:pt idx="35">
                  <c:v>2.5924105418987201E-6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4-4FB6-87A6-7C0E0B113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93280"/>
        <c:axId val="1454698560"/>
      </c:scatterChart>
      <c:valAx>
        <c:axId val="10683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4698560"/>
        <c:crosses val="autoZero"/>
        <c:crossBetween val="midCat"/>
      </c:valAx>
      <c:valAx>
        <c:axId val="1454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83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663575</xdr:colOff>
      <xdr:row>3</xdr:row>
      <xdr:rowOff>139700</xdr:rowOff>
    </xdr:from>
    <xdr:to>
      <xdr:col>13</xdr:col>
      <xdr:colOff>663575</xdr:colOff>
      <xdr:row>18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C31B91-2A1D-4330-969F-AF17CEBD0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38100</xdr:rowOff>
    </xdr:from>
    <xdr:to>
      <xdr:col>13</xdr:col>
      <xdr:colOff>238125</xdr:colOff>
      <xdr:row>15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144E1A-1C66-4EC7-AFC4-B7D8D9EB7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2</xdr:row>
      <xdr:rowOff>120650</xdr:rowOff>
    </xdr:from>
    <xdr:to>
      <xdr:col>10</xdr:col>
      <xdr:colOff>536575</xdr:colOff>
      <xdr:row>17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D4C2A6-9EFC-47EC-83B9-5EDB148F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3</xdr:row>
      <xdr:rowOff>44450</xdr:rowOff>
    </xdr:from>
    <xdr:to>
      <xdr:col>14</xdr:col>
      <xdr:colOff>619125</xdr:colOff>
      <xdr:row>18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8FB42C-3A14-4295-AEF2-9F1F9E25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2</xdr:row>
      <xdr:rowOff>69850</xdr:rowOff>
    </xdr:from>
    <xdr:to>
      <xdr:col>14</xdr:col>
      <xdr:colOff>282575</xdr:colOff>
      <xdr:row>17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8D6CF3-6D59-4537-B1A5-943E940A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4</xdr:row>
      <xdr:rowOff>95250</xdr:rowOff>
    </xdr:from>
    <xdr:to>
      <xdr:col>15</xdr:col>
      <xdr:colOff>581025</xdr:colOff>
      <xdr:row>19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93E18B-2EDB-493A-8611-EE4BFD5A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5</xdr:row>
      <xdr:rowOff>38100</xdr:rowOff>
    </xdr:from>
    <xdr:to>
      <xdr:col>12</xdr:col>
      <xdr:colOff>234950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895E10-F50B-402B-9AEA-179D94F7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workbookViewId="0">
      <selection activeCell="C2" sqref="C2"/>
    </sheetView>
  </sheetViews>
  <sheetFormatPr baseColWidth="10" defaultRowHeight="14.5" x14ac:dyDescent="0.35"/>
  <sheetData>
    <row r="1" spans="1:41" x14ac:dyDescent="0.35">
      <c r="A1" t="s">
        <v>0</v>
      </c>
      <c r="B1" t="s">
        <v>1</v>
      </c>
      <c r="C1" t="s">
        <v>2</v>
      </c>
    </row>
    <row r="2" spans="1:41" x14ac:dyDescent="0.35">
      <c r="A2">
        <v>0</v>
      </c>
      <c r="B2">
        <v>0</v>
      </c>
      <c r="C2">
        <f>B2*0.4</f>
        <v>0</v>
      </c>
      <c r="E2">
        <v>0</v>
      </c>
      <c r="F2">
        <v>0</v>
      </c>
      <c r="G2">
        <v>1.3957573056114201E-5</v>
      </c>
      <c r="H2">
        <v>1.5872067450676039E-5</v>
      </c>
      <c r="I2">
        <v>2.4794248419488278E-5</v>
      </c>
      <c r="J2">
        <v>4.3930500034594E-5</v>
      </c>
      <c r="K2">
        <v>5.5287176030684001E-5</v>
      </c>
      <c r="L2">
        <v>6.16528976444916E-5</v>
      </c>
      <c r="M2">
        <v>1.0792493728475921E-4</v>
      </c>
      <c r="N2">
        <v>1.665480862654284E-4</v>
      </c>
      <c r="O2">
        <v>3.1678675498466479E-4</v>
      </c>
      <c r="P2">
        <v>4.7645859560127205E-4</v>
      </c>
      <c r="Q2">
        <v>5.9781912977292405E-4</v>
      </c>
      <c r="R2">
        <v>7.2428176725585196E-4</v>
      </c>
      <c r="S2">
        <v>8.5325289846447609E-4</v>
      </c>
      <c r="T2">
        <v>9.630934237975481E-4</v>
      </c>
      <c r="U2">
        <v>1.0041874306473042E-3</v>
      </c>
      <c r="V2">
        <v>1.040918659763724E-3</v>
      </c>
      <c r="W2">
        <v>1.074571009945196E-3</v>
      </c>
      <c r="X2">
        <v>1.0950979708264561E-3</v>
      </c>
      <c r="Y2">
        <v>1.098855270637536E-3</v>
      </c>
      <c r="Z2">
        <v>1.121305017002152E-3</v>
      </c>
      <c r="AA2">
        <v>1.1342436144330121E-3</v>
      </c>
      <c r="AB2">
        <v>1.1472531772414641E-3</v>
      </c>
      <c r="AC2">
        <v>1.158885414686988E-3</v>
      </c>
      <c r="AD2">
        <v>1.172198872689052E-3</v>
      </c>
      <c r="AE2">
        <v>1.1701751024452121E-3</v>
      </c>
      <c r="AF2">
        <v>1.1712894803619402E-3</v>
      </c>
      <c r="AG2">
        <v>1.1890916750186321E-3</v>
      </c>
      <c r="AH2">
        <v>1.1941851310331801E-3</v>
      </c>
      <c r="AI2">
        <v>1.199914070022312E-3</v>
      </c>
      <c r="AJ2">
        <v>1.202424228914512E-3</v>
      </c>
      <c r="AK2">
        <v>1.199750716461448E-3</v>
      </c>
      <c r="AL2">
        <v>1.189393627486696E-3</v>
      </c>
      <c r="AM2">
        <v>1.1952077651957282E-3</v>
      </c>
      <c r="AN2">
        <v>1.2030858926571041E-3</v>
      </c>
      <c r="AO2">
        <v>1.2119642708720841E-3</v>
      </c>
    </row>
    <row r="3" spans="1:41" x14ac:dyDescent="0.35">
      <c r="A3">
        <v>24</v>
      </c>
      <c r="B3">
        <v>3.4893932640285502E-5</v>
      </c>
      <c r="C3">
        <f t="shared" ref="C3:C37" si="0">B3*0.4</f>
        <v>1.3957573056114201E-5</v>
      </c>
      <c r="E3">
        <v>1.3957573056114201E-5</v>
      </c>
    </row>
    <row r="4" spans="1:41" x14ac:dyDescent="0.35">
      <c r="A4">
        <v>48</v>
      </c>
      <c r="B4">
        <v>3.9680168626690098E-5</v>
      </c>
      <c r="C4">
        <f t="shared" si="0"/>
        <v>1.5872067450676039E-5</v>
      </c>
      <c r="E4">
        <v>1.5872067450676039E-5</v>
      </c>
    </row>
    <row r="5" spans="1:41" x14ac:dyDescent="0.35">
      <c r="A5">
        <v>72</v>
      </c>
      <c r="B5">
        <v>6.1985621048720694E-5</v>
      </c>
      <c r="C5">
        <f t="shared" si="0"/>
        <v>2.4794248419488278E-5</v>
      </c>
      <c r="E5">
        <v>2.4794248419488278E-5</v>
      </c>
    </row>
    <row r="6" spans="1:41" x14ac:dyDescent="0.35">
      <c r="A6">
        <v>96</v>
      </c>
      <c r="B6">
        <v>1.09826250086485E-4</v>
      </c>
      <c r="C6">
        <f t="shared" si="0"/>
        <v>4.3930500034594E-5</v>
      </c>
      <c r="E6">
        <v>4.3930500034594E-5</v>
      </c>
    </row>
    <row r="7" spans="1:41" x14ac:dyDescent="0.35">
      <c r="A7">
        <v>120</v>
      </c>
      <c r="B7">
        <v>1.3821794007670999E-4</v>
      </c>
      <c r="C7">
        <f t="shared" si="0"/>
        <v>5.5287176030684001E-5</v>
      </c>
      <c r="E7">
        <v>5.5287176030684001E-5</v>
      </c>
    </row>
    <row r="8" spans="1:41" x14ac:dyDescent="0.35">
      <c r="A8">
        <v>143.99999999999901</v>
      </c>
      <c r="B8">
        <v>1.54132244111229E-4</v>
      </c>
      <c r="C8">
        <f t="shared" si="0"/>
        <v>6.16528976444916E-5</v>
      </c>
      <c r="E8">
        <v>6.16528976444916E-5</v>
      </c>
    </row>
    <row r="9" spans="1:41" x14ac:dyDescent="0.35">
      <c r="A9">
        <v>167.99999999999901</v>
      </c>
      <c r="B9">
        <v>2.69812343211898E-4</v>
      </c>
      <c r="C9">
        <f t="shared" si="0"/>
        <v>1.0792493728475921E-4</v>
      </c>
      <c r="E9">
        <v>1.0792493728475921E-4</v>
      </c>
    </row>
    <row r="10" spans="1:41" x14ac:dyDescent="0.35">
      <c r="A10">
        <v>191.99999999999901</v>
      </c>
      <c r="B10">
        <v>4.1637021566357099E-4</v>
      </c>
      <c r="C10">
        <f t="shared" si="0"/>
        <v>1.665480862654284E-4</v>
      </c>
      <c r="E10">
        <v>1.665480862654284E-4</v>
      </c>
    </row>
    <row r="11" spans="1:41" x14ac:dyDescent="0.35">
      <c r="A11">
        <v>215.99999999999901</v>
      </c>
      <c r="B11">
        <v>7.9196688746166195E-4</v>
      </c>
      <c r="C11">
        <f t="shared" si="0"/>
        <v>3.1678675498466479E-4</v>
      </c>
      <c r="E11">
        <v>3.1678675498466479E-4</v>
      </c>
    </row>
    <row r="12" spans="1:41" x14ac:dyDescent="0.35">
      <c r="A12">
        <v>240</v>
      </c>
      <c r="B12">
        <v>1.1911464890031801E-3</v>
      </c>
      <c r="C12">
        <f t="shared" si="0"/>
        <v>4.7645859560127205E-4</v>
      </c>
      <c r="E12">
        <v>4.7645859560127205E-4</v>
      </c>
    </row>
    <row r="13" spans="1:41" x14ac:dyDescent="0.35">
      <c r="A13">
        <v>264</v>
      </c>
      <c r="B13">
        <v>1.4945478244323099E-3</v>
      </c>
      <c r="C13">
        <f t="shared" si="0"/>
        <v>5.9781912977292405E-4</v>
      </c>
      <c r="E13">
        <v>5.9781912977292405E-4</v>
      </c>
    </row>
    <row r="14" spans="1:41" x14ac:dyDescent="0.35">
      <c r="A14">
        <v>288</v>
      </c>
      <c r="B14">
        <v>1.8107044181396299E-3</v>
      </c>
      <c r="C14">
        <f t="shared" si="0"/>
        <v>7.2428176725585196E-4</v>
      </c>
      <c r="E14">
        <v>7.2428176725585196E-4</v>
      </c>
    </row>
    <row r="15" spans="1:41" x14ac:dyDescent="0.35">
      <c r="A15">
        <v>312</v>
      </c>
      <c r="B15">
        <v>2.1331322461611902E-3</v>
      </c>
      <c r="C15">
        <f t="shared" si="0"/>
        <v>8.5325289846447609E-4</v>
      </c>
      <c r="E15">
        <v>8.5325289846447609E-4</v>
      </c>
    </row>
    <row r="16" spans="1:41" x14ac:dyDescent="0.35">
      <c r="A16">
        <v>336</v>
      </c>
      <c r="B16">
        <v>2.4077335594938701E-3</v>
      </c>
      <c r="C16">
        <f t="shared" si="0"/>
        <v>9.630934237975481E-4</v>
      </c>
      <c r="E16">
        <v>9.630934237975481E-4</v>
      </c>
    </row>
    <row r="17" spans="1:5" x14ac:dyDescent="0.35">
      <c r="A17">
        <v>360</v>
      </c>
      <c r="B17">
        <v>2.5104685766182602E-3</v>
      </c>
      <c r="C17">
        <f t="shared" si="0"/>
        <v>1.0041874306473042E-3</v>
      </c>
      <c r="E17">
        <v>1.0041874306473042E-3</v>
      </c>
    </row>
    <row r="18" spans="1:5" x14ac:dyDescent="0.35">
      <c r="A18">
        <v>384</v>
      </c>
      <c r="B18">
        <v>2.6022966494093098E-3</v>
      </c>
      <c r="C18">
        <f t="shared" si="0"/>
        <v>1.040918659763724E-3</v>
      </c>
      <c r="E18">
        <v>1.040918659763724E-3</v>
      </c>
    </row>
    <row r="19" spans="1:5" x14ac:dyDescent="0.35">
      <c r="A19">
        <v>408</v>
      </c>
      <c r="B19">
        <v>2.6864275248629898E-3</v>
      </c>
      <c r="C19">
        <f t="shared" si="0"/>
        <v>1.074571009945196E-3</v>
      </c>
      <c r="E19">
        <v>1.074571009945196E-3</v>
      </c>
    </row>
    <row r="20" spans="1:5" x14ac:dyDescent="0.35">
      <c r="A20">
        <v>432</v>
      </c>
      <c r="B20">
        <v>2.7377449270661399E-3</v>
      </c>
      <c r="C20">
        <f t="shared" si="0"/>
        <v>1.0950979708264561E-3</v>
      </c>
      <c r="E20">
        <v>1.0950979708264561E-3</v>
      </c>
    </row>
    <row r="21" spans="1:5" x14ac:dyDescent="0.35">
      <c r="A21">
        <v>456</v>
      </c>
      <c r="B21">
        <v>2.7471381765938399E-3</v>
      </c>
      <c r="C21">
        <f t="shared" si="0"/>
        <v>1.098855270637536E-3</v>
      </c>
      <c r="E21">
        <v>1.098855270637536E-3</v>
      </c>
    </row>
    <row r="22" spans="1:5" x14ac:dyDescent="0.35">
      <c r="A22">
        <v>480</v>
      </c>
      <c r="B22">
        <v>2.80326254250538E-3</v>
      </c>
      <c r="C22">
        <f t="shared" si="0"/>
        <v>1.121305017002152E-3</v>
      </c>
      <c r="E22">
        <v>1.121305017002152E-3</v>
      </c>
    </row>
    <row r="23" spans="1:5" x14ac:dyDescent="0.35">
      <c r="A23">
        <v>504</v>
      </c>
      <c r="B23">
        <v>2.83560903608253E-3</v>
      </c>
      <c r="C23">
        <f t="shared" si="0"/>
        <v>1.1342436144330121E-3</v>
      </c>
      <c r="E23">
        <v>1.1342436144330121E-3</v>
      </c>
    </row>
    <row r="24" spans="1:5" x14ac:dyDescent="0.35">
      <c r="A24">
        <v>528</v>
      </c>
      <c r="B24">
        <v>2.8681329431036601E-3</v>
      </c>
      <c r="C24">
        <f t="shared" si="0"/>
        <v>1.1472531772414641E-3</v>
      </c>
      <c r="E24">
        <v>1.1472531772414641E-3</v>
      </c>
    </row>
    <row r="25" spans="1:5" x14ac:dyDescent="0.35">
      <c r="A25">
        <v>552</v>
      </c>
      <c r="B25">
        <v>2.89721353671747E-3</v>
      </c>
      <c r="C25">
        <f t="shared" si="0"/>
        <v>1.158885414686988E-3</v>
      </c>
      <c r="E25">
        <v>1.158885414686988E-3</v>
      </c>
    </row>
    <row r="26" spans="1:5" x14ac:dyDescent="0.35">
      <c r="A26">
        <v>576</v>
      </c>
      <c r="B26">
        <v>2.9304971817226298E-3</v>
      </c>
      <c r="C26">
        <f t="shared" si="0"/>
        <v>1.172198872689052E-3</v>
      </c>
      <c r="E26">
        <v>1.172198872689052E-3</v>
      </c>
    </row>
    <row r="27" spans="1:5" x14ac:dyDescent="0.35">
      <c r="A27">
        <v>600</v>
      </c>
      <c r="B27">
        <v>2.9254377561130302E-3</v>
      </c>
      <c r="C27">
        <f t="shared" si="0"/>
        <v>1.1701751024452121E-3</v>
      </c>
      <c r="E27">
        <v>1.1701751024452121E-3</v>
      </c>
    </row>
    <row r="28" spans="1:5" x14ac:dyDescent="0.35">
      <c r="A28">
        <v>624</v>
      </c>
      <c r="B28">
        <v>2.92822370090485E-3</v>
      </c>
      <c r="C28">
        <f t="shared" si="0"/>
        <v>1.1712894803619402E-3</v>
      </c>
      <c r="E28">
        <v>1.1712894803619402E-3</v>
      </c>
    </row>
    <row r="29" spans="1:5" x14ac:dyDescent="0.35">
      <c r="A29">
        <v>648</v>
      </c>
      <c r="B29">
        <v>2.9727291875465802E-3</v>
      </c>
      <c r="C29">
        <f t="shared" si="0"/>
        <v>1.1890916750186321E-3</v>
      </c>
      <c r="E29">
        <v>1.1890916750186321E-3</v>
      </c>
    </row>
    <row r="30" spans="1:5" x14ac:dyDescent="0.35">
      <c r="A30">
        <v>672</v>
      </c>
      <c r="B30">
        <v>2.98546282758295E-3</v>
      </c>
      <c r="C30">
        <f t="shared" si="0"/>
        <v>1.1941851310331801E-3</v>
      </c>
      <c r="E30">
        <v>1.1941851310331801E-3</v>
      </c>
    </row>
    <row r="31" spans="1:5" x14ac:dyDescent="0.35">
      <c r="A31">
        <v>696</v>
      </c>
      <c r="B31">
        <v>2.9997851750557798E-3</v>
      </c>
      <c r="C31">
        <f t="shared" si="0"/>
        <v>1.199914070022312E-3</v>
      </c>
      <c r="E31">
        <v>1.199914070022312E-3</v>
      </c>
    </row>
    <row r="32" spans="1:5" x14ac:dyDescent="0.35">
      <c r="A32">
        <v>720</v>
      </c>
      <c r="B32">
        <v>3.0060605722862801E-3</v>
      </c>
      <c r="C32">
        <f t="shared" si="0"/>
        <v>1.202424228914512E-3</v>
      </c>
      <c r="E32">
        <v>1.202424228914512E-3</v>
      </c>
    </row>
    <row r="33" spans="1:5" x14ac:dyDescent="0.35">
      <c r="A33">
        <v>744</v>
      </c>
      <c r="B33">
        <v>2.9993767911536198E-3</v>
      </c>
      <c r="C33">
        <f t="shared" si="0"/>
        <v>1.199750716461448E-3</v>
      </c>
      <c r="E33">
        <v>1.199750716461448E-3</v>
      </c>
    </row>
    <row r="34" spans="1:5" x14ac:dyDescent="0.35">
      <c r="A34">
        <v>768</v>
      </c>
      <c r="B34">
        <v>2.97348406871674E-3</v>
      </c>
      <c r="C34">
        <f t="shared" si="0"/>
        <v>1.189393627486696E-3</v>
      </c>
      <c r="E34">
        <v>1.189393627486696E-3</v>
      </c>
    </row>
    <row r="35" spans="1:5" x14ac:dyDescent="0.35">
      <c r="A35">
        <v>792</v>
      </c>
      <c r="B35">
        <v>2.98801941298932E-3</v>
      </c>
      <c r="C35">
        <f t="shared" si="0"/>
        <v>1.1952077651957282E-3</v>
      </c>
      <c r="E35">
        <v>1.1952077651957282E-3</v>
      </c>
    </row>
    <row r="36" spans="1:5" x14ac:dyDescent="0.35">
      <c r="A36">
        <v>816</v>
      </c>
      <c r="B36">
        <v>3.0077147316427601E-3</v>
      </c>
      <c r="C36">
        <f t="shared" si="0"/>
        <v>1.2030858926571041E-3</v>
      </c>
      <c r="E36">
        <v>1.2030858926571041E-3</v>
      </c>
    </row>
    <row r="37" spans="1:5" x14ac:dyDescent="0.35">
      <c r="A37">
        <v>840</v>
      </c>
      <c r="B37">
        <v>3.0299106771802102E-3</v>
      </c>
      <c r="C37">
        <f t="shared" si="0"/>
        <v>1.2119642708720841E-3</v>
      </c>
      <c r="E37">
        <v>1.2119642708720841E-3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workbookViewId="0">
      <selection activeCell="B1" activeCellId="1" sqref="A1:A1048576 B1:B1048576"/>
    </sheetView>
  </sheetViews>
  <sheetFormatPr baseColWidth="10" defaultRowHeight="14.5" x14ac:dyDescent="0.35"/>
  <sheetData>
    <row r="1" spans="1:41" x14ac:dyDescent="0.35">
      <c r="A1" t="s">
        <v>0</v>
      </c>
      <c r="B1" t="s">
        <v>3</v>
      </c>
      <c r="C1" t="s">
        <v>4</v>
      </c>
    </row>
    <row r="2" spans="1:41" x14ac:dyDescent="0.35">
      <c r="A2">
        <v>0</v>
      </c>
      <c r="B2">
        <v>0</v>
      </c>
      <c r="C2">
        <f>B2*0.4</f>
        <v>0</v>
      </c>
      <c r="E2">
        <v>0</v>
      </c>
      <c r="F2">
        <v>0</v>
      </c>
      <c r="G2">
        <v>1.5684019200399081E-5</v>
      </c>
      <c r="H2">
        <v>4.0058371800659604E-5</v>
      </c>
      <c r="I2">
        <v>9.3211878015916807E-5</v>
      </c>
      <c r="J2">
        <v>1.7687251896600039E-4</v>
      </c>
      <c r="K2">
        <v>2.5020548046694361E-4</v>
      </c>
      <c r="L2">
        <v>3.1590507492055723E-4</v>
      </c>
      <c r="M2">
        <v>3.7686997587988363E-4</v>
      </c>
      <c r="N2">
        <v>4.05114324619728E-4</v>
      </c>
      <c r="O2">
        <v>4.4021765611836804E-4</v>
      </c>
      <c r="P2">
        <v>4.6641024348911207E-4</v>
      </c>
      <c r="Q2">
        <v>5.0292099822114411E-4</v>
      </c>
      <c r="R2">
        <v>5.3680704780126797E-4</v>
      </c>
      <c r="S2">
        <v>5.45507749113632E-4</v>
      </c>
      <c r="T2">
        <v>5.510817229140841E-4</v>
      </c>
      <c r="U2">
        <v>5.5216337456029201E-4</v>
      </c>
      <c r="V2">
        <v>5.5127283522079596E-4</v>
      </c>
      <c r="W2">
        <v>5.5126779785859205E-4</v>
      </c>
      <c r="X2">
        <v>5.5500210735626805E-4</v>
      </c>
      <c r="Y2">
        <v>5.5931401676452401E-4</v>
      </c>
      <c r="Z2">
        <v>5.6622726671975195E-4</v>
      </c>
      <c r="AA2">
        <v>5.7106052466090399E-4</v>
      </c>
      <c r="AB2">
        <v>5.7261569943050804E-4</v>
      </c>
      <c r="AC2">
        <v>5.7368366176334807E-4</v>
      </c>
      <c r="AD2">
        <v>5.7465080376046802E-4</v>
      </c>
      <c r="AE2">
        <v>5.7687601063887599E-4</v>
      </c>
      <c r="AF2">
        <v>5.7805196968549195E-4</v>
      </c>
      <c r="AG2">
        <v>5.8158864807488799E-4</v>
      </c>
      <c r="AH2">
        <v>5.8098836765362808E-4</v>
      </c>
      <c r="AI2">
        <v>5.8093742264325602E-4</v>
      </c>
      <c r="AJ2">
        <v>5.7962723166575601E-4</v>
      </c>
      <c r="AK2">
        <v>5.8071717616525211E-4</v>
      </c>
      <c r="AL2">
        <v>5.8071526045934006E-4</v>
      </c>
      <c r="AM2">
        <v>5.8264264913722799E-4</v>
      </c>
      <c r="AN2">
        <v>5.837859857278641E-4</v>
      </c>
      <c r="AO2">
        <v>5.8438813260724401E-4</v>
      </c>
    </row>
    <row r="3" spans="1:41" x14ac:dyDescent="0.35">
      <c r="A3">
        <v>24</v>
      </c>
      <c r="B3">
        <v>3.92100480009977E-5</v>
      </c>
      <c r="C3">
        <f t="shared" ref="C3:C37" si="0">B3*0.4</f>
        <v>1.5684019200399081E-5</v>
      </c>
      <c r="E3">
        <v>1.5684019200399081E-5</v>
      </c>
    </row>
    <row r="4" spans="1:41" x14ac:dyDescent="0.35">
      <c r="A4">
        <v>48</v>
      </c>
      <c r="B4">
        <v>1.00145929501649E-4</v>
      </c>
      <c r="C4">
        <f t="shared" si="0"/>
        <v>4.0058371800659604E-5</v>
      </c>
      <c r="E4">
        <v>4.0058371800659604E-5</v>
      </c>
    </row>
    <row r="5" spans="1:41" x14ac:dyDescent="0.35">
      <c r="A5">
        <v>71.999999999999901</v>
      </c>
      <c r="B5">
        <v>2.3302969503979199E-4</v>
      </c>
      <c r="C5">
        <f t="shared" si="0"/>
        <v>9.3211878015916807E-5</v>
      </c>
      <c r="E5">
        <v>9.3211878015916807E-5</v>
      </c>
    </row>
    <row r="6" spans="1:41" x14ac:dyDescent="0.35">
      <c r="A6">
        <v>96</v>
      </c>
      <c r="B6">
        <v>4.4218129741500098E-4</v>
      </c>
      <c r="C6">
        <f t="shared" si="0"/>
        <v>1.7687251896600039E-4</v>
      </c>
      <c r="E6">
        <v>1.7687251896600039E-4</v>
      </c>
    </row>
    <row r="7" spans="1:41" x14ac:dyDescent="0.35">
      <c r="A7">
        <v>120</v>
      </c>
      <c r="B7">
        <v>6.2551370116735905E-4</v>
      </c>
      <c r="C7">
        <f t="shared" si="0"/>
        <v>2.5020548046694361E-4</v>
      </c>
      <c r="E7">
        <v>2.5020548046694361E-4</v>
      </c>
    </row>
    <row r="8" spans="1:41" x14ac:dyDescent="0.35">
      <c r="A8">
        <v>144</v>
      </c>
      <c r="B8">
        <v>7.8976268730139305E-4</v>
      </c>
      <c r="C8">
        <f t="shared" si="0"/>
        <v>3.1590507492055723E-4</v>
      </c>
      <c r="E8">
        <v>3.1590507492055723E-4</v>
      </c>
    </row>
    <row r="9" spans="1:41" x14ac:dyDescent="0.35">
      <c r="A9">
        <v>168</v>
      </c>
      <c r="B9">
        <v>9.4217493969970905E-4</v>
      </c>
      <c r="C9">
        <f t="shared" si="0"/>
        <v>3.7686997587988363E-4</v>
      </c>
      <c r="E9">
        <v>3.7686997587988363E-4</v>
      </c>
    </row>
    <row r="10" spans="1:41" x14ac:dyDescent="0.35">
      <c r="A10">
        <v>192</v>
      </c>
      <c r="B10">
        <v>1.0127858115493199E-3</v>
      </c>
      <c r="C10">
        <f t="shared" si="0"/>
        <v>4.05114324619728E-4</v>
      </c>
      <c r="E10">
        <v>4.05114324619728E-4</v>
      </c>
    </row>
    <row r="11" spans="1:41" x14ac:dyDescent="0.35">
      <c r="A11">
        <v>216</v>
      </c>
      <c r="B11">
        <v>1.10054414029592E-3</v>
      </c>
      <c r="C11">
        <f t="shared" si="0"/>
        <v>4.4021765611836804E-4</v>
      </c>
      <c r="E11">
        <v>4.4021765611836804E-4</v>
      </c>
    </row>
    <row r="12" spans="1:41" x14ac:dyDescent="0.35">
      <c r="A12">
        <v>240</v>
      </c>
      <c r="B12">
        <v>1.1660256087227801E-3</v>
      </c>
      <c r="C12">
        <f t="shared" si="0"/>
        <v>4.6641024348911207E-4</v>
      </c>
      <c r="E12">
        <v>4.6641024348911207E-4</v>
      </c>
    </row>
    <row r="13" spans="1:41" x14ac:dyDescent="0.35">
      <c r="A13">
        <v>264</v>
      </c>
      <c r="B13">
        <v>1.2573024955528601E-3</v>
      </c>
      <c r="C13">
        <f t="shared" si="0"/>
        <v>5.0292099822114411E-4</v>
      </c>
      <c r="E13">
        <v>5.0292099822114411E-4</v>
      </c>
    </row>
    <row r="14" spans="1:41" x14ac:dyDescent="0.35">
      <c r="A14">
        <v>288</v>
      </c>
      <c r="B14">
        <v>1.3420176195031699E-3</v>
      </c>
      <c r="C14">
        <f t="shared" si="0"/>
        <v>5.3680704780126797E-4</v>
      </c>
      <c r="E14">
        <v>5.3680704780126797E-4</v>
      </c>
    </row>
    <row r="15" spans="1:41" x14ac:dyDescent="0.35">
      <c r="A15">
        <v>312</v>
      </c>
      <c r="B15">
        <v>1.36376937278408E-3</v>
      </c>
      <c r="C15">
        <f t="shared" si="0"/>
        <v>5.45507749113632E-4</v>
      </c>
      <c r="E15">
        <v>5.45507749113632E-4</v>
      </c>
    </row>
    <row r="16" spans="1:41" x14ac:dyDescent="0.35">
      <c r="A16">
        <v>335.99999999999898</v>
      </c>
      <c r="B16">
        <v>1.3777043072852101E-3</v>
      </c>
      <c r="C16">
        <f t="shared" si="0"/>
        <v>5.510817229140841E-4</v>
      </c>
      <c r="E16">
        <v>5.510817229140841E-4</v>
      </c>
    </row>
    <row r="17" spans="1:5" x14ac:dyDescent="0.35">
      <c r="A17">
        <v>360</v>
      </c>
      <c r="B17">
        <v>1.3804084364007301E-3</v>
      </c>
      <c r="C17">
        <f t="shared" si="0"/>
        <v>5.5216337456029201E-4</v>
      </c>
      <c r="E17">
        <v>5.5216337456029201E-4</v>
      </c>
    </row>
    <row r="18" spans="1:5" x14ac:dyDescent="0.35">
      <c r="A18">
        <v>384</v>
      </c>
      <c r="B18">
        <v>1.3781820880519899E-3</v>
      </c>
      <c r="C18">
        <f t="shared" si="0"/>
        <v>5.5127283522079596E-4</v>
      </c>
      <c r="E18">
        <v>5.5127283522079596E-4</v>
      </c>
    </row>
    <row r="19" spans="1:5" x14ac:dyDescent="0.35">
      <c r="A19">
        <v>408</v>
      </c>
      <c r="B19">
        <v>1.3781694946464801E-3</v>
      </c>
      <c r="C19">
        <f t="shared" si="0"/>
        <v>5.5126779785859205E-4</v>
      </c>
      <c r="E19">
        <v>5.5126779785859205E-4</v>
      </c>
    </row>
    <row r="20" spans="1:5" x14ac:dyDescent="0.35">
      <c r="A20">
        <v>432</v>
      </c>
      <c r="B20">
        <v>1.38750526839067E-3</v>
      </c>
      <c r="C20">
        <f t="shared" si="0"/>
        <v>5.5500210735626805E-4</v>
      </c>
      <c r="E20">
        <v>5.5500210735626805E-4</v>
      </c>
    </row>
    <row r="21" spans="1:5" x14ac:dyDescent="0.35">
      <c r="A21">
        <v>456</v>
      </c>
      <c r="B21">
        <v>1.3982850419113099E-3</v>
      </c>
      <c r="C21">
        <f t="shared" si="0"/>
        <v>5.5931401676452401E-4</v>
      </c>
      <c r="E21">
        <v>5.5931401676452401E-4</v>
      </c>
    </row>
    <row r="22" spans="1:5" x14ac:dyDescent="0.35">
      <c r="A22">
        <v>480</v>
      </c>
      <c r="B22">
        <v>1.4155681667993799E-3</v>
      </c>
      <c r="C22">
        <f t="shared" si="0"/>
        <v>5.6622726671975195E-4</v>
      </c>
      <c r="E22">
        <v>5.6622726671975195E-4</v>
      </c>
    </row>
    <row r="23" spans="1:5" x14ac:dyDescent="0.35">
      <c r="A23">
        <v>504</v>
      </c>
      <c r="B23">
        <v>1.42765131165226E-3</v>
      </c>
      <c r="C23">
        <f t="shared" si="0"/>
        <v>5.7106052466090399E-4</v>
      </c>
      <c r="E23">
        <v>5.7106052466090399E-4</v>
      </c>
    </row>
    <row r="24" spans="1:5" x14ac:dyDescent="0.35">
      <c r="A24">
        <v>528</v>
      </c>
      <c r="B24">
        <v>1.4315392485762699E-3</v>
      </c>
      <c r="C24">
        <f t="shared" si="0"/>
        <v>5.7261569943050804E-4</v>
      </c>
      <c r="E24">
        <v>5.7261569943050804E-4</v>
      </c>
    </row>
    <row r="25" spans="1:5" x14ac:dyDescent="0.35">
      <c r="A25">
        <v>552</v>
      </c>
      <c r="B25">
        <v>1.4342091544083701E-3</v>
      </c>
      <c r="C25">
        <f t="shared" si="0"/>
        <v>5.7368366176334807E-4</v>
      </c>
      <c r="E25">
        <v>5.7368366176334807E-4</v>
      </c>
    </row>
    <row r="26" spans="1:5" x14ac:dyDescent="0.35">
      <c r="A26">
        <v>576</v>
      </c>
      <c r="B26">
        <v>1.4366270094011699E-3</v>
      </c>
      <c r="C26">
        <f t="shared" si="0"/>
        <v>5.7465080376046802E-4</v>
      </c>
      <c r="E26">
        <v>5.7465080376046802E-4</v>
      </c>
    </row>
    <row r="27" spans="1:5" x14ac:dyDescent="0.35">
      <c r="A27">
        <v>600</v>
      </c>
      <c r="B27">
        <v>1.44219002659719E-3</v>
      </c>
      <c r="C27">
        <f t="shared" si="0"/>
        <v>5.7687601063887599E-4</v>
      </c>
      <c r="E27">
        <v>5.7687601063887599E-4</v>
      </c>
    </row>
    <row r="28" spans="1:5" x14ac:dyDescent="0.35">
      <c r="A28">
        <v>624</v>
      </c>
      <c r="B28">
        <v>1.4451299242137299E-3</v>
      </c>
      <c r="C28">
        <f t="shared" si="0"/>
        <v>5.7805196968549195E-4</v>
      </c>
      <c r="E28">
        <v>5.7805196968549195E-4</v>
      </c>
    </row>
    <row r="29" spans="1:5" x14ac:dyDescent="0.35">
      <c r="A29">
        <v>647.99999999999898</v>
      </c>
      <c r="B29">
        <v>1.45397162018722E-3</v>
      </c>
      <c r="C29">
        <f t="shared" si="0"/>
        <v>5.8158864807488799E-4</v>
      </c>
      <c r="E29">
        <v>5.8158864807488799E-4</v>
      </c>
    </row>
    <row r="30" spans="1:5" x14ac:dyDescent="0.35">
      <c r="A30">
        <v>672</v>
      </c>
      <c r="B30">
        <v>1.45247091913407E-3</v>
      </c>
      <c r="C30">
        <f t="shared" si="0"/>
        <v>5.8098836765362808E-4</v>
      </c>
      <c r="E30">
        <v>5.8098836765362808E-4</v>
      </c>
    </row>
    <row r="31" spans="1:5" x14ac:dyDescent="0.35">
      <c r="A31">
        <v>696</v>
      </c>
      <c r="B31">
        <v>1.45234355660814E-3</v>
      </c>
      <c r="C31">
        <f t="shared" si="0"/>
        <v>5.8093742264325602E-4</v>
      </c>
      <c r="E31">
        <v>5.8093742264325602E-4</v>
      </c>
    </row>
    <row r="32" spans="1:5" x14ac:dyDescent="0.35">
      <c r="A32">
        <v>719.99999999999898</v>
      </c>
      <c r="B32">
        <v>1.4490680791643901E-3</v>
      </c>
      <c r="C32">
        <f t="shared" si="0"/>
        <v>5.7962723166575601E-4</v>
      </c>
      <c r="E32">
        <v>5.7962723166575601E-4</v>
      </c>
    </row>
    <row r="33" spans="1:5" x14ac:dyDescent="0.35">
      <c r="A33">
        <v>743.99999999999898</v>
      </c>
      <c r="B33">
        <v>1.4517929404131301E-3</v>
      </c>
      <c r="C33">
        <f t="shared" si="0"/>
        <v>5.8071717616525211E-4</v>
      </c>
      <c r="E33">
        <v>5.8071717616525211E-4</v>
      </c>
    </row>
    <row r="34" spans="1:5" x14ac:dyDescent="0.35">
      <c r="A34">
        <v>767.99999999999898</v>
      </c>
      <c r="B34">
        <v>1.45178815114835E-3</v>
      </c>
      <c r="C34">
        <f t="shared" si="0"/>
        <v>5.8071526045934006E-4</v>
      </c>
      <c r="E34">
        <v>5.8071526045934006E-4</v>
      </c>
    </row>
    <row r="35" spans="1:5" x14ac:dyDescent="0.35">
      <c r="A35">
        <v>791.99999999999898</v>
      </c>
      <c r="B35">
        <v>1.4566066228430699E-3</v>
      </c>
      <c r="C35">
        <f t="shared" si="0"/>
        <v>5.8264264913722799E-4</v>
      </c>
      <c r="E35">
        <v>5.8264264913722799E-4</v>
      </c>
    </row>
    <row r="36" spans="1:5" x14ac:dyDescent="0.35">
      <c r="A36">
        <v>816</v>
      </c>
      <c r="B36">
        <v>1.4594649643196601E-3</v>
      </c>
      <c r="C36">
        <f t="shared" si="0"/>
        <v>5.837859857278641E-4</v>
      </c>
      <c r="E36">
        <v>5.837859857278641E-4</v>
      </c>
    </row>
    <row r="37" spans="1:5" x14ac:dyDescent="0.35">
      <c r="A37">
        <v>840</v>
      </c>
      <c r="B37">
        <v>1.4609703315181101E-3</v>
      </c>
      <c r="C37">
        <f t="shared" si="0"/>
        <v>5.8438813260724401E-4</v>
      </c>
      <c r="E37">
        <v>5.8438813260724401E-4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workbookViewId="0">
      <selection activeCell="C2" sqref="C2"/>
    </sheetView>
  </sheetViews>
  <sheetFormatPr baseColWidth="10" defaultRowHeight="14.5" x14ac:dyDescent="0.35"/>
  <sheetData>
    <row r="1" spans="1:41" x14ac:dyDescent="0.35">
      <c r="A1" t="s">
        <v>0</v>
      </c>
      <c r="B1" t="s">
        <v>5</v>
      </c>
      <c r="C1" t="s">
        <v>6</v>
      </c>
    </row>
    <row r="2" spans="1:41" x14ac:dyDescent="0.35">
      <c r="A2">
        <v>0</v>
      </c>
      <c r="B2">
        <v>0</v>
      </c>
      <c r="C2">
        <f>B2*0.4</f>
        <v>0</v>
      </c>
      <c r="E2">
        <v>0</v>
      </c>
      <c r="F2">
        <v>0</v>
      </c>
      <c r="G2">
        <v>4.0992923763768002E-6</v>
      </c>
      <c r="H2">
        <v>8.4936086747932796E-6</v>
      </c>
      <c r="I2">
        <v>1.2552527757733319E-5</v>
      </c>
      <c r="J2">
        <v>1.2572620293044201E-5</v>
      </c>
      <c r="K2">
        <v>1.4551243441016322E-5</v>
      </c>
      <c r="L2">
        <v>2.0488171439851042E-5</v>
      </c>
      <c r="M2">
        <v>1.9104992511707802E-5</v>
      </c>
      <c r="N2">
        <v>2.0098751488879202E-5</v>
      </c>
      <c r="O2">
        <v>1.8282825380981561E-5</v>
      </c>
      <c r="P2">
        <v>1.7190082644628039E-5</v>
      </c>
      <c r="Q2">
        <v>1.8496528698970641E-5</v>
      </c>
      <c r="R2">
        <v>1.8430408679357921E-5</v>
      </c>
      <c r="S2">
        <v>1.6479823074164881E-5</v>
      </c>
      <c r="T2">
        <v>1.6869147458316361E-5</v>
      </c>
      <c r="U2">
        <v>2.0913461022251802E-5</v>
      </c>
      <c r="V2">
        <v>2.199501550597836E-5</v>
      </c>
      <c r="W2">
        <v>2.3790378532793321E-5</v>
      </c>
      <c r="X2">
        <v>2.641029739567024E-5</v>
      </c>
      <c r="Y2">
        <v>2.869580225882596E-5</v>
      </c>
      <c r="Z2">
        <v>3.1735537190082639E-5</v>
      </c>
      <c r="AA2">
        <v>3.2177161301469001E-5</v>
      </c>
      <c r="AB2">
        <v>3.479846217885356E-5</v>
      </c>
      <c r="AC2">
        <v>3.6401270631410402E-5</v>
      </c>
      <c r="AD2">
        <v>3.8247334062674565E-5</v>
      </c>
      <c r="AE2">
        <v>3.9975686047996118E-5</v>
      </c>
      <c r="AF2">
        <v>4.1686279700652403E-5</v>
      </c>
      <c r="AG2">
        <v>4.3759462847316801E-5</v>
      </c>
      <c r="AH2">
        <v>4.3983253102866399E-5</v>
      </c>
      <c r="AI2">
        <v>4.9547645867107197E-5</v>
      </c>
      <c r="AJ2">
        <v>5.2892561983470808E-5</v>
      </c>
      <c r="AK2">
        <v>5.7339011918650401E-5</v>
      </c>
      <c r="AL2">
        <v>6.2523961769680401E-5</v>
      </c>
      <c r="AM2">
        <v>6.5498689499684807E-5</v>
      </c>
      <c r="AN2">
        <v>6.8591665467728809E-5</v>
      </c>
      <c r="AO2">
        <v>7.4894371503778415E-5</v>
      </c>
    </row>
    <row r="3" spans="1:41" x14ac:dyDescent="0.35">
      <c r="A3">
        <v>24</v>
      </c>
      <c r="B3">
        <v>1.0248230940941999E-5</v>
      </c>
      <c r="C3">
        <f t="shared" ref="C3:C37" si="0">B3*0.4</f>
        <v>4.0992923763768002E-6</v>
      </c>
      <c r="E3">
        <v>4.0992923763768002E-6</v>
      </c>
    </row>
    <row r="4" spans="1:41" x14ac:dyDescent="0.35">
      <c r="A4">
        <v>48</v>
      </c>
      <c r="B4">
        <v>2.12340216869832E-5</v>
      </c>
      <c r="C4">
        <f t="shared" si="0"/>
        <v>8.4936086747932796E-6</v>
      </c>
      <c r="E4">
        <v>8.4936086747932796E-6</v>
      </c>
    </row>
    <row r="5" spans="1:41" x14ac:dyDescent="0.35">
      <c r="A5">
        <v>72</v>
      </c>
      <c r="B5">
        <v>3.1381319394333298E-5</v>
      </c>
      <c r="C5">
        <f t="shared" si="0"/>
        <v>1.2552527757733319E-5</v>
      </c>
      <c r="E5">
        <v>1.2552527757733319E-5</v>
      </c>
    </row>
    <row r="6" spans="1:41" x14ac:dyDescent="0.35">
      <c r="A6">
        <v>96</v>
      </c>
      <c r="B6">
        <v>3.1431550732610501E-5</v>
      </c>
      <c r="C6">
        <f t="shared" si="0"/>
        <v>1.2572620293044201E-5</v>
      </c>
      <c r="E6">
        <v>1.2572620293044201E-5</v>
      </c>
    </row>
    <row r="7" spans="1:41" x14ac:dyDescent="0.35">
      <c r="A7">
        <v>120</v>
      </c>
      <c r="B7">
        <v>3.6378108602540802E-5</v>
      </c>
      <c r="C7">
        <f t="shared" si="0"/>
        <v>1.4551243441016322E-5</v>
      </c>
      <c r="E7">
        <v>1.4551243441016322E-5</v>
      </c>
    </row>
    <row r="8" spans="1:41" x14ac:dyDescent="0.35">
      <c r="A8">
        <v>144</v>
      </c>
      <c r="B8">
        <v>5.1220428599627598E-5</v>
      </c>
      <c r="C8">
        <f t="shared" si="0"/>
        <v>2.0488171439851042E-5</v>
      </c>
      <c r="E8">
        <v>2.0488171439851042E-5</v>
      </c>
    </row>
    <row r="9" spans="1:41" x14ac:dyDescent="0.35">
      <c r="A9">
        <v>168</v>
      </c>
      <c r="B9">
        <v>4.7762481279269497E-5</v>
      </c>
      <c r="C9">
        <f t="shared" si="0"/>
        <v>1.9104992511707802E-5</v>
      </c>
      <c r="E9">
        <v>1.9104992511707802E-5</v>
      </c>
    </row>
    <row r="10" spans="1:41" x14ac:dyDescent="0.35">
      <c r="A10">
        <v>192</v>
      </c>
      <c r="B10">
        <v>5.0246878722197999E-5</v>
      </c>
      <c r="C10">
        <f t="shared" si="0"/>
        <v>2.0098751488879202E-5</v>
      </c>
      <c r="E10">
        <v>2.0098751488879202E-5</v>
      </c>
    </row>
    <row r="11" spans="1:41" x14ac:dyDescent="0.35">
      <c r="A11">
        <v>216</v>
      </c>
      <c r="B11">
        <v>4.5707063452453898E-5</v>
      </c>
      <c r="C11">
        <f t="shared" si="0"/>
        <v>1.8282825380981561E-5</v>
      </c>
      <c r="E11">
        <v>1.8282825380981561E-5</v>
      </c>
    </row>
    <row r="12" spans="1:41" x14ac:dyDescent="0.35">
      <c r="A12">
        <v>240</v>
      </c>
      <c r="B12">
        <v>4.2975206611570098E-5</v>
      </c>
      <c r="C12">
        <f t="shared" si="0"/>
        <v>1.7190082644628039E-5</v>
      </c>
      <c r="E12">
        <v>1.7190082644628039E-5</v>
      </c>
    </row>
    <row r="13" spans="1:41" x14ac:dyDescent="0.35">
      <c r="A13">
        <v>264</v>
      </c>
      <c r="B13">
        <v>4.62413217474266E-5</v>
      </c>
      <c r="C13">
        <f t="shared" si="0"/>
        <v>1.8496528698970641E-5</v>
      </c>
      <c r="E13">
        <v>1.8496528698970641E-5</v>
      </c>
    </row>
    <row r="14" spans="1:41" x14ac:dyDescent="0.35">
      <c r="A14">
        <v>288</v>
      </c>
      <c r="B14">
        <v>4.6076021698394801E-5</v>
      </c>
      <c r="C14">
        <f t="shared" si="0"/>
        <v>1.8430408679357921E-5</v>
      </c>
      <c r="E14">
        <v>1.8430408679357921E-5</v>
      </c>
    </row>
    <row r="15" spans="1:41" x14ac:dyDescent="0.35">
      <c r="A15">
        <v>312</v>
      </c>
      <c r="B15">
        <v>4.1199557685412197E-5</v>
      </c>
      <c r="C15">
        <f t="shared" si="0"/>
        <v>1.6479823074164881E-5</v>
      </c>
      <c r="E15">
        <v>1.6479823074164881E-5</v>
      </c>
    </row>
    <row r="16" spans="1:41" x14ac:dyDescent="0.35">
      <c r="A16">
        <v>336</v>
      </c>
      <c r="B16">
        <v>4.2172868645790899E-5</v>
      </c>
      <c r="C16">
        <f t="shared" si="0"/>
        <v>1.6869147458316361E-5</v>
      </c>
      <c r="E16">
        <v>1.6869147458316361E-5</v>
      </c>
    </row>
    <row r="17" spans="1:5" x14ac:dyDescent="0.35">
      <c r="A17">
        <v>360</v>
      </c>
      <c r="B17">
        <v>5.2283652555629501E-5</v>
      </c>
      <c r="C17">
        <f t="shared" si="0"/>
        <v>2.0913461022251802E-5</v>
      </c>
      <c r="E17">
        <v>2.0913461022251802E-5</v>
      </c>
    </row>
    <row r="18" spans="1:5" x14ac:dyDescent="0.35">
      <c r="A18">
        <v>384</v>
      </c>
      <c r="B18">
        <v>5.4987538764945899E-5</v>
      </c>
      <c r="C18">
        <f t="shared" si="0"/>
        <v>2.199501550597836E-5</v>
      </c>
      <c r="E18">
        <v>2.199501550597836E-5</v>
      </c>
    </row>
    <row r="19" spans="1:5" x14ac:dyDescent="0.35">
      <c r="A19">
        <v>408</v>
      </c>
      <c r="B19">
        <v>5.9475946331983298E-5</v>
      </c>
      <c r="C19">
        <f t="shared" si="0"/>
        <v>2.3790378532793321E-5</v>
      </c>
      <c r="E19">
        <v>2.3790378532793321E-5</v>
      </c>
    </row>
    <row r="20" spans="1:5" x14ac:dyDescent="0.35">
      <c r="A20">
        <v>432</v>
      </c>
      <c r="B20">
        <v>6.6025743489175599E-5</v>
      </c>
      <c r="C20">
        <f t="shared" si="0"/>
        <v>2.641029739567024E-5</v>
      </c>
      <c r="E20">
        <v>2.641029739567024E-5</v>
      </c>
    </row>
    <row r="21" spans="1:5" x14ac:dyDescent="0.35">
      <c r="A21">
        <v>456</v>
      </c>
      <c r="B21">
        <v>7.1739505647064894E-5</v>
      </c>
      <c r="C21">
        <f t="shared" si="0"/>
        <v>2.869580225882596E-5</v>
      </c>
      <c r="E21">
        <v>2.869580225882596E-5</v>
      </c>
    </row>
    <row r="22" spans="1:5" x14ac:dyDescent="0.35">
      <c r="A22">
        <v>480</v>
      </c>
      <c r="B22">
        <v>7.9338842975206598E-5</v>
      </c>
      <c r="C22">
        <f t="shared" si="0"/>
        <v>3.1735537190082639E-5</v>
      </c>
      <c r="E22">
        <v>3.1735537190082639E-5</v>
      </c>
    </row>
    <row r="23" spans="1:5" x14ac:dyDescent="0.35">
      <c r="A23">
        <v>504</v>
      </c>
      <c r="B23">
        <v>8.04429032536725E-5</v>
      </c>
      <c r="C23">
        <f t="shared" si="0"/>
        <v>3.2177161301469001E-5</v>
      </c>
      <c r="E23">
        <v>3.2177161301469001E-5</v>
      </c>
    </row>
    <row r="24" spans="1:5" x14ac:dyDescent="0.35">
      <c r="A24">
        <v>528</v>
      </c>
      <c r="B24">
        <v>8.6996155447133903E-5</v>
      </c>
      <c r="C24">
        <f t="shared" si="0"/>
        <v>3.479846217885356E-5</v>
      </c>
      <c r="E24">
        <v>3.479846217885356E-5</v>
      </c>
    </row>
    <row r="25" spans="1:5" x14ac:dyDescent="0.35">
      <c r="A25">
        <v>552</v>
      </c>
      <c r="B25">
        <v>9.1003176578525994E-5</v>
      </c>
      <c r="C25">
        <f t="shared" si="0"/>
        <v>3.6401270631410402E-5</v>
      </c>
      <c r="E25">
        <v>3.6401270631410402E-5</v>
      </c>
    </row>
    <row r="26" spans="1:5" x14ac:dyDescent="0.35">
      <c r="A26">
        <v>576</v>
      </c>
      <c r="B26">
        <v>9.5618335156686399E-5</v>
      </c>
      <c r="C26">
        <f t="shared" si="0"/>
        <v>3.8247334062674565E-5</v>
      </c>
      <c r="E26">
        <v>3.8247334062674565E-5</v>
      </c>
    </row>
    <row r="27" spans="1:5" x14ac:dyDescent="0.35">
      <c r="A27">
        <v>600</v>
      </c>
      <c r="B27">
        <v>9.9939215119990296E-5</v>
      </c>
      <c r="C27">
        <f t="shared" si="0"/>
        <v>3.9975686047996118E-5</v>
      </c>
      <c r="E27">
        <v>3.9975686047996118E-5</v>
      </c>
    </row>
    <row r="28" spans="1:5" x14ac:dyDescent="0.35">
      <c r="A28">
        <v>624</v>
      </c>
      <c r="B28">
        <v>1.0421569925163099E-4</v>
      </c>
      <c r="C28">
        <f t="shared" si="0"/>
        <v>4.1686279700652403E-5</v>
      </c>
      <c r="E28">
        <v>4.1686279700652403E-5</v>
      </c>
    </row>
    <row r="29" spans="1:5" x14ac:dyDescent="0.35">
      <c r="A29">
        <v>648</v>
      </c>
      <c r="B29">
        <v>1.09398657118292E-4</v>
      </c>
      <c r="C29">
        <f t="shared" si="0"/>
        <v>4.3759462847316801E-5</v>
      </c>
      <c r="E29">
        <v>4.3759462847316801E-5</v>
      </c>
    </row>
    <row r="30" spans="1:5" x14ac:dyDescent="0.35">
      <c r="A30">
        <v>672</v>
      </c>
      <c r="B30">
        <v>1.09958132757166E-4</v>
      </c>
      <c r="C30">
        <f t="shared" si="0"/>
        <v>4.3983253102866399E-5</v>
      </c>
      <c r="E30">
        <v>4.3983253102866399E-5</v>
      </c>
    </row>
    <row r="31" spans="1:5" x14ac:dyDescent="0.35">
      <c r="A31">
        <v>696</v>
      </c>
      <c r="B31">
        <v>1.2386911466776799E-4</v>
      </c>
      <c r="C31">
        <f t="shared" si="0"/>
        <v>4.9547645867107197E-5</v>
      </c>
      <c r="E31">
        <v>4.9547645867107197E-5</v>
      </c>
    </row>
    <row r="32" spans="1:5" x14ac:dyDescent="0.35">
      <c r="A32">
        <v>720</v>
      </c>
      <c r="B32">
        <v>1.3223140495867701E-4</v>
      </c>
      <c r="C32">
        <f t="shared" si="0"/>
        <v>5.2892561983470808E-5</v>
      </c>
      <c r="E32">
        <v>5.2892561983470808E-5</v>
      </c>
    </row>
    <row r="33" spans="1:5" x14ac:dyDescent="0.35">
      <c r="A33">
        <v>744</v>
      </c>
      <c r="B33">
        <v>1.43347529796626E-4</v>
      </c>
      <c r="C33">
        <f t="shared" si="0"/>
        <v>5.7339011918650401E-5</v>
      </c>
      <c r="E33">
        <v>5.7339011918650401E-5</v>
      </c>
    </row>
    <row r="34" spans="1:5" x14ac:dyDescent="0.35">
      <c r="A34">
        <v>768</v>
      </c>
      <c r="B34">
        <v>1.5630990442420099E-4</v>
      </c>
      <c r="C34">
        <f t="shared" si="0"/>
        <v>6.2523961769680401E-5</v>
      </c>
      <c r="E34">
        <v>6.2523961769680401E-5</v>
      </c>
    </row>
    <row r="35" spans="1:5" x14ac:dyDescent="0.35">
      <c r="A35">
        <v>791.99999999999898</v>
      </c>
      <c r="B35">
        <v>1.63746723749212E-4</v>
      </c>
      <c r="C35">
        <f t="shared" si="0"/>
        <v>6.5498689499684807E-5</v>
      </c>
      <c r="E35">
        <v>6.5498689499684807E-5</v>
      </c>
    </row>
    <row r="36" spans="1:5" x14ac:dyDescent="0.35">
      <c r="A36">
        <v>815.99999999999898</v>
      </c>
      <c r="B36">
        <v>1.7147916366932201E-4</v>
      </c>
      <c r="C36">
        <f t="shared" si="0"/>
        <v>6.8591665467728809E-5</v>
      </c>
      <c r="E36">
        <v>6.8591665467728809E-5</v>
      </c>
    </row>
    <row r="37" spans="1:5" x14ac:dyDescent="0.35">
      <c r="A37">
        <v>839.99999999999898</v>
      </c>
      <c r="B37">
        <v>1.8723592875944601E-4</v>
      </c>
      <c r="C37">
        <f t="shared" si="0"/>
        <v>7.4894371503778415E-5</v>
      </c>
      <c r="E37">
        <v>7.4894371503778415E-5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opLeftCell="A22" workbookViewId="0">
      <selection activeCell="B37" sqref="B37"/>
    </sheetView>
  </sheetViews>
  <sheetFormatPr baseColWidth="10" defaultRowHeight="14.5" x14ac:dyDescent="0.35"/>
  <sheetData>
    <row r="1" spans="1:40" x14ac:dyDescent="0.35">
      <c r="A1" t="s">
        <v>0</v>
      </c>
      <c r="B1" t="s">
        <v>7</v>
      </c>
      <c r="C1" t="s">
        <v>8</v>
      </c>
    </row>
    <row r="2" spans="1:40" x14ac:dyDescent="0.35">
      <c r="A2">
        <v>0</v>
      </c>
      <c r="B2">
        <v>0</v>
      </c>
      <c r="C2">
        <f>B2*0.4</f>
        <v>0</v>
      </c>
      <c r="E2">
        <v>0</v>
      </c>
      <c r="F2">
        <v>0</v>
      </c>
      <c r="G2">
        <v>2.1518059971116119E-5</v>
      </c>
      <c r="H2">
        <v>4.4851415484956405E-5</v>
      </c>
      <c r="I2">
        <v>9.9479313998772012E-5</v>
      </c>
      <c r="J2">
        <v>1.4539717238836562E-4</v>
      </c>
      <c r="K2">
        <v>2.2305813751530802E-4</v>
      </c>
      <c r="L2">
        <v>3.1085307767196439E-4</v>
      </c>
      <c r="M2">
        <v>3.8972002711222802E-4</v>
      </c>
      <c r="N2">
        <v>4.8200401510610003E-4</v>
      </c>
      <c r="O2">
        <v>5.8204378986926003E-4</v>
      </c>
      <c r="P2">
        <v>6.7313138586260011E-4</v>
      </c>
      <c r="Q2">
        <v>7.6945688143165202E-4</v>
      </c>
      <c r="R2">
        <v>8.7323276391761205E-4</v>
      </c>
      <c r="S2">
        <v>9.6102139943847996E-4</v>
      </c>
      <c r="T2">
        <v>1.0368434212099E-3</v>
      </c>
      <c r="U2">
        <v>1.101693025774996E-3</v>
      </c>
      <c r="V2">
        <v>1.155599638789368E-3</v>
      </c>
      <c r="W2">
        <v>1.1792143856632401E-3</v>
      </c>
      <c r="X2">
        <v>1.2036662740780042E-3</v>
      </c>
      <c r="Y2">
        <v>1.2165144240670041E-3</v>
      </c>
      <c r="Z2">
        <v>1.2317364650379923E-3</v>
      </c>
      <c r="AA2">
        <v>1.2422722423144602E-3</v>
      </c>
      <c r="AB2">
        <v>1.2459755051950922E-3</v>
      </c>
      <c r="AC2">
        <v>1.2513916708641482E-3</v>
      </c>
      <c r="AD2">
        <v>1.2630078442088801E-3</v>
      </c>
      <c r="AE2">
        <v>1.2628238589923841E-3</v>
      </c>
      <c r="AF2">
        <v>1.2647011770639601E-3</v>
      </c>
      <c r="AG2">
        <v>1.2645135364044761E-3</v>
      </c>
      <c r="AH2">
        <v>1.2641589573470762E-3</v>
      </c>
      <c r="AI2">
        <v>1.2619324355538841E-3</v>
      </c>
      <c r="AJ2">
        <v>1.2638179660127082E-3</v>
      </c>
      <c r="AK2">
        <v>1.2635704487556441E-3</v>
      </c>
      <c r="AL2">
        <v>1.2655744618555161E-3</v>
      </c>
      <c r="AM2">
        <v>1.271627542419272E-3</v>
      </c>
      <c r="AN2">
        <v>1.2737132408815041E-3</v>
      </c>
    </row>
    <row r="3" spans="1:40" x14ac:dyDescent="0.35">
      <c r="A3">
        <v>23.999999999999901</v>
      </c>
      <c r="B3">
        <v>5.3795149927790298E-5</v>
      </c>
      <c r="C3">
        <f t="shared" ref="C3:E37" si="0">B3*0.4</f>
        <v>2.1518059971116119E-5</v>
      </c>
      <c r="E3">
        <v>2.1518059971116119E-5</v>
      </c>
    </row>
    <row r="4" spans="1:40" x14ac:dyDescent="0.35">
      <c r="A4">
        <v>47.999999999999901</v>
      </c>
      <c r="B4">
        <v>1.12128538712391E-4</v>
      </c>
      <c r="C4">
        <f t="shared" si="0"/>
        <v>4.4851415484956405E-5</v>
      </c>
      <c r="E4">
        <v>4.4851415484956405E-5</v>
      </c>
    </row>
    <row r="5" spans="1:40" x14ac:dyDescent="0.35">
      <c r="A5">
        <v>72</v>
      </c>
      <c r="B5">
        <v>2.4869828499693002E-4</v>
      </c>
      <c r="C5">
        <f t="shared" si="0"/>
        <v>9.9479313998772012E-5</v>
      </c>
      <c r="E5">
        <v>9.9479313998772012E-5</v>
      </c>
    </row>
    <row r="6" spans="1:40" x14ac:dyDescent="0.35">
      <c r="A6">
        <v>96</v>
      </c>
      <c r="B6">
        <v>3.63492930970914E-4</v>
      </c>
      <c r="C6">
        <f t="shared" si="0"/>
        <v>1.4539717238836562E-4</v>
      </c>
      <c r="E6">
        <v>1.4539717238836562E-4</v>
      </c>
    </row>
    <row r="7" spans="1:40" x14ac:dyDescent="0.35">
      <c r="A7">
        <v>120</v>
      </c>
      <c r="B7">
        <v>5.5764534378827005E-4</v>
      </c>
      <c r="C7">
        <f t="shared" si="0"/>
        <v>2.2305813751530802E-4</v>
      </c>
      <c r="E7">
        <v>2.2305813751530802E-4</v>
      </c>
    </row>
    <row r="8" spans="1:40" x14ac:dyDescent="0.35">
      <c r="A8">
        <v>144</v>
      </c>
      <c r="B8">
        <v>7.7713269417991097E-4</v>
      </c>
      <c r="C8">
        <f t="shared" si="0"/>
        <v>3.1085307767196439E-4</v>
      </c>
      <c r="E8">
        <v>3.1085307767196439E-4</v>
      </c>
    </row>
    <row r="9" spans="1:40" x14ac:dyDescent="0.35">
      <c r="A9">
        <v>168</v>
      </c>
      <c r="B9">
        <v>9.7430006778056999E-4</v>
      </c>
      <c r="C9">
        <f t="shared" si="0"/>
        <v>3.8972002711222802E-4</v>
      </c>
      <c r="E9">
        <v>3.8972002711222802E-4</v>
      </c>
    </row>
    <row r="10" spans="1:40" x14ac:dyDescent="0.35">
      <c r="A10">
        <v>192</v>
      </c>
      <c r="B10">
        <v>1.20501003776525E-3</v>
      </c>
      <c r="C10">
        <f t="shared" si="0"/>
        <v>4.8200401510610003E-4</v>
      </c>
      <c r="E10">
        <v>4.8200401510610003E-4</v>
      </c>
    </row>
    <row r="11" spans="1:40" x14ac:dyDescent="0.35">
      <c r="A11">
        <v>216</v>
      </c>
      <c r="B11">
        <v>1.45510947467315E-3</v>
      </c>
      <c r="C11">
        <f t="shared" si="0"/>
        <v>5.8204378986926003E-4</v>
      </c>
      <c r="E11">
        <v>5.8204378986926003E-4</v>
      </c>
    </row>
    <row r="12" spans="1:40" x14ac:dyDescent="0.35">
      <c r="A12">
        <v>240</v>
      </c>
      <c r="B12">
        <v>1.6828284646565001E-3</v>
      </c>
      <c r="C12">
        <f t="shared" si="0"/>
        <v>6.7313138586260011E-4</v>
      </c>
      <c r="E12">
        <v>6.7313138586260011E-4</v>
      </c>
    </row>
    <row r="13" spans="1:40" x14ac:dyDescent="0.35">
      <c r="A13">
        <v>264</v>
      </c>
      <c r="B13">
        <v>1.92364220357913E-3</v>
      </c>
      <c r="C13">
        <f t="shared" si="0"/>
        <v>7.6945688143165202E-4</v>
      </c>
      <c r="E13">
        <v>7.6945688143165202E-4</v>
      </c>
    </row>
    <row r="14" spans="1:40" x14ac:dyDescent="0.35">
      <c r="A14">
        <v>288</v>
      </c>
      <c r="B14">
        <v>2.18308190979403E-3</v>
      </c>
      <c r="C14">
        <f t="shared" si="0"/>
        <v>8.7323276391761205E-4</v>
      </c>
      <c r="E14">
        <v>8.7323276391761205E-4</v>
      </c>
    </row>
    <row r="15" spans="1:40" x14ac:dyDescent="0.35">
      <c r="A15">
        <v>312</v>
      </c>
      <c r="B15">
        <v>2.4025534985961999E-3</v>
      </c>
      <c r="C15">
        <f t="shared" si="0"/>
        <v>9.6102139943847996E-4</v>
      </c>
      <c r="E15">
        <v>9.6102139943847996E-4</v>
      </c>
    </row>
    <row r="16" spans="1:40" x14ac:dyDescent="0.35">
      <c r="A16">
        <v>336</v>
      </c>
      <c r="B16">
        <v>2.5921085530247502E-3</v>
      </c>
      <c r="C16">
        <f t="shared" si="0"/>
        <v>1.0368434212099E-3</v>
      </c>
      <c r="E16">
        <v>1.0368434212099E-3</v>
      </c>
    </row>
    <row r="17" spans="1:5" x14ac:dyDescent="0.35">
      <c r="A17">
        <v>360</v>
      </c>
      <c r="B17">
        <v>2.7542325644374899E-3</v>
      </c>
      <c r="C17">
        <f t="shared" si="0"/>
        <v>1.101693025774996E-3</v>
      </c>
      <c r="E17">
        <v>1.101693025774996E-3</v>
      </c>
    </row>
    <row r="18" spans="1:5" x14ac:dyDescent="0.35">
      <c r="A18">
        <v>384</v>
      </c>
      <c r="B18">
        <v>2.8889990969734199E-3</v>
      </c>
      <c r="C18">
        <f t="shared" si="0"/>
        <v>1.155599638789368E-3</v>
      </c>
      <c r="E18">
        <v>1.155599638789368E-3</v>
      </c>
    </row>
    <row r="19" spans="1:5" x14ac:dyDescent="0.35">
      <c r="A19">
        <v>408</v>
      </c>
      <c r="B19">
        <v>2.9480359641581E-3</v>
      </c>
      <c r="C19">
        <f t="shared" si="0"/>
        <v>1.1792143856632401E-3</v>
      </c>
      <c r="E19">
        <v>1.1792143856632401E-3</v>
      </c>
    </row>
    <row r="20" spans="1:5" x14ac:dyDescent="0.35">
      <c r="A20">
        <v>432</v>
      </c>
      <c r="B20">
        <v>3.0091656851950099E-3</v>
      </c>
      <c r="C20">
        <f t="shared" si="0"/>
        <v>1.2036662740780042E-3</v>
      </c>
      <c r="E20">
        <v>1.2036662740780042E-3</v>
      </c>
    </row>
    <row r="21" spans="1:5" x14ac:dyDescent="0.35">
      <c r="A21">
        <v>456</v>
      </c>
      <c r="B21">
        <v>3.0412860601675101E-3</v>
      </c>
      <c r="C21">
        <f t="shared" si="0"/>
        <v>1.2165144240670041E-3</v>
      </c>
      <c r="E21">
        <v>1.2165144240670041E-3</v>
      </c>
    </row>
    <row r="22" spans="1:5" x14ac:dyDescent="0.35">
      <c r="A22">
        <v>480</v>
      </c>
      <c r="B22">
        <v>3.0793411625949802E-3</v>
      </c>
      <c r="C22">
        <f t="shared" si="0"/>
        <v>1.2317364650379923E-3</v>
      </c>
      <c r="E22">
        <v>1.2317364650379923E-3</v>
      </c>
    </row>
    <row r="23" spans="1:5" x14ac:dyDescent="0.35">
      <c r="A23">
        <v>504</v>
      </c>
      <c r="B23">
        <v>3.10568060578615E-3</v>
      </c>
      <c r="C23">
        <f t="shared" si="0"/>
        <v>1.2422722423144602E-3</v>
      </c>
      <c r="E23">
        <v>1.2422722423144602E-3</v>
      </c>
    </row>
    <row r="24" spans="1:5" x14ac:dyDescent="0.35">
      <c r="A24">
        <v>528</v>
      </c>
      <c r="B24">
        <v>3.1149387629877301E-3</v>
      </c>
      <c r="C24">
        <f t="shared" si="0"/>
        <v>1.2459755051950922E-3</v>
      </c>
      <c r="E24">
        <v>1.2459755051950922E-3</v>
      </c>
    </row>
    <row r="25" spans="1:5" x14ac:dyDescent="0.35">
      <c r="A25">
        <v>552</v>
      </c>
      <c r="B25">
        <v>3.1284791771603701E-3</v>
      </c>
      <c r="C25">
        <f t="shared" si="0"/>
        <v>1.2513916708641482E-3</v>
      </c>
      <c r="E25">
        <v>1.2513916708641482E-3</v>
      </c>
    </row>
    <row r="26" spans="1:5" x14ac:dyDescent="0.35">
      <c r="A26">
        <v>576</v>
      </c>
      <c r="B26">
        <v>3.1575196105222002E-3</v>
      </c>
      <c r="C26">
        <f t="shared" si="0"/>
        <v>1.2630078442088801E-3</v>
      </c>
      <c r="E26">
        <v>1.2630078442088801E-3</v>
      </c>
    </row>
    <row r="27" spans="1:5" x14ac:dyDescent="0.35">
      <c r="A27">
        <v>600</v>
      </c>
      <c r="B27">
        <v>3.1570596474809602E-3</v>
      </c>
      <c r="C27">
        <f t="shared" si="0"/>
        <v>1.2628238589923841E-3</v>
      </c>
      <c r="E27">
        <v>1.2628238589923841E-3</v>
      </c>
    </row>
    <row r="28" spans="1:5" x14ac:dyDescent="0.35">
      <c r="A28">
        <v>624</v>
      </c>
      <c r="B28">
        <v>3.1617529426599001E-3</v>
      </c>
      <c r="C28">
        <f t="shared" si="0"/>
        <v>1.2647011770639601E-3</v>
      </c>
      <c r="E28">
        <v>1.2647011770639601E-3</v>
      </c>
    </row>
    <row r="29" spans="1:5" x14ac:dyDescent="0.35">
      <c r="A29">
        <v>648</v>
      </c>
      <c r="B29">
        <v>3.1612838410111899E-3</v>
      </c>
      <c r="C29">
        <f t="shared" si="0"/>
        <v>1.2645135364044761E-3</v>
      </c>
      <c r="E29">
        <v>1.2645135364044761E-3</v>
      </c>
    </row>
    <row r="30" spans="1:5" x14ac:dyDescent="0.35">
      <c r="A30">
        <v>672</v>
      </c>
      <c r="B30">
        <v>3.1603973933676901E-3</v>
      </c>
      <c r="C30">
        <f t="shared" si="0"/>
        <v>1.2641589573470762E-3</v>
      </c>
      <c r="E30">
        <v>1.2641589573470762E-3</v>
      </c>
    </row>
    <row r="31" spans="1:5" x14ac:dyDescent="0.35">
      <c r="A31">
        <v>696</v>
      </c>
      <c r="B31">
        <v>3.1548310888847098E-3</v>
      </c>
      <c r="C31">
        <f t="shared" si="0"/>
        <v>1.2619324355538841E-3</v>
      </c>
      <c r="E31">
        <v>1.2619324355538841E-3</v>
      </c>
    </row>
    <row r="32" spans="1:5" x14ac:dyDescent="0.35">
      <c r="A32">
        <v>720</v>
      </c>
      <c r="B32">
        <v>3.1595449150317702E-3</v>
      </c>
      <c r="C32">
        <f t="shared" si="0"/>
        <v>1.2638179660127082E-3</v>
      </c>
      <c r="E32">
        <v>1.2638179660127082E-3</v>
      </c>
    </row>
    <row r="33" spans="1:5" x14ac:dyDescent="0.35">
      <c r="A33">
        <v>744</v>
      </c>
      <c r="B33">
        <v>3.1589261218891102E-3</v>
      </c>
      <c r="C33">
        <f t="shared" si="0"/>
        <v>1.2635704487556441E-3</v>
      </c>
      <c r="E33">
        <v>1.2635704487556441E-3</v>
      </c>
    </row>
    <row r="34" spans="1:5" x14ac:dyDescent="0.35">
      <c r="A34">
        <v>768</v>
      </c>
      <c r="B34">
        <v>3.1639361546387901E-3</v>
      </c>
      <c r="C34">
        <f t="shared" si="0"/>
        <v>1.2655744618555161E-3</v>
      </c>
      <c r="E34">
        <v>1.2655744618555161E-3</v>
      </c>
    </row>
    <row r="35" spans="1:5" x14ac:dyDescent="0.35">
      <c r="A35">
        <v>792</v>
      </c>
      <c r="B35">
        <v>3.17906885604818E-3</v>
      </c>
      <c r="C35">
        <f t="shared" si="0"/>
        <v>1.271627542419272E-3</v>
      </c>
      <c r="E35">
        <v>1.271627542419272E-3</v>
      </c>
    </row>
    <row r="36" spans="1:5" x14ac:dyDescent="0.35">
      <c r="A36">
        <v>816</v>
      </c>
      <c r="B36">
        <v>3.1842831022037602E-3</v>
      </c>
      <c r="C36">
        <f t="shared" si="0"/>
        <v>1.2737132408815041E-3</v>
      </c>
      <c r="E36">
        <v>1.2737132408815041E-3</v>
      </c>
    </row>
    <row r="37" spans="1:5" x14ac:dyDescent="0.35">
      <c r="A37">
        <v>840</v>
      </c>
      <c r="B37">
        <v>3.1900000000000001E-3</v>
      </c>
      <c r="C37">
        <f t="shared" si="0"/>
        <v>1.2760000000000002E-3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C2" sqref="C2:C37"/>
    </sheetView>
  </sheetViews>
  <sheetFormatPr baseColWidth="10" defaultRowHeight="14.5" x14ac:dyDescent="0.35"/>
  <cols>
    <col min="3" max="3" width="11.81640625" bestFit="1" customWidth="1"/>
  </cols>
  <sheetData>
    <row r="1" spans="1:3" x14ac:dyDescent="0.35">
      <c r="A1" t="s">
        <v>0</v>
      </c>
      <c r="B1" t="s">
        <v>9</v>
      </c>
      <c r="C1" t="s">
        <v>10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24</v>
      </c>
      <c r="B3">
        <v>4.8788644469072697E-6</v>
      </c>
      <c r="C3">
        <f>B3*0.4</f>
        <v>1.9515457787629079E-6</v>
      </c>
    </row>
    <row r="4" spans="1:3" x14ac:dyDescent="0.35">
      <c r="A4">
        <v>48</v>
      </c>
      <c r="B4">
        <v>1.6206847049026701E-5</v>
      </c>
      <c r="C4">
        <f t="shared" ref="C4:C37" si="0">B4*0.4</f>
        <v>6.4827388196106812E-6</v>
      </c>
    </row>
    <row r="5" spans="1:3" x14ac:dyDescent="0.35">
      <c r="A5">
        <v>72</v>
      </c>
      <c r="B5">
        <v>6.5141587930334807E-5</v>
      </c>
      <c r="C5">
        <f t="shared" si="0"/>
        <v>2.6056635172133923E-5</v>
      </c>
    </row>
    <row r="6" spans="1:3" x14ac:dyDescent="0.35">
      <c r="A6">
        <v>96</v>
      </c>
      <c r="B6">
        <v>1.6421038934129101E-4</v>
      </c>
      <c r="C6">
        <f t="shared" si="0"/>
        <v>6.5684155736516405E-5</v>
      </c>
    </row>
    <row r="7" spans="1:3" x14ac:dyDescent="0.35">
      <c r="A7">
        <v>120</v>
      </c>
      <c r="B7">
        <v>1.3880832550786901E-4</v>
      </c>
      <c r="C7">
        <f t="shared" si="0"/>
        <v>5.5523330203147604E-5</v>
      </c>
    </row>
    <row r="8" spans="1:3" x14ac:dyDescent="0.35">
      <c r="A8">
        <v>144</v>
      </c>
      <c r="B8">
        <v>2.19714124302878E-4</v>
      </c>
      <c r="C8">
        <f t="shared" si="0"/>
        <v>8.7885649721151205E-5</v>
      </c>
    </row>
    <row r="9" spans="1:3" x14ac:dyDescent="0.35">
      <c r="A9">
        <v>168</v>
      </c>
      <c r="B9">
        <v>2.3012905655786099E-4</v>
      </c>
      <c r="C9">
        <f t="shared" si="0"/>
        <v>9.2051622623144397E-5</v>
      </c>
    </row>
    <row r="10" spans="1:3" x14ac:dyDescent="0.35">
      <c r="A10">
        <v>192</v>
      </c>
      <c r="B10">
        <v>2.8523144725421602E-4</v>
      </c>
      <c r="C10">
        <f t="shared" si="0"/>
        <v>1.1409257890168641E-4</v>
      </c>
    </row>
    <row r="11" spans="1:3" x14ac:dyDescent="0.35">
      <c r="A11">
        <v>216</v>
      </c>
      <c r="B11">
        <v>2.5925133690047502E-4</v>
      </c>
      <c r="C11">
        <f t="shared" si="0"/>
        <v>1.0370053476019001E-4</v>
      </c>
    </row>
    <row r="12" spans="1:3" x14ac:dyDescent="0.35">
      <c r="A12">
        <v>240</v>
      </c>
      <c r="B12">
        <v>2.2022870234318E-4</v>
      </c>
      <c r="C12">
        <f t="shared" si="0"/>
        <v>8.8091480937272003E-5</v>
      </c>
    </row>
    <row r="13" spans="1:3" x14ac:dyDescent="0.35">
      <c r="A13">
        <v>264</v>
      </c>
      <c r="B13">
        <v>2.56138332949569E-4</v>
      </c>
      <c r="C13">
        <f t="shared" si="0"/>
        <v>1.0245533317982761E-4</v>
      </c>
    </row>
    <row r="14" spans="1:3" x14ac:dyDescent="0.35">
      <c r="A14">
        <v>288</v>
      </c>
      <c r="B14">
        <v>2.5017307088501901E-4</v>
      </c>
      <c r="C14">
        <f t="shared" si="0"/>
        <v>1.0006922835400761E-4</v>
      </c>
    </row>
    <row r="15" spans="1:3" x14ac:dyDescent="0.35">
      <c r="A15">
        <v>312</v>
      </c>
      <c r="B15">
        <v>2.1342448625873299E-4</v>
      </c>
      <c r="C15">
        <f t="shared" si="0"/>
        <v>8.5369794503493203E-5</v>
      </c>
    </row>
    <row r="16" spans="1:3" x14ac:dyDescent="0.35">
      <c r="A16">
        <v>336</v>
      </c>
      <c r="B16">
        <v>1.8688707154691401E-4</v>
      </c>
      <c r="C16">
        <f t="shared" si="0"/>
        <v>7.4754828618765613E-5</v>
      </c>
    </row>
    <row r="17" spans="1:3" x14ac:dyDescent="0.35">
      <c r="A17">
        <v>360</v>
      </c>
      <c r="B17">
        <v>1.5656686443160899E-4</v>
      </c>
      <c r="C17">
        <f t="shared" si="0"/>
        <v>6.2626745772643598E-5</v>
      </c>
    </row>
    <row r="18" spans="1:3" x14ac:dyDescent="0.35">
      <c r="A18">
        <v>384</v>
      </c>
      <c r="B18">
        <v>1.2830451732562899E-4</v>
      </c>
      <c r="C18">
        <f t="shared" si="0"/>
        <v>5.13218069302516E-5</v>
      </c>
    </row>
    <row r="19" spans="1:3" x14ac:dyDescent="0.35">
      <c r="A19">
        <v>408</v>
      </c>
      <c r="B19">
        <v>7.4852294011176497E-5</v>
      </c>
      <c r="C19">
        <f t="shared" si="0"/>
        <v>2.9940917604470599E-5</v>
      </c>
    </row>
    <row r="20" spans="1:3" x14ac:dyDescent="0.35">
      <c r="A20">
        <v>432</v>
      </c>
      <c r="B20">
        <v>6.5086752148815595E-5</v>
      </c>
      <c r="C20">
        <f t="shared" si="0"/>
        <v>2.6034700859526239E-5</v>
      </c>
    </row>
    <row r="21" spans="1:3" x14ac:dyDescent="0.35">
      <c r="A21">
        <v>456</v>
      </c>
      <c r="B21">
        <v>5.4244810163305201E-5</v>
      </c>
      <c r="C21">
        <f t="shared" si="0"/>
        <v>2.1697924065322083E-5</v>
      </c>
    </row>
    <row r="22" spans="1:3" x14ac:dyDescent="0.35">
      <c r="A22">
        <v>480</v>
      </c>
      <c r="B22">
        <v>4.7662566168977503E-5</v>
      </c>
      <c r="C22">
        <f t="shared" si="0"/>
        <v>1.9065026467591002E-5</v>
      </c>
    </row>
    <row r="23" spans="1:3" x14ac:dyDescent="0.35">
      <c r="A23">
        <v>504</v>
      </c>
      <c r="B23">
        <v>4.9849829819883797E-5</v>
      </c>
      <c r="C23">
        <f t="shared" si="0"/>
        <v>1.9939931927953522E-5</v>
      </c>
    </row>
    <row r="24" spans="1:3" x14ac:dyDescent="0.35">
      <c r="A24">
        <v>528</v>
      </c>
      <c r="B24">
        <v>2.2789828950119001E-5</v>
      </c>
      <c r="C24">
        <f t="shared" si="0"/>
        <v>9.1159315800476016E-6</v>
      </c>
    </row>
    <row r="25" spans="1:3" x14ac:dyDescent="0.35">
      <c r="A25">
        <v>552</v>
      </c>
      <c r="B25">
        <v>1.7354811634010899E-5</v>
      </c>
      <c r="C25">
        <f t="shared" si="0"/>
        <v>6.9419246536043596E-6</v>
      </c>
    </row>
    <row r="26" spans="1:3" x14ac:dyDescent="0.35">
      <c r="A26">
        <v>576</v>
      </c>
      <c r="B26">
        <v>1.1014444232191E-5</v>
      </c>
      <c r="C26">
        <f t="shared" si="0"/>
        <v>4.4057776928764006E-6</v>
      </c>
    </row>
    <row r="27" spans="1:3" x14ac:dyDescent="0.35">
      <c r="A27">
        <v>600</v>
      </c>
      <c r="B27">
        <v>4.3395103199079198E-6</v>
      </c>
      <c r="C27">
        <f t="shared" si="0"/>
        <v>1.7358041279631679E-6</v>
      </c>
    </row>
    <row r="28" spans="1:3" x14ac:dyDescent="0.35">
      <c r="A28">
        <v>624</v>
      </c>
      <c r="B28">
        <v>3.55022484086544E-6</v>
      </c>
      <c r="C28">
        <f t="shared" si="0"/>
        <v>1.4200899363461761E-6</v>
      </c>
    </row>
    <row r="29" spans="1:3" x14ac:dyDescent="0.35">
      <c r="A29">
        <v>648</v>
      </c>
      <c r="B29">
        <v>3.5159780736645298E-6</v>
      </c>
      <c r="C29">
        <f t="shared" si="0"/>
        <v>1.4063912294658121E-6</v>
      </c>
    </row>
    <row r="30" spans="1:3" x14ac:dyDescent="0.35">
      <c r="A30">
        <v>672</v>
      </c>
      <c r="B30">
        <v>4.0957707213556799E-6</v>
      </c>
      <c r="C30">
        <f t="shared" si="0"/>
        <v>1.638308288542272E-6</v>
      </c>
    </row>
    <row r="31" spans="1:3" x14ac:dyDescent="0.35">
      <c r="A31">
        <v>696</v>
      </c>
      <c r="B31">
        <v>3.5770883021911801E-6</v>
      </c>
      <c r="C31">
        <f t="shared" si="0"/>
        <v>1.4308353208764721E-6</v>
      </c>
    </row>
    <row r="32" spans="1:3" x14ac:dyDescent="0.35">
      <c r="A32">
        <v>720</v>
      </c>
      <c r="B32">
        <v>2.9579529360259199E-6</v>
      </c>
      <c r="C32">
        <f t="shared" si="0"/>
        <v>1.183181174410368E-6</v>
      </c>
    </row>
    <row r="33" spans="1:3" x14ac:dyDescent="0.35">
      <c r="A33">
        <v>744</v>
      </c>
      <c r="B33">
        <v>3.4940160637483501E-6</v>
      </c>
      <c r="C33">
        <f t="shared" si="0"/>
        <v>1.3976064254993402E-6</v>
      </c>
    </row>
    <row r="34" spans="1:3" x14ac:dyDescent="0.35">
      <c r="A34">
        <v>768</v>
      </c>
      <c r="B34">
        <v>3.1909585576877301E-6</v>
      </c>
      <c r="C34">
        <f t="shared" si="0"/>
        <v>1.2763834230750921E-6</v>
      </c>
    </row>
    <row r="35" spans="1:3" x14ac:dyDescent="0.35">
      <c r="A35">
        <v>791.99999999999898</v>
      </c>
      <c r="B35">
        <v>5.2891531131738897E-6</v>
      </c>
      <c r="C35">
        <f t="shared" si="0"/>
        <v>2.1156612452695558E-6</v>
      </c>
    </row>
    <row r="36" spans="1:3" x14ac:dyDescent="0.35">
      <c r="A36">
        <v>815.99999999999898</v>
      </c>
      <c r="B36">
        <v>6.4766030610660804E-6</v>
      </c>
      <c r="C36">
        <f t="shared" si="0"/>
        <v>2.5906412244264322E-6</v>
      </c>
    </row>
    <row r="37" spans="1:3" x14ac:dyDescent="0.35">
      <c r="A37">
        <v>840</v>
      </c>
      <c r="B37">
        <v>6.4810263547468001E-6</v>
      </c>
      <c r="C37">
        <f t="shared" si="0"/>
        <v>2.5924105418987201E-6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NH3</vt:lpstr>
      <vt:lpstr>N2O</vt:lpstr>
      <vt:lpstr>NO3</vt:lpstr>
      <vt:lpstr>CH4cumul</vt:lpstr>
      <vt:lpstr>CH4j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2024-07-01T12:59:35Z</dcterms:created>
  <dcterms:modified xsi:type="dcterms:W3CDTF">2024-07-09T14:50:04Z</dcterms:modified>
</cp:coreProperties>
</file>