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Optima\data\"/>
    </mc:Choice>
  </mc:AlternateContent>
  <xr:revisionPtr revIDLastSave="0" documentId="13_ncr:1_{04471852-99BB-4983-8C9F-2047C6DC2064}" xr6:coauthVersionLast="47" xr6:coauthVersionMax="47" xr10:uidLastSave="{00000000-0000-0000-0000-000000000000}"/>
  <bookViews>
    <workbookView xWindow="28680" yWindow="1755" windowWidth="29040" windowHeight="15990" activeTab="1" xr2:uid="{6F71A29E-BBCD-4B16-9C13-54112D7D76D4}"/>
  </bookViews>
  <sheets>
    <sheet name="PO" sheetId="4" r:id="rId1"/>
    <sheet name="MC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AVG1">'[1]ｾｸﾞﾒﾝﾄ6-3-2.データ'!$B$5</definedName>
    <definedName name="__AVG2">'[1]ｾｸﾞﾒﾝﾄ6-3-2.データ'!$C$5</definedName>
    <definedName name="__AVG3">'[1]ｾｸﾞﾒﾝﾄ6-3-2.データ'!$D$5</definedName>
    <definedName name="__AVG4">'[1]ｾｸﾞﾒﾝﾄ6-3-2.データ'!$E$5</definedName>
    <definedName name="__AVG5">'[1]ｾｸﾞﾒﾝﾄ6-3-2.データ'!$F$5</definedName>
    <definedName name="__AVG6">'[1]ｾｸﾞﾒﾝﾄ6-3-2.データ'!$G$5</definedName>
    <definedName name="__NP2">'[2]1-2-1'!$F$22:$AE$45</definedName>
    <definedName name="__STD1">'[1]ｾｸﾞﾒﾝﾄ6-3-2.データ'!$B$6</definedName>
    <definedName name="__STD2">'[1]ｾｸﾞﾒﾝﾄ6-3-2.データ'!$C$6</definedName>
    <definedName name="__STD3">'[1]ｾｸﾞﾒﾝﾄ6-3-2.データ'!$D$6</definedName>
    <definedName name="__STD4">'[1]ｾｸﾞﾒﾝﾄ6-3-2.データ'!$E$6</definedName>
    <definedName name="__STD5">'[1]ｾｸﾞﾒﾝﾄ6-3-2.データ'!$F$6</definedName>
    <definedName name="__STD6">'[1]ｾｸﾞﾒﾝﾄ6-3-2.データ'!$G$6</definedName>
    <definedName name="_ah1" localSheetId="0" hidden="1">{"'Sheet1'!$L$16"}</definedName>
    <definedName name="_ah1" hidden="1">{"'Sheet1'!$L$16"}</definedName>
    <definedName name="_AVG1">'[1]ｾｸﾞﾒﾝﾄ6-3-2.データ'!$B$5</definedName>
    <definedName name="_AVG2">'[1]ｾｸﾞﾒﾝﾄ6-3-2.データ'!$C$5</definedName>
    <definedName name="_AVG3">'[1]ｾｸﾞﾒﾝﾄ6-3-2.データ'!$D$5</definedName>
    <definedName name="_AVG4">'[1]ｾｸﾞﾒﾝﾄ6-3-2.データ'!$E$5</definedName>
    <definedName name="_AVG5">'[1]ｾｸﾞﾒﾝﾄ6-3-2.データ'!$F$5</definedName>
    <definedName name="_AVG6">'[1]ｾｸﾞﾒﾝﾄ6-3-2.データ'!$G$5</definedName>
    <definedName name="_Fill" hidden="1">#REF!</definedName>
    <definedName name="_xlnm._FilterDatabase" localSheetId="1" hidden="1">MC!$A$1:$K$45</definedName>
    <definedName name="_xlnm._FilterDatabase" localSheetId="0" hidden="1">PO!$A$1:$N$340</definedName>
    <definedName name="_xlnm._FilterDatabase" hidden="1">#REF!</definedName>
    <definedName name="_ha1" localSheetId="0" hidden="1">{"'Sheet1'!$L$16"}</definedName>
    <definedName name="_ha1" hidden="1">{"'Sheet1'!$L$16"}</definedName>
    <definedName name="_Key1" hidden="1">#REF!</definedName>
    <definedName name="_Key2" hidden="1">#REF!</definedName>
    <definedName name="_NP2">'[2]1-2-1'!$F$22:$AE$45</definedName>
    <definedName name="_Order1" hidden="1">255</definedName>
    <definedName name="_Order2" hidden="1">255</definedName>
    <definedName name="_P10">#N/A</definedName>
    <definedName name="_P11">#N/A</definedName>
    <definedName name="_P12">#N/A</definedName>
    <definedName name="_Sort" hidden="1">#REF!</definedName>
    <definedName name="_STD1">'[1]ｾｸﾞﾒﾝﾄ6-3-2.データ'!$B$6</definedName>
    <definedName name="_STD2">'[1]ｾｸﾞﾒﾝﾄ6-3-2.データ'!$C$6</definedName>
    <definedName name="_STD3">'[1]ｾｸﾞﾒﾝﾄ6-3-2.データ'!$D$6</definedName>
    <definedName name="_STD4">'[1]ｾｸﾞﾒﾝﾄ6-3-2.データ'!$E$6</definedName>
    <definedName name="_STD5">'[1]ｾｸﾞﾒﾝﾄ6-3-2.データ'!$F$6</definedName>
    <definedName name="_STD6">'[1]ｾｸﾞﾒﾝﾄ6-3-2.データ'!$G$6</definedName>
    <definedName name="_TB1" localSheetId="0" hidden="1">{"'Sheet1'!$L$16"}</definedName>
    <definedName name="_TB1" hidden="1">{"'Sheet1'!$L$16"}</definedName>
    <definedName name="_tb3" localSheetId="0" hidden="1">{"'Sheet1'!$L$16"}</definedName>
    <definedName name="_tb3" hidden="1">{"'Sheet1'!$L$16"}</definedName>
    <definedName name="_WM010209">#N/A</definedName>
    <definedName name="_WM010213">#N/A</definedName>
    <definedName name="A">#REF!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ccessDatabase" hidden="1">"C:\Documents and Settings\ANH DUC\Desktop\Bang bieu 30-08-04\Trien khai.mdb"</definedName>
    <definedName name="Acdkt">#N/A</definedName>
    <definedName name="AC品質">#N/A</definedName>
    <definedName name="ad" localSheetId="0" hidden="1">{"'Sheet1'!$L$16"}</definedName>
    <definedName name="ad" hidden="1">{"'Sheet1'!$L$16"}</definedName>
    <definedName name="ALPTOI">#N/A</definedName>
    <definedName name="_xlnm.Auto_Close" hidden="1">#REF!</definedName>
    <definedName name="_xlnm.Auto_Open" hidden="1">#REF!</definedName>
    <definedName name="A臨時">#REF!</definedName>
    <definedName name="B00">#REF!</definedName>
    <definedName name="CATREC">#N/A</definedName>
    <definedName name="CATSYU">#N/A</definedName>
    <definedName name="ccc" localSheetId="0" hidden="1">{"'Sheet1'!$L$16"}</definedName>
    <definedName name="ccc" hidden="1">{"'Sheet1'!$L$16"}</definedName>
    <definedName name="ＣＦＤ以外総合">#REF!</definedName>
    <definedName name="ＣＦＤ総合">#REF!</definedName>
    <definedName name="dà">#REF!</definedName>
    <definedName name="_xlnm.Database" hidden="1">#REF!</definedName>
    <definedName name="dcsdf" localSheetId="0" hidden="1">{"'Sheet1'!$L$16"}</definedName>
    <definedName name="dcsdf" hidden="1">{"'Sheet1'!$L$16"}</definedName>
    <definedName name="ddh" localSheetId="0" hidden="1">{"'Sheet1'!$L$16"}</definedName>
    <definedName name="ddh" hidden="1">{"'Sheet1'!$L$16"}</definedName>
    <definedName name="deryhrfm" localSheetId="0" hidden="1">{"'Sheet1'!$L$16"}</definedName>
    <definedName name="deryhrfm" hidden="1">{"'Sheet1'!$L$16"}</definedName>
    <definedName name="dich" localSheetId="0" hidden="1">{"'Sheet1'!$L$16"}</definedName>
    <definedName name="dich" hidden="1">{"'Sheet1'!$L$16"}</definedName>
    <definedName name="djt" localSheetId="0" hidden="1">{"'Sheet1'!$L$16"}</definedName>
    <definedName name="djt" hidden="1">{"'Sheet1'!$L$16"}</definedName>
    <definedName name="DN" hidden="1">#REF!</definedName>
    <definedName name="ể">#REF!</definedName>
    <definedName name="Enum1">'[3]#Lookup'!$B$2:$B$5</definedName>
    <definedName name="Enum115">'[4]#Lookup'!$F$2:$F$4</definedName>
    <definedName name="Enum118">'[4]#Lookup'!$D$2:$D$4</definedName>
    <definedName name="Enum150">'[4]#Lookup'!$L$2:$L$7</definedName>
    <definedName name="Enum1587">'[4]#Lookup'!$C$2:$C$4</definedName>
    <definedName name="Enum279">'[4]#Lookup'!$E$2:$E$4</definedName>
    <definedName name="Enum280">'[4]#Lookup'!$I$2:$I$3</definedName>
    <definedName name="Enum30014">'[4]#Lookup'!$K$2:$K$4</definedName>
    <definedName name="Enum30015">'[5]#Lookup'!$A$2:$A$5</definedName>
    <definedName name="Enum315">'[6]#Lookup'!$A$2:$A$4</definedName>
    <definedName name="Enum326">'[7]#Lookup'!$A$2:$A$6</definedName>
    <definedName name="Enum479">'[4]#Lookup'!$G$2:$G$4</definedName>
    <definedName name="Enum490">'[3]#Lookup'!$A$2:$A$8</definedName>
    <definedName name="Enum61440">'[4]#Lookup'!$B$2:$B$3</definedName>
    <definedName name="Enum690">'[4]#Lookup'!$J$2:$J$4</definedName>
    <definedName name="Enum91">'[8]#Lookup'!$A$2:$A$10</definedName>
    <definedName name="ffea">#N/A</definedName>
    <definedName name="fjut" localSheetId="0" hidden="1">{0}</definedName>
    <definedName name="fjut" hidden="1">{0}</definedName>
    <definedName name="fuu" localSheetId="0" hidden="1">{"'Sheet1'!$L$16"}</definedName>
    <definedName name="fuu" hidden="1">{"'Sheet1'!$L$16"}</definedName>
    <definedName name="GDFH" localSheetId="0" hidden="1">{0}</definedName>
    <definedName name="GDFH" hidden="1">{0}</definedName>
    <definedName name="GFHH" localSheetId="0" hidden="1">{0}</definedName>
    <definedName name="GFHH" hidden="1">{0}</definedName>
    <definedName name="gj" localSheetId="0" hidden="1">{0}</definedName>
    <definedName name="gj" hidden="1">{0}</definedName>
    <definedName name="h" localSheetId="0" hidden="1">{"'Sheet1'!$L$16"}</definedName>
    <definedName name="h" hidden="1">{"'Sheet1'!$L$16"}</definedName>
    <definedName name="HHHHH" localSheetId="0" hidden="1">{"'Sheet1'!$L$16"}</definedName>
    <definedName name="HHHHH" hidden="1">{"'Sheet1'!$L$16"}</definedName>
    <definedName name="hoa" localSheetId="0" hidden="1">{"'Sheet1'!$L$16"}</definedName>
    <definedName name="hoa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ML1_1" hidden="1">"'[年間休日.XLS]Sheet1 '!$B$5:$S$52"</definedName>
    <definedName name="HTML1_10" hidden="1">""</definedName>
    <definedName name="HTML1_11" hidden="1">1</definedName>
    <definedName name="HTML1_12" hidden="1">"H:\5_USERS\9_武\2_労務\4_細野\11.その他\MEE資料\３MyHTML.htm"</definedName>
    <definedName name="HTML1_2" hidden="1">1</definedName>
    <definedName name="HTML1_3" hidden="1">"年間休日.XLS"</definedName>
    <definedName name="HTML1_4" hidden="1">"年間休日"</definedName>
    <definedName name="HTML1_5" hidden="1">"年間休日
年間"</definedName>
    <definedName name="HTML1_6" hidden="1">-4146</definedName>
    <definedName name="HTML1_7" hidden="1">-4146</definedName>
    <definedName name="HTML1_8" hidden="1">""</definedName>
    <definedName name="HTML1_9" hidden="1">""</definedName>
    <definedName name="HTML2_1" hidden="1">"'[53期受験者実.xls]受験一覧'!$C$10:$L$24"</definedName>
    <definedName name="HTML2_10" hidden="1">""</definedName>
    <definedName name="HTML2_11" hidden="1">1</definedName>
    <definedName name="HTML2_12" hidden="1">"M:\TPM\P部 TPM\保全教育\機械保全\MyHTML.htm"</definedName>
    <definedName name="HTML2_2" hidden="1">1</definedName>
    <definedName name="HTML2_3" hidden="1">"53期受験者"</definedName>
    <definedName name="HTML2_4" hidden="1">"５３期受験者状況"</definedName>
    <definedName name="HTML2_5" hidden="1">""</definedName>
    <definedName name="HTML2_6" hidden="1">-4146</definedName>
    <definedName name="HTML2_7" hidden="1">-4146</definedName>
    <definedName name="HTML2_8" hidden="1">"97/11/18"</definedName>
    <definedName name="HTML2_9" hidden="1">"製造企画Ｇｒ"</definedName>
    <definedName name="HTML3_1" hidden="1">"'[53期受験者実.xls]受験一覧 (2)'!$C$28:$I$37"</definedName>
    <definedName name="HTML3_10" hidden="1">""</definedName>
    <definedName name="HTML3_11" hidden="1">1</definedName>
    <definedName name="HTML3_12" hidden="1">"M:\TPM\P部 TPM\保全教育\機械保全\MyHTML２.htm"</definedName>
    <definedName name="HTML3_2" hidden="1">1</definedName>
    <definedName name="HTML3_3" hidden="1">"53期受験者"</definedName>
    <definedName name="HTML3_4" hidden="1">"工場別保有者数"</definedName>
    <definedName name="HTML3_5" hidden="1">""</definedName>
    <definedName name="HTML3_6" hidden="1">-4146</definedName>
    <definedName name="HTML3_7" hidden="1">-4146</definedName>
    <definedName name="HTML3_8" hidden="1">"97/11/18"</definedName>
    <definedName name="HTML3_9" hidden="1">"製造企画Ｇｒ"</definedName>
    <definedName name="HTML4_1" hidden="1">"'[53期受験者実.xls]受験一覧 (2)'!$C$40:$L$49"</definedName>
    <definedName name="HTML4_10" hidden="1">""</definedName>
    <definedName name="HTML4_11" hidden="1">1</definedName>
    <definedName name="HTML4_12" hidden="1">"M:\TPM\P部 TPM\保全教育\機械保全\MyHTML３.htm"</definedName>
    <definedName name="HTML4_2" hidden="1">1</definedName>
    <definedName name="HTML4_3" hidden="1">"53期受験者"</definedName>
    <definedName name="HTML4_4" hidden="1">"53期機械系"</definedName>
    <definedName name="HTML4_5" hidden="1">""</definedName>
    <definedName name="HTML4_6" hidden="1">-4146</definedName>
    <definedName name="HTML4_7" hidden="1">-4146</definedName>
    <definedName name="HTML4_8" hidden="1">"97/11/18"</definedName>
    <definedName name="HTML4_9" hidden="1">"製造企画Ｇｒ"</definedName>
    <definedName name="HTML5_1" hidden="1">"'[53期受験者実.xls]受験一覧 (2)'!$C$52:$L$61"</definedName>
    <definedName name="HTML5_10" hidden="1">""</definedName>
    <definedName name="HTML5_11" hidden="1">1</definedName>
    <definedName name="HTML5_12" hidden="1">"M:\TPM\P部 TPM\保全教育\機械保全\MyHTML４.htm"</definedName>
    <definedName name="HTML5_2" hidden="1">1</definedName>
    <definedName name="HTML5_3" hidden="1">"53期受験者"</definedName>
    <definedName name="HTML5_4" hidden="1">"53期電気系"</definedName>
    <definedName name="HTML5_5" hidden="1">""</definedName>
    <definedName name="HTML5_6" hidden="1">-4146</definedName>
    <definedName name="HTML5_7" hidden="1">-4146</definedName>
    <definedName name="HTML5_8" hidden="1">"97/11/18"</definedName>
    <definedName name="HTML5_9" hidden="1">"製造企画Ｇｒ"</definedName>
    <definedName name="HTML6_1" hidden="1">"'[53期受験者実.xls]受験一覧 (2)'!$C$10:$L$24"</definedName>
    <definedName name="HTML6_10" hidden="1">""</definedName>
    <definedName name="HTML6_11" hidden="1">1</definedName>
    <definedName name="HTML6_12" hidden="1">"M:\USER\ps\home\hozen.html.htm"</definedName>
    <definedName name="HTML6_2" hidden="1">1</definedName>
    <definedName name="HTML6_3" hidden="1">"53期機械保全受験者"</definedName>
    <definedName name="HTML6_4" hidden="1">"受験者状況"</definedName>
    <definedName name="HTML6_5" hidden="1">""</definedName>
    <definedName name="HTML6_6" hidden="1">-4146</definedName>
    <definedName name="HTML6_7" hidden="1">-4146</definedName>
    <definedName name="HTML6_8" hidden="1">"97/11/18"</definedName>
    <definedName name="HTML6_9" hidden="1">"製造企画Ｇｒ"</definedName>
    <definedName name="HTML7_1" hidden="1">"'[53期受験者実.xls]受験一覧 (2)'!$C$28:$I$36"</definedName>
    <definedName name="HTML7_10" hidden="1">""</definedName>
    <definedName name="HTML7_11" hidden="1">1</definedName>
    <definedName name="HTML7_12" hidden="1">"M:\USER\ps\home\hozen2.html.htm"</definedName>
    <definedName name="HTML7_2" hidden="1">1</definedName>
    <definedName name="HTML7_3" hidden="1">"53期機械保全受験者"</definedName>
    <definedName name="HTML7_4" hidden="1">"工場別保有者数"</definedName>
    <definedName name="HTML7_5" hidden="1">""</definedName>
    <definedName name="HTML7_6" hidden="1">-4146</definedName>
    <definedName name="HTML7_7" hidden="1">-4146</definedName>
    <definedName name="HTML7_8" hidden="1">"97/11/18"</definedName>
    <definedName name="HTML7_9" hidden="1">"製造企画Ｇｒ"</definedName>
    <definedName name="HTML8_1" hidden="1">"'[53期受験者実.xls]受験一覧 (2)'!$C$39:$L$48"</definedName>
    <definedName name="HTML8_10" hidden="1">""</definedName>
    <definedName name="HTML8_11" hidden="1">1</definedName>
    <definedName name="HTML8_12" hidden="1">"M:\USER\ps\home\MyHTML.htm"</definedName>
    <definedName name="HTML8_2" hidden="1">1</definedName>
    <definedName name="HTML8_3" hidden="1">"53期受験者"</definedName>
    <definedName name="HTML8_4" hidden="1">"機械系"</definedName>
    <definedName name="HTML8_5" hidden="1">""</definedName>
    <definedName name="HTML8_6" hidden="1">-4146</definedName>
    <definedName name="HTML8_7" hidden="1">-4146</definedName>
    <definedName name="HTML8_8" hidden="1">"97/11/18"</definedName>
    <definedName name="HTML8_9" hidden="1">"ＴＰマネジメント推進Ｇｒ"</definedName>
    <definedName name="HTML9_1" hidden="1">"'[53期受験者実.xls]受験一覧 (2)'!$C$51:$L$60"</definedName>
    <definedName name="HTML9_10" hidden="1">""</definedName>
    <definedName name="HTML9_11" hidden="1">1</definedName>
    <definedName name="HTML9_12" hidden="1">"M:\USER\ps\home\MyHTML２.htm"</definedName>
    <definedName name="HTML9_2" hidden="1">1</definedName>
    <definedName name="HTML9_3" hidden="1">"53期受験者実.xls"</definedName>
    <definedName name="HTML9_4" hidden="1">"電気系"</definedName>
    <definedName name="HTML9_5" hidden="1">""</definedName>
    <definedName name="HTML9_6" hidden="1">-4146</definedName>
    <definedName name="HTML9_7" hidden="1">-4146</definedName>
    <definedName name="HTML9_8" hidden="1">"97/11/18"</definedName>
    <definedName name="HTML9_9" hidden="1">"ＴＰマネジメント推進Ｇｒ"</definedName>
    <definedName name="HTMLCount" hidden="1">1</definedName>
    <definedName name="huy" localSheetId="0" hidden="1">{"'Sheet1'!$L$16"}</definedName>
    <definedName name="huy" hidden="1">{"'Sheet1'!$L$16"}</definedName>
    <definedName name="hytuh" localSheetId="0" hidden="1">{0}</definedName>
    <definedName name="hytuh" hidden="1">{0}</definedName>
    <definedName name="InventJournalTrans_T_ActivityNumber">#REF!</definedName>
    <definedName name="InventJournalTrans_T_AssetBookId">#REF!</definedName>
    <definedName name="InventJournalTrans_T_AssetId">#REF!</definedName>
    <definedName name="InventJournalTrans_T_AssetTransType">#REF!</definedName>
    <definedName name="InventJournalTrans_T_BOMLine">#REF!</definedName>
    <definedName name="InventJournalTrans_T_ConfigId">#REF!</definedName>
    <definedName name="InventJournalTrans_T_CostAmount">#REF!</definedName>
    <definedName name="InventJournalTrans_T_CostMarkup">#REF!</definedName>
    <definedName name="InventJournalTrans_T_CostPrice">#REF!</definedName>
    <definedName name="InventJournalTrans_T_Counted">#REF!</definedName>
    <definedName name="InventJournalTrans_T_Dimension">#REF!</definedName>
    <definedName name="InventJournalTrans_T_EmplId">#REF!</definedName>
    <definedName name="InventJournalTrans_T_ESG_OffsetSalesTaxAccount">#REF!</definedName>
    <definedName name="InventJournalTrans_T_ESG_PercentInventVAT">#REF!</definedName>
    <definedName name="InventJournalTrans_T_ESG_SalesTaxAccount">#REF!</definedName>
    <definedName name="InventJournalTrans_T_ESG_TaxAmount">#REF!</definedName>
    <definedName name="InventJournalTrans_T_ESG_TaxCode">#REF!</definedName>
    <definedName name="InventJournalTrans_T_ESG_VatBranchId">#REF!</definedName>
    <definedName name="InventJournalTrans_T_InventBatchId">#REF!</definedName>
    <definedName name="InventJournalTrans_T_InventColorId">#REF!</definedName>
    <definedName name="InventJournalTrans_T_InventDimId">#REF!</definedName>
    <definedName name="InventJournalTrans_T_InventLocationId">#REF!</definedName>
    <definedName name="InventJournalTrans_T_InventOnHand">#REF!</definedName>
    <definedName name="InventJournalTrans_T_InventRefId">#REF!</definedName>
    <definedName name="InventJournalTrans_T_InventRefTransId">#REF!</definedName>
    <definedName name="InventJournalTrans_T_InventRefType">#REF!</definedName>
    <definedName name="InventJournalTrans_T_InventSerialId">#REF!</definedName>
    <definedName name="InventJournalTrans_T_InventSiteId">#REF!</definedName>
    <definedName name="InventJournalTrans_T_InventSizeId">#REF!</definedName>
    <definedName name="InventJournalTrans_T_InventTransId">#REF!</definedName>
    <definedName name="InventJournalTrans_T_InventTransIdFather">#REF!</definedName>
    <definedName name="InventJournalTrans_T_InventTransIdReturn">#REF!</definedName>
    <definedName name="InventJournalTrans_T_ItemId">#REF!</definedName>
    <definedName name="InventJournalTrans_T_JournalId">#REF!</definedName>
    <definedName name="InventJournalTrans_T_JournalType">#REF!</definedName>
    <definedName name="InventJournalTrans_T_LedgerAccountIdOffset">#REF!</definedName>
    <definedName name="InventJournalTrans_T_LineNum">#REF!</definedName>
    <definedName name="InventJournalTrans_T_PriceUnit">#REF!</definedName>
    <definedName name="InventJournalTrans_T_ProfitSet">#REF!</definedName>
    <definedName name="InventJournalTrans_T_ProjCategoryId">#REF!</definedName>
    <definedName name="InventJournalTrans_T_ProjId">#REF!</definedName>
    <definedName name="InventJournalTrans_T_ProjLinePropertyId">#REF!</definedName>
    <definedName name="InventJournalTrans_T_ProjSalesCurrencyId">#REF!</definedName>
    <definedName name="InventJournalTrans_T_ProjSalesPrice">#REF!</definedName>
    <definedName name="InventJournalTrans_T_ProjTaxGroupId">#REF!</definedName>
    <definedName name="InventJournalTrans_T_ProjTaxItemGroupId">#REF!</definedName>
    <definedName name="InventJournalTrans_T_ProjTransId">#REF!</definedName>
    <definedName name="InventJournalTrans_T_ProjUnitID">#REF!</definedName>
    <definedName name="InventJournalTrans_T_Qty">#REF!</definedName>
    <definedName name="InventJournalTrans_T_ReasonRefRecId">#REF!</definedName>
    <definedName name="InventJournalTrans_T_ReleaseDate">#REF!</definedName>
    <definedName name="InventJournalTrans_T_ReqPOId">#REF!</definedName>
    <definedName name="InventJournalTrans_T_SalesAmount">#REF!</definedName>
    <definedName name="InventJournalTrans_T_ToInventDimId">#REF!</definedName>
    <definedName name="InventJournalTrans_T_ToInventTransId">#REF!</definedName>
    <definedName name="InventJournalTrans_T_TransDate">#REF!</definedName>
    <definedName name="InventJournalTrans_T_TTH_DatePhysical">#REF!</definedName>
    <definedName name="InventJournalTrans_T_TTH_ItemSearch">#REF!</definedName>
    <definedName name="InventJournalTrans_T_TTH_SecQuantity">#REF!</definedName>
    <definedName name="InventJournalTrans_T_TTH_SecUnit">#REF!</definedName>
    <definedName name="InventJournalTrans_T_Voucher">#REF!</definedName>
    <definedName name="InventJournalTrans_T_WMSLocationId">#REF!</definedName>
    <definedName name="InventOnhand">#REF!</definedName>
    <definedName name="InventSuwannee">#REF!</definedName>
    <definedName name="jdhdh" localSheetId="0" hidden="1">{"'Sheet1'!$L$16"}</definedName>
    <definedName name="jdhdh" hidden="1">{"'Sheet1'!$L$16"}</definedName>
    <definedName name="jjj" localSheetId="0" hidden="1">{"'Sheet1'!$L$16"}</definedName>
    <definedName name="jjj" hidden="1">{"'Sheet1'!$L$16"}</definedName>
    <definedName name="KH" localSheetId="0" hidden="1">{"'Sheet1'!$L$16"}</definedName>
    <definedName name="KH" hidden="1">{"'Sheet1'!$L$16"}</definedName>
    <definedName name="kk" localSheetId="0" hidden="1">{"'Sheet1'!$L$16"}</definedName>
    <definedName name="kk" hidden="1">{"'Sheet1'!$L$16"}</definedName>
    <definedName name="kkkk" localSheetId="0" hidden="1">{"'Sheet1'!$L$16"}</definedName>
    <definedName name="kkkk" hidden="1">{"'Sheet1'!$L$16"}</definedName>
    <definedName name="kkkkk" localSheetId="0" hidden="1">{"'Sheet1'!$L$16"}</definedName>
    <definedName name="kkkkk" hidden="1">{"'Sheet1'!$L$16"}</definedName>
    <definedName name="l" localSheetId="0" hidden="1">{"'Sheet1'!$L$16"}</definedName>
    <definedName name="l" hidden="1">{"'Sheet1'!$L$16"}</definedName>
    <definedName name="LE01A2">#REF!</definedName>
    <definedName name="ll" hidden="1">#REF!</definedName>
    <definedName name="lll" localSheetId="0" hidden="1">{"'Sheet1'!$L$16"}</definedName>
    <definedName name="lll" hidden="1">{"'Sheet1'!$L$16"}</definedName>
    <definedName name="lllll" localSheetId="0" hidden="1">{"'Sheet1'!$L$16"}</definedName>
    <definedName name="lllll" hidden="1">{"'Sheet1'!$L$16"}</definedName>
    <definedName name="MMMM" localSheetId="0" hidden="1">{"'Sheet1'!$L$16"}</definedName>
    <definedName name="MMMM" hidden="1">{"'Sheet1'!$L$16"}</definedName>
    <definedName name="mmvc">#N/A</definedName>
    <definedName name="n" hidden="1">#REF!</definedName>
    <definedName name="NLNL" localSheetId="0" hidden="1">{"'Sheet1'!$L$16"}</definedName>
    <definedName name="NLNL" hidden="1">{"'Sheet1'!$L$16"}</definedName>
    <definedName name="nnnn" localSheetId="0" hidden="1">{"'Sheet1'!$L$16"}</definedName>
    <definedName name="nnnn" hidden="1">{"'Sheet1'!$L$16"}</definedName>
    <definedName name="paje4212">#N/A</definedName>
    <definedName name="paje4212dk">#N/A</definedName>
    <definedName name="pajeref">#N/A</definedName>
    <definedName name="pajetn">#N/A</definedName>
    <definedName name="pajetndk">#N/A</definedName>
    <definedName name="pajetsck">#N/A</definedName>
    <definedName name="pajetsdk">#N/A</definedName>
    <definedName name="pppp" localSheetId="0" hidden="1">{"'Sheet1'!$L$16"}</definedName>
    <definedName name="pppp" hidden="1">{"'Sheet1'!$L$16"}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QQ">#N/A</definedName>
    <definedName name="ｑｑｑ">#N/A</definedName>
    <definedName name="quyen" localSheetId="0" hidden="1">{"'Sheet1'!$L$16"}</definedName>
    <definedName name="quyen" hidden="1">{"'Sheet1'!$L$16"}</definedName>
    <definedName name="_xlnm.Recorder">#REF!</definedName>
    <definedName name="rfju" localSheetId="0" hidden="1">{"'Sheet1'!$L$16"}</definedName>
    <definedName name="rfju" hidden="1">{"'Sheet1'!$L$16"}</definedName>
    <definedName name="ru" localSheetId="0" hidden="1">{"'Sheet1'!$L$16"}</definedName>
    <definedName name="ru" hidden="1">{"'Sheet1'!$L$16"}</definedName>
    <definedName name="ssss">#N/A</definedName>
    <definedName name="SUMM4S">#REF!</definedName>
    <definedName name="SUMM5S">#REF!</definedName>
    <definedName name="sx" localSheetId="0" hidden="1">{"'Sheet1'!$L$16"}</definedName>
    <definedName name="sx" hidden="1">{"'Sheet1'!$L$16"}</definedName>
    <definedName name="Ｔ_Ｄ要件Ａ表_クラッチ容量">#REF!</definedName>
    <definedName name="Ｔ_Ｄ要件Ａ表_ピストン室遠心残圧">#REF!</definedName>
    <definedName name="Ｔ_Ｄ要件Ａ表_プレート爪部面圧">'[2]1-2-1'!$F$22:$AE$45</definedName>
    <definedName name="Ｔ_Ｄ要件Ａ表_ライニング面圧">#REF!</definedName>
    <definedName name="Ｔ_Ｄ要件Ａ表_基本仕様">#REF!</definedName>
    <definedName name="ＴＢシート３">#N/A</definedName>
    <definedName name="TBシート原紙">#N/A</definedName>
    <definedName name="ＴＢ横">#N/A</definedName>
    <definedName name="trygmdgdh" localSheetId="0" hidden="1">{"'Sheet1'!$L$16"}</definedName>
    <definedName name="trygmdgdh" hidden="1">{"'Sheet1'!$L$16"}</definedName>
    <definedName name="vbncvg" localSheetId="0" hidden="1">{"'Sheet1'!$L$16"}</definedName>
    <definedName name="vbncvg" hidden="1">{"'Sheet1'!$L$16"}</definedName>
    <definedName name="vvv" localSheetId="0" hidden="1">{"'Sheet1'!$L$16"}</definedName>
    <definedName name="vvv" hidden="1">{"'Sheet1'!$L$16"}</definedName>
    <definedName name="X">#REF!</definedName>
    <definedName name="XX軸時間2">#N/A</definedName>
    <definedName name="XX軸設定2">#N/A</definedName>
    <definedName name="XX軸距離">#N/A</definedName>
    <definedName name="Ｘ軸">#N/A</definedName>
    <definedName name="X軸パルス">#N/A</definedName>
    <definedName name="X軸時間1">#N/A</definedName>
    <definedName name="X軸時間2">#N/A</definedName>
    <definedName name="X軸設定1">#N/A</definedName>
    <definedName name="X軸設定2">#N/A</definedName>
    <definedName name="X軸距離">#N/A</definedName>
    <definedName name="YY軸">#N/A</definedName>
    <definedName name="Y軸">#N/A</definedName>
    <definedName name="Ｙ軸１">#N/A</definedName>
    <definedName name="Z_026735A9_ECEA_49D9_83B8_88190F245671_.wvu.FilterData" localSheetId="0" hidden="1">PO!$A$2:$N$340</definedName>
    <definedName name="Z_11F08208_AAA9_49F5_9E8B_ECB17BBD94CD_.wvu.FilterData" localSheetId="0" hidden="1">PO!$A$2:$N$340</definedName>
    <definedName name="Z_131228A6_45D1_4AF6_B4A0_B30953675745_.wvu.FilterData" localSheetId="0" hidden="1">PO!$A$1:$N$311</definedName>
    <definedName name="Z_1438FA3E_8CE5_4F46_8C80_1CF442200CEA_.wvu.FilterData" localSheetId="0" hidden="1">PO!$A$1:$N$319</definedName>
    <definedName name="Z_1DA3CD33_201B_4477_A95D_A75F2DCF6CF4_.wvu.FilterData" localSheetId="0" hidden="1">PO!$A$2:$N$340</definedName>
    <definedName name="Z_2AD71782_13C6_11D6_A210_0000E8DA5A4F_.wvu.FilterData" localSheetId="0" hidden="1">#REF!</definedName>
    <definedName name="Z_2AD71782_13C6_11D6_A210_0000E8DA5A4F_.wvu.FilterData" hidden="1">#REF!</definedName>
    <definedName name="Z_344D8229_C927_11D5_A210_0000E8DA5A4F_.wvu.FilterData" localSheetId="0" hidden="1">#REF!</definedName>
    <definedName name="Z_344D8229_C927_11D5_A210_0000E8DA5A4F_.wvu.FilterData" hidden="1">#REF!</definedName>
    <definedName name="Z_3507F3CB_00E6_11D6_A210_0000E8DA5A4F_.wvu.Cols" localSheetId="0" hidden="1">#REF!</definedName>
    <definedName name="Z_3507F3CB_00E6_11D6_A210_0000E8DA5A4F_.wvu.Cols" hidden="1">#REF!</definedName>
    <definedName name="Z_351C250E_CF83_11D5_A210_0000E8DA5A4F_.wvu.FilterData" hidden="1">#REF!</definedName>
    <definedName name="Z_38538FEF_EFB5_4E0A_9A2F_3F6DB339530A_.wvu.FilterData" localSheetId="0" hidden="1">PO!$A$2:$N$340</definedName>
    <definedName name="Z_39B4BC31_AB85_4292_B4C7_3703B146031A_.wvu.FilterData" localSheetId="0" hidden="1">PO!$A$1:$N$311</definedName>
    <definedName name="Z_446B9FEB_D1FE_11D5_A210_0000E8DA5A4F_.wvu.FilterData" localSheetId="0" hidden="1">#REF!</definedName>
    <definedName name="Z_446B9FEB_D1FE_11D5_A210_0000E8DA5A4F_.wvu.FilterData" hidden="1">#REF!</definedName>
    <definedName name="Z_4E253A46_3288_437E_9C4C_999B4358B62B_.wvu.FilterData" localSheetId="0" hidden="1">PO!$A$2:$N$340</definedName>
    <definedName name="Z_5B0390EB_D420_11D5_A210_0000E8DA5A4F_.wvu.FilterData" localSheetId="0" hidden="1">#REF!</definedName>
    <definedName name="Z_5B0390EB_D420_11D5_A210_0000E8DA5A4F_.wvu.FilterData" hidden="1">#REF!</definedName>
    <definedName name="Z_5B0390EE_D420_11D5_A210_0000E8DA5A4F_.wvu.FilterData" localSheetId="0" hidden="1">#REF!</definedName>
    <definedName name="Z_5B0390EE_D420_11D5_A210_0000E8DA5A4F_.wvu.FilterData" hidden="1">#REF!</definedName>
    <definedName name="Z_5B0390F4_D420_11D5_A210_0000E8DA5A4F_.wvu.FilterData" localSheetId="0" hidden="1">#REF!</definedName>
    <definedName name="Z_5B0390F4_D420_11D5_A210_0000E8DA5A4F_.wvu.FilterData" hidden="1">#REF!</definedName>
    <definedName name="Z_5BF7A5D4_C926_11D5_AFB4_0000E8DA5A50_.wvu.FilterData" hidden="1">#REF!</definedName>
    <definedName name="Z_5D31A2C2_724E_42C9_AA7F_39BCCB948666_.wvu.Cols" localSheetId="0" hidden="1">PO!#REF!,PO!$C:$D,PO!#REF!,PO!#REF!,PO!#REF!,PO!#REF!,PO!#REF!,PO!#REF!,PO!#REF!,PO!#REF!,PO!#REF!,PO!#REF!</definedName>
    <definedName name="Z_5D31A2C2_724E_42C9_AA7F_39BCCB948666_.wvu.FilterData" localSheetId="0" hidden="1">PO!$A$2:$N$340</definedName>
    <definedName name="Z_621B16FE_F247_43B7_93F2_59000ED3BF25_.wvu.FilterData" localSheetId="0" hidden="1">PO!$A$1:$N$311</definedName>
    <definedName name="Z_674301AC_C86E_11D5_A210_0000E8DA5A4F_.wvu.FilterData" localSheetId="0" hidden="1">#REF!</definedName>
    <definedName name="Z_674301AC_C86E_11D5_A210_0000E8DA5A4F_.wvu.FilterData" hidden="1">#REF!</definedName>
    <definedName name="Z_674301B0_C86E_11D5_A210_0000E8DA5A4F_.wvu.FilterData" localSheetId="0" hidden="1">#REF!</definedName>
    <definedName name="Z_674301B0_C86E_11D5_A210_0000E8DA5A4F_.wvu.FilterData" hidden="1">#REF!</definedName>
    <definedName name="Z_674301B5_C86E_11D5_A210_0000E8DA5A4F_.wvu.FilterData" localSheetId="0" hidden="1">#REF!</definedName>
    <definedName name="Z_674301B5_C86E_11D5_A210_0000E8DA5A4F_.wvu.FilterData" hidden="1">#REF!</definedName>
    <definedName name="Z_674301B7_C86E_11D5_A210_0000E8DA5A4F_.wvu.FilterData" hidden="1">#REF!</definedName>
    <definedName name="Z_69241FD2_0E61_11D6_BC55_0000E8DD881D_.wvu.FilterData" hidden="1">#REF!</definedName>
    <definedName name="Z_6957B5FC_E167_4ECF_B928_3448DBD847F8_.wvu.FilterData" localSheetId="0" hidden="1">PO!$A$1:$N$311</definedName>
    <definedName name="Z_6AE5E545_BC24_4846_A6ED_E55C3ED5DD86_.wvu.Cols" localSheetId="0" hidden="1">PO!#REF!,PO!$C:$E,PO!#REF!,PO!#REF!,PO!#REF!,PO!#REF!,PO!#REF!</definedName>
    <definedName name="Z_6AE5E545_BC24_4846_A6ED_E55C3ED5DD86_.wvu.FilterData" localSheetId="0" hidden="1">PO!$A$2:$N$340</definedName>
    <definedName name="Z_6CBDEB7B_2865_4C3F_A75C_185D1AC01D7B_.wvu.FilterData" localSheetId="0" hidden="1">PO!$A$1:$N$311</definedName>
    <definedName name="Z_6F27534C_00E4_11D6_BC55_0000E8DD881D_.wvu.FilterData" localSheetId="0" hidden="1">#REF!</definedName>
    <definedName name="Z_6F27534C_00E4_11D6_BC55_0000E8DD881D_.wvu.FilterData" hidden="1">#REF!</definedName>
    <definedName name="Z_70C3AB28_980B_4D33_939E_2F41B3ED0E75_.wvu.FilterData" localSheetId="0" hidden="1">PO!$A$1:$N$319</definedName>
    <definedName name="Z_73AB618A_D291_11D5_9D56_000021CF477C_.wvu.FilterData" localSheetId="0" hidden="1">#REF!</definedName>
    <definedName name="Z_73AB618A_D291_11D5_9D56_000021CF477C_.wvu.FilterData" hidden="1">#REF!</definedName>
    <definedName name="Z_75DB6D8D_EA22_11D5_A210_0000E8DA5A4F_.wvu.FilterData" localSheetId="0" hidden="1">#REF!</definedName>
    <definedName name="Z_75DB6D8D_EA22_11D5_A210_0000E8DA5A4F_.wvu.FilterData" hidden="1">#REF!</definedName>
    <definedName name="Z_768534B3_DACA_408B_9E1C_52BC8B220501_.wvu.FilterData" localSheetId="0" hidden="1">PO!$A$1:$N$311</definedName>
    <definedName name="Z_771203CE_9910_4DBB_A56B_53B86391C6BD_.wvu.FilterData" localSheetId="0" hidden="1">PO!$A$2:$N$340</definedName>
    <definedName name="Z_79BF211C_E719_42F0_AEBA_97D8485DAA61_.wvu.FilterData" localSheetId="0" hidden="1">PO!$A$1:$N$311</definedName>
    <definedName name="Z_813D9A60_1F3C_4357_AC0B_ECB8FEBC0752_.wvu.FilterData" localSheetId="0" hidden="1">PO!$A$2:$N$340</definedName>
    <definedName name="Z_86ABA799_0F13_11D6_9259_0040953083C3_.wvu.FilterData" localSheetId="0" hidden="1">#REF!</definedName>
    <definedName name="Z_86ABA799_0F13_11D6_9259_0040953083C3_.wvu.FilterData" hidden="1">#REF!</definedName>
    <definedName name="Z_86ABA79C_0F13_11D6_9259_0040953083C3_.wvu.FilterData" localSheetId="0" hidden="1">#REF!</definedName>
    <definedName name="Z_86ABA79C_0F13_11D6_9259_0040953083C3_.wvu.FilterData" hidden="1">#REF!</definedName>
    <definedName name="Z_8B354094_80AC_48C2_A1D2_15600D649EC3_.wvu.Cols" localSheetId="0" hidden="1">PO!$B:$B,PO!#REF!,PO!#REF!,PO!#REF!,PO!#REF!,PO!#REF!,PO!#REF!,PO!#REF!,PO!#REF!,PO!#REF!,PO!#REF!</definedName>
    <definedName name="Z_8B354094_80AC_48C2_A1D2_15600D649EC3_.wvu.FilterData" localSheetId="0" hidden="1">PO!$A$2:$N$340</definedName>
    <definedName name="Z_8B6A0369_9CAD_4825_9FDC_4CE032E83AFE_.wvu.Cols" localSheetId="0" hidden="1">PO!#REF!,PO!#REF!,PO!#REF!,PO!#REF!,PO!#REF!,PO!#REF!,PO!#REF!,PO!#REF!,PO!#REF!,PO!#REF!,PO!#REF!</definedName>
    <definedName name="Z_8B6A0369_9CAD_4825_9FDC_4CE032E83AFE_.wvu.FilterData" localSheetId="0" hidden="1">PO!$A$2:$N$340</definedName>
    <definedName name="Z_94D7EC9D_9CB6_4E00_82B6_00D81E3AE786_.wvu.FilterData" localSheetId="0" hidden="1">PO!$A$2:$N$340</definedName>
    <definedName name="Z_98FDF839_4732_455C_ABF0_40DEB564A8D2_.wvu.FilterData" localSheetId="0" hidden="1">PO!$A$1:$N$311</definedName>
    <definedName name="Z_A77A6E32_0935_444D_9A30_A8BEF8858E8F_.wvu.FilterData" localSheetId="0" hidden="1">PO!$A$1:$N$311</definedName>
    <definedName name="Z_A97DBB71_20CB_46B2_9A7B_81A850C41703_.wvu.FilterData" localSheetId="0" hidden="1">PO!$A$2:$N$340</definedName>
    <definedName name="Z_AF7080EB_CF01_4672_A617_D8FA5CEA11E1_.wvu.FilterData" localSheetId="0" hidden="1">PO!$A$2:$N$340</definedName>
    <definedName name="Z_B1896BE8_4145_4B58_9A32_072BD537FDC9_.wvu.FilterData" localSheetId="0" hidden="1">PO!$A$1:$N$319</definedName>
    <definedName name="Z_C0644AE2_9908_479C_B946_E7B928279183_.wvu.FilterData" localSheetId="0" hidden="1">PO!$A$1:$N$311</definedName>
    <definedName name="Z_C4537EF7_6405_49AE_8678_935516E984E2_.wvu.FilterData" localSheetId="0" hidden="1">PO!$A$2:$N$340</definedName>
    <definedName name="Z_C6A35864_3CEC_4D2A_9468_97DB2D7B4C3C_.wvu.FilterData" localSheetId="0" hidden="1">PO!$A$1:$N$311</definedName>
    <definedName name="Z_D54B89C6_A063_4CBE_A55D_2D8FBCFCDF0B_.wvu.FilterData" localSheetId="0" hidden="1">PO!$A$2:$N$340</definedName>
    <definedName name="Z_D605EE30_9CD8_4C2E_AA00_79532B6DA921_.wvu.Cols" localSheetId="0" hidden="1">PO!#REF!,PO!#REF!,PO!#REF!,PO!#REF!</definedName>
    <definedName name="Z_D605EE30_9CD8_4C2E_AA00_79532B6DA921_.wvu.FilterData" localSheetId="0" hidden="1">PO!$A$2:$N$340</definedName>
    <definedName name="Z_DA6D18CB_CF6F_11D5_BC57_0000E8DD881D_.wvu.FilterData" localSheetId="0" hidden="1">#REF!</definedName>
    <definedName name="Z_DA6D18CB_CF6F_11D5_BC57_0000E8DD881D_.wvu.FilterData" hidden="1">#REF!</definedName>
    <definedName name="Z_DA6D18CE_CF6F_11D5_BC57_0000E8DD881D_.wvu.FilterData" localSheetId="0" hidden="1">#REF!</definedName>
    <definedName name="Z_DA6D18CE_CF6F_11D5_BC57_0000E8DD881D_.wvu.FilterData" hidden="1">#REF!</definedName>
    <definedName name="Z_E165212A_78D8_46A1_8C12_C3EB29E41E9D_.wvu.Cols" localSheetId="0" hidden="1">PO!$B:$B,PO!#REF!,PO!#REF!,PO!#REF!,PO!#REF!,PO!#REF!,PO!#REF!,PO!#REF!,PO!#REF!,PO!$N:$N,PO!#REF!,PO!#REF!</definedName>
    <definedName name="Z_E165212A_78D8_46A1_8C12_C3EB29E41E9D_.wvu.FilterData" localSheetId="0" hidden="1">PO!$A$1:$N$311</definedName>
    <definedName name="Z_ECD86340_00F5_11D6_9D56_000021CF477C_.wvu.Cols" localSheetId="0" hidden="1">#REF!</definedName>
    <definedName name="Z_ECD86340_00F5_11D6_9D56_000021CF477C_.wvu.Cols" hidden="1">#REF!</definedName>
    <definedName name="Z_F4AAFAEB_D28F_11D5_A210_0000E8DA5A4F_.wvu.FilterData" localSheetId="0" hidden="1">#REF!</definedName>
    <definedName name="Z_F4AAFAEB_D28F_11D5_A210_0000E8DA5A4F_.wvu.FilterData" hidden="1">#REF!</definedName>
    <definedName name="Z_F4AAFAED_D28F_11D5_A210_0000E8DA5A4F_.wvu.FilterData" localSheetId="0" hidden="1">#REF!</definedName>
    <definedName name="Z_F4AAFAED_D28F_11D5_A210_0000E8DA5A4F_.wvu.FilterData" hidden="1">#REF!</definedName>
    <definedName name="Z_F97D1A90_7DE1_4699_8D84_6D6F0B57A2CB_.wvu.FilterData" localSheetId="0" hidden="1">PO!$A$2:$N$340</definedName>
    <definedName name="Z_FA5B8608_01AB_4EF5_A3D1_8EBAAF9A3D20_.wvu.FilterData" localSheetId="0" hidden="1">PO!$A$2:$N$340</definedName>
    <definedName name="ｱ1" localSheetId="0">#REF!</definedName>
    <definedName name="ｱ1">#REF!</definedName>
    <definedName name="ああ">#N/A</definedName>
    <definedName name="あああ">#N/A</definedName>
    <definedName name="イ">#N/A</definedName>
    <definedName name="い">#N/A</definedName>
    <definedName name="え">#N/A</definedName>
    <definedName name="エディット10_Change">#N/A</definedName>
    <definedName name="エディット11_Change">#N/A</definedName>
    <definedName name="エディット12_Change">#N/A</definedName>
    <definedName name="エディット13_Change">#N/A</definedName>
    <definedName name="エディット14_Change">#N/A</definedName>
    <definedName name="エディット15_Change">#N/A</definedName>
    <definedName name="エディット16_Change">#N/A</definedName>
    <definedName name="エディット17_Change">#N/A</definedName>
    <definedName name="エディット29_Change">#N/A</definedName>
    <definedName name="エディット30_Change">#N/A</definedName>
    <definedName name="エディット5_Change">#N/A</definedName>
    <definedName name="エディット7_Change">#N/A</definedName>
    <definedName name="エディット8_Change">#N/A</definedName>
    <definedName name="エディット9_Change">#N/A</definedName>
    <definedName name="オ">#N/A</definedName>
    <definedName name="お">#N/A</definedName>
    <definedName name="カ">#N/A</definedName>
    <definedName name="か">#N/A</definedName>
    <definedName name="かかっか">#N/A</definedName>
    <definedName name="かりきのら">#N/A</definedName>
    <definedName name="キ">#N/A</definedName>
    <definedName name="き">#N/A</definedName>
    <definedName name="ク">#N/A</definedName>
    <definedName name="く">#N/A</definedName>
    <definedName name="くぁ">#N/A</definedName>
    <definedName name="ｸﾞﾗﾌ">#N/A</definedName>
    <definedName name="グラフS消去">#N/A</definedName>
    <definedName name="グラフリセット">#N/A</definedName>
    <definedName name="グラフ荷重消去">#N/A</definedName>
    <definedName name="ケ">#N/A</definedName>
    <definedName name="け">#N/A</definedName>
    <definedName name="コ">#N/A</definedName>
    <definedName name="こ">#N/A</definedName>
    <definedName name="こも">#N/A</definedName>
    <definedName name="こんなん">#N/A</definedName>
    <definedName name="サ">#N/A</definedName>
    <definedName name="さ">#N/A</definedName>
    <definedName name="ス">#N/A</definedName>
    <definedName name="す">#N/A</definedName>
    <definedName name="ｽﾃｰｼﾞ">#N/A</definedName>
    <definedName name="ステージ計画２">#N/A</definedName>
    <definedName name="セ">#N/A</definedName>
    <definedName name="そう効率">#N/A</definedName>
    <definedName name="だいいち">#N/A</definedName>
    <definedName name="ちちち">#N/A</definedName>
    <definedName name="で">#N/A</definedName>
    <definedName name="テーマ_ACT_検索_Click">#N/A</definedName>
    <definedName name="テｰマ_ACT内訳_Click">#N/A</definedName>
    <definedName name="テーマ_メニュー_Click">#N/A</definedName>
    <definedName name="テーマ_期間_検索_Click">#N/A</definedName>
    <definedName name="テーマ_機種_検索_Click">#N/A</definedName>
    <definedName name="テーマ_部門_検索_Click">#N/A</definedName>
    <definedName name="テーマ別_取得_Click">#N/A</definedName>
    <definedName name="ﾊﾟｰﾄ賃率" localSheetId="0">#REF!</definedName>
    <definedName name="ﾊﾟｰﾄ賃率">#REF!</definedName>
    <definedName name="ﾍﾘｶﾙ" localSheetId="0">#REF!</definedName>
    <definedName name="ﾍﾘｶﾙ">#REF!</definedName>
    <definedName name="マンスリー">#N/A</definedName>
    <definedName name="ﾏﾝｽﾘｰ10月">#N/A</definedName>
    <definedName name="マンスリｰ計画">#N/A</definedName>
    <definedName name="メ_メニュー_Click">#N/A</definedName>
    <definedName name="ﾖｰｸ">#N/A</definedName>
    <definedName name="よろしいです">#N/A</definedName>
    <definedName name="らららら">#N/A</definedName>
    <definedName name="一覧の機種数集計">#REF!</definedName>
    <definedName name="不具合対策">#N/A</definedName>
    <definedName name="不書庫">#N/A</definedName>
    <definedName name="不机">#N/A</definedName>
    <definedName name="事例">#N/A</definedName>
    <definedName name="仮">#REF!</definedName>
    <definedName name="値コピ">#N/A</definedName>
    <definedName name="分類毎の数量">#REF!</definedName>
    <definedName name="初期化">#N/A</definedName>
    <definedName name="判定ポイントなし">#N/A</definedName>
    <definedName name="判定ポイント付き">#N/A</definedName>
    <definedName name="単価_kwh">#REF!</definedName>
    <definedName name="外部賃率">#REF!</definedName>
    <definedName name="大分類毎の数量">#REF!</definedName>
    <definedName name="定数">#REF!</definedName>
    <definedName name="実験業務">#N/A</definedName>
    <definedName name="対応表">#N/A</definedName>
    <definedName name="工場の関係規則">#N/A</definedName>
    <definedName name="戻り">#N/A</definedName>
    <definedName name="戻り1">#N/A</definedName>
    <definedName name="戻る">#N/A</definedName>
    <definedName name="改善ｱﾝｹ">#N/A</definedName>
    <definedName name="教育計画切削">#N/A</definedName>
    <definedName name="時間２">#N/A</definedName>
    <definedName name="材質毎機種数">#REF!</definedName>
    <definedName name="正規賃率">#REF!</definedName>
    <definedName name="目標距離">[9]目標走行距離!$B$3</definedName>
    <definedName name="直間比率" localSheetId="0">#REF!</definedName>
    <definedName name="直間比率">#REF!</definedName>
    <definedName name="磁束">#N/A</definedName>
    <definedName name="磁束4">#N/A</definedName>
    <definedName name="稼動日数" localSheetId="0">#REF!</definedName>
    <definedName name="稼動日数">#REF!</definedName>
    <definedName name="第２ﾓﾃﾞﾙｴﾘｱ登録書">#N/A</definedName>
    <definedName name="第３">#N/A</definedName>
    <definedName name="終わり">#N/A</definedName>
    <definedName name="総効率">#N/A</definedName>
    <definedName name="総効率Menu">#N/A</definedName>
    <definedName name="総効率Menu１">#N/A</definedName>
    <definedName name="設備償却率" localSheetId="0">#REF!</definedName>
    <definedName name="設備償却率">#REF!</definedName>
    <definedName name="設定台数_年">#REF!</definedName>
    <definedName name="設定台数_日">#REF!</definedName>
    <definedName name="設定台数_月">#REF!</definedName>
    <definedName name="設定年数">#REF!</definedName>
    <definedName name="課計画">#N/A</definedName>
    <definedName name="課計画２">#N/A</definedName>
    <definedName name="資産クエリー">#REF!</definedName>
    <definedName name="追いう">#N/A</definedName>
    <definedName name="過去ﾄﾗ">#N/A</definedName>
    <definedName name="過去ﾄﾗ検証SAたたき台">#N/A</definedName>
    <definedName name="部品毎のクロス集計1">#REF!</definedName>
    <definedName name="部品費">#REF!</definedName>
    <definedName name="開発品質２">#N/A</definedName>
    <definedName name="限度線図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5" i="4" l="1"/>
  <c r="B254" i="4"/>
  <c r="B253" i="4"/>
  <c r="B252" i="4"/>
  <c r="B251" i="4"/>
  <c r="B250" i="4"/>
  <c r="B248" i="4"/>
  <c r="B247" i="4"/>
  <c r="B246" i="4"/>
  <c r="B245" i="4"/>
  <c r="B23" i="4"/>
  <c r="B12" i="4"/>
  <c r="B285" i="4"/>
  <c r="B244" i="4"/>
  <c r="B243" i="4"/>
  <c r="B295" i="4"/>
  <c r="B26" i="4"/>
  <c r="B30" i="4"/>
  <c r="B337" i="4"/>
  <c r="B20" i="4"/>
  <c r="B32" i="4"/>
  <c r="B242" i="4"/>
  <c r="B241" i="4"/>
  <c r="B240" i="4"/>
  <c r="B249" i="4"/>
  <c r="B239" i="4"/>
  <c r="B238" i="4"/>
  <c r="B237" i="4"/>
  <c r="B236" i="4"/>
  <c r="B123" i="4"/>
  <c r="B142" i="4"/>
  <c r="B234" i="4"/>
  <c r="B231" i="4"/>
  <c r="B228" i="4"/>
  <c r="B223" i="4"/>
  <c r="B2" i="4"/>
  <c r="B258" i="4"/>
  <c r="B235" i="4"/>
  <c r="B233" i="4"/>
  <c r="B29" i="4"/>
  <c r="B24" i="4"/>
  <c r="B14" i="4"/>
  <c r="B336" i="4"/>
  <c r="B333" i="4"/>
  <c r="B327" i="4"/>
  <c r="B125" i="4"/>
  <c r="B4" i="4"/>
  <c r="B3" i="4"/>
  <c r="B113" i="4"/>
  <c r="B96" i="4"/>
  <c r="B27" i="4"/>
  <c r="B340" i="4"/>
  <c r="B339" i="4"/>
  <c r="B338" i="4"/>
  <c r="B335" i="4"/>
  <c r="B334" i="4"/>
  <c r="B332" i="4"/>
  <c r="B331" i="4"/>
  <c r="B330" i="4"/>
  <c r="B329" i="4"/>
  <c r="B328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0" i="4"/>
  <c r="B301" i="4"/>
  <c r="B299" i="4"/>
  <c r="B298" i="4"/>
  <c r="B297" i="4"/>
  <c r="B296" i="4"/>
  <c r="B294" i="4"/>
  <c r="B293" i="4"/>
  <c r="B292" i="4"/>
  <c r="B291" i="4"/>
  <c r="B290" i="4"/>
  <c r="B289" i="4"/>
  <c r="B288" i="4"/>
  <c r="B287" i="4"/>
  <c r="B286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8" i="4"/>
  <c r="B260" i="4"/>
  <c r="B259" i="4"/>
  <c r="B257" i="4"/>
  <c r="B256" i="4"/>
  <c r="B232" i="4"/>
  <c r="B230" i="4"/>
  <c r="B229" i="4"/>
  <c r="B227" i="4"/>
  <c r="B226" i="4"/>
  <c r="B225" i="4"/>
  <c r="B224" i="4"/>
  <c r="B216" i="4"/>
  <c r="B147" i="4"/>
  <c r="B148" i="4"/>
  <c r="B144" i="4"/>
  <c r="B160" i="4"/>
  <c r="B154" i="4"/>
  <c r="B153" i="4"/>
  <c r="B152" i="4"/>
  <c r="B149" i="4"/>
  <c r="B151" i="4"/>
  <c r="B146" i="4"/>
  <c r="B145" i="4"/>
  <c r="B192" i="4"/>
  <c r="B181" i="4"/>
  <c r="B166" i="4"/>
  <c r="B167" i="4"/>
  <c r="B150" i="4"/>
  <c r="B143" i="4"/>
  <c r="B217" i="4"/>
  <c r="B209" i="4"/>
  <c r="B208" i="4"/>
  <c r="B206" i="4"/>
  <c r="B202" i="4"/>
  <c r="B201" i="4"/>
  <c r="B200" i="4"/>
  <c r="B199" i="4"/>
  <c r="B198" i="4"/>
  <c r="B197" i="4"/>
  <c r="B196" i="4"/>
  <c r="B195" i="4"/>
  <c r="B194" i="4"/>
  <c r="B193" i="4"/>
  <c r="B191" i="4"/>
  <c r="B190" i="4"/>
  <c r="B189" i="4"/>
  <c r="B188" i="4"/>
  <c r="B187" i="4"/>
  <c r="B186" i="4"/>
  <c r="B185" i="4"/>
  <c r="B184" i="4"/>
  <c r="B183" i="4"/>
  <c r="B182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41" i="4"/>
  <c r="B140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4" i="4"/>
  <c r="B122" i="4"/>
  <c r="B121" i="4"/>
  <c r="B120" i="4"/>
  <c r="B119" i="4"/>
  <c r="B118" i="4"/>
  <c r="B117" i="4"/>
  <c r="B116" i="4"/>
  <c r="B115" i="4"/>
  <c r="B114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5" i="4"/>
  <c r="B64" i="4"/>
  <c r="B63" i="4"/>
  <c r="B62" i="4"/>
  <c r="B61" i="4"/>
  <c r="B60" i="4"/>
  <c r="B59" i="4"/>
  <c r="B66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6" i="4"/>
  <c r="B37" i="4"/>
  <c r="B165" i="4"/>
  <c r="B35" i="4"/>
  <c r="B33" i="4"/>
  <c r="B31" i="4"/>
  <c r="B28" i="4"/>
  <c r="B25" i="4"/>
  <c r="B22" i="4"/>
  <c r="B21" i="4"/>
  <c r="B34" i="4"/>
  <c r="B19" i="4"/>
  <c r="B18" i="4"/>
  <c r="B17" i="4"/>
  <c r="B16" i="4"/>
  <c r="B15" i="4"/>
  <c r="B13" i="4"/>
  <c r="B164" i="4"/>
  <c r="B163" i="4"/>
  <c r="B162" i="4"/>
  <c r="B161" i="4"/>
  <c r="B159" i="4"/>
  <c r="B158" i="4"/>
  <c r="B157" i="4"/>
  <c r="B156" i="4"/>
  <c r="B155" i="4"/>
  <c r="B222" i="4"/>
  <c r="B221" i="4"/>
  <c r="B220" i="4"/>
  <c r="B219" i="4"/>
  <c r="B218" i="4"/>
  <c r="B215" i="4"/>
  <c r="B214" i="4"/>
  <c r="B213" i="4"/>
  <c r="B212" i="4"/>
  <c r="B211" i="4"/>
  <c r="B210" i="4"/>
  <c r="B207" i="4"/>
  <c r="B205" i="4"/>
  <c r="B204" i="4"/>
  <c r="B203" i="4"/>
  <c r="B11" i="4"/>
  <c r="B10" i="4"/>
  <c r="B9" i="4"/>
  <c r="B7" i="4"/>
  <c r="B6" i="4"/>
  <c r="B5" i="4"/>
  <c r="B13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F199" authorId="0" shapeId="0" xr:uid="{FF8CD58A-26EB-414A-AAD4-54D70D473AAB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  <comment ref="J246" authorId="0" shapeId="0" xr:uid="{43F8DA8D-1F40-40A0-A27B-A9F00F982CE5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Cham bao doi HSC --&gt; NQS tu don T10, do san luong giam, ghep giao Nguyen Linh</t>
        </r>
      </text>
    </comment>
  </commentList>
</comments>
</file>

<file path=xl/sharedStrings.xml><?xml version="1.0" encoding="utf-8"?>
<sst xmlns="http://schemas.openxmlformats.org/spreadsheetml/2006/main" count="2560" uniqueCount="158">
  <si>
    <t>Maker</t>
  </si>
  <si>
    <t>Width</t>
  </si>
  <si>
    <t>Length</t>
  </si>
  <si>
    <t>MC Width</t>
  </si>
  <si>
    <t>T10/23</t>
  </si>
  <si>
    <t>T11/23</t>
  </si>
  <si>
    <t>T12/23</t>
  </si>
  <si>
    <t>CIC</t>
  </si>
  <si>
    <t>JFE</t>
  </si>
  <si>
    <t>JEC270F 0/20</t>
  </si>
  <si>
    <t>C</t>
  </si>
  <si>
    <t>NST --&gt; NQS</t>
  </si>
  <si>
    <t>CSC</t>
  </si>
  <si>
    <t>JSC440W-SD</t>
  </si>
  <si>
    <t>1219--&gt;1219</t>
  </si>
  <si>
    <t>HSC</t>
  </si>
  <si>
    <t>JSC590R-SD</t>
  </si>
  <si>
    <t>POSCO</t>
  </si>
  <si>
    <t>JSH270C-PO</t>
  </si>
  <si>
    <t>1219--&gt;1214--&gt;1219</t>
  </si>
  <si>
    <t>NQS</t>
  </si>
  <si>
    <t>1219--&gt;1214--&gt;1044</t>
  </si>
  <si>
    <t>no use</t>
  </si>
  <si>
    <t>NQS/HSC</t>
  </si>
  <si>
    <t>JSH590R-PO</t>
  </si>
  <si>
    <t>1219--&gt;1233</t>
  </si>
  <si>
    <t>1219--&gt;1136</t>
  </si>
  <si>
    <t>1223--&gt;1223</t>
  </si>
  <si>
    <t>1358--&gt;1358</t>
  </si>
  <si>
    <t>SAPH440-PO</t>
  </si>
  <si>
    <t>SPCC-SD</t>
  </si>
  <si>
    <t>CSVC</t>
  </si>
  <si>
    <t>NQS (&amp; HSC)</t>
  </si>
  <si>
    <t>HSC/NQS</t>
  </si>
  <si>
    <t>JSH370W-PO</t>
  </si>
  <si>
    <t>1290--&gt;1290</t>
  </si>
  <si>
    <t>JSH440W-PO</t>
  </si>
  <si>
    <t>1170--&gt;1170</t>
  </si>
  <si>
    <t>1284--&gt;1284</t>
  </si>
  <si>
    <t>NQS --&gt; HSC (clear tồn tấm to ở HSC)</t>
  </si>
  <si>
    <t>NQS --&gt; HSC</t>
  </si>
  <si>
    <t>1219--&gt;1208</t>
  </si>
  <si>
    <t>1208--&gt;1208</t>
  </si>
  <si>
    <t>1148--&gt;1148</t>
  </si>
  <si>
    <t>868--&gt;868</t>
  </si>
  <si>
    <t>1219--&gt;1108</t>
  </si>
  <si>
    <t>1178--&gt;1178</t>
  </si>
  <si>
    <t>NQS/HSC (Anh Trang)</t>
  </si>
  <si>
    <t>POSCOVN</t>
  </si>
  <si>
    <t>JSC270C-SD</t>
  </si>
  <si>
    <t>1120--&gt;1120</t>
  </si>
  <si>
    <t>1090--&gt;1090</t>
  </si>
  <si>
    <t>POSCOVST</t>
  </si>
  <si>
    <t>SUS409L-2B</t>
  </si>
  <si>
    <t>NSC</t>
  </si>
  <si>
    <t>SS400-PO</t>
  </si>
  <si>
    <t>SAPH440</t>
  </si>
  <si>
    <t>1135--&gt;1135</t>
  </si>
  <si>
    <t>SS400</t>
  </si>
  <si>
    <t>Spec_Name</t>
  </si>
  <si>
    <t>Thickness</t>
  </si>
  <si>
    <t>Stock_Name</t>
  </si>
  <si>
    <t>Customer</t>
  </si>
  <si>
    <t>inspection 
No</t>
  </si>
  <si>
    <t>HTV0876/23</t>
  </si>
  <si>
    <t>CWQ0952B</t>
  </si>
  <si>
    <t>HTV0828/23-D1</t>
  </si>
  <si>
    <t>CWP1233C</t>
  </si>
  <si>
    <t>HTV0895/23</t>
  </si>
  <si>
    <t>CWQ1196B</t>
  </si>
  <si>
    <t>HTV1363/23</t>
  </si>
  <si>
    <t>CWR0610C</t>
  </si>
  <si>
    <t>HTV1772/23</t>
  </si>
  <si>
    <t>CWR2084C</t>
  </si>
  <si>
    <t>HTV1773/23</t>
  </si>
  <si>
    <t>CWR2086A</t>
  </si>
  <si>
    <t>HTV1368/23-D1</t>
  </si>
  <si>
    <t>CWR0608C</t>
  </si>
  <si>
    <t>HTV1366/23-D1</t>
  </si>
  <si>
    <t>CWR0608B</t>
  </si>
  <si>
    <t>HTV1525/23</t>
  </si>
  <si>
    <t>CWR2079C</t>
  </si>
  <si>
    <t>HTV1545/23</t>
  </si>
  <si>
    <t>CWR2005A</t>
  </si>
  <si>
    <t>HTV3035/22-02-01</t>
  </si>
  <si>
    <t>V370890</t>
  </si>
  <si>
    <t>HTV1152/23</t>
  </si>
  <si>
    <t>V397565</t>
  </si>
  <si>
    <t>4924372</t>
  </si>
  <si>
    <t>HTV0519/23</t>
  </si>
  <si>
    <t>4814922</t>
  </si>
  <si>
    <t>HTV0520/23</t>
  </si>
  <si>
    <t>4814931</t>
  </si>
  <si>
    <t>HTV0729/23</t>
  </si>
  <si>
    <t>4831861</t>
  </si>
  <si>
    <t>TP234H001880</t>
  </si>
  <si>
    <t>H252073</t>
  </si>
  <si>
    <t>TP235H002665</t>
  </si>
  <si>
    <t>H256425</t>
  </si>
  <si>
    <t>TP235H002666</t>
  </si>
  <si>
    <t>H256426</t>
  </si>
  <si>
    <t>TP237H001167</t>
  </si>
  <si>
    <t>CWF1718A</t>
  </si>
  <si>
    <t>TP232H001072</t>
  </si>
  <si>
    <t>V390811</t>
  </si>
  <si>
    <t>TP232H001073</t>
  </si>
  <si>
    <t>V390808</t>
  </si>
  <si>
    <t>TP232H001074</t>
  </si>
  <si>
    <t>V390809</t>
  </si>
  <si>
    <t>TP236H005198</t>
  </si>
  <si>
    <t>V409099</t>
  </si>
  <si>
    <t>TP235H002652</t>
  </si>
  <si>
    <t>V403484</t>
  </si>
  <si>
    <t>TP235H002653</t>
  </si>
  <si>
    <t>V403489</t>
  </si>
  <si>
    <t>TP235H002654</t>
  </si>
  <si>
    <t>V403490</t>
  </si>
  <si>
    <t>TP235H002655</t>
  </si>
  <si>
    <t>V403485</t>
  </si>
  <si>
    <t>V403486</t>
  </si>
  <si>
    <t>TP232H001075</t>
  </si>
  <si>
    <t>V391468</t>
  </si>
  <si>
    <t>TP236H005510</t>
  </si>
  <si>
    <t>4924533</t>
  </si>
  <si>
    <t>TP236H005509</t>
  </si>
  <si>
    <t>4924532</t>
  </si>
  <si>
    <t>TP231H004996</t>
  </si>
  <si>
    <t>CWM0101A</t>
  </si>
  <si>
    <t>TP231H005005</t>
  </si>
  <si>
    <t>CWM3072A</t>
  </si>
  <si>
    <t>TP233H000003</t>
  </si>
  <si>
    <t>CWN2962B</t>
  </si>
  <si>
    <t>TP235H005754</t>
  </si>
  <si>
    <t>97BH8577B</t>
  </si>
  <si>
    <t>TP238H005824</t>
  </si>
  <si>
    <t>97BX3919A</t>
  </si>
  <si>
    <t>TP238H002948</t>
  </si>
  <si>
    <t>97BY9155A</t>
  </si>
  <si>
    <t>TP234H005084</t>
  </si>
  <si>
    <t>97BW9978C</t>
  </si>
  <si>
    <t>TP234H005714</t>
  </si>
  <si>
    <t>97BY4530A</t>
  </si>
  <si>
    <t>TP237H003730</t>
  </si>
  <si>
    <t>CWK2479B</t>
  </si>
  <si>
    <t>TP235H001943</t>
  </si>
  <si>
    <t>CWR2076A</t>
  </si>
  <si>
    <t>Inventory_ID</t>
  </si>
  <si>
    <t>Weigth</t>
  </si>
  <si>
    <t>Stock_Note</t>
  </si>
  <si>
    <t>HTV1983/23-1</t>
  </si>
  <si>
    <t>HTV1983/23-2</t>
  </si>
  <si>
    <t>TP235H002656-1</t>
  </si>
  <si>
    <t>TP235H002656-2</t>
  </si>
  <si>
    <t>928--&gt;928</t>
  </si>
  <si>
    <t>1125--&gt;1219</t>
  </si>
  <si>
    <t xml:space="preserve">Description </t>
  </si>
  <si>
    <t>Need_Cut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</si>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</sst>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3"/>
      <name val="ARRial"/>
    </font>
    <font>
      <sz val="10"/>
      <name val="Arial"/>
      <family val="2"/>
    </font>
    <font>
      <sz val="13"/>
      <name val="ARRial"/>
    </font>
    <font>
      <sz val="13"/>
      <color rgb="FF000000"/>
      <name val="Calibri"/>
      <family val="2"/>
    </font>
    <font>
      <b/>
      <sz val="10"/>
      <color indexed="8"/>
      <name val="Times New Roman"/>
      <family val="2"/>
    </font>
    <font>
      <b/>
      <sz val="11"/>
      <color rgb="FFFF0000"/>
      <name val="Calibri"/>
      <family val="2"/>
      <scheme val="minor"/>
    </font>
    <font>
      <b/>
      <sz val="12"/>
      <color indexed="8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rgb="FFA0A0A0"/>
      </right>
      <top style="thin">
        <color indexed="8"/>
      </top>
      <bottom style="thin">
        <color rgb="FFA0A0A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165" fontId="0" fillId="3" borderId="2" xfId="0" applyNumberFormat="1" applyFill="1" applyBorder="1"/>
    <xf numFmtId="0" fontId="0" fillId="0" borderId="2" xfId="0" applyBorder="1"/>
    <xf numFmtId="0" fontId="0" fillId="4" borderId="2" xfId="0" applyFill="1" applyBorder="1" applyAlignment="1">
      <alignment horizontal="center"/>
    </xf>
    <xf numFmtId="164" fontId="0" fillId="4" borderId="2" xfId="1" applyNumberFormat="1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165" fontId="0" fillId="0" borderId="2" xfId="1" applyNumberFormat="1" applyFont="1" applyFill="1" applyBorder="1"/>
    <xf numFmtId="165" fontId="0" fillId="5" borderId="2" xfId="0" applyNumberFormat="1" applyFill="1" applyBorder="1"/>
    <xf numFmtId="165" fontId="0" fillId="0" borderId="2" xfId="0" applyNumberFormat="1" applyBorder="1"/>
    <xf numFmtId="164" fontId="0" fillId="4" borderId="2" xfId="0" applyNumberFormat="1" applyFill="1" applyBorder="1" applyAlignment="1">
      <alignment horizontal="center"/>
    </xf>
    <xf numFmtId="0" fontId="0" fillId="4" borderId="2" xfId="1" applyNumberFormat="1" applyFont="1" applyFill="1" applyBorder="1" applyAlignment="1">
      <alignment horizontal="center"/>
    </xf>
    <xf numFmtId="165" fontId="0" fillId="6" borderId="2" xfId="0" applyNumberFormat="1" applyFill="1" applyBorder="1"/>
    <xf numFmtId="0" fontId="0" fillId="6" borderId="2" xfId="0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center"/>
    </xf>
    <xf numFmtId="165" fontId="2" fillId="0" borderId="2" xfId="1" applyNumberFormat="1" applyFont="1" applyFill="1" applyBorder="1"/>
    <xf numFmtId="165" fontId="0" fillId="3" borderId="3" xfId="0" applyNumberFormat="1" applyFill="1" applyBorder="1"/>
    <xf numFmtId="164" fontId="0" fillId="4" borderId="0" xfId="1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5" fontId="3" fillId="2" borderId="1" xfId="1" applyNumberFormat="1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6" fontId="8" fillId="0" borderId="5" xfId="0" quotePrefix="1" applyNumberFormat="1" applyFont="1" applyBorder="1" applyAlignment="1">
      <alignment horizontal="center"/>
    </xf>
    <xf numFmtId="165" fontId="8" fillId="0" borderId="5" xfId="2" applyNumberFormat="1" applyFont="1" applyFill="1" applyBorder="1" applyAlignment="1">
      <alignment horizontal="center"/>
    </xf>
    <xf numFmtId="165" fontId="8" fillId="0" borderId="5" xfId="3" applyNumberFormat="1" applyFont="1" applyFill="1" applyBorder="1" applyAlignment="1">
      <alignment horizontal="right"/>
    </xf>
    <xf numFmtId="165" fontId="8" fillId="0" borderId="6" xfId="2" applyNumberFormat="1" applyFont="1" applyFill="1" applyBorder="1" applyAlignment="1">
      <alignment horizontal="center"/>
    </xf>
    <xf numFmtId="165" fontId="8" fillId="0" borderId="7" xfId="3" applyNumberFormat="1" applyFont="1" applyFill="1" applyBorder="1" applyAlignment="1">
      <alignment horizontal="right"/>
    </xf>
    <xf numFmtId="164" fontId="8" fillId="0" borderId="6" xfId="2" applyNumberFormat="1" applyFont="1" applyFill="1" applyBorder="1" applyAlignment="1">
      <alignment horizontal="center"/>
    </xf>
    <xf numFmtId="0" fontId="10" fillId="7" borderId="8" xfId="0" applyFont="1" applyFill="1" applyBorder="1" applyAlignment="1">
      <alignment vertical="center"/>
    </xf>
    <xf numFmtId="0" fontId="0" fillId="6" borderId="0" xfId="0" applyFill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5" fontId="0" fillId="0" borderId="0" xfId="1" applyNumberFormat="1" applyFon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3" xfId="0" applyBorder="1"/>
    <xf numFmtId="1" fontId="0" fillId="0" borderId="0" xfId="0" applyNumberFormat="1" applyAlignment="1">
      <alignment horizontal="right"/>
    </xf>
    <xf numFmtId="0" fontId="0" fillId="4" borderId="0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165" fontId="3" fillId="6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2" fillId="8" borderId="0" xfId="0" applyFont="1" applyFill="1" applyBorder="1" applyAlignment="1">
      <alignment vertical="center"/>
    </xf>
  </cellXfs>
  <cellStyles count="4">
    <cellStyle name="Comma" xfId="1" builtinId="3"/>
    <cellStyle name="Comma 3" xfId="2" xr:uid="{69A88854-DC34-4CD7-84AA-702E53A64FF6}"/>
    <cellStyle name="Comma 4 3 2 2 3 2 2" xfId="3" xr:uid="{93BF51BC-B09C-43FA-84C0-4F4C16F30F14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0844;&#38283;&#24773;&#22577;\&#25216;&#30740;&#20844;&#38283;&#24773;&#22577;\KSI%20LC%20&#20013;&#38291;&#22577;&#21578;&#36039;&#2600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5069;&#38283;&#65313;&#65332;_&#65319;&#65362;\I&#65294;&#35413;&#20385;&#36039;&#26009;\&#65320;&#65325;\&#65326;&#65328;&#65298;\&#65316;&#65330;&#20225;&#30011;\&#65313;&#35201;&#20214;&#34920;\Lc(XA7)\P5M&#25913;_&#22522;&#26412;&#20181;&#27096;&#65295;&#35373;&#35336;&#35201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\Steel\Users\napakr\AppData\Local\Temp\notesFFF692\5_CUSTVENDEXTERNALITE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\Steel\Users\napakr\AppData\Local\Temp\notesFFF692\3_INVENTTABLE%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\Steel\Users\napakr\AppData\Local\Temp\notesFFF692\4_TTH_GLOBALITEMSEARC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\Steel\Users\napakr\AppData\Local\Temp\notesFFF692\2_TTH_SIZE&amp;BATC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\Steel\Users\napakr\AppData\Local\Temp\notesFFF692\6_DIMENS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\9.%20ACS%20-%20ASEAN%20CORE%20SYSTEM\4.%20GO%20LIVE\MIGRATION%20DATA%20FOR%20END-JUN%20INVENTORY\06_OSB_INVENTJOURNALTRANS%20Steel-FINAL%2025.7.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K02\&#25216;&#34899;&#30740;&#31350;&#25152;\&#35069;&#38283;BL\AT_Gr\&#20491;&#20154;&#12487;&#12540;&#12479;\&#12486;&#12473;&#12488;\&#24499;&#22679;&#28147;\&#38971;&#24230;&#35299;&#26512;\Accord\&#31859;&#22269;&#22793;&#36895;&#38971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目的"/>
      <sheetName val="開発概要"/>
      <sheetName val="開発目標"/>
      <sheetName val="新技術一覧"/>
      <sheetName val="6-1.摩擦材-1"/>
      <sheetName val="6-1.摩擦材-2"/>
      <sheetName val="6-2.ﾌﾟﾚｽ-1"/>
      <sheetName val="6-2.ﾌﾟﾚｽ-2 "/>
      <sheetName val="6-2.ﾌﾟﾚｽ-3"/>
      <sheetName val="6-3.ｾｸﾞﾒﾝﾄ-1"/>
      <sheetName val="6-3ｾｸﾞﾒﾝﾄ-2 "/>
      <sheetName val="6-3.ｾｸﾞﾒﾝﾄ-3"/>
      <sheetName val="展開計画"/>
      <sheetName val="開発目標 (ﾃﾞｰﾀ)"/>
      <sheetName val="ｾｸﾞﾒﾝﾄ6-3-2.データ"/>
      <sheetName val="データ"/>
      <sheetName val="ｾｸﾞﾒﾝﾄ6_3_2_データ"/>
      <sheetName val="定数"/>
      <sheetName val="目標走行距離"/>
      <sheetName val="99.1海業提示コスト(収容数 １２,８００)"/>
      <sheetName val="1-2-1"/>
      <sheetName val="入力ｼｰﾄ"/>
      <sheetName val="SPC-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B5">
            <v>-0.183</v>
          </cell>
          <cell r="C5">
            <v>-0.215</v>
          </cell>
          <cell r="D5">
            <v>-6.6000000000000003E-2</v>
          </cell>
          <cell r="E5">
            <v>-0.10199999999999999</v>
          </cell>
          <cell r="F5" t="e">
            <v>#DIV/0!</v>
          </cell>
          <cell r="G5" t="e">
            <v>#DIV/0!</v>
          </cell>
        </row>
        <row r="6">
          <cell r="B6">
            <v>4.8000000000000001E-2</v>
          </cell>
          <cell r="C6">
            <v>5.7000000000000002E-2</v>
          </cell>
          <cell r="D6">
            <v>8.7999999999999995E-2</v>
          </cell>
          <cell r="E6">
            <v>9.2999999999999999E-2</v>
          </cell>
          <cell r="F6" t="e">
            <v>#DIV/0!</v>
          </cell>
          <cell r="G6" t="e">
            <v>#DIV/0!</v>
          </cell>
        </row>
      </sheetData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2-1"/>
      <sheetName val="2-2-1"/>
      <sheetName val="2-2-4(1)"/>
      <sheetName val="2-2-4(2)"/>
      <sheetName val="2-2-5"/>
      <sheetName val="1_2_1"/>
      <sheetName val="収益予実"/>
      <sheetName val="集計月次"/>
      <sheetName val="DATA"/>
      <sheetName val="定数"/>
      <sheetName val="99.1海業提示コスト(収容数１２,８００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DEF"/>
      <sheetName val="#Lookup"/>
      <sheetName val="CustVendExternalItem_1-1"/>
    </sheetNames>
    <sheetDataSet>
      <sheetData sheetId="0"/>
      <sheetData sheetId="1">
        <row r="2">
          <cell r="A2" t="str">
            <v>000::Inventory</v>
          </cell>
          <cell r="B2" t="str">
            <v>000::None</v>
          </cell>
        </row>
        <row r="3">
          <cell r="A3" t="str">
            <v>001::Purchase order</v>
          </cell>
          <cell r="B3" t="str">
            <v>001::A</v>
          </cell>
        </row>
        <row r="4">
          <cell r="A4" t="str">
            <v>002::Sales order</v>
          </cell>
          <cell r="B4" t="str">
            <v>002::B</v>
          </cell>
        </row>
        <row r="5">
          <cell r="A5" t="str">
            <v>003::Vendor</v>
          </cell>
          <cell r="B5" t="str">
            <v>003::C</v>
          </cell>
        </row>
        <row r="6">
          <cell r="A6" t="str">
            <v>004::Customer</v>
          </cell>
        </row>
        <row r="7">
          <cell r="A7" t="str">
            <v>005::Vendor group</v>
          </cell>
        </row>
        <row r="8">
          <cell r="A8" t="str">
            <v>006::Customer group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DEF"/>
      <sheetName val="#Lookup"/>
      <sheetName val="InventItemInventSetup_1-1"/>
      <sheetName val="InventItemSalesSetup_1-1"/>
      <sheetName val="InventItemPurchSetup_1-1"/>
      <sheetName val="InventTable_1-1"/>
      <sheetName val="InventTableModule_1-1"/>
      <sheetName val="InventItemLocation_1-1"/>
    </sheetNames>
    <sheetDataSet>
      <sheetData sheetId="0"/>
      <sheetData sheetId="1">
        <row r="2">
          <cell r="B2" t="str">
            <v>000::false</v>
          </cell>
          <cell r="C2" t="str">
            <v>000::None</v>
          </cell>
          <cell r="D2" t="str">
            <v>000::Item</v>
          </cell>
          <cell r="E2" t="str">
            <v>000::None</v>
          </cell>
          <cell r="F2" t="str">
            <v>000::Never</v>
          </cell>
          <cell r="G2" t="str">
            <v>000::Start</v>
          </cell>
          <cell r="I2" t="str">
            <v>000::Purchase price</v>
          </cell>
          <cell r="J2" t="str">
            <v>000::</v>
          </cell>
          <cell r="K2" t="str">
            <v>000::</v>
          </cell>
          <cell r="L2" t="str">
            <v>000::Inventory</v>
          </cell>
        </row>
        <row r="3">
          <cell r="B3" t="str">
            <v>001::true</v>
          </cell>
          <cell r="C3" t="str">
            <v>001::Sales lead time</v>
          </cell>
          <cell r="D3" t="str">
            <v>001::BOM</v>
          </cell>
          <cell r="E3" t="str">
            <v>001::Contribution ratio</v>
          </cell>
          <cell r="F3" t="str">
            <v>001::Nothing in inventory</v>
          </cell>
          <cell r="G3" t="str">
            <v>001::Manual</v>
          </cell>
          <cell r="I3" t="str">
            <v>001::Cost price</v>
          </cell>
          <cell r="J3" t="str">
            <v>001::Item tagging</v>
          </cell>
          <cell r="K3" t="str">
            <v>001::CBU</v>
          </cell>
          <cell r="L3" t="str">
            <v>001::Purchase order</v>
          </cell>
        </row>
        <row r="4">
          <cell r="C4" t="str">
            <v>002::ATP</v>
          </cell>
          <cell r="D4" t="str">
            <v>002::Service</v>
          </cell>
          <cell r="E4" t="str">
            <v>002::Misc. charges pct.</v>
          </cell>
          <cell r="F4" t="str">
            <v>002::Always</v>
          </cell>
          <cell r="G4" t="str">
            <v>002::Finish</v>
          </cell>
          <cell r="J4" t="str">
            <v>003::Case tagging</v>
          </cell>
          <cell r="K4" t="str">
            <v>002::CKD</v>
          </cell>
          <cell r="L4" t="str">
            <v>002::Sales order</v>
          </cell>
        </row>
        <row r="5">
          <cell r="L5" t="str">
            <v>003::Outdated</v>
          </cell>
        </row>
        <row r="6">
          <cell r="L6" t="str">
            <v>010::Cost</v>
          </cell>
        </row>
        <row r="7">
          <cell r="L7" t="str">
            <v>011::Cost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DEF"/>
      <sheetName val="#Lookup"/>
      <sheetName val="GlobalItemSearchName_1-1"/>
    </sheetNames>
    <sheetDataSet>
      <sheetData sheetId="0"/>
      <sheetData sheetId="1">
        <row r="2">
          <cell r="A2" t="str">
            <v>000::Item</v>
          </cell>
        </row>
        <row r="3">
          <cell r="A3" t="str">
            <v>001::Seppen</v>
          </cell>
        </row>
        <row r="4">
          <cell r="A4" t="str">
            <v>002::Size</v>
          </cell>
        </row>
        <row r="5">
          <cell r="A5" t="str">
            <v>003::Color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DEF"/>
      <sheetName val="#Lookup"/>
      <sheetName val="InventBatch_1-1"/>
      <sheetName val="InventSize_1-1"/>
    </sheetNames>
    <sheetDataSet>
      <sheetData sheetId="0"/>
      <sheetData sheetId="1">
        <row r="2">
          <cell r="A2" t="str">
            <v>000::Round off</v>
          </cell>
        </row>
        <row r="3">
          <cell r="A3" t="str">
            <v>001::Up</v>
          </cell>
        </row>
        <row r="4">
          <cell r="A4" t="str">
            <v>002::Down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DEF"/>
      <sheetName val="#Lookup"/>
      <sheetName val="Dimensions_1-1"/>
    </sheetNames>
    <sheetDataSet>
      <sheetData sheetId="0"/>
      <sheetData sheetId="1">
        <row r="2">
          <cell r="A2" t="str">
            <v>000::Department</v>
          </cell>
        </row>
        <row r="3">
          <cell r="A3" t="str">
            <v>001::Item Segment</v>
          </cell>
        </row>
        <row r="4">
          <cell r="A4" t="str">
            <v>002::Honda Group</v>
          </cell>
        </row>
        <row r="5">
          <cell r="A5" t="str">
            <v>003::Business Type</v>
          </cell>
        </row>
        <row r="6">
          <cell r="A6" t="str">
            <v>004::Project/Warehouse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DEF"/>
      <sheetName val="#Lookup"/>
      <sheetName val="Explain_InventJournalTrans"/>
      <sheetName val="InventJournal OnHand"/>
      <sheetName val="LedgerJournalTrans-TB"/>
      <sheetName val="warehouse"/>
      <sheetName val="8.Item SIZE DATA"/>
      <sheetName val="PIVOT"/>
      <sheetName val="Sheet1"/>
      <sheetName val="InventJournal OnHand (CHECK)"/>
    </sheetNames>
    <sheetDataSet>
      <sheetData sheetId="0" refreshError="1"/>
      <sheetData sheetId="1">
        <row r="2">
          <cell r="A2" t="str">
            <v>000::Movement</v>
          </cell>
        </row>
        <row r="3">
          <cell r="A3" t="str">
            <v>001::Profit/Loss</v>
          </cell>
        </row>
        <row r="4">
          <cell r="A4" t="str">
            <v>002::Transfer</v>
          </cell>
        </row>
        <row r="5">
          <cell r="A5" t="str">
            <v>003::BOM</v>
          </cell>
        </row>
        <row r="6">
          <cell r="A6" t="str">
            <v>004::Counting</v>
          </cell>
        </row>
        <row r="7">
          <cell r="A7" t="str">
            <v>005::Project</v>
          </cell>
        </row>
        <row r="8">
          <cell r="A8" t="str">
            <v>006::Tag counting</v>
          </cell>
        </row>
        <row r="9">
          <cell r="A9" t="str">
            <v>007::Fixed assets</v>
          </cell>
        </row>
        <row r="10">
          <cell r="A10" t="str">
            <v>100::None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A1">
            <v>1</v>
          </cell>
        </row>
      </sheetData>
      <sheetData sheetId="7" refreshError="1"/>
      <sheetData sheetId="8" refreshError="1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標走行距離"/>
      <sheetName val="99.1海業提示コスト(収容数１２,８００)"/>
      <sheetName val="99.1海業提示コスト(収容数 １２,８００)"/>
      <sheetName val="98FORECAST (1)"/>
      <sheetName val="原紙"/>
      <sheetName val="#REF"/>
      <sheetName val="見極①"/>
      <sheetName val="もと"/>
      <sheetName val="米国変速頻度"/>
      <sheetName val="94登録"/>
      <sheetName val="入力"/>
      <sheetName val="自加工見積り"/>
      <sheetName val="加工時間見積 (旋削)"/>
      <sheetName val="DATA RT SHOT"/>
      <sheetName val="GBY.C企"/>
      <sheetName val="ｾｸﾞﾒﾝﾄ6_3_2_データ"/>
      <sheetName val="環境２"/>
      <sheetName val="設定"/>
      <sheetName val="回覧用紙"/>
      <sheetName val="データ"/>
      <sheetName val="GRAPH 4軸 径Φ120 (2)"/>
    </sheetNames>
    <sheetDataSet>
      <sheetData sheetId="0" refreshError="1">
        <row r="3">
          <cell r="B3">
            <v>240000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3AE6C-F042-4366-8E4A-A5199744F5E1}">
  <sheetPr>
    <tabColor rgb="FFFFFF00"/>
  </sheetPr>
  <dimension ref="A1:N347"/>
  <sheetViews>
    <sheetView showGridLines="0" zoomScale="70" zoomScaleNormal="70" workbookViewId="0">
      <pane xSplit="10" ySplit="1" topLeftCell="K2" activePane="bottomRight" state="frozen"/>
      <selection activeCell="B43" sqref="B43"/>
      <selection pane="topRight" activeCell="B43" sqref="B43"/>
      <selection pane="bottomLeft" activeCell="B43" sqref="B43"/>
      <selection pane="bottomRight" activeCell="H1" sqref="H1"/>
    </sheetView>
  </sheetViews>
  <sheetFormatPr defaultColWidth="8.88671875" defaultRowHeight="14.4" outlineLevelCol="1"/>
  <cols>
    <col min="1" max="1" width="17.5546875" customWidth="1"/>
    <col min="2" max="2" width="40.77734375" customWidth="1" outlineLevel="1"/>
    <col min="3" max="3" width="10.44140625" style="31" customWidth="1"/>
    <col min="4" max="4" width="14.6640625" style="31" bestFit="1" customWidth="1"/>
    <col min="5" max="5" width="10.21875" style="31" bestFit="1" customWidth="1"/>
    <col min="6" max="6" width="13.88671875" style="32" customWidth="1"/>
    <col min="7" max="7" width="10.21875" style="31" bestFit="1" customWidth="1"/>
    <col min="8" max="8" width="20.5546875" style="33" bestFit="1" customWidth="1"/>
    <col min="9" max="9" width="20.5546875" style="33" customWidth="1"/>
    <col min="10" max="10" width="34.21875" style="34" bestFit="1" customWidth="1"/>
    <col min="11" max="11" width="11.6640625" customWidth="1" outlineLevel="1"/>
    <col min="12" max="13" width="12.5546875" customWidth="1"/>
    <col min="14" max="14" width="10.6640625" customWidth="1"/>
  </cols>
  <sheetData>
    <row r="1" spans="1:14" s="40" customFormat="1" ht="81.599999999999994" customHeight="1">
      <c r="A1" s="35" t="s">
        <v>62</v>
      </c>
      <c r="B1" s="44" t="s">
        <v>155</v>
      </c>
      <c r="C1" s="44" t="s">
        <v>0</v>
      </c>
      <c r="D1" s="35" t="s">
        <v>59</v>
      </c>
      <c r="E1" s="36" t="s">
        <v>60</v>
      </c>
      <c r="F1" s="36" t="s">
        <v>1</v>
      </c>
      <c r="G1" s="35" t="s">
        <v>2</v>
      </c>
      <c r="H1" s="37" t="s">
        <v>3</v>
      </c>
      <c r="I1" s="37" t="s">
        <v>61</v>
      </c>
      <c r="J1" s="45" t="s">
        <v>148</v>
      </c>
      <c r="K1" s="39" t="s">
        <v>156</v>
      </c>
      <c r="L1" s="38" t="s">
        <v>4</v>
      </c>
      <c r="M1" s="38" t="s">
        <v>5</v>
      </c>
      <c r="N1" s="38" t="s">
        <v>6</v>
      </c>
    </row>
    <row r="2" spans="1:14">
      <c r="A2" s="1" t="s">
        <v>7</v>
      </c>
      <c r="B2" s="2" t="str">
        <f t="shared" ref="B2:B65" si="0">IF(F2&lt;G2,CONCATENATE(C2," ",D2," ",TEXT(E2,"0.00"),"X",F2,"X",G2),CONCATENATE(C2," ",D2," ",TEXT(E2,"0.00"),"X",G2,"X",F2))</f>
        <v>CSC JSC440W-SD 1.40X1219X2200</v>
      </c>
      <c r="C2" s="3" t="s">
        <v>12</v>
      </c>
      <c r="D2" s="3" t="s">
        <v>13</v>
      </c>
      <c r="E2" s="3">
        <v>1.4</v>
      </c>
      <c r="F2" s="4">
        <v>1219</v>
      </c>
      <c r="G2" s="3">
        <v>2200</v>
      </c>
      <c r="H2" s="5" t="s">
        <v>14</v>
      </c>
      <c r="I2" s="5" t="s">
        <v>15</v>
      </c>
      <c r="J2" s="6" t="s">
        <v>15</v>
      </c>
      <c r="K2" s="7">
        <v>0</v>
      </c>
      <c r="L2" s="8">
        <v>0</v>
      </c>
      <c r="M2" s="8">
        <v>0</v>
      </c>
      <c r="N2" s="8">
        <v>0</v>
      </c>
    </row>
    <row r="3" spans="1:14">
      <c r="A3" s="1" t="s">
        <v>7</v>
      </c>
      <c r="B3" s="2" t="str">
        <f t="shared" si="0"/>
        <v>CSC JSC440W-SD 1.40X144XC</v>
      </c>
      <c r="C3" s="3" t="s">
        <v>12</v>
      </c>
      <c r="D3" s="3" t="s">
        <v>13</v>
      </c>
      <c r="E3" s="3">
        <v>1.4</v>
      </c>
      <c r="F3" s="4">
        <v>144</v>
      </c>
      <c r="G3" s="3" t="s">
        <v>10</v>
      </c>
      <c r="H3" s="5" t="s">
        <v>22</v>
      </c>
      <c r="I3" s="5" t="s">
        <v>15</v>
      </c>
      <c r="J3" s="6" t="s">
        <v>15</v>
      </c>
      <c r="K3" s="7">
        <v>0</v>
      </c>
      <c r="L3" s="8">
        <v>0</v>
      </c>
      <c r="M3" s="8">
        <v>0</v>
      </c>
      <c r="N3" s="8">
        <v>0</v>
      </c>
    </row>
    <row r="4" spans="1:14">
      <c r="A4" s="1" t="s">
        <v>7</v>
      </c>
      <c r="B4" s="2" t="str">
        <f t="shared" si="0"/>
        <v>CSC JSC440W-SD 1.40X158XC</v>
      </c>
      <c r="C4" s="3" t="s">
        <v>12</v>
      </c>
      <c r="D4" s="3" t="s">
        <v>13</v>
      </c>
      <c r="E4" s="3">
        <v>1.4</v>
      </c>
      <c r="F4" s="4">
        <v>158</v>
      </c>
      <c r="G4" s="3" t="s">
        <v>10</v>
      </c>
      <c r="H4" s="5" t="s">
        <v>22</v>
      </c>
      <c r="I4" s="5" t="s">
        <v>15</v>
      </c>
      <c r="J4" s="6" t="s">
        <v>15</v>
      </c>
      <c r="K4" s="7">
        <v>0</v>
      </c>
      <c r="L4" s="8">
        <v>0</v>
      </c>
      <c r="M4" s="8">
        <v>0</v>
      </c>
      <c r="N4" s="8">
        <v>0</v>
      </c>
    </row>
    <row r="5" spans="1:14">
      <c r="A5" s="1" t="s">
        <v>7</v>
      </c>
      <c r="B5" s="2" t="str">
        <f t="shared" si="0"/>
        <v>CSC JSC440W-SD 1.40X240XC</v>
      </c>
      <c r="C5" s="3" t="s">
        <v>12</v>
      </c>
      <c r="D5" s="3" t="s">
        <v>13</v>
      </c>
      <c r="E5" s="3">
        <v>1.4</v>
      </c>
      <c r="F5" s="4">
        <v>240</v>
      </c>
      <c r="G5" s="3" t="s">
        <v>10</v>
      </c>
      <c r="H5" s="5" t="s">
        <v>14</v>
      </c>
      <c r="I5" s="5" t="s">
        <v>15</v>
      </c>
      <c r="J5" s="6" t="s">
        <v>15</v>
      </c>
      <c r="K5" s="7">
        <v>-20.895522388059703</v>
      </c>
      <c r="L5" s="8">
        <v>141.58636799999999</v>
      </c>
      <c r="M5" s="8">
        <v>131.035968</v>
      </c>
      <c r="N5" s="8">
        <v>114.577344</v>
      </c>
    </row>
    <row r="6" spans="1:14">
      <c r="A6" s="1" t="s">
        <v>7</v>
      </c>
      <c r="B6" s="2" t="str">
        <f t="shared" si="0"/>
        <v>CSC JSC440W-SD 1.40X268XC</v>
      </c>
      <c r="C6" s="3" t="s">
        <v>12</v>
      </c>
      <c r="D6" s="3" t="s">
        <v>13</v>
      </c>
      <c r="E6" s="3">
        <v>1.4</v>
      </c>
      <c r="F6" s="4">
        <v>268</v>
      </c>
      <c r="G6" s="3" t="s">
        <v>10</v>
      </c>
      <c r="H6" s="5" t="s">
        <v>14</v>
      </c>
      <c r="I6" s="5" t="s">
        <v>15</v>
      </c>
      <c r="J6" s="6" t="s">
        <v>15</v>
      </c>
      <c r="K6" s="7">
        <v>1918.9633507853405</v>
      </c>
      <c r="L6" s="8">
        <v>4836.8045039999997</v>
      </c>
      <c r="M6" s="8">
        <v>3719.0555639999998</v>
      </c>
      <c r="N6" s="8">
        <v>3922.2826439999999</v>
      </c>
    </row>
    <row r="7" spans="1:14">
      <c r="A7" s="1" t="s">
        <v>7</v>
      </c>
      <c r="B7" s="2" t="str">
        <f t="shared" si="0"/>
        <v>CSC JSC590R-SD 1.20X210XC</v>
      </c>
      <c r="C7" s="3" t="s">
        <v>12</v>
      </c>
      <c r="D7" s="3" t="s">
        <v>16</v>
      </c>
      <c r="E7" s="3">
        <v>1.2</v>
      </c>
      <c r="F7" s="4">
        <v>210</v>
      </c>
      <c r="G7" s="3" t="s">
        <v>10</v>
      </c>
      <c r="H7" s="5" t="s">
        <v>154</v>
      </c>
      <c r="I7" s="5" t="s">
        <v>15</v>
      </c>
      <c r="J7" s="6" t="s">
        <v>15</v>
      </c>
      <c r="K7" s="7">
        <v>84</v>
      </c>
      <c r="L7" s="8">
        <v>5466.5578800000003</v>
      </c>
      <c r="M7" s="8">
        <v>3146.92056</v>
      </c>
      <c r="N7" s="8">
        <v>2238.5311200000001</v>
      </c>
    </row>
    <row r="8" spans="1:14" ht="14.55" customHeight="1">
      <c r="A8" s="1" t="s">
        <v>7</v>
      </c>
      <c r="B8" s="2" t="str">
        <f t="shared" si="0"/>
        <v>CSC JSC590R-SD 1.60X1219X2200</v>
      </c>
      <c r="C8" s="3" t="s">
        <v>12</v>
      </c>
      <c r="D8" s="3" t="s">
        <v>16</v>
      </c>
      <c r="E8" s="3">
        <v>1.6</v>
      </c>
      <c r="F8" s="4">
        <v>1219</v>
      </c>
      <c r="G8" s="3">
        <v>2200</v>
      </c>
      <c r="H8" s="5" t="s">
        <v>14</v>
      </c>
      <c r="I8" s="5" t="s">
        <v>15</v>
      </c>
      <c r="J8" s="6" t="s">
        <v>15</v>
      </c>
      <c r="K8" s="7">
        <v>0</v>
      </c>
      <c r="L8" s="8">
        <v>0</v>
      </c>
      <c r="M8" s="8">
        <v>0</v>
      </c>
      <c r="N8" s="8">
        <v>0</v>
      </c>
    </row>
    <row r="9" spans="1:14">
      <c r="A9" s="1" t="s">
        <v>7</v>
      </c>
      <c r="B9" s="2" t="str">
        <f t="shared" si="0"/>
        <v>CSC JSC590R-SD 1.60X166XC</v>
      </c>
      <c r="C9" s="3" t="s">
        <v>12</v>
      </c>
      <c r="D9" s="3" t="s">
        <v>16</v>
      </c>
      <c r="E9" s="3">
        <v>1.6</v>
      </c>
      <c r="F9" s="4">
        <v>166</v>
      </c>
      <c r="G9" s="3" t="s">
        <v>10</v>
      </c>
      <c r="H9" s="5" t="s">
        <v>14</v>
      </c>
      <c r="I9" s="5" t="s">
        <v>15</v>
      </c>
      <c r="J9" s="6" t="s">
        <v>15</v>
      </c>
      <c r="K9" s="7">
        <v>-4512.9696472518453</v>
      </c>
      <c r="L9" s="8">
        <v>5796.4244004800003</v>
      </c>
      <c r="M9" s="8">
        <v>6764.11271536</v>
      </c>
      <c r="N9" s="8">
        <v>6438.2126177600003</v>
      </c>
    </row>
    <row r="10" spans="1:14">
      <c r="A10" s="1" t="s">
        <v>7</v>
      </c>
      <c r="B10" s="2" t="str">
        <f t="shared" si="0"/>
        <v>CSC JSC590R-SD 1.60X235XC</v>
      </c>
      <c r="C10" s="3" t="s">
        <v>12</v>
      </c>
      <c r="D10" s="3" t="s">
        <v>16</v>
      </c>
      <c r="E10" s="3">
        <v>1.6</v>
      </c>
      <c r="F10" s="4">
        <v>235</v>
      </c>
      <c r="G10" s="3" t="s">
        <v>10</v>
      </c>
      <c r="H10" s="5" t="s">
        <v>14</v>
      </c>
      <c r="I10" s="5" t="s">
        <v>15</v>
      </c>
      <c r="J10" s="6" t="s">
        <v>15</v>
      </c>
      <c r="K10" s="7">
        <v>-11524.384741591468</v>
      </c>
      <c r="L10" s="8">
        <v>12028.244000000001</v>
      </c>
      <c r="M10" s="8">
        <v>14036.308000000001</v>
      </c>
      <c r="N10" s="8">
        <v>13360.028</v>
      </c>
    </row>
    <row r="11" spans="1:14">
      <c r="A11" s="1" t="s">
        <v>7</v>
      </c>
      <c r="B11" s="2" t="str">
        <f t="shared" si="0"/>
        <v>CSC JSC590R-SD 1.60X240XC</v>
      </c>
      <c r="C11" s="3" t="s">
        <v>12</v>
      </c>
      <c r="D11" s="3" t="s">
        <v>16</v>
      </c>
      <c r="E11" s="3">
        <v>1.6</v>
      </c>
      <c r="F11" s="4">
        <v>240</v>
      </c>
      <c r="G11" s="3" t="s">
        <v>10</v>
      </c>
      <c r="H11" s="5" t="s">
        <v>14</v>
      </c>
      <c r="I11" s="5" t="s">
        <v>15</v>
      </c>
      <c r="J11" s="6" t="s">
        <v>15</v>
      </c>
      <c r="K11" s="7">
        <v>1410</v>
      </c>
      <c r="L11" s="8">
        <v>0</v>
      </c>
      <c r="M11" s="8">
        <v>0</v>
      </c>
      <c r="N11" s="8">
        <v>0</v>
      </c>
    </row>
    <row r="12" spans="1:14">
      <c r="A12" s="1" t="s">
        <v>7</v>
      </c>
      <c r="B12" s="2" t="str">
        <f t="shared" si="0"/>
        <v>CSC JSC590R-SD 1.60X92XC</v>
      </c>
      <c r="C12" s="3" t="s">
        <v>12</v>
      </c>
      <c r="D12" s="3" t="s">
        <v>16</v>
      </c>
      <c r="E12" s="3">
        <v>1.6</v>
      </c>
      <c r="F12" s="4">
        <v>92</v>
      </c>
      <c r="G12" s="3" t="s">
        <v>10</v>
      </c>
      <c r="H12" s="5" t="s">
        <v>14</v>
      </c>
      <c r="I12" s="5" t="s">
        <v>15</v>
      </c>
      <c r="J12" s="6" t="s">
        <v>15</v>
      </c>
      <c r="K12" s="7">
        <v>856</v>
      </c>
      <c r="L12" s="8">
        <v>114.39648</v>
      </c>
      <c r="M12" s="8">
        <v>83.19744</v>
      </c>
      <c r="N12" s="8">
        <v>161.19504000000001</v>
      </c>
    </row>
    <row r="13" spans="1:14">
      <c r="A13" s="1" t="s">
        <v>7</v>
      </c>
      <c r="B13" s="2" t="str">
        <f t="shared" si="0"/>
        <v>CSC JSH590R-PO 2.00X120XC</v>
      </c>
      <c r="C13" s="3" t="s">
        <v>12</v>
      </c>
      <c r="D13" s="3" t="s">
        <v>24</v>
      </c>
      <c r="E13" s="3">
        <v>2</v>
      </c>
      <c r="F13" s="4">
        <v>120</v>
      </c>
      <c r="G13" s="3" t="s">
        <v>10</v>
      </c>
      <c r="H13" s="5" t="s">
        <v>14</v>
      </c>
      <c r="I13" s="5" t="s">
        <v>15</v>
      </c>
      <c r="J13" s="6" t="s">
        <v>15</v>
      </c>
      <c r="K13" s="7">
        <v>-1751</v>
      </c>
      <c r="L13" s="8">
        <v>2585.511168</v>
      </c>
      <c r="M13" s="8">
        <v>4319.7934560000003</v>
      </c>
      <c r="N13" s="8">
        <v>3797.7785039999999</v>
      </c>
    </row>
    <row r="14" spans="1:14">
      <c r="A14" s="1" t="s">
        <v>7</v>
      </c>
      <c r="B14" s="2" t="str">
        <f t="shared" si="0"/>
        <v>CSC JSH590R-PO 2.00X1219X2200</v>
      </c>
      <c r="C14" s="3" t="s">
        <v>12</v>
      </c>
      <c r="D14" s="3" t="s">
        <v>24</v>
      </c>
      <c r="E14" s="3">
        <v>2</v>
      </c>
      <c r="F14" s="4">
        <v>1219</v>
      </c>
      <c r="G14" s="3">
        <v>2200</v>
      </c>
      <c r="H14" s="5" t="s">
        <v>22</v>
      </c>
      <c r="I14" s="5" t="s">
        <v>15</v>
      </c>
      <c r="J14" s="6" t="s">
        <v>15</v>
      </c>
      <c r="K14" s="7">
        <v>0</v>
      </c>
      <c r="L14" s="8">
        <v>0</v>
      </c>
      <c r="M14" s="8">
        <v>0</v>
      </c>
      <c r="N14" s="8">
        <v>0</v>
      </c>
    </row>
    <row r="15" spans="1:14">
      <c r="A15" s="1" t="s">
        <v>7</v>
      </c>
      <c r="B15" s="2" t="str">
        <f t="shared" si="0"/>
        <v>CSC JSH590R-PO 2.00X133XC</v>
      </c>
      <c r="C15" s="3" t="s">
        <v>12</v>
      </c>
      <c r="D15" s="3" t="s">
        <v>24</v>
      </c>
      <c r="E15" s="3">
        <v>2</v>
      </c>
      <c r="F15" s="4">
        <v>133</v>
      </c>
      <c r="G15" s="3" t="s">
        <v>10</v>
      </c>
      <c r="H15" s="5" t="s">
        <v>14</v>
      </c>
      <c r="I15" s="5" t="s">
        <v>15</v>
      </c>
      <c r="J15" s="6" t="s">
        <v>15</v>
      </c>
      <c r="K15" s="7">
        <v>-400</v>
      </c>
      <c r="L15" s="8">
        <v>1319.4181874999999</v>
      </c>
      <c r="M15" s="8">
        <v>759.54637500000001</v>
      </c>
      <c r="N15" s="8">
        <v>540.29587500000002</v>
      </c>
    </row>
    <row r="16" spans="1:14">
      <c r="A16" s="1" t="s">
        <v>7</v>
      </c>
      <c r="B16" s="2" t="str">
        <f t="shared" si="0"/>
        <v>CSC JSH590R-PO 2.00X155XC</v>
      </c>
      <c r="C16" s="3" t="s">
        <v>12</v>
      </c>
      <c r="D16" s="3" t="s">
        <v>24</v>
      </c>
      <c r="E16" s="3">
        <v>2</v>
      </c>
      <c r="F16" s="4">
        <v>155</v>
      </c>
      <c r="G16" s="3" t="s">
        <v>10</v>
      </c>
      <c r="H16" s="5" t="s">
        <v>14</v>
      </c>
      <c r="I16" s="5" t="s">
        <v>15</v>
      </c>
      <c r="J16" s="6" t="s">
        <v>15</v>
      </c>
      <c r="K16" s="7">
        <v>-4401.8405357987585</v>
      </c>
      <c r="L16" s="8">
        <v>4832.4321325000001</v>
      </c>
      <c r="M16" s="8">
        <v>5639.1860525000002</v>
      </c>
      <c r="N16" s="8">
        <v>5367.4857775</v>
      </c>
    </row>
    <row r="17" spans="1:14">
      <c r="A17" s="1" t="s">
        <v>7</v>
      </c>
      <c r="B17" s="2" t="str">
        <f t="shared" si="0"/>
        <v>CSC JSH590R-PO 2.00X175XC</v>
      </c>
      <c r="C17" s="3" t="s">
        <v>12</v>
      </c>
      <c r="D17" s="3" t="s">
        <v>24</v>
      </c>
      <c r="E17" s="3">
        <v>2</v>
      </c>
      <c r="F17" s="4">
        <v>175</v>
      </c>
      <c r="G17" s="3" t="s">
        <v>10</v>
      </c>
      <c r="H17" s="5" t="s">
        <v>25</v>
      </c>
      <c r="I17" s="5" t="s">
        <v>15</v>
      </c>
      <c r="J17" s="6" t="s">
        <v>15</v>
      </c>
      <c r="K17" s="7">
        <v>-28574.785888077859</v>
      </c>
      <c r="L17" s="8">
        <v>26812.204089999999</v>
      </c>
      <c r="M17" s="8">
        <v>31288.387129999999</v>
      </c>
      <c r="N17" s="8">
        <v>29780.88883</v>
      </c>
    </row>
    <row r="18" spans="1:14" ht="16.8" customHeight="1">
      <c r="A18" s="1" t="s">
        <v>7</v>
      </c>
      <c r="B18" s="2" t="str">
        <f t="shared" si="0"/>
        <v>CSC JSH590R-PO 2.00X188XC</v>
      </c>
      <c r="C18" s="3" t="s">
        <v>12</v>
      </c>
      <c r="D18" s="3" t="s">
        <v>24</v>
      </c>
      <c r="E18" s="3">
        <v>2</v>
      </c>
      <c r="F18" s="4">
        <v>188</v>
      </c>
      <c r="G18" s="3" t="s">
        <v>10</v>
      </c>
      <c r="H18" s="5" t="s">
        <v>26</v>
      </c>
      <c r="I18" s="5" t="s">
        <v>15</v>
      </c>
      <c r="J18" s="6" t="s">
        <v>15</v>
      </c>
      <c r="K18" s="7">
        <v>-30772.599709771595</v>
      </c>
      <c r="L18" s="8">
        <v>30646.082043599999</v>
      </c>
      <c r="M18" s="8">
        <v>35762.3146452</v>
      </c>
      <c r="N18" s="8">
        <v>34039.259113200002</v>
      </c>
    </row>
    <row r="19" spans="1:14">
      <c r="A19" s="1" t="s">
        <v>7</v>
      </c>
      <c r="B19" s="2" t="str">
        <f t="shared" si="0"/>
        <v>CSC JSH590R-PO 2.00X205XC</v>
      </c>
      <c r="C19" s="3" t="s">
        <v>12</v>
      </c>
      <c r="D19" s="3" t="s">
        <v>24</v>
      </c>
      <c r="E19" s="3">
        <v>2</v>
      </c>
      <c r="F19" s="4">
        <v>205</v>
      </c>
      <c r="G19" s="3" t="s">
        <v>10</v>
      </c>
      <c r="H19" s="5" t="s">
        <v>14</v>
      </c>
      <c r="I19" s="5" t="s">
        <v>15</v>
      </c>
      <c r="J19" s="6" t="s">
        <v>15</v>
      </c>
      <c r="K19" s="7">
        <v>-498.7908121410992</v>
      </c>
      <c r="L19" s="8">
        <v>9544.7836000000007</v>
      </c>
      <c r="M19" s="8">
        <v>5494.6232</v>
      </c>
      <c r="N19" s="8">
        <v>3908.5464000000002</v>
      </c>
    </row>
    <row r="20" spans="1:14">
      <c r="A20" s="1" t="s">
        <v>7</v>
      </c>
      <c r="B20" s="2" t="str">
        <f t="shared" si="0"/>
        <v>CSC JSH590R-PO 2.00X291XC</v>
      </c>
      <c r="C20" s="3" t="s">
        <v>12</v>
      </c>
      <c r="D20" s="3" t="s">
        <v>24</v>
      </c>
      <c r="E20" s="3">
        <v>2</v>
      </c>
      <c r="F20" s="4">
        <v>291</v>
      </c>
      <c r="G20" s="3" t="s">
        <v>10</v>
      </c>
      <c r="H20" s="5" t="s">
        <v>14</v>
      </c>
      <c r="I20" s="5" t="s">
        <v>15</v>
      </c>
      <c r="J20" s="6" t="s">
        <v>15</v>
      </c>
      <c r="K20" s="7">
        <v>0</v>
      </c>
      <c r="L20" s="8">
        <v>512.60814000000005</v>
      </c>
      <c r="M20" s="8">
        <v>372.80592000000001</v>
      </c>
      <c r="N20" s="8">
        <v>722.31146999999999</v>
      </c>
    </row>
    <row r="21" spans="1:14">
      <c r="A21" s="1" t="s">
        <v>7</v>
      </c>
      <c r="B21" s="2" t="str">
        <f t="shared" si="0"/>
        <v>CSC JSH590R-PO 2.00X306XC</v>
      </c>
      <c r="C21" s="3" t="s">
        <v>12</v>
      </c>
      <c r="D21" s="3" t="s">
        <v>24</v>
      </c>
      <c r="E21" s="3">
        <v>2</v>
      </c>
      <c r="F21" s="4">
        <v>306</v>
      </c>
      <c r="G21" s="3" t="s">
        <v>10</v>
      </c>
      <c r="H21" s="5" t="s">
        <v>14</v>
      </c>
      <c r="I21" s="5" t="s">
        <v>15</v>
      </c>
      <c r="J21" s="6" t="s">
        <v>15</v>
      </c>
      <c r="K21" s="7">
        <v>-839</v>
      </c>
      <c r="L21" s="8">
        <v>2365.2806111999998</v>
      </c>
      <c r="M21" s="8">
        <v>3692.5657704</v>
      </c>
      <c r="N21" s="8">
        <v>3457.8613836</v>
      </c>
    </row>
    <row r="22" spans="1:14">
      <c r="A22" s="1" t="s">
        <v>7</v>
      </c>
      <c r="B22" s="2" t="str">
        <f t="shared" si="0"/>
        <v>CSC JSH590R-PO 2.00X82XC</v>
      </c>
      <c r="C22" s="3" t="s">
        <v>12</v>
      </c>
      <c r="D22" s="3" t="s">
        <v>24</v>
      </c>
      <c r="E22" s="3">
        <v>2</v>
      </c>
      <c r="F22" s="4">
        <v>82</v>
      </c>
      <c r="G22" s="3" t="s">
        <v>10</v>
      </c>
      <c r="H22" s="5" t="s">
        <v>14</v>
      </c>
      <c r="I22" s="5" t="s">
        <v>15</v>
      </c>
      <c r="J22" s="6" t="s">
        <v>15</v>
      </c>
      <c r="K22" s="7">
        <v>-977.93626461800113</v>
      </c>
      <c r="L22" s="8">
        <v>2025.3170815999999</v>
      </c>
      <c r="M22" s="8">
        <v>3383.8382071999999</v>
      </c>
      <c r="N22" s="8">
        <v>2974.9264948</v>
      </c>
    </row>
    <row r="23" spans="1:14">
      <c r="A23" s="1" t="s">
        <v>7</v>
      </c>
      <c r="B23" s="2" t="str">
        <f t="shared" si="0"/>
        <v>CSC JSH590R-PO 2.00X96XC</v>
      </c>
      <c r="C23" s="3" t="s">
        <v>12</v>
      </c>
      <c r="D23" s="3" t="s">
        <v>24</v>
      </c>
      <c r="E23" s="3">
        <v>2</v>
      </c>
      <c r="F23" s="4">
        <v>96</v>
      </c>
      <c r="G23" s="3" t="s">
        <v>10</v>
      </c>
      <c r="H23" s="5" t="s">
        <v>14</v>
      </c>
      <c r="I23" s="5" t="s">
        <v>15</v>
      </c>
      <c r="J23" s="6" t="s">
        <v>15</v>
      </c>
      <c r="K23" s="7">
        <v>0</v>
      </c>
      <c r="L23" s="8">
        <v>232.1088</v>
      </c>
      <c r="M23" s="8">
        <v>168.8064</v>
      </c>
      <c r="N23" s="8">
        <v>327.06240000000003</v>
      </c>
    </row>
    <row r="24" spans="1:14">
      <c r="A24" s="1" t="s">
        <v>7</v>
      </c>
      <c r="B24" s="2" t="str">
        <f t="shared" si="0"/>
        <v>CSC JSH590R-PO 2.30X1223X2200</v>
      </c>
      <c r="C24" s="3" t="s">
        <v>12</v>
      </c>
      <c r="D24" s="3" t="s">
        <v>24</v>
      </c>
      <c r="E24" s="3">
        <v>2.2999999999999998</v>
      </c>
      <c r="F24" s="4">
        <v>1223</v>
      </c>
      <c r="G24" s="3">
        <v>2200</v>
      </c>
      <c r="H24" s="5" t="s">
        <v>27</v>
      </c>
      <c r="I24" s="5" t="s">
        <v>15</v>
      </c>
      <c r="J24" s="6" t="s">
        <v>20</v>
      </c>
      <c r="K24" s="7">
        <v>0</v>
      </c>
      <c r="L24" s="8">
        <v>0</v>
      </c>
      <c r="M24" s="8">
        <v>0</v>
      </c>
      <c r="N24" s="8">
        <v>0</v>
      </c>
    </row>
    <row r="25" spans="1:14">
      <c r="A25" s="1" t="s">
        <v>7</v>
      </c>
      <c r="B25" s="2" t="str">
        <f t="shared" si="0"/>
        <v>CSC JSH590R-PO 2.30X122XC</v>
      </c>
      <c r="C25" s="3" t="s">
        <v>12</v>
      </c>
      <c r="D25" s="3" t="s">
        <v>24</v>
      </c>
      <c r="E25" s="3">
        <v>2.2999999999999998</v>
      </c>
      <c r="F25" s="4">
        <v>122</v>
      </c>
      <c r="G25" s="3" t="s">
        <v>10</v>
      </c>
      <c r="H25" s="5" t="s">
        <v>27</v>
      </c>
      <c r="I25" s="5" t="s">
        <v>15</v>
      </c>
      <c r="J25" s="6" t="s">
        <v>20</v>
      </c>
      <c r="K25" s="7">
        <v>-772</v>
      </c>
      <c r="L25" s="8">
        <v>1378.7863245000001</v>
      </c>
      <c r="M25" s="8">
        <v>1580.664696</v>
      </c>
      <c r="N25" s="8">
        <v>1550.5977045</v>
      </c>
    </row>
    <row r="26" spans="1:14">
      <c r="A26" s="1" t="s">
        <v>7</v>
      </c>
      <c r="B26" s="2" t="str">
        <f t="shared" si="0"/>
        <v>CSC JSH590R-PO 2.30X270XC</v>
      </c>
      <c r="C26" s="3" t="s">
        <v>12</v>
      </c>
      <c r="D26" s="3" t="s">
        <v>24</v>
      </c>
      <c r="E26" s="3">
        <v>2.2999999999999998</v>
      </c>
      <c r="F26" s="4">
        <v>270</v>
      </c>
      <c r="G26" s="3" t="s">
        <v>10</v>
      </c>
      <c r="H26" s="5" t="s">
        <v>27</v>
      </c>
      <c r="I26" s="5" t="s">
        <v>15</v>
      </c>
      <c r="J26" s="6" t="s">
        <v>20</v>
      </c>
      <c r="K26" s="7">
        <v>1850</v>
      </c>
      <c r="L26" s="8">
        <v>1008.1189799999999</v>
      </c>
      <c r="M26" s="8">
        <v>733.17744000000005</v>
      </c>
      <c r="N26" s="8">
        <v>1420.5312899999999</v>
      </c>
    </row>
    <row r="27" spans="1:14">
      <c r="A27" s="1" t="s">
        <v>7</v>
      </c>
      <c r="B27" s="2" t="str">
        <f t="shared" si="0"/>
        <v>CSC JSH590R-PO 2.60X147XC</v>
      </c>
      <c r="C27" s="3" t="s">
        <v>12</v>
      </c>
      <c r="D27" s="3" t="s">
        <v>24</v>
      </c>
      <c r="E27" s="3">
        <v>2.6</v>
      </c>
      <c r="F27" s="4">
        <v>147</v>
      </c>
      <c r="G27" s="3" t="s">
        <v>10</v>
      </c>
      <c r="H27" s="5" t="s">
        <v>22</v>
      </c>
      <c r="I27" s="5" t="s">
        <v>15</v>
      </c>
      <c r="J27" s="6" t="s">
        <v>20</v>
      </c>
      <c r="K27" s="7">
        <v>500</v>
      </c>
      <c r="L27" s="8">
        <v>0</v>
      </c>
      <c r="M27" s="8">
        <v>0</v>
      </c>
      <c r="N27" s="8">
        <v>0</v>
      </c>
    </row>
    <row r="28" spans="1:14">
      <c r="A28" s="1" t="s">
        <v>7</v>
      </c>
      <c r="B28" s="2" t="str">
        <f t="shared" si="0"/>
        <v>CSC JSH590R-PO 2.60X225XC</v>
      </c>
      <c r="C28" s="3" t="s">
        <v>12</v>
      </c>
      <c r="D28" s="3" t="s">
        <v>24</v>
      </c>
      <c r="E28" s="3">
        <v>2.6</v>
      </c>
      <c r="F28" s="4">
        <v>225</v>
      </c>
      <c r="G28" s="3" t="s">
        <v>10</v>
      </c>
      <c r="H28" s="5" t="s">
        <v>28</v>
      </c>
      <c r="I28" s="5" t="s">
        <v>15</v>
      </c>
      <c r="J28" s="6" t="s">
        <v>20</v>
      </c>
      <c r="K28" s="7">
        <v>-800</v>
      </c>
      <c r="L28" s="8">
        <v>6521.91345</v>
      </c>
      <c r="M28" s="8">
        <v>10181.707087500001</v>
      </c>
      <c r="N28" s="8">
        <v>9534.5442562499993</v>
      </c>
    </row>
    <row r="29" spans="1:14">
      <c r="A29" s="1" t="s">
        <v>7</v>
      </c>
      <c r="B29" s="2" t="str">
        <f t="shared" si="0"/>
        <v>CSC JSH590R-PO 2.90X1219X2200</v>
      </c>
      <c r="C29" s="3" t="s">
        <v>12</v>
      </c>
      <c r="D29" s="3" t="s">
        <v>24</v>
      </c>
      <c r="E29" s="3">
        <v>2.9</v>
      </c>
      <c r="F29" s="4">
        <v>1219</v>
      </c>
      <c r="G29" s="3">
        <v>2200</v>
      </c>
      <c r="H29" s="5" t="s">
        <v>14</v>
      </c>
      <c r="I29" s="5" t="s">
        <v>15</v>
      </c>
      <c r="J29" s="6" t="s">
        <v>20</v>
      </c>
      <c r="K29" s="7">
        <v>0</v>
      </c>
      <c r="L29" s="8">
        <v>0</v>
      </c>
      <c r="M29" s="8">
        <v>0</v>
      </c>
      <c r="N29" s="8">
        <v>0</v>
      </c>
    </row>
    <row r="30" spans="1:14">
      <c r="A30" s="1" t="s">
        <v>7</v>
      </c>
      <c r="B30" s="2" t="str">
        <f t="shared" si="0"/>
        <v>CSC JSH590R-PO 2.90X148XC</v>
      </c>
      <c r="C30" s="3" t="s">
        <v>12</v>
      </c>
      <c r="D30" s="3" t="s">
        <v>24</v>
      </c>
      <c r="E30" s="3">
        <v>2.9</v>
      </c>
      <c r="F30" s="4">
        <v>148</v>
      </c>
      <c r="G30" s="3" t="s">
        <v>10</v>
      </c>
      <c r="H30" s="5" t="s">
        <v>14</v>
      </c>
      <c r="I30" s="5" t="s">
        <v>15</v>
      </c>
      <c r="J30" s="6" t="s">
        <v>20</v>
      </c>
      <c r="K30" s="7">
        <v>3284</v>
      </c>
      <c r="L30" s="8">
        <v>793.11438799999996</v>
      </c>
      <c r="M30" s="8">
        <v>576.81046400000002</v>
      </c>
      <c r="N30" s="8">
        <v>1117.5702739999999</v>
      </c>
    </row>
    <row r="31" spans="1:14">
      <c r="A31" s="1" t="s">
        <v>7</v>
      </c>
      <c r="B31" s="2" t="str">
        <f t="shared" si="0"/>
        <v>CSC JSH590R-PO 2.90X150XC</v>
      </c>
      <c r="C31" s="3" t="s">
        <v>12</v>
      </c>
      <c r="D31" s="3" t="s">
        <v>24</v>
      </c>
      <c r="E31" s="3">
        <v>2.9</v>
      </c>
      <c r="F31" s="4">
        <v>150</v>
      </c>
      <c r="G31" s="3" t="s">
        <v>10</v>
      </c>
      <c r="H31" s="5" t="s">
        <v>14</v>
      </c>
      <c r="I31" s="5" t="s">
        <v>15</v>
      </c>
      <c r="J31" s="6" t="s">
        <v>20</v>
      </c>
      <c r="K31" s="7">
        <v>-663</v>
      </c>
      <c r="L31" s="8">
        <v>3428.9553599999999</v>
      </c>
      <c r="M31" s="8">
        <v>5728.9943700000003</v>
      </c>
      <c r="N31" s="8">
        <v>5036.6879550000003</v>
      </c>
    </row>
    <row r="32" spans="1:14">
      <c r="A32" s="1" t="s">
        <v>7</v>
      </c>
      <c r="B32" s="2" t="str">
        <f t="shared" si="0"/>
        <v>CSC JSH590R-PO 2.90X152XC</v>
      </c>
      <c r="C32" s="3" t="s">
        <v>12</v>
      </c>
      <c r="D32" s="3" t="s">
        <v>24</v>
      </c>
      <c r="E32" s="3">
        <v>2.9</v>
      </c>
      <c r="F32" s="4">
        <v>152</v>
      </c>
      <c r="G32" s="3" t="s">
        <v>10</v>
      </c>
      <c r="H32" s="5" t="s">
        <v>14</v>
      </c>
      <c r="I32" s="5" t="s">
        <v>15</v>
      </c>
      <c r="J32" s="6" t="s">
        <v>20</v>
      </c>
      <c r="K32" s="7">
        <v>1637</v>
      </c>
      <c r="L32" s="8">
        <v>479.594808</v>
      </c>
      <c r="M32" s="8">
        <v>348.796224</v>
      </c>
      <c r="N32" s="8">
        <v>675.79268400000001</v>
      </c>
    </row>
    <row r="33" spans="1:14">
      <c r="A33" s="1" t="s">
        <v>7</v>
      </c>
      <c r="B33" s="2" t="str">
        <f t="shared" si="0"/>
        <v>CSC JSH590R-PO 2.90X225XC</v>
      </c>
      <c r="C33" s="3" t="s">
        <v>12</v>
      </c>
      <c r="D33" s="3" t="s">
        <v>24</v>
      </c>
      <c r="E33" s="3">
        <v>2.9</v>
      </c>
      <c r="F33" s="4">
        <v>225</v>
      </c>
      <c r="G33" s="3" t="s">
        <v>10</v>
      </c>
      <c r="H33" s="5" t="s">
        <v>14</v>
      </c>
      <c r="I33" s="5" t="s">
        <v>15</v>
      </c>
      <c r="J33" s="6" t="s">
        <v>20</v>
      </c>
      <c r="K33" s="7">
        <v>-3442</v>
      </c>
      <c r="L33" s="8">
        <v>6013.5386580000004</v>
      </c>
      <c r="M33" s="8">
        <v>9388.0560734999999</v>
      </c>
      <c r="N33" s="8">
        <v>8791.3387552500008</v>
      </c>
    </row>
    <row r="34" spans="1:14">
      <c r="A34" s="1" t="s">
        <v>7</v>
      </c>
      <c r="B34" s="2" t="str">
        <f t="shared" si="0"/>
        <v>CSC POSCOVN 2.00X230XC</v>
      </c>
      <c r="C34" s="3" t="s">
        <v>12</v>
      </c>
      <c r="D34" s="3" t="s">
        <v>48</v>
      </c>
      <c r="E34" s="3">
        <v>2</v>
      </c>
      <c r="F34" s="4">
        <v>230</v>
      </c>
      <c r="G34" s="3" t="s">
        <v>10</v>
      </c>
      <c r="H34" s="5" t="s">
        <v>14</v>
      </c>
      <c r="I34" s="5" t="s">
        <v>15</v>
      </c>
      <c r="J34" s="6" t="s">
        <v>15</v>
      </c>
      <c r="K34" s="7">
        <v>502.40875912408751</v>
      </c>
      <c r="L34" s="8">
        <v>2596.442607</v>
      </c>
      <c r="M34" s="8">
        <v>3125.6075744999998</v>
      </c>
      <c r="N34" s="8">
        <v>2937.9745979999998</v>
      </c>
    </row>
    <row r="35" spans="1:14">
      <c r="A35" s="1" t="s">
        <v>7</v>
      </c>
      <c r="B35" s="2" t="str">
        <f t="shared" si="0"/>
        <v>CSC SAPH440-PO 4.00X1135X2200</v>
      </c>
      <c r="C35" s="3" t="s">
        <v>12</v>
      </c>
      <c r="D35" s="3" t="s">
        <v>29</v>
      </c>
      <c r="E35" s="3">
        <v>4</v>
      </c>
      <c r="F35" s="4">
        <v>1135</v>
      </c>
      <c r="G35" s="3">
        <v>2200</v>
      </c>
      <c r="H35" s="5" t="s">
        <v>22</v>
      </c>
      <c r="I35" s="5" t="s">
        <v>15</v>
      </c>
      <c r="J35" s="6" t="s">
        <v>15</v>
      </c>
      <c r="K35" s="7">
        <v>0</v>
      </c>
      <c r="L35" s="8">
        <v>0</v>
      </c>
      <c r="M35" s="8">
        <v>0</v>
      </c>
      <c r="N35" s="8">
        <v>0</v>
      </c>
    </row>
    <row r="36" spans="1:14">
      <c r="A36" s="1" t="s">
        <v>7</v>
      </c>
      <c r="B36" s="2" t="str">
        <f t="shared" si="0"/>
        <v>CSC SPCC-SD 3.20X228XC</v>
      </c>
      <c r="C36" s="3" t="s">
        <v>12</v>
      </c>
      <c r="D36" s="3" t="s">
        <v>30</v>
      </c>
      <c r="E36" s="3">
        <v>3.2</v>
      </c>
      <c r="F36" s="4">
        <v>228</v>
      </c>
      <c r="G36" s="3" t="s">
        <v>10</v>
      </c>
      <c r="H36" s="5" t="s">
        <v>22</v>
      </c>
      <c r="I36" s="5" t="s">
        <v>15</v>
      </c>
      <c r="J36" s="6" t="s">
        <v>20</v>
      </c>
      <c r="K36" s="7">
        <v>0</v>
      </c>
      <c r="L36" s="8">
        <v>0</v>
      </c>
      <c r="M36" s="8">
        <v>0</v>
      </c>
      <c r="N36" s="8">
        <v>0</v>
      </c>
    </row>
    <row r="37" spans="1:14">
      <c r="A37" s="1" t="s">
        <v>7</v>
      </c>
      <c r="B37" s="2" t="str">
        <f t="shared" si="0"/>
        <v>CSC SPCC-SD 3.20X45XC</v>
      </c>
      <c r="C37" s="3" t="s">
        <v>12</v>
      </c>
      <c r="D37" s="3" t="s">
        <v>30</v>
      </c>
      <c r="E37" s="3">
        <v>3.2</v>
      </c>
      <c r="F37" s="4">
        <v>45</v>
      </c>
      <c r="G37" s="3" t="s">
        <v>10</v>
      </c>
      <c r="H37" s="5" t="s">
        <v>14</v>
      </c>
      <c r="I37" s="5" t="s">
        <v>15</v>
      </c>
      <c r="J37" s="6" t="s">
        <v>20</v>
      </c>
      <c r="K37" s="7">
        <v>0</v>
      </c>
      <c r="L37" s="8">
        <v>438.91849439999999</v>
      </c>
      <c r="M37" s="8">
        <v>579.83415839999998</v>
      </c>
      <c r="N37" s="8">
        <v>648.00406080000005</v>
      </c>
    </row>
    <row r="38" spans="1:14">
      <c r="A38" s="1" t="s">
        <v>7</v>
      </c>
      <c r="B38" s="2" t="str">
        <f t="shared" si="0"/>
        <v>CSC SPCC-SD 3.20X50XC</v>
      </c>
      <c r="C38" s="3" t="s">
        <v>12</v>
      </c>
      <c r="D38" s="3" t="s">
        <v>30</v>
      </c>
      <c r="E38" s="3">
        <v>3.2</v>
      </c>
      <c r="F38" s="4">
        <v>50</v>
      </c>
      <c r="G38" s="3" t="s">
        <v>10</v>
      </c>
      <c r="H38" s="5" t="s">
        <v>14</v>
      </c>
      <c r="I38" s="5" t="s">
        <v>15</v>
      </c>
      <c r="J38" s="6" t="s">
        <v>20</v>
      </c>
      <c r="K38" s="7">
        <v>0</v>
      </c>
      <c r="L38" s="8">
        <v>243.84360799999999</v>
      </c>
      <c r="M38" s="8">
        <v>322.130088</v>
      </c>
      <c r="N38" s="8">
        <v>360.00225599999999</v>
      </c>
    </row>
    <row r="39" spans="1:14">
      <c r="A39" s="1" t="s">
        <v>7</v>
      </c>
      <c r="B39" s="2" t="str">
        <f t="shared" si="0"/>
        <v>CSVC JSH270C-PO 1.60X100XC</v>
      </c>
      <c r="C39" s="3" t="s">
        <v>31</v>
      </c>
      <c r="D39" s="3" t="s">
        <v>18</v>
      </c>
      <c r="E39" s="3">
        <v>1.6</v>
      </c>
      <c r="F39" s="4">
        <v>100</v>
      </c>
      <c r="G39" s="3" t="s">
        <v>10</v>
      </c>
      <c r="H39" s="5" t="s">
        <v>14</v>
      </c>
      <c r="I39" s="5" t="s">
        <v>15</v>
      </c>
      <c r="J39" s="6" t="s">
        <v>15</v>
      </c>
      <c r="K39" s="7">
        <v>-307</v>
      </c>
      <c r="L39" s="8">
        <v>366.18680000000001</v>
      </c>
      <c r="M39" s="8">
        <v>281.56380000000001</v>
      </c>
      <c r="N39" s="8">
        <v>296.94979999999998</v>
      </c>
    </row>
    <row r="40" spans="1:14">
      <c r="A40" s="1" t="s">
        <v>7</v>
      </c>
      <c r="B40" s="2" t="str">
        <f t="shared" si="0"/>
        <v>CSVC JSH270C-PO 1.60X104XC</v>
      </c>
      <c r="C40" s="3" t="s">
        <v>31</v>
      </c>
      <c r="D40" s="3" t="s">
        <v>18</v>
      </c>
      <c r="E40" s="3">
        <v>1.6</v>
      </c>
      <c r="F40" s="4">
        <v>104</v>
      </c>
      <c r="G40" s="3" t="s">
        <v>10</v>
      </c>
      <c r="H40" s="5" t="s">
        <v>14</v>
      </c>
      <c r="I40" s="5" t="s">
        <v>15</v>
      </c>
      <c r="J40" s="6" t="s">
        <v>15</v>
      </c>
      <c r="K40" s="7">
        <v>198</v>
      </c>
      <c r="L40" s="8">
        <v>1296.9624303999999</v>
      </c>
      <c r="M40" s="8">
        <v>1513.4847728</v>
      </c>
      <c r="N40" s="8">
        <v>1440.5639248</v>
      </c>
    </row>
    <row r="41" spans="1:14">
      <c r="A41" s="1" t="s">
        <v>7</v>
      </c>
      <c r="B41" s="2" t="str">
        <f t="shared" si="0"/>
        <v>CSVC JSH270C-PO 1.60X105XC</v>
      </c>
      <c r="C41" s="3" t="s">
        <v>31</v>
      </c>
      <c r="D41" s="3" t="s">
        <v>18</v>
      </c>
      <c r="E41" s="3">
        <v>1.6</v>
      </c>
      <c r="F41" s="4">
        <v>105</v>
      </c>
      <c r="G41" s="3" t="s">
        <v>10</v>
      </c>
      <c r="H41" s="5" t="s">
        <v>14</v>
      </c>
      <c r="I41" s="5" t="s">
        <v>15</v>
      </c>
      <c r="J41" s="6" t="s">
        <v>15</v>
      </c>
      <c r="K41" s="7">
        <v>13.226415094339643</v>
      </c>
      <c r="L41" s="8">
        <v>1721.8593788000001</v>
      </c>
      <c r="M41" s="8">
        <v>2008.2778715999998</v>
      </c>
      <c r="N41" s="8">
        <v>1911.5175156</v>
      </c>
    </row>
    <row r="42" spans="1:14">
      <c r="A42" s="1" t="s">
        <v>7</v>
      </c>
      <c r="B42" s="2" t="str">
        <f t="shared" si="0"/>
        <v>CSVC JSH270C-PO 1.60X106.5XC</v>
      </c>
      <c r="C42" s="3" t="s">
        <v>31</v>
      </c>
      <c r="D42" s="3" t="s">
        <v>18</v>
      </c>
      <c r="E42" s="3">
        <v>1.6</v>
      </c>
      <c r="F42" s="4">
        <v>106.5</v>
      </c>
      <c r="G42" s="3" t="s">
        <v>10</v>
      </c>
      <c r="H42" s="5" t="s">
        <v>22</v>
      </c>
      <c r="I42" s="5" t="s">
        <v>15</v>
      </c>
      <c r="J42" s="6" t="s">
        <v>15</v>
      </c>
      <c r="K42" s="7">
        <v>0</v>
      </c>
      <c r="L42" s="8">
        <v>0</v>
      </c>
      <c r="M42" s="8">
        <v>0</v>
      </c>
      <c r="N42" s="8">
        <v>0</v>
      </c>
    </row>
    <row r="43" spans="1:14">
      <c r="A43" s="1" t="s">
        <v>7</v>
      </c>
      <c r="B43" s="2" t="str">
        <f t="shared" si="0"/>
        <v>CSVC JSH270C-PO 1.60X110XC</v>
      </c>
      <c r="C43" s="3" t="s">
        <v>31</v>
      </c>
      <c r="D43" s="3" t="s">
        <v>18</v>
      </c>
      <c r="E43" s="3">
        <v>1.6</v>
      </c>
      <c r="F43" s="4">
        <v>110</v>
      </c>
      <c r="G43" s="3" t="s">
        <v>10</v>
      </c>
      <c r="H43" s="5" t="s">
        <v>14</v>
      </c>
      <c r="I43" s="5" t="s">
        <v>15</v>
      </c>
      <c r="J43" s="6" t="s">
        <v>15</v>
      </c>
      <c r="K43" s="7">
        <v>0</v>
      </c>
      <c r="L43" s="8">
        <v>0</v>
      </c>
      <c r="M43" s="8">
        <v>0</v>
      </c>
      <c r="N43" s="8">
        <v>0</v>
      </c>
    </row>
    <row r="44" spans="1:14">
      <c r="A44" s="1" t="s">
        <v>7</v>
      </c>
      <c r="B44" s="2" t="str">
        <f t="shared" si="0"/>
        <v>CSVC JSH270C-PO 1.60X114XC</v>
      </c>
      <c r="C44" s="3" t="s">
        <v>31</v>
      </c>
      <c r="D44" s="3" t="s">
        <v>18</v>
      </c>
      <c r="E44" s="3">
        <v>1.6</v>
      </c>
      <c r="F44" s="4">
        <v>114</v>
      </c>
      <c r="G44" s="3" t="s">
        <v>10</v>
      </c>
      <c r="H44" s="5" t="s">
        <v>14</v>
      </c>
      <c r="I44" s="5" t="s">
        <v>15</v>
      </c>
      <c r="J44" s="6" t="s">
        <v>15</v>
      </c>
      <c r="K44" s="7">
        <v>597.91632485643981</v>
      </c>
      <c r="L44" s="8">
        <v>1424.2672589839999</v>
      </c>
      <c r="M44" s="8">
        <v>1172.40425028</v>
      </c>
      <c r="N44" s="8">
        <v>1336.1587355480001</v>
      </c>
    </row>
    <row r="45" spans="1:14">
      <c r="A45" s="1" t="s">
        <v>7</v>
      </c>
      <c r="B45" s="2" t="str">
        <f t="shared" si="0"/>
        <v>CSVC JSH270C-PO 1.60X1219X2200</v>
      </c>
      <c r="C45" s="3" t="s">
        <v>31</v>
      </c>
      <c r="D45" s="3" t="s">
        <v>18</v>
      </c>
      <c r="E45" s="3">
        <v>1.6</v>
      </c>
      <c r="F45" s="4">
        <v>1219</v>
      </c>
      <c r="G45" s="3">
        <v>2200</v>
      </c>
      <c r="H45" s="5" t="s">
        <v>14</v>
      </c>
      <c r="I45" s="5" t="s">
        <v>15</v>
      </c>
      <c r="J45" s="6" t="s">
        <v>15</v>
      </c>
      <c r="K45" s="7">
        <v>0</v>
      </c>
      <c r="L45" s="8">
        <v>0</v>
      </c>
      <c r="M45" s="8">
        <v>7.8930723668571412</v>
      </c>
      <c r="N45" s="8">
        <v>27.454164754285699</v>
      </c>
    </row>
    <row r="46" spans="1:14">
      <c r="A46" s="1" t="s">
        <v>7</v>
      </c>
      <c r="B46" s="2" t="str">
        <f t="shared" si="0"/>
        <v>CSVC JSH270C-PO 1.60X121X1219</v>
      </c>
      <c r="C46" s="3" t="s">
        <v>31</v>
      </c>
      <c r="D46" s="3" t="s">
        <v>18</v>
      </c>
      <c r="E46" s="3">
        <v>1.6</v>
      </c>
      <c r="F46" s="4">
        <v>121</v>
      </c>
      <c r="G46" s="3">
        <v>1219</v>
      </c>
      <c r="H46" s="5" t="s">
        <v>14</v>
      </c>
      <c r="I46" s="5" t="s">
        <v>15</v>
      </c>
      <c r="J46" s="6" t="s">
        <v>15</v>
      </c>
      <c r="K46" s="7">
        <v>182.66611977030357</v>
      </c>
      <c r="L46" s="8">
        <v>112.18740225942901</v>
      </c>
      <c r="M46" s="8">
        <v>116.79240532457101</v>
      </c>
      <c r="N46" s="8">
        <v>119.677148624</v>
      </c>
    </row>
    <row r="47" spans="1:14">
      <c r="A47" s="1" t="s">
        <v>7</v>
      </c>
      <c r="B47" s="2" t="str">
        <f t="shared" si="0"/>
        <v>CSVC JSH270C-PO 1.60X122XC</v>
      </c>
      <c r="C47" s="3" t="s">
        <v>31</v>
      </c>
      <c r="D47" s="3" t="s">
        <v>18</v>
      </c>
      <c r="E47" s="3">
        <v>1.6</v>
      </c>
      <c r="F47" s="4">
        <v>122</v>
      </c>
      <c r="G47" s="3" t="s">
        <v>10</v>
      </c>
      <c r="H47" s="5" t="s">
        <v>14</v>
      </c>
      <c r="I47" s="5" t="s">
        <v>15</v>
      </c>
      <c r="J47" s="6" t="s">
        <v>15</v>
      </c>
      <c r="K47" s="7">
        <v>1958.132075471698</v>
      </c>
      <c r="L47" s="8">
        <v>1695.89516</v>
      </c>
      <c r="M47" s="8">
        <v>1735.9270200000001</v>
      </c>
      <c r="N47" s="8">
        <v>1291.9373000000001</v>
      </c>
    </row>
    <row r="48" spans="1:14">
      <c r="A48" s="1" t="s">
        <v>7</v>
      </c>
      <c r="B48" s="2" t="str">
        <f t="shared" si="0"/>
        <v>CSVC JSH270C-PO 1.60X123.8XC</v>
      </c>
      <c r="C48" s="3" t="s">
        <v>31</v>
      </c>
      <c r="D48" s="3" t="s">
        <v>18</v>
      </c>
      <c r="E48" s="3">
        <v>1.6</v>
      </c>
      <c r="F48" s="4">
        <v>123.8</v>
      </c>
      <c r="G48" s="3" t="s">
        <v>10</v>
      </c>
      <c r="H48" s="5" t="s">
        <v>14</v>
      </c>
      <c r="I48" s="5" t="s">
        <v>15</v>
      </c>
      <c r="J48" s="6" t="s">
        <v>15</v>
      </c>
      <c r="K48" s="7">
        <v>-703.85069729286295</v>
      </c>
      <c r="L48" s="8">
        <v>639.64917643199999</v>
      </c>
      <c r="M48" s="8">
        <v>634.89265167999997</v>
      </c>
      <c r="N48" s="8">
        <v>625.21415783680004</v>
      </c>
    </row>
    <row r="49" spans="1:14">
      <c r="A49" s="1" t="s">
        <v>7</v>
      </c>
      <c r="B49" s="2" t="str">
        <f t="shared" si="0"/>
        <v>CSVC JSH270C-PO 1.60X125XC</v>
      </c>
      <c r="C49" s="3" t="s">
        <v>31</v>
      </c>
      <c r="D49" s="3" t="s">
        <v>18</v>
      </c>
      <c r="E49" s="3">
        <v>1.6</v>
      </c>
      <c r="F49" s="4">
        <v>125</v>
      </c>
      <c r="G49" s="3" t="s">
        <v>10</v>
      </c>
      <c r="H49" s="5" t="s">
        <v>14</v>
      </c>
      <c r="I49" s="5" t="s">
        <v>15</v>
      </c>
      <c r="J49" s="6" t="s">
        <v>15</v>
      </c>
      <c r="K49" s="7">
        <v>563</v>
      </c>
      <c r="L49" s="8">
        <v>205.51300000000001</v>
      </c>
      <c r="M49" s="8">
        <v>158.0205</v>
      </c>
      <c r="N49" s="8">
        <v>166.65549999999999</v>
      </c>
    </row>
    <row r="50" spans="1:14">
      <c r="A50" s="1" t="s">
        <v>7</v>
      </c>
      <c r="B50" s="2" t="str">
        <f t="shared" si="0"/>
        <v>CSVC JSH270C-PO 1.60X130XC</v>
      </c>
      <c r="C50" s="3" t="s">
        <v>31</v>
      </c>
      <c r="D50" s="3" t="s">
        <v>18</v>
      </c>
      <c r="E50" s="3">
        <v>1.6</v>
      </c>
      <c r="F50" s="4">
        <v>130</v>
      </c>
      <c r="G50" s="3" t="s">
        <v>10</v>
      </c>
      <c r="H50" s="5" t="s">
        <v>14</v>
      </c>
      <c r="I50" s="5" t="s">
        <v>15</v>
      </c>
      <c r="J50" s="6" t="s">
        <v>15</v>
      </c>
      <c r="K50" s="7">
        <v>-561.98523379819517</v>
      </c>
      <c r="L50" s="8">
        <v>2648.8555184000002</v>
      </c>
      <c r="M50" s="8">
        <v>2516.2003151999997</v>
      </c>
      <c r="N50" s="8">
        <v>2564.1687136</v>
      </c>
    </row>
    <row r="51" spans="1:14">
      <c r="A51" s="1" t="s">
        <v>7</v>
      </c>
      <c r="B51" s="2" t="str">
        <f t="shared" si="0"/>
        <v>CSVC JSH270C-PO 1.60X135XC</v>
      </c>
      <c r="C51" s="3" t="s">
        <v>31</v>
      </c>
      <c r="D51" s="3" t="s">
        <v>18</v>
      </c>
      <c r="E51" s="3">
        <v>1.6</v>
      </c>
      <c r="F51" s="4">
        <v>135</v>
      </c>
      <c r="G51" s="3" t="s">
        <v>10</v>
      </c>
      <c r="H51" s="5" t="s">
        <v>14</v>
      </c>
      <c r="I51" s="5" t="s">
        <v>15</v>
      </c>
      <c r="J51" s="6" t="s">
        <v>15</v>
      </c>
      <c r="K51" s="7">
        <v>525</v>
      </c>
      <c r="L51" s="8">
        <v>306.81882000000002</v>
      </c>
      <c r="M51" s="8">
        <v>249.63471000000001</v>
      </c>
      <c r="N51" s="8">
        <v>285.15753000000001</v>
      </c>
    </row>
    <row r="52" spans="1:14">
      <c r="A52" s="1" t="s">
        <v>7</v>
      </c>
      <c r="B52" s="2" t="str">
        <f t="shared" si="0"/>
        <v>CSVC JSH270C-PO 1.60X136XC</v>
      </c>
      <c r="C52" s="3" t="s">
        <v>31</v>
      </c>
      <c r="D52" s="3" t="s">
        <v>18</v>
      </c>
      <c r="E52" s="3">
        <v>1.6</v>
      </c>
      <c r="F52" s="4">
        <v>136</v>
      </c>
      <c r="G52" s="3" t="s">
        <v>10</v>
      </c>
      <c r="H52" s="5" t="s">
        <v>14</v>
      </c>
      <c r="I52" s="5" t="s">
        <v>15</v>
      </c>
      <c r="J52" s="6" t="s">
        <v>15</v>
      </c>
      <c r="K52" s="7">
        <v>-1290.2050861361772</v>
      </c>
      <c r="L52" s="8">
        <v>838.00706848000004</v>
      </c>
      <c r="M52" s="8">
        <v>897.73800735999998</v>
      </c>
      <c r="N52" s="8">
        <v>865.90644576</v>
      </c>
    </row>
    <row r="53" spans="1:14">
      <c r="A53" s="1" t="s">
        <v>7</v>
      </c>
      <c r="B53" s="2" t="str">
        <f t="shared" si="0"/>
        <v>CSVC JSH270C-PO 1.60X147XC</v>
      </c>
      <c r="C53" s="3" t="s">
        <v>31</v>
      </c>
      <c r="D53" s="3" t="s">
        <v>18</v>
      </c>
      <c r="E53" s="3">
        <v>1.6</v>
      </c>
      <c r="F53" s="4">
        <v>147</v>
      </c>
      <c r="G53" s="3" t="s">
        <v>10</v>
      </c>
      <c r="H53" s="5" t="s">
        <v>14</v>
      </c>
      <c r="I53" s="5" t="s">
        <v>15</v>
      </c>
      <c r="J53" s="6" t="s">
        <v>15</v>
      </c>
      <c r="K53" s="7">
        <v>-1308</v>
      </c>
      <c r="L53" s="8">
        <v>6895.6507065599999</v>
      </c>
      <c r="M53" s="8">
        <v>5610.4568956800003</v>
      </c>
      <c r="N53" s="8">
        <v>6408.8204342400004</v>
      </c>
    </row>
    <row r="54" spans="1:14">
      <c r="A54" s="1" t="s">
        <v>7</v>
      </c>
      <c r="B54" s="2" t="str">
        <f t="shared" si="0"/>
        <v>CSVC JSH270C-PO 1.60X150XC</v>
      </c>
      <c r="C54" s="3" t="s">
        <v>31</v>
      </c>
      <c r="D54" s="3" t="s">
        <v>18</v>
      </c>
      <c r="E54" s="3">
        <v>1.6</v>
      </c>
      <c r="F54" s="4">
        <v>150</v>
      </c>
      <c r="G54" s="3" t="s">
        <v>10</v>
      </c>
      <c r="H54" s="5" t="s">
        <v>14</v>
      </c>
      <c r="I54" s="5" t="s">
        <v>15</v>
      </c>
      <c r="J54" s="6" t="s">
        <v>15</v>
      </c>
      <c r="K54" s="7">
        <v>9</v>
      </c>
      <c r="L54" s="8">
        <v>504.44100000000003</v>
      </c>
      <c r="M54" s="8">
        <v>387.86849999999998</v>
      </c>
      <c r="N54" s="8">
        <v>409.06349999999998</v>
      </c>
    </row>
    <row r="55" spans="1:14">
      <c r="A55" s="1" t="s">
        <v>7</v>
      </c>
      <c r="B55" s="2" t="str">
        <f t="shared" si="0"/>
        <v>CSVC JSH270C-PO 1.60X154XC</v>
      </c>
      <c r="C55" s="3" t="s">
        <v>31</v>
      </c>
      <c r="D55" s="3" t="s">
        <v>18</v>
      </c>
      <c r="E55" s="3">
        <v>1.6</v>
      </c>
      <c r="F55" s="4">
        <v>154</v>
      </c>
      <c r="G55" s="3" t="s">
        <v>10</v>
      </c>
      <c r="H55" s="5" t="s">
        <v>14</v>
      </c>
      <c r="I55" s="5" t="s">
        <v>15</v>
      </c>
      <c r="J55" s="6" t="s">
        <v>15</v>
      </c>
      <c r="K55" s="7">
        <v>99</v>
      </c>
      <c r="L55" s="8">
        <v>227.86507743999999</v>
      </c>
      <c r="M55" s="8">
        <v>333.21152480000001</v>
      </c>
      <c r="N55" s="8">
        <v>556.49438768000005</v>
      </c>
    </row>
    <row r="56" spans="1:14">
      <c r="A56" s="1" t="s">
        <v>7</v>
      </c>
      <c r="B56" s="2" t="str">
        <f t="shared" si="0"/>
        <v>CSVC JSH270C-PO 1.60X160XC</v>
      </c>
      <c r="C56" s="3" t="s">
        <v>31</v>
      </c>
      <c r="D56" s="3" t="s">
        <v>18</v>
      </c>
      <c r="E56" s="3">
        <v>1.6</v>
      </c>
      <c r="F56" s="4">
        <v>160</v>
      </c>
      <c r="G56" s="3" t="s">
        <v>10</v>
      </c>
      <c r="H56" s="5" t="s">
        <v>14</v>
      </c>
      <c r="I56" s="5" t="s">
        <v>15</v>
      </c>
      <c r="J56" s="6" t="s">
        <v>15</v>
      </c>
      <c r="K56" s="7">
        <v>322</v>
      </c>
      <c r="L56" s="8">
        <v>220.27386368000001</v>
      </c>
      <c r="M56" s="8">
        <v>322.11074559999997</v>
      </c>
      <c r="N56" s="8">
        <v>537.95504896</v>
      </c>
    </row>
    <row r="57" spans="1:14">
      <c r="A57" s="1" t="s">
        <v>7</v>
      </c>
      <c r="B57" s="2" t="str">
        <f t="shared" si="0"/>
        <v>CSVC JSH270C-PO 1.60X175XC</v>
      </c>
      <c r="C57" s="3" t="s">
        <v>31</v>
      </c>
      <c r="D57" s="3" t="s">
        <v>18</v>
      </c>
      <c r="E57" s="3">
        <v>1.6</v>
      </c>
      <c r="F57" s="4">
        <v>175</v>
      </c>
      <c r="G57" s="3" t="s">
        <v>10</v>
      </c>
      <c r="H57" s="5" t="s">
        <v>14</v>
      </c>
      <c r="I57" s="5" t="s">
        <v>15</v>
      </c>
      <c r="J57" s="6" t="s">
        <v>15</v>
      </c>
      <c r="K57" s="7">
        <v>451</v>
      </c>
      <c r="L57" s="8">
        <v>258.56502699999999</v>
      </c>
      <c r="M57" s="8">
        <v>198.94372749999999</v>
      </c>
      <c r="N57" s="8">
        <v>209.8985595</v>
      </c>
    </row>
    <row r="58" spans="1:14">
      <c r="A58" s="1" t="s">
        <v>7</v>
      </c>
      <c r="B58" s="2" t="str">
        <f t="shared" si="0"/>
        <v>CSVC JSH270C-PO 1.60X215XC</v>
      </c>
      <c r="C58" s="3" t="s">
        <v>31</v>
      </c>
      <c r="D58" s="3" t="s">
        <v>18</v>
      </c>
      <c r="E58" s="3">
        <v>1.6</v>
      </c>
      <c r="F58" s="4">
        <v>215</v>
      </c>
      <c r="G58" s="3" t="s">
        <v>10</v>
      </c>
      <c r="H58" s="5" t="s">
        <v>14</v>
      </c>
      <c r="I58" s="5" t="s">
        <v>15</v>
      </c>
      <c r="J58" s="6" t="s">
        <v>15</v>
      </c>
      <c r="K58" s="7">
        <v>1385</v>
      </c>
      <c r="L58" s="8">
        <v>24200.000000000004</v>
      </c>
      <c r="M58" s="8">
        <v>2223.7793999999999</v>
      </c>
      <c r="N58" s="8">
        <v>2345.2973999999999</v>
      </c>
    </row>
    <row r="59" spans="1:14">
      <c r="A59" s="1" t="s">
        <v>7</v>
      </c>
      <c r="B59" s="2" t="str">
        <f t="shared" si="0"/>
        <v>CSVC JSH270C-PO 1.60X44XC</v>
      </c>
      <c r="C59" s="3" t="s">
        <v>31</v>
      </c>
      <c r="D59" s="3" t="s">
        <v>18</v>
      </c>
      <c r="E59" s="3">
        <v>1.6</v>
      </c>
      <c r="F59" s="4">
        <v>44</v>
      </c>
      <c r="G59" s="3" t="s">
        <v>10</v>
      </c>
      <c r="H59" s="5" t="s">
        <v>14</v>
      </c>
      <c r="I59" s="5" t="s">
        <v>15</v>
      </c>
      <c r="J59" s="6" t="s">
        <v>15</v>
      </c>
      <c r="K59" s="7">
        <v>151</v>
      </c>
      <c r="L59" s="8">
        <v>0</v>
      </c>
      <c r="M59" s="8">
        <v>27.8553</v>
      </c>
      <c r="N59" s="8">
        <v>36.798299999999998</v>
      </c>
    </row>
    <row r="60" spans="1:14">
      <c r="A60" s="1" t="s">
        <v>7</v>
      </c>
      <c r="B60" s="2" t="str">
        <f t="shared" si="0"/>
        <v>CSVC JSH270C-PO 1.60X57XC</v>
      </c>
      <c r="C60" s="3" t="s">
        <v>31</v>
      </c>
      <c r="D60" s="3" t="s">
        <v>18</v>
      </c>
      <c r="E60" s="3">
        <v>1.6</v>
      </c>
      <c r="F60" s="4">
        <v>57</v>
      </c>
      <c r="G60" s="3" t="s">
        <v>10</v>
      </c>
      <c r="H60" s="5" t="s">
        <v>14</v>
      </c>
      <c r="I60" s="5" t="s">
        <v>15</v>
      </c>
      <c r="J60" s="6" t="s">
        <v>15</v>
      </c>
      <c r="K60" s="7">
        <v>-100</v>
      </c>
      <c r="L60" s="8">
        <v>114.52787016000001</v>
      </c>
      <c r="M60" s="8">
        <v>93.276858840000003</v>
      </c>
      <c r="N60" s="8">
        <v>106.45587216</v>
      </c>
    </row>
    <row r="61" spans="1:14">
      <c r="A61" s="1" t="s">
        <v>7</v>
      </c>
      <c r="B61" s="2" t="str">
        <f t="shared" si="0"/>
        <v>CSVC JSH270C-PO 1.60X60XC</v>
      </c>
      <c r="C61" s="3" t="s">
        <v>31</v>
      </c>
      <c r="D61" s="3" t="s">
        <v>18</v>
      </c>
      <c r="E61" s="3">
        <v>1.6</v>
      </c>
      <c r="F61" s="4">
        <v>60</v>
      </c>
      <c r="G61" s="3" t="s">
        <v>10</v>
      </c>
      <c r="H61" s="5" t="s">
        <v>14</v>
      </c>
      <c r="I61" s="5" t="s">
        <v>15</v>
      </c>
      <c r="J61" s="6" t="s">
        <v>15</v>
      </c>
      <c r="K61" s="7">
        <v>-159</v>
      </c>
      <c r="L61" s="8">
        <v>421.76279039999997</v>
      </c>
      <c r="M61" s="8">
        <v>331.12581119999999</v>
      </c>
      <c r="N61" s="8">
        <v>360.11228160000002</v>
      </c>
    </row>
    <row r="62" spans="1:14">
      <c r="A62" s="1" t="s">
        <v>7</v>
      </c>
      <c r="B62" s="2" t="str">
        <f t="shared" si="0"/>
        <v>CSVC JSH270C-PO 1.60X65XC</v>
      </c>
      <c r="C62" s="3" t="s">
        <v>31</v>
      </c>
      <c r="D62" s="3" t="s">
        <v>18</v>
      </c>
      <c r="E62" s="3">
        <v>1.6</v>
      </c>
      <c r="F62" s="4">
        <v>65</v>
      </c>
      <c r="G62" s="3" t="s">
        <v>10</v>
      </c>
      <c r="H62" s="5" t="s">
        <v>22</v>
      </c>
      <c r="I62" s="5" t="s">
        <v>15</v>
      </c>
      <c r="J62" s="6" t="s">
        <v>15</v>
      </c>
      <c r="K62" s="7">
        <v>0</v>
      </c>
      <c r="L62" s="8">
        <v>0</v>
      </c>
      <c r="M62" s="8">
        <v>0</v>
      </c>
      <c r="N62" s="8">
        <v>0</v>
      </c>
    </row>
    <row r="63" spans="1:14">
      <c r="A63" s="1" t="s">
        <v>7</v>
      </c>
      <c r="B63" s="2" t="str">
        <f t="shared" si="0"/>
        <v>CSVC JSH270C-PO 1.60X67XC</v>
      </c>
      <c r="C63" s="3" t="s">
        <v>31</v>
      </c>
      <c r="D63" s="3" t="s">
        <v>18</v>
      </c>
      <c r="E63" s="3">
        <v>1.6</v>
      </c>
      <c r="F63" s="4">
        <v>67</v>
      </c>
      <c r="G63" s="3" t="s">
        <v>10</v>
      </c>
      <c r="H63" s="5" t="s">
        <v>14</v>
      </c>
      <c r="I63" s="5" t="s">
        <v>15</v>
      </c>
      <c r="J63" s="6" t="s">
        <v>15</v>
      </c>
      <c r="K63" s="7">
        <v>133</v>
      </c>
      <c r="L63" s="8">
        <v>95.60066922</v>
      </c>
      <c r="M63" s="8">
        <v>79.581073739999994</v>
      </c>
      <c r="N63" s="8">
        <v>81.388027559999998</v>
      </c>
    </row>
    <row r="64" spans="1:14">
      <c r="A64" s="1" t="s">
        <v>7</v>
      </c>
      <c r="B64" s="2" t="str">
        <f t="shared" si="0"/>
        <v>CSVC JSH270C-PO 1.60X68XC</v>
      </c>
      <c r="C64" s="3" t="s">
        <v>31</v>
      </c>
      <c r="D64" s="3" t="s">
        <v>18</v>
      </c>
      <c r="E64" s="3">
        <v>1.6</v>
      </c>
      <c r="F64" s="4">
        <v>68</v>
      </c>
      <c r="G64" s="3" t="s">
        <v>10</v>
      </c>
      <c r="H64" s="5" t="s">
        <v>14</v>
      </c>
      <c r="I64" s="5" t="s">
        <v>15</v>
      </c>
      <c r="J64" s="6" t="s">
        <v>15</v>
      </c>
      <c r="K64" s="7">
        <v>-309</v>
      </c>
      <c r="L64" s="8">
        <v>250.16003199999997</v>
      </c>
      <c r="M64" s="8">
        <v>197.02771520000002</v>
      </c>
      <c r="N64" s="8">
        <v>201.17854399999999</v>
      </c>
    </row>
    <row r="65" spans="1:14">
      <c r="A65" s="1" t="s">
        <v>7</v>
      </c>
      <c r="B65" s="2" t="str">
        <f t="shared" si="0"/>
        <v>CSVC JSH270C-PO 1.60X70XC</v>
      </c>
      <c r="C65" s="3" t="s">
        <v>31</v>
      </c>
      <c r="D65" s="3" t="s">
        <v>18</v>
      </c>
      <c r="E65" s="3">
        <v>1.6</v>
      </c>
      <c r="F65" s="4">
        <v>70</v>
      </c>
      <c r="G65" s="3" t="s">
        <v>10</v>
      </c>
      <c r="H65" s="5" t="s">
        <v>14</v>
      </c>
      <c r="I65" s="5" t="s">
        <v>15</v>
      </c>
      <c r="J65" s="6" t="s">
        <v>15</v>
      </c>
      <c r="K65" s="7">
        <v>-260</v>
      </c>
      <c r="L65" s="8">
        <v>1043.6385344</v>
      </c>
      <c r="M65" s="8">
        <v>849.12784320000003</v>
      </c>
      <c r="N65" s="8">
        <v>969.95805759999996</v>
      </c>
    </row>
    <row r="66" spans="1:14">
      <c r="A66" s="1" t="s">
        <v>7</v>
      </c>
      <c r="B66" s="2" t="str">
        <f t="shared" ref="B66:B129" si="1">IF(F66&lt;G66,CONCATENATE(C66," ",D66," ",TEXT(E66,"0.00"),"X",F66,"X",G66),CONCATENATE(C66," ",D66," ",TEXT(E66,"0.00"),"X",G66,"X",F66))</f>
        <v>CSVC JSH270C-PO 1.60X72XC</v>
      </c>
      <c r="C66" s="3" t="s">
        <v>31</v>
      </c>
      <c r="D66" s="3" t="s">
        <v>18</v>
      </c>
      <c r="E66" s="3">
        <v>1.6</v>
      </c>
      <c r="F66" s="4">
        <v>72</v>
      </c>
      <c r="G66" s="3" t="s">
        <v>10</v>
      </c>
      <c r="H66" s="5" t="s">
        <v>14</v>
      </c>
      <c r="I66" s="5" t="s">
        <v>15</v>
      </c>
      <c r="J66" s="6" t="s">
        <v>15</v>
      </c>
      <c r="K66" s="7">
        <v>0</v>
      </c>
      <c r="L66" s="8">
        <v>0</v>
      </c>
      <c r="M66" s="8">
        <v>0</v>
      </c>
      <c r="N66" s="8">
        <v>0</v>
      </c>
    </row>
    <row r="67" spans="1:14">
      <c r="A67" s="1" t="s">
        <v>7</v>
      </c>
      <c r="B67" s="2" t="str">
        <f t="shared" si="1"/>
        <v>CSVC JSH270C-PO 1.60X74XC</v>
      </c>
      <c r="C67" s="3" t="s">
        <v>31</v>
      </c>
      <c r="D67" s="3" t="s">
        <v>18</v>
      </c>
      <c r="E67" s="3">
        <v>1.6</v>
      </c>
      <c r="F67" s="4">
        <v>74</v>
      </c>
      <c r="G67" s="3" t="s">
        <v>10</v>
      </c>
      <c r="H67" s="5" t="s">
        <v>14</v>
      </c>
      <c r="I67" s="5" t="s">
        <v>15</v>
      </c>
      <c r="J67" s="6" t="s">
        <v>15</v>
      </c>
      <c r="K67" s="7">
        <v>-59</v>
      </c>
      <c r="L67" s="8">
        <v>426.37595279999999</v>
      </c>
      <c r="M67" s="8">
        <v>327.84369479999998</v>
      </c>
      <c r="N67" s="8">
        <v>345.7586508</v>
      </c>
    </row>
    <row r="68" spans="1:14">
      <c r="A68" s="1" t="s">
        <v>7</v>
      </c>
      <c r="B68" s="2" t="str">
        <f t="shared" si="1"/>
        <v>CSVC JSH270C-PO 1.60X75XC</v>
      </c>
      <c r="C68" s="3" t="s">
        <v>31</v>
      </c>
      <c r="D68" s="3" t="s">
        <v>18</v>
      </c>
      <c r="E68" s="3">
        <v>1.6</v>
      </c>
      <c r="F68" s="4">
        <v>75</v>
      </c>
      <c r="G68" s="3" t="s">
        <v>10</v>
      </c>
      <c r="H68" s="5" t="s">
        <v>22</v>
      </c>
      <c r="I68" s="5" t="s">
        <v>15</v>
      </c>
      <c r="J68" s="6" t="s">
        <v>15</v>
      </c>
      <c r="K68" s="7">
        <v>0</v>
      </c>
      <c r="L68" s="8">
        <v>0</v>
      </c>
      <c r="M68" s="8">
        <v>0</v>
      </c>
      <c r="N68" s="8">
        <v>0</v>
      </c>
    </row>
    <row r="69" spans="1:14">
      <c r="A69" s="1" t="s">
        <v>7</v>
      </c>
      <c r="B69" s="2" t="str">
        <f t="shared" si="1"/>
        <v>CSVC JSH270C-PO 1.60X80XC</v>
      </c>
      <c r="C69" s="3" t="s">
        <v>31</v>
      </c>
      <c r="D69" s="3" t="s">
        <v>18</v>
      </c>
      <c r="E69" s="3">
        <v>1.6</v>
      </c>
      <c r="F69" s="4">
        <v>80</v>
      </c>
      <c r="G69" s="3" t="s">
        <v>10</v>
      </c>
      <c r="H69" s="5" t="s">
        <v>14</v>
      </c>
      <c r="I69" s="5" t="s">
        <v>15</v>
      </c>
      <c r="J69" s="6" t="s">
        <v>15</v>
      </c>
      <c r="K69" s="7">
        <v>-1149.7662018047581</v>
      </c>
      <c r="L69" s="8">
        <v>1225.50432</v>
      </c>
      <c r="M69" s="8">
        <v>1085.4100799999999</v>
      </c>
      <c r="N69" s="8">
        <v>966.19056</v>
      </c>
    </row>
    <row r="70" spans="1:14">
      <c r="A70" s="1" t="s">
        <v>7</v>
      </c>
      <c r="B70" s="2" t="str">
        <f t="shared" si="1"/>
        <v>CSVC JSH270C-PO 1.60X85XC</v>
      </c>
      <c r="C70" s="3" t="s">
        <v>31</v>
      </c>
      <c r="D70" s="3" t="s">
        <v>18</v>
      </c>
      <c r="E70" s="3">
        <v>1.6</v>
      </c>
      <c r="F70" s="4">
        <v>85</v>
      </c>
      <c r="G70" s="3" t="s">
        <v>10</v>
      </c>
      <c r="H70" s="5" t="s">
        <v>14</v>
      </c>
      <c r="I70" s="5" t="s">
        <v>15</v>
      </c>
      <c r="J70" s="6" t="s">
        <v>15</v>
      </c>
      <c r="K70" s="7">
        <v>-132</v>
      </c>
      <c r="L70" s="8">
        <v>381.13319999999999</v>
      </c>
      <c r="M70" s="8">
        <v>293.05619999999999</v>
      </c>
      <c r="N70" s="8">
        <v>309.0702</v>
      </c>
    </row>
    <row r="71" spans="1:14">
      <c r="A71" s="1" t="s">
        <v>7</v>
      </c>
      <c r="B71" s="2" t="str">
        <f t="shared" si="1"/>
        <v>CSVC JSH270C-PO 1.60X91XC</v>
      </c>
      <c r="C71" s="3" t="s">
        <v>31</v>
      </c>
      <c r="D71" s="3" t="s">
        <v>18</v>
      </c>
      <c r="E71" s="3">
        <v>1.6</v>
      </c>
      <c r="F71" s="4">
        <v>91</v>
      </c>
      <c r="G71" s="3" t="s">
        <v>10</v>
      </c>
      <c r="H71" s="5" t="s">
        <v>14</v>
      </c>
      <c r="I71" s="5" t="s">
        <v>15</v>
      </c>
      <c r="J71" s="6" t="s">
        <v>15</v>
      </c>
      <c r="K71" s="7">
        <v>158</v>
      </c>
      <c r="L71" s="8">
        <v>160.76132436</v>
      </c>
      <c r="M71" s="8">
        <v>133.82290012000001</v>
      </c>
      <c r="N71" s="8">
        <v>136.86145927999999</v>
      </c>
    </row>
    <row r="72" spans="1:14">
      <c r="A72" s="1" t="s">
        <v>7</v>
      </c>
      <c r="B72" s="2" t="str">
        <f t="shared" si="1"/>
        <v>CSVC JSH270C-PO 1.60X92XC</v>
      </c>
      <c r="C72" s="3" t="s">
        <v>31</v>
      </c>
      <c r="D72" s="3" t="s">
        <v>18</v>
      </c>
      <c r="E72" s="3">
        <v>1.6</v>
      </c>
      <c r="F72" s="4">
        <v>92</v>
      </c>
      <c r="G72" s="3" t="s">
        <v>10</v>
      </c>
      <c r="H72" s="5" t="s">
        <v>14</v>
      </c>
      <c r="I72" s="5" t="s">
        <v>15</v>
      </c>
      <c r="J72" s="6" t="s">
        <v>15</v>
      </c>
      <c r="K72" s="7">
        <v>-100</v>
      </c>
      <c r="L72" s="8">
        <v>63.624664479999993</v>
      </c>
      <c r="M72" s="8">
        <v>93.039581600000005</v>
      </c>
      <c r="N72" s="8">
        <v>155.38479656000001</v>
      </c>
    </row>
    <row r="73" spans="1:14">
      <c r="A73" s="1" t="s">
        <v>7</v>
      </c>
      <c r="B73" s="2" t="str">
        <f t="shared" si="1"/>
        <v>CSVC JSH270C-PO 1.60X93XC</v>
      </c>
      <c r="C73" s="3" t="s">
        <v>31</v>
      </c>
      <c r="D73" s="3" t="s">
        <v>18</v>
      </c>
      <c r="E73" s="3">
        <v>1.6</v>
      </c>
      <c r="F73" s="4">
        <v>93</v>
      </c>
      <c r="G73" s="3" t="s">
        <v>10</v>
      </c>
      <c r="H73" s="5" t="s">
        <v>14</v>
      </c>
      <c r="I73" s="5" t="s">
        <v>15</v>
      </c>
      <c r="J73" s="6" t="s">
        <v>15</v>
      </c>
      <c r="K73" s="7">
        <v>-65</v>
      </c>
      <c r="L73" s="8">
        <v>958.82080415999997</v>
      </c>
      <c r="M73" s="8">
        <v>770.77394112000002</v>
      </c>
      <c r="N73" s="8">
        <v>919.23223680000001</v>
      </c>
    </row>
    <row r="74" spans="1:14">
      <c r="A74" s="1" t="s">
        <v>7</v>
      </c>
      <c r="B74" s="2" t="str">
        <f t="shared" si="1"/>
        <v>CSVC JSH270C-PO 1.60X96XC</v>
      </c>
      <c r="C74" s="3" t="s">
        <v>31</v>
      </c>
      <c r="D74" s="3" t="s">
        <v>18</v>
      </c>
      <c r="E74" s="3">
        <v>1.6</v>
      </c>
      <c r="F74" s="4">
        <v>96</v>
      </c>
      <c r="G74" s="3" t="s">
        <v>10</v>
      </c>
      <c r="H74" s="5" t="s">
        <v>14</v>
      </c>
      <c r="I74" s="5" t="s">
        <v>15</v>
      </c>
      <c r="J74" s="6" t="s">
        <v>15</v>
      </c>
      <c r="K74" s="7">
        <v>60</v>
      </c>
      <c r="L74" s="8">
        <v>69.478905600000004</v>
      </c>
      <c r="M74" s="8">
        <v>101.600352</v>
      </c>
      <c r="N74" s="8">
        <v>169.68208319999999</v>
      </c>
    </row>
    <row r="75" spans="1:14">
      <c r="A75" s="1" t="s">
        <v>7</v>
      </c>
      <c r="B75" s="2" t="str">
        <f t="shared" si="1"/>
        <v>CSVC JSH270C-PO 2.00X100XC</v>
      </c>
      <c r="C75" s="3" t="s">
        <v>31</v>
      </c>
      <c r="D75" s="3" t="s">
        <v>18</v>
      </c>
      <c r="E75" s="3">
        <v>2</v>
      </c>
      <c r="F75" s="4">
        <v>100</v>
      </c>
      <c r="G75" s="3" t="s">
        <v>10</v>
      </c>
      <c r="H75" s="5" t="s">
        <v>14</v>
      </c>
      <c r="I75" s="5" t="s">
        <v>15</v>
      </c>
      <c r="J75" s="6" t="s">
        <v>20</v>
      </c>
      <c r="K75" s="7">
        <v>147</v>
      </c>
      <c r="L75" s="8">
        <v>4124.6660000000002</v>
      </c>
      <c r="M75" s="8">
        <v>4035.3121249999999</v>
      </c>
      <c r="N75" s="8">
        <v>3248.4673750000002</v>
      </c>
    </row>
    <row r="76" spans="1:14">
      <c r="A76" s="1" t="s">
        <v>7</v>
      </c>
      <c r="B76" s="2" t="str">
        <f t="shared" si="1"/>
        <v>CSVC JSH270C-PO 2.00X102XC</v>
      </c>
      <c r="C76" s="3" t="s">
        <v>31</v>
      </c>
      <c r="D76" s="3" t="s">
        <v>18</v>
      </c>
      <c r="E76" s="3">
        <v>2</v>
      </c>
      <c r="F76" s="4">
        <v>102</v>
      </c>
      <c r="G76" s="3" t="s">
        <v>10</v>
      </c>
      <c r="H76" s="5" t="s">
        <v>14</v>
      </c>
      <c r="I76" s="5" t="s">
        <v>15</v>
      </c>
      <c r="J76" s="6" t="s">
        <v>20</v>
      </c>
      <c r="K76" s="7">
        <v>-372.46103363412635</v>
      </c>
      <c r="L76" s="8">
        <v>565.45434</v>
      </c>
      <c r="M76" s="8">
        <v>648.24671999999998</v>
      </c>
      <c r="N76" s="8">
        <v>635.91593999999998</v>
      </c>
    </row>
    <row r="77" spans="1:14">
      <c r="A77" s="1" t="s">
        <v>7</v>
      </c>
      <c r="B77" s="2" t="str">
        <f t="shared" si="1"/>
        <v>CSVC JSH270C-PO 2.00X104XC</v>
      </c>
      <c r="C77" s="3" t="s">
        <v>31</v>
      </c>
      <c r="D77" s="3" t="s">
        <v>18</v>
      </c>
      <c r="E77" s="3">
        <v>2</v>
      </c>
      <c r="F77" s="4">
        <v>104</v>
      </c>
      <c r="G77" s="3" t="s">
        <v>10</v>
      </c>
      <c r="H77" s="5" t="s">
        <v>14</v>
      </c>
      <c r="I77" s="5" t="s">
        <v>15</v>
      </c>
      <c r="J77" s="6" t="s">
        <v>20</v>
      </c>
      <c r="K77" s="7">
        <v>0</v>
      </c>
      <c r="L77" s="8">
        <v>0</v>
      </c>
      <c r="M77" s="8">
        <v>0</v>
      </c>
      <c r="N77" s="8">
        <v>0</v>
      </c>
    </row>
    <row r="78" spans="1:14">
      <c r="A78" s="1" t="s">
        <v>7</v>
      </c>
      <c r="B78" s="2" t="str">
        <f t="shared" si="1"/>
        <v>CSVC JSH270C-PO 2.00X105XC</v>
      </c>
      <c r="C78" s="3" t="s">
        <v>31</v>
      </c>
      <c r="D78" s="3" t="s">
        <v>18</v>
      </c>
      <c r="E78" s="3">
        <v>2</v>
      </c>
      <c r="F78" s="4">
        <v>105</v>
      </c>
      <c r="G78" s="3" t="s">
        <v>10</v>
      </c>
      <c r="H78" s="5" t="s">
        <v>14</v>
      </c>
      <c r="I78" s="5" t="s">
        <v>15</v>
      </c>
      <c r="J78" s="6" t="s">
        <v>20</v>
      </c>
      <c r="K78" s="7">
        <v>-345.1804757998359</v>
      </c>
      <c r="L78" s="8">
        <v>1640.3498159999999</v>
      </c>
      <c r="M78" s="8">
        <v>1697.4802319999999</v>
      </c>
      <c r="N78" s="8">
        <v>1809.3408480000001</v>
      </c>
    </row>
    <row r="79" spans="1:14">
      <c r="A79" s="1" t="s">
        <v>7</v>
      </c>
      <c r="B79" s="2" t="str">
        <f t="shared" si="1"/>
        <v>CSVC JSH270C-PO 2.00X110XC</v>
      </c>
      <c r="C79" s="3" t="s">
        <v>31</v>
      </c>
      <c r="D79" s="3" t="s">
        <v>18</v>
      </c>
      <c r="E79" s="3">
        <v>2</v>
      </c>
      <c r="F79" s="4">
        <v>110</v>
      </c>
      <c r="G79" s="3" t="s">
        <v>10</v>
      </c>
      <c r="H79" s="5" t="s">
        <v>14</v>
      </c>
      <c r="I79" s="5" t="s">
        <v>15</v>
      </c>
      <c r="J79" s="6" t="s">
        <v>20</v>
      </c>
      <c r="K79" s="7">
        <v>-1508</v>
      </c>
      <c r="L79" s="8">
        <v>2391.1368469999998</v>
      </c>
      <c r="M79" s="8">
        <v>1930.1366479999999</v>
      </c>
      <c r="N79" s="8">
        <v>1698.8049980000001</v>
      </c>
    </row>
    <row r="80" spans="1:14" ht="13.95" customHeight="1">
      <c r="A80" s="1" t="s">
        <v>7</v>
      </c>
      <c r="B80" s="2" t="str">
        <f t="shared" si="1"/>
        <v>CSVC JSH270C-PO 2.00X115XC</v>
      </c>
      <c r="C80" s="3" t="s">
        <v>31</v>
      </c>
      <c r="D80" s="3" t="s">
        <v>18</v>
      </c>
      <c r="E80" s="3">
        <v>2</v>
      </c>
      <c r="F80" s="4">
        <v>115</v>
      </c>
      <c r="G80" s="3" t="s">
        <v>10</v>
      </c>
      <c r="H80" s="5" t="s">
        <v>14</v>
      </c>
      <c r="I80" s="5" t="s">
        <v>15</v>
      </c>
      <c r="J80" s="6" t="s">
        <v>20</v>
      </c>
      <c r="K80" s="7">
        <v>0</v>
      </c>
      <c r="L80" s="8">
        <v>525.24161600000002</v>
      </c>
      <c r="M80" s="8">
        <v>420.55150400000002</v>
      </c>
      <c r="N80" s="8">
        <v>508.60212800000005</v>
      </c>
    </row>
    <row r="81" spans="1:14">
      <c r="A81" s="1" t="s">
        <v>7</v>
      </c>
      <c r="B81" s="2" t="str">
        <f t="shared" si="1"/>
        <v>CSVC JSH270C-PO 2.00X116XC</v>
      </c>
      <c r="C81" s="3" t="s">
        <v>31</v>
      </c>
      <c r="D81" s="3" t="s">
        <v>18</v>
      </c>
      <c r="E81" s="3">
        <v>2</v>
      </c>
      <c r="F81" s="4">
        <v>116</v>
      </c>
      <c r="G81" s="3" t="s">
        <v>10</v>
      </c>
      <c r="H81" s="5" t="s">
        <v>14</v>
      </c>
      <c r="I81" s="5" t="s">
        <v>15</v>
      </c>
      <c r="J81" s="6" t="s">
        <v>20</v>
      </c>
      <c r="K81" s="7">
        <v>0</v>
      </c>
      <c r="L81" s="8">
        <v>1644.8841643999999</v>
      </c>
      <c r="M81" s="8">
        <v>2172.9775284000002</v>
      </c>
      <c r="N81" s="8">
        <v>2428.4500008</v>
      </c>
    </row>
    <row r="82" spans="1:14">
      <c r="A82" s="1" t="s">
        <v>7</v>
      </c>
      <c r="B82" s="2" t="str">
        <f t="shared" si="1"/>
        <v>CSVC JSH270C-PO 2.00X120XC</v>
      </c>
      <c r="C82" s="3" t="s">
        <v>31</v>
      </c>
      <c r="D82" s="3" t="s">
        <v>18</v>
      </c>
      <c r="E82" s="3">
        <v>2</v>
      </c>
      <c r="F82" s="9">
        <v>120</v>
      </c>
      <c r="G82" s="3" t="s">
        <v>10</v>
      </c>
      <c r="H82" s="5" t="s">
        <v>14</v>
      </c>
      <c r="I82" s="5" t="s">
        <v>15</v>
      </c>
      <c r="J82" s="6" t="s">
        <v>20</v>
      </c>
      <c r="K82" s="7">
        <v>-2031.7776866283839</v>
      </c>
      <c r="L82" s="8">
        <v>2365.49388</v>
      </c>
      <c r="M82" s="8">
        <v>1973.1226200000001</v>
      </c>
      <c r="N82" s="8">
        <v>2016.2379599999997</v>
      </c>
    </row>
    <row r="83" spans="1:14">
      <c r="A83" s="1" t="s">
        <v>7</v>
      </c>
      <c r="B83" s="2" t="str">
        <f t="shared" si="1"/>
        <v>CSVC JSH270C-PO 2.00X1219X2200</v>
      </c>
      <c r="C83" s="3" t="s">
        <v>31</v>
      </c>
      <c r="D83" s="3" t="s">
        <v>18</v>
      </c>
      <c r="E83" s="3">
        <v>2</v>
      </c>
      <c r="F83" s="4">
        <v>1219</v>
      </c>
      <c r="G83" s="3">
        <v>2200</v>
      </c>
      <c r="H83" s="5" t="s">
        <v>14</v>
      </c>
      <c r="I83" s="5" t="s">
        <v>15</v>
      </c>
      <c r="J83" s="6" t="s">
        <v>20</v>
      </c>
      <c r="K83" s="7">
        <v>0</v>
      </c>
      <c r="L83" s="8">
        <v>0</v>
      </c>
      <c r="M83" s="8">
        <v>19.510002101821801</v>
      </c>
      <c r="N83" s="8">
        <v>67.860876875901894</v>
      </c>
    </row>
    <row r="84" spans="1:14">
      <c r="A84" s="1" t="s">
        <v>7</v>
      </c>
      <c r="B84" s="2" t="str">
        <f t="shared" si="1"/>
        <v>CSVC JSH270C-PO 2.00X126XC</v>
      </c>
      <c r="C84" s="3" t="s">
        <v>31</v>
      </c>
      <c r="D84" s="3" t="s">
        <v>18</v>
      </c>
      <c r="E84" s="3">
        <v>2</v>
      </c>
      <c r="F84" s="4">
        <v>126</v>
      </c>
      <c r="G84" s="3" t="s">
        <v>10</v>
      </c>
      <c r="H84" s="5" t="s">
        <v>14</v>
      </c>
      <c r="I84" s="5" t="s">
        <v>15</v>
      </c>
      <c r="J84" s="6" t="s">
        <v>20</v>
      </c>
      <c r="K84" s="7">
        <v>-227.10828547990161</v>
      </c>
      <c r="L84" s="8">
        <v>761.4645696</v>
      </c>
      <c r="M84" s="8">
        <v>1272.2318531999999</v>
      </c>
      <c r="N84" s="8">
        <v>1118.4920838</v>
      </c>
    </row>
    <row r="85" spans="1:14">
      <c r="A85" s="1" t="s">
        <v>7</v>
      </c>
      <c r="B85" s="2" t="str">
        <f t="shared" si="1"/>
        <v>CSVC JSH270C-PO 2.00X130XC</v>
      </c>
      <c r="C85" s="3" t="s">
        <v>31</v>
      </c>
      <c r="D85" s="3" t="s">
        <v>18</v>
      </c>
      <c r="E85" s="3">
        <v>2</v>
      </c>
      <c r="F85" s="4">
        <v>130</v>
      </c>
      <c r="G85" s="3" t="s">
        <v>10</v>
      </c>
      <c r="H85" s="5" t="s">
        <v>14</v>
      </c>
      <c r="I85" s="5" t="s">
        <v>15</v>
      </c>
      <c r="J85" s="6" t="s">
        <v>20</v>
      </c>
      <c r="K85" s="7">
        <v>2176.0106644790812</v>
      </c>
      <c r="L85" s="8">
        <v>9847.6372279999996</v>
      </c>
      <c r="M85" s="8">
        <v>9479.9000529999994</v>
      </c>
      <c r="N85" s="8">
        <v>7886.8699585000004</v>
      </c>
    </row>
    <row r="86" spans="1:14">
      <c r="A86" s="1" t="s">
        <v>7</v>
      </c>
      <c r="B86" s="2" t="str">
        <f t="shared" si="1"/>
        <v>CSVC JSH270C-PO 2.00X136XC</v>
      </c>
      <c r="C86" s="3" t="s">
        <v>31</v>
      </c>
      <c r="D86" s="3" t="s">
        <v>18</v>
      </c>
      <c r="E86" s="3">
        <v>2</v>
      </c>
      <c r="F86" s="4">
        <v>136</v>
      </c>
      <c r="G86" s="3" t="s">
        <v>10</v>
      </c>
      <c r="H86" s="5" t="s">
        <v>22</v>
      </c>
      <c r="I86" s="5" t="s">
        <v>15</v>
      </c>
      <c r="J86" s="6" t="s">
        <v>20</v>
      </c>
      <c r="K86" s="7">
        <v>0</v>
      </c>
      <c r="L86" s="8">
        <v>0</v>
      </c>
      <c r="M86" s="8">
        <v>0</v>
      </c>
      <c r="N86" s="8">
        <v>0</v>
      </c>
    </row>
    <row r="87" spans="1:14">
      <c r="A87" s="1" t="s">
        <v>7</v>
      </c>
      <c r="B87" s="2" t="str">
        <f t="shared" si="1"/>
        <v>CSVC JSH270C-PO 2.00X138XC</v>
      </c>
      <c r="C87" s="3" t="s">
        <v>31</v>
      </c>
      <c r="D87" s="3" t="s">
        <v>18</v>
      </c>
      <c r="E87" s="3">
        <v>2</v>
      </c>
      <c r="F87" s="4">
        <v>138</v>
      </c>
      <c r="G87" s="3" t="s">
        <v>10</v>
      </c>
      <c r="H87" s="5" t="s">
        <v>14</v>
      </c>
      <c r="I87" s="5" t="s">
        <v>15</v>
      </c>
      <c r="J87" s="6" t="s">
        <v>20</v>
      </c>
      <c r="K87" s="7">
        <v>-568</v>
      </c>
      <c r="L87" s="8">
        <v>834.37390949999985</v>
      </c>
      <c r="M87" s="8">
        <v>662.74939874999995</v>
      </c>
      <c r="N87" s="8">
        <v>684.49393800000007</v>
      </c>
    </row>
    <row r="88" spans="1:14">
      <c r="A88" s="1" t="s">
        <v>7</v>
      </c>
      <c r="B88" s="2" t="str">
        <f t="shared" si="1"/>
        <v>CSVC JSH270C-PO 2.00X141XC</v>
      </c>
      <c r="C88" s="3" t="s">
        <v>31</v>
      </c>
      <c r="D88" s="3" t="s">
        <v>18</v>
      </c>
      <c r="E88" s="3">
        <v>2</v>
      </c>
      <c r="F88" s="4">
        <v>141</v>
      </c>
      <c r="G88" s="3" t="s">
        <v>10</v>
      </c>
      <c r="H88" s="5" t="s">
        <v>14</v>
      </c>
      <c r="I88" s="5" t="s">
        <v>15</v>
      </c>
      <c r="J88" s="6" t="s">
        <v>20</v>
      </c>
      <c r="K88" s="7">
        <v>241.0931091058244</v>
      </c>
      <c r="L88" s="8">
        <v>306.14142779999997</v>
      </c>
      <c r="M88" s="8">
        <v>447.67655100000002</v>
      </c>
      <c r="N88" s="8">
        <v>747.66167910000001</v>
      </c>
    </row>
    <row r="89" spans="1:14">
      <c r="A89" s="1" t="s">
        <v>7</v>
      </c>
      <c r="B89" s="2" t="str">
        <f t="shared" si="1"/>
        <v>CSVC JSH270C-PO 2.00X145XC</v>
      </c>
      <c r="C89" s="3" t="s">
        <v>31</v>
      </c>
      <c r="D89" s="3" t="s">
        <v>18</v>
      </c>
      <c r="E89" s="3">
        <v>2</v>
      </c>
      <c r="F89" s="4">
        <v>145</v>
      </c>
      <c r="G89" s="3" t="s">
        <v>10</v>
      </c>
      <c r="H89" s="5" t="s">
        <v>22</v>
      </c>
      <c r="I89" s="5" t="s">
        <v>15</v>
      </c>
      <c r="J89" s="6" t="s">
        <v>20</v>
      </c>
      <c r="K89" s="7">
        <v>0</v>
      </c>
      <c r="L89" s="8">
        <v>0</v>
      </c>
      <c r="M89" s="8">
        <v>0</v>
      </c>
      <c r="N89" s="8">
        <v>0</v>
      </c>
    </row>
    <row r="90" spans="1:14">
      <c r="A90" s="1" t="s">
        <v>7</v>
      </c>
      <c r="B90" s="2" t="str">
        <f t="shared" si="1"/>
        <v>CSVC JSH270C-PO 2.00X148XC</v>
      </c>
      <c r="C90" s="3" t="s">
        <v>31</v>
      </c>
      <c r="D90" s="3" t="s">
        <v>18</v>
      </c>
      <c r="E90" s="3">
        <v>2</v>
      </c>
      <c r="F90" s="4">
        <v>148</v>
      </c>
      <c r="G90" s="3" t="s">
        <v>10</v>
      </c>
      <c r="H90" s="5" t="s">
        <v>22</v>
      </c>
      <c r="I90" s="5" t="s">
        <v>15</v>
      </c>
      <c r="J90" s="6" t="s">
        <v>20</v>
      </c>
      <c r="K90" s="7">
        <v>0</v>
      </c>
      <c r="L90" s="8">
        <v>0</v>
      </c>
      <c r="M90" s="8">
        <v>0</v>
      </c>
      <c r="N90" s="8">
        <v>0</v>
      </c>
    </row>
    <row r="91" spans="1:14">
      <c r="A91" s="1" t="s">
        <v>7</v>
      </c>
      <c r="B91" s="2" t="str">
        <f t="shared" si="1"/>
        <v>CSVC JSH270C-PO 2.00X150XC</v>
      </c>
      <c r="C91" s="3" t="s">
        <v>31</v>
      </c>
      <c r="D91" s="3" t="s">
        <v>18</v>
      </c>
      <c r="E91" s="3">
        <v>2</v>
      </c>
      <c r="F91" s="4">
        <v>150</v>
      </c>
      <c r="G91" s="3" t="s">
        <v>10</v>
      </c>
      <c r="H91" s="5" t="s">
        <v>14</v>
      </c>
      <c r="I91" s="5" t="s">
        <v>15</v>
      </c>
      <c r="J91" s="6" t="s">
        <v>20</v>
      </c>
      <c r="K91" s="7">
        <v>1605.6201804757998</v>
      </c>
      <c r="L91" s="8">
        <v>6136.3764000000001</v>
      </c>
      <c r="M91" s="8">
        <v>4992.6941999999999</v>
      </c>
      <c r="N91" s="8">
        <v>5703.1505999999999</v>
      </c>
    </row>
    <row r="92" spans="1:14">
      <c r="A92" s="1" t="s">
        <v>7</v>
      </c>
      <c r="B92" s="2" t="str">
        <f t="shared" si="1"/>
        <v>CSVC JSH270C-PO 2.00X160XC</v>
      </c>
      <c r="C92" s="3" t="s">
        <v>31</v>
      </c>
      <c r="D92" s="3" t="s">
        <v>18</v>
      </c>
      <c r="E92" s="3">
        <v>2</v>
      </c>
      <c r="F92" s="4">
        <v>160</v>
      </c>
      <c r="G92" s="3" t="s">
        <v>10</v>
      </c>
      <c r="H92" s="5" t="s">
        <v>14</v>
      </c>
      <c r="I92" s="5" t="s">
        <v>15</v>
      </c>
      <c r="J92" s="6" t="s">
        <v>20</v>
      </c>
      <c r="K92" s="7">
        <v>0</v>
      </c>
      <c r="L92" s="8">
        <v>0</v>
      </c>
      <c r="M92" s="8">
        <v>0</v>
      </c>
      <c r="N92" s="8">
        <v>0</v>
      </c>
    </row>
    <row r="93" spans="1:14">
      <c r="A93" s="1" t="s">
        <v>7</v>
      </c>
      <c r="B93" s="2" t="str">
        <f t="shared" si="1"/>
        <v>CSVC JSH270C-PO 2.00X165XC</v>
      </c>
      <c r="C93" s="3" t="s">
        <v>31</v>
      </c>
      <c r="D93" s="3" t="s">
        <v>18</v>
      </c>
      <c r="E93" s="3">
        <v>2</v>
      </c>
      <c r="F93" s="4">
        <v>165</v>
      </c>
      <c r="G93" s="3" t="s">
        <v>10</v>
      </c>
      <c r="H93" s="5" t="s">
        <v>14</v>
      </c>
      <c r="I93" s="5" t="s">
        <v>15</v>
      </c>
      <c r="J93" s="6" t="s">
        <v>20</v>
      </c>
      <c r="K93" s="7">
        <v>0</v>
      </c>
      <c r="L93" s="8">
        <v>0</v>
      </c>
      <c r="M93" s="8">
        <v>0</v>
      </c>
      <c r="N93" s="8">
        <v>0</v>
      </c>
    </row>
    <row r="94" spans="1:14">
      <c r="A94" s="1" t="s">
        <v>7</v>
      </c>
      <c r="B94" s="2" t="str">
        <f t="shared" si="1"/>
        <v>CSVC JSH270C-PO 2.00X170XC</v>
      </c>
      <c r="C94" s="3" t="s">
        <v>31</v>
      </c>
      <c r="D94" s="3" t="s">
        <v>18</v>
      </c>
      <c r="E94" s="3">
        <v>2</v>
      </c>
      <c r="F94" s="4">
        <v>170</v>
      </c>
      <c r="G94" s="3" t="s">
        <v>10</v>
      </c>
      <c r="H94" s="5" t="s">
        <v>14</v>
      </c>
      <c r="I94" s="5" t="s">
        <v>15</v>
      </c>
      <c r="J94" s="6" t="s">
        <v>20</v>
      </c>
      <c r="K94" s="7">
        <v>3748</v>
      </c>
      <c r="L94" s="8">
        <v>10198.134224499998</v>
      </c>
      <c r="M94" s="8">
        <v>8862.1739190000008</v>
      </c>
      <c r="N94" s="8">
        <v>6697.4167510000007</v>
      </c>
    </row>
    <row r="95" spans="1:14">
      <c r="A95" s="1" t="s">
        <v>7</v>
      </c>
      <c r="B95" s="2" t="str">
        <f t="shared" si="1"/>
        <v>CSVC JSH270C-PO 2.00X180XC</v>
      </c>
      <c r="C95" s="3" t="s">
        <v>31</v>
      </c>
      <c r="D95" s="3" t="s">
        <v>18</v>
      </c>
      <c r="E95" s="3">
        <v>2</v>
      </c>
      <c r="F95" s="4">
        <v>180</v>
      </c>
      <c r="G95" s="3" t="s">
        <v>10</v>
      </c>
      <c r="H95" s="5" t="s">
        <v>14</v>
      </c>
      <c r="I95" s="5" t="s">
        <v>15</v>
      </c>
      <c r="J95" s="6" t="s">
        <v>20</v>
      </c>
      <c r="K95" s="7">
        <v>-150</v>
      </c>
      <c r="L95" s="8">
        <v>512.64841049999995</v>
      </c>
      <c r="M95" s="8">
        <v>484.29020700000001</v>
      </c>
      <c r="N95" s="8">
        <v>179.32948200000001</v>
      </c>
    </row>
    <row r="96" spans="1:14">
      <c r="A96" s="1" t="s">
        <v>7</v>
      </c>
      <c r="B96" s="2" t="str">
        <f t="shared" si="1"/>
        <v>CSVC JSH270C-PO 2.00X181XC</v>
      </c>
      <c r="C96" s="3" t="s">
        <v>31</v>
      </c>
      <c r="D96" s="3" t="s">
        <v>18</v>
      </c>
      <c r="E96" s="3">
        <v>2</v>
      </c>
      <c r="F96" s="4">
        <v>181</v>
      </c>
      <c r="G96" s="3" t="s">
        <v>10</v>
      </c>
      <c r="H96" s="5" t="s">
        <v>22</v>
      </c>
      <c r="I96" s="5" t="s">
        <v>15</v>
      </c>
      <c r="J96" s="6" t="s">
        <v>20</v>
      </c>
      <c r="K96" s="7">
        <v>0</v>
      </c>
      <c r="L96" s="8">
        <v>0</v>
      </c>
      <c r="M96" s="8">
        <v>0</v>
      </c>
      <c r="N96" s="8">
        <v>0</v>
      </c>
    </row>
    <row r="97" spans="1:14">
      <c r="A97" s="1" t="s">
        <v>7</v>
      </c>
      <c r="B97" s="2" t="str">
        <f t="shared" si="1"/>
        <v>CSVC JSH270C-PO 2.00X190XC</v>
      </c>
      <c r="C97" s="3" t="s">
        <v>31</v>
      </c>
      <c r="D97" s="3" t="s">
        <v>18</v>
      </c>
      <c r="E97" s="3">
        <v>2</v>
      </c>
      <c r="F97" s="4">
        <v>190</v>
      </c>
      <c r="G97" s="3" t="s">
        <v>10</v>
      </c>
      <c r="H97" s="5" t="s">
        <v>14</v>
      </c>
      <c r="I97" s="5" t="s">
        <v>15</v>
      </c>
      <c r="J97" s="6" t="s">
        <v>32</v>
      </c>
      <c r="K97" s="7">
        <v>3312.9237079573422</v>
      </c>
      <c r="L97" s="8">
        <v>7895.7504279999994</v>
      </c>
      <c r="M97" s="8">
        <v>7162.7915319999993</v>
      </c>
      <c r="N97" s="8">
        <v>4036.0825240000004</v>
      </c>
    </row>
    <row r="98" spans="1:14">
      <c r="A98" s="1" t="s">
        <v>7</v>
      </c>
      <c r="B98" s="2" t="str">
        <f t="shared" si="1"/>
        <v>CSVC JSH270C-PO 2.00X214XC</v>
      </c>
      <c r="C98" s="3" t="s">
        <v>31</v>
      </c>
      <c r="D98" s="3" t="s">
        <v>18</v>
      </c>
      <c r="E98" s="3">
        <v>2</v>
      </c>
      <c r="F98" s="4">
        <v>214</v>
      </c>
      <c r="G98" s="3" t="s">
        <v>10</v>
      </c>
      <c r="H98" s="5" t="s">
        <v>14</v>
      </c>
      <c r="I98" s="5" t="s">
        <v>15</v>
      </c>
      <c r="J98" s="6" t="s">
        <v>20</v>
      </c>
      <c r="K98" s="7">
        <v>115.00656275635765</v>
      </c>
      <c r="L98" s="8">
        <v>2389.7585439999998</v>
      </c>
      <c r="M98" s="8">
        <v>3992.7359230000002</v>
      </c>
      <c r="N98" s="8">
        <v>3510.2434444999999</v>
      </c>
    </row>
    <row r="99" spans="1:14">
      <c r="A99" s="1" t="s">
        <v>7</v>
      </c>
      <c r="B99" s="2" t="str">
        <f t="shared" si="1"/>
        <v>CSVC JSH270C-PO 2.00X215XC</v>
      </c>
      <c r="C99" s="3" t="s">
        <v>31</v>
      </c>
      <c r="D99" s="3" t="s">
        <v>18</v>
      </c>
      <c r="E99" s="3">
        <v>2</v>
      </c>
      <c r="F99" s="4">
        <v>215</v>
      </c>
      <c r="G99" s="3" t="s">
        <v>10</v>
      </c>
      <c r="H99" s="5" t="s">
        <v>14</v>
      </c>
      <c r="I99" s="5" t="s">
        <v>15</v>
      </c>
      <c r="J99" s="6" t="s">
        <v>20</v>
      </c>
      <c r="K99" s="7">
        <v>0</v>
      </c>
      <c r="L99" s="8">
        <v>0</v>
      </c>
      <c r="M99" s="8">
        <v>20.8085516363636</v>
      </c>
      <c r="N99" s="8">
        <v>72.377570909090906</v>
      </c>
    </row>
    <row r="100" spans="1:14">
      <c r="A100" s="1" t="s">
        <v>7</v>
      </c>
      <c r="B100" s="2" t="str">
        <f t="shared" si="1"/>
        <v>CSVC JSH270C-PO 2.00X218XC</v>
      </c>
      <c r="C100" s="3" t="s">
        <v>31</v>
      </c>
      <c r="D100" s="3" t="s">
        <v>18</v>
      </c>
      <c r="E100" s="3">
        <v>2</v>
      </c>
      <c r="F100" s="4">
        <v>218</v>
      </c>
      <c r="G100" s="3" t="s">
        <v>10</v>
      </c>
      <c r="H100" s="5" t="s">
        <v>14</v>
      </c>
      <c r="I100" s="5" t="s">
        <v>15</v>
      </c>
      <c r="J100" s="6" t="s">
        <v>20</v>
      </c>
      <c r="K100" s="7">
        <v>2316.8178835110748</v>
      </c>
      <c r="L100" s="8">
        <v>5579.1006845499996</v>
      </c>
      <c r="M100" s="8">
        <v>5687.9855696499999</v>
      </c>
      <c r="N100" s="8">
        <v>4341.2686224999998</v>
      </c>
    </row>
    <row r="101" spans="1:14">
      <c r="A101" s="1" t="s">
        <v>7</v>
      </c>
      <c r="B101" s="2" t="str">
        <f t="shared" si="1"/>
        <v>CSVC JSH270C-PO 2.00X234XC</v>
      </c>
      <c r="C101" s="3" t="s">
        <v>31</v>
      </c>
      <c r="D101" s="3" t="s">
        <v>18</v>
      </c>
      <c r="E101" s="3">
        <v>2</v>
      </c>
      <c r="F101" s="4">
        <v>234</v>
      </c>
      <c r="G101" s="3" t="s">
        <v>10</v>
      </c>
      <c r="H101" s="5" t="s">
        <v>14</v>
      </c>
      <c r="I101" s="5" t="s">
        <v>15</v>
      </c>
      <c r="J101" s="6" t="s">
        <v>20</v>
      </c>
      <c r="K101" s="7">
        <v>-217</v>
      </c>
      <c r="L101" s="8">
        <v>709.1444295</v>
      </c>
      <c r="M101" s="8">
        <v>592.74926100000005</v>
      </c>
      <c r="N101" s="8">
        <v>402.31324575000002</v>
      </c>
    </row>
    <row r="102" spans="1:14">
      <c r="A102" s="1" t="s">
        <v>7</v>
      </c>
      <c r="B102" s="2" t="str">
        <f t="shared" si="1"/>
        <v>CSVC JSH270C-PO 2.00X295XC</v>
      </c>
      <c r="C102" s="3" t="s">
        <v>31</v>
      </c>
      <c r="D102" s="3" t="s">
        <v>18</v>
      </c>
      <c r="E102" s="3">
        <v>2</v>
      </c>
      <c r="F102" s="4">
        <v>295</v>
      </c>
      <c r="G102" s="3" t="s">
        <v>10</v>
      </c>
      <c r="H102" s="5" t="s">
        <v>14</v>
      </c>
      <c r="I102" s="5" t="s">
        <v>15</v>
      </c>
      <c r="J102" s="6" t="s">
        <v>20</v>
      </c>
      <c r="K102" s="7">
        <v>840</v>
      </c>
      <c r="L102" s="8">
        <v>4517.24</v>
      </c>
      <c r="M102" s="8">
        <v>3473.34</v>
      </c>
      <c r="N102" s="8">
        <v>3663.14</v>
      </c>
    </row>
    <row r="103" spans="1:14">
      <c r="A103" s="1" t="s">
        <v>7</v>
      </c>
      <c r="B103" s="2" t="str">
        <f t="shared" si="1"/>
        <v>CSVC JSH270C-PO 2.00X50XC</v>
      </c>
      <c r="C103" s="3" t="s">
        <v>31</v>
      </c>
      <c r="D103" s="3" t="s">
        <v>18</v>
      </c>
      <c r="E103" s="3">
        <v>2</v>
      </c>
      <c r="F103" s="4">
        <v>50</v>
      </c>
      <c r="G103" s="3" t="s">
        <v>10</v>
      </c>
      <c r="H103" s="5" t="s">
        <v>22</v>
      </c>
      <c r="I103" s="5" t="s">
        <v>15</v>
      </c>
      <c r="J103" s="6" t="s">
        <v>20</v>
      </c>
      <c r="K103" s="7">
        <v>0</v>
      </c>
      <c r="L103" s="8">
        <v>0</v>
      </c>
      <c r="M103" s="8">
        <v>0</v>
      </c>
      <c r="N103" s="8">
        <v>0</v>
      </c>
    </row>
    <row r="104" spans="1:14" ht="13.5" customHeight="1">
      <c r="A104" s="1" t="s">
        <v>7</v>
      </c>
      <c r="B104" s="2" t="str">
        <f t="shared" si="1"/>
        <v>CSVC JSH270C-PO 2.00X54XC</v>
      </c>
      <c r="C104" s="3" t="s">
        <v>31</v>
      </c>
      <c r="D104" s="3" t="s">
        <v>18</v>
      </c>
      <c r="E104" s="3">
        <v>2</v>
      </c>
      <c r="F104" s="4">
        <v>54</v>
      </c>
      <c r="G104" s="3" t="s">
        <v>10</v>
      </c>
      <c r="H104" s="5" t="s">
        <v>22</v>
      </c>
      <c r="I104" s="5" t="s">
        <v>15</v>
      </c>
      <c r="J104" s="6" t="s">
        <v>20</v>
      </c>
      <c r="K104" s="7">
        <v>0</v>
      </c>
      <c r="L104" s="8">
        <v>0</v>
      </c>
      <c r="M104" s="8">
        <v>0</v>
      </c>
      <c r="N104" s="8">
        <v>0</v>
      </c>
    </row>
    <row r="105" spans="1:14">
      <c r="A105" s="1" t="s">
        <v>7</v>
      </c>
      <c r="B105" s="2" t="str">
        <f t="shared" si="1"/>
        <v>CSVC JSH270C-PO 2.00X65XC</v>
      </c>
      <c r="C105" s="3" t="s">
        <v>31</v>
      </c>
      <c r="D105" s="3" t="s">
        <v>18</v>
      </c>
      <c r="E105" s="3">
        <v>2</v>
      </c>
      <c r="F105" s="4">
        <v>65</v>
      </c>
      <c r="G105" s="3" t="s">
        <v>10</v>
      </c>
      <c r="H105" s="5" t="s">
        <v>14</v>
      </c>
      <c r="I105" s="5" t="s">
        <v>15</v>
      </c>
      <c r="J105" s="6" t="s">
        <v>20</v>
      </c>
      <c r="K105" s="7">
        <v>-304.46062346185397</v>
      </c>
      <c r="L105" s="8">
        <v>264.99119400000001</v>
      </c>
      <c r="M105" s="8">
        <v>220.587198</v>
      </c>
      <c r="N105" s="8">
        <v>225.595812</v>
      </c>
    </row>
    <row r="106" spans="1:14">
      <c r="A106" s="1" t="s">
        <v>7</v>
      </c>
      <c r="B106" s="2" t="str">
        <f t="shared" si="1"/>
        <v>CSVC JSH270C-PO 2.00X80XC</v>
      </c>
      <c r="C106" s="3" t="s">
        <v>31</v>
      </c>
      <c r="D106" s="3" t="s">
        <v>18</v>
      </c>
      <c r="E106" s="3">
        <v>2</v>
      </c>
      <c r="F106" s="4">
        <v>80</v>
      </c>
      <c r="G106" s="3" t="s">
        <v>10</v>
      </c>
      <c r="H106" s="5" t="s">
        <v>14</v>
      </c>
      <c r="I106" s="5" t="s">
        <v>15</v>
      </c>
      <c r="J106" s="6" t="s">
        <v>20</v>
      </c>
      <c r="K106" s="7">
        <v>-272.51845775225593</v>
      </c>
      <c r="L106" s="8">
        <v>1145.4569280000001</v>
      </c>
      <c r="M106" s="8">
        <v>931.96958400000005</v>
      </c>
      <c r="N106" s="8">
        <v>1064.5881119999999</v>
      </c>
    </row>
    <row r="107" spans="1:14">
      <c r="A107" s="1" t="s">
        <v>7</v>
      </c>
      <c r="B107" s="2" t="str">
        <f t="shared" si="1"/>
        <v>CSVC JSH270C-PO 2.00X82XC</v>
      </c>
      <c r="C107" s="3" t="s">
        <v>31</v>
      </c>
      <c r="D107" s="3" t="s">
        <v>18</v>
      </c>
      <c r="E107" s="3">
        <v>2</v>
      </c>
      <c r="F107" s="4">
        <v>82</v>
      </c>
      <c r="G107" s="3" t="s">
        <v>10</v>
      </c>
      <c r="H107" s="5" t="s">
        <v>22</v>
      </c>
      <c r="I107" s="5" t="s">
        <v>15</v>
      </c>
      <c r="J107" s="6" t="s">
        <v>20</v>
      </c>
      <c r="K107" s="7">
        <v>0</v>
      </c>
      <c r="L107" s="8">
        <v>0</v>
      </c>
      <c r="M107" s="8">
        <v>0</v>
      </c>
      <c r="N107" s="8">
        <v>0</v>
      </c>
    </row>
    <row r="108" spans="1:14">
      <c r="A108" s="1" t="s">
        <v>7</v>
      </c>
      <c r="B108" s="2" t="str">
        <f t="shared" si="1"/>
        <v>CSVC JSH270C-PO 2.00X86XC</v>
      </c>
      <c r="C108" s="3" t="s">
        <v>31</v>
      </c>
      <c r="D108" s="3" t="s">
        <v>18</v>
      </c>
      <c r="E108" s="3">
        <v>2</v>
      </c>
      <c r="F108" s="4">
        <v>86</v>
      </c>
      <c r="G108" s="3" t="s">
        <v>10</v>
      </c>
      <c r="H108" s="5" t="s">
        <v>14</v>
      </c>
      <c r="I108" s="5" t="s">
        <v>15</v>
      </c>
      <c r="J108" s="6" t="s">
        <v>20</v>
      </c>
      <c r="K108" s="7">
        <v>-734.30680885972106</v>
      </c>
      <c r="L108" s="8">
        <v>2967.737959</v>
      </c>
      <c r="M108" s="8">
        <v>2950.9758218000002</v>
      </c>
      <c r="N108" s="8">
        <v>2253.0909716000001</v>
      </c>
    </row>
    <row r="109" spans="1:14">
      <c r="A109" s="1" t="s">
        <v>7</v>
      </c>
      <c r="B109" s="2" t="str">
        <f t="shared" si="1"/>
        <v>CSVC JSH270C-PO 2.00X88XC</v>
      </c>
      <c r="C109" s="3" t="s">
        <v>31</v>
      </c>
      <c r="D109" s="3" t="s">
        <v>18</v>
      </c>
      <c r="E109" s="3">
        <v>2</v>
      </c>
      <c r="F109" s="4">
        <v>88</v>
      </c>
      <c r="G109" s="3" t="s">
        <v>10</v>
      </c>
      <c r="H109" s="5" t="s">
        <v>14</v>
      </c>
      <c r="I109" s="5" t="s">
        <v>15</v>
      </c>
      <c r="J109" s="6" t="s">
        <v>20</v>
      </c>
      <c r="K109" s="7">
        <v>194.11484823625921</v>
      </c>
      <c r="L109" s="8">
        <v>1036.3050016</v>
      </c>
      <c r="M109" s="8">
        <v>978.97965439999996</v>
      </c>
      <c r="N109" s="8">
        <v>362.50973440000001</v>
      </c>
    </row>
    <row r="110" spans="1:14">
      <c r="A110" s="1" t="s">
        <v>7</v>
      </c>
      <c r="B110" s="2" t="str">
        <f t="shared" si="1"/>
        <v>CSVC JSH270C-PO 2.00X90XC</v>
      </c>
      <c r="C110" s="3" t="s">
        <v>31</v>
      </c>
      <c r="D110" s="3" t="s">
        <v>18</v>
      </c>
      <c r="E110" s="3">
        <v>2</v>
      </c>
      <c r="F110" s="4">
        <v>90</v>
      </c>
      <c r="G110" s="3" t="s">
        <v>10</v>
      </c>
      <c r="H110" s="5" t="s">
        <v>14</v>
      </c>
      <c r="I110" s="5" t="s">
        <v>15</v>
      </c>
      <c r="J110" s="6" t="s">
        <v>20</v>
      </c>
      <c r="K110" s="7">
        <v>-74</v>
      </c>
      <c r="L110" s="8">
        <v>347.72799600000002</v>
      </c>
      <c r="M110" s="8">
        <v>282.91933799999998</v>
      </c>
      <c r="N110" s="8">
        <v>323.17853400000001</v>
      </c>
    </row>
    <row r="111" spans="1:14">
      <c r="A111" s="1" t="s">
        <v>7</v>
      </c>
      <c r="B111" s="2" t="str">
        <f t="shared" si="1"/>
        <v>CSVC JSH270C-PO 2.00X92XC</v>
      </c>
      <c r="C111" s="3" t="s">
        <v>31</v>
      </c>
      <c r="D111" s="3" t="s">
        <v>18</v>
      </c>
      <c r="E111" s="3">
        <v>2</v>
      </c>
      <c r="F111" s="4">
        <v>92</v>
      </c>
      <c r="G111" s="3" t="s">
        <v>10</v>
      </c>
      <c r="H111" s="5" t="s">
        <v>14</v>
      </c>
      <c r="I111" s="5" t="s">
        <v>15</v>
      </c>
      <c r="J111" s="6" t="s">
        <v>20</v>
      </c>
      <c r="K111" s="7">
        <v>336.60377358490564</v>
      </c>
      <c r="L111" s="8">
        <v>2836.3047264000002</v>
      </c>
      <c r="M111" s="8">
        <v>2270.9781216000001</v>
      </c>
      <c r="N111" s="8">
        <v>2746.4514912</v>
      </c>
    </row>
    <row r="112" spans="1:14">
      <c r="A112" s="1" t="s">
        <v>7</v>
      </c>
      <c r="B112" s="2" t="str">
        <f t="shared" si="1"/>
        <v>CSVC JSH270C-PO 2.00X95XC</v>
      </c>
      <c r="C112" s="3" t="s">
        <v>31</v>
      </c>
      <c r="D112" s="3" t="s">
        <v>18</v>
      </c>
      <c r="E112" s="3">
        <v>2</v>
      </c>
      <c r="F112" s="4">
        <v>95</v>
      </c>
      <c r="G112" s="3" t="s">
        <v>10</v>
      </c>
      <c r="H112" s="5" t="s">
        <v>14</v>
      </c>
      <c r="I112" s="5" t="s">
        <v>15</v>
      </c>
      <c r="J112" s="6" t="s">
        <v>20</v>
      </c>
      <c r="K112" s="7">
        <v>-568.05783429040196</v>
      </c>
      <c r="L112" s="8">
        <v>1499.4</v>
      </c>
      <c r="M112" s="8">
        <v>1152.9000000000001</v>
      </c>
      <c r="N112" s="8">
        <v>1215.9000000000001</v>
      </c>
    </row>
    <row r="113" spans="1:14">
      <c r="A113" s="1" t="s">
        <v>7</v>
      </c>
      <c r="B113" s="2" t="str">
        <f t="shared" si="1"/>
        <v>CSVC JSH270C-PO 2.90X48XC</v>
      </c>
      <c r="C113" s="3" t="s">
        <v>31</v>
      </c>
      <c r="D113" s="3" t="s">
        <v>18</v>
      </c>
      <c r="E113" s="3">
        <v>2.9</v>
      </c>
      <c r="F113" s="4">
        <v>48</v>
      </c>
      <c r="G113" s="3" t="s">
        <v>10</v>
      </c>
      <c r="H113" s="5" t="s">
        <v>22</v>
      </c>
      <c r="I113" s="5" t="s">
        <v>15</v>
      </c>
      <c r="J113" s="6" t="s">
        <v>20</v>
      </c>
      <c r="K113" s="7">
        <v>349</v>
      </c>
      <c r="L113" s="8">
        <v>0</v>
      </c>
      <c r="M113" s="8">
        <v>0</v>
      </c>
      <c r="N113" s="8">
        <v>0</v>
      </c>
    </row>
    <row r="114" spans="1:14">
      <c r="A114" s="1" t="s">
        <v>7</v>
      </c>
      <c r="B114" s="2" t="str">
        <f t="shared" si="1"/>
        <v>CSVC JSH270C-PO 4.50X1219X2200</v>
      </c>
      <c r="C114" s="3" t="s">
        <v>31</v>
      </c>
      <c r="D114" s="3" t="s">
        <v>18</v>
      </c>
      <c r="E114" s="3">
        <v>4.5</v>
      </c>
      <c r="F114" s="3">
        <v>1219</v>
      </c>
      <c r="G114" s="3">
        <v>2200</v>
      </c>
      <c r="H114" s="5" t="s">
        <v>14</v>
      </c>
      <c r="I114" s="5" t="s">
        <v>15</v>
      </c>
      <c r="J114" s="6" t="s">
        <v>20</v>
      </c>
      <c r="K114" s="7">
        <v>0</v>
      </c>
      <c r="L114" s="8">
        <v>0</v>
      </c>
      <c r="M114" s="8">
        <v>0</v>
      </c>
      <c r="N114" s="8">
        <v>0</v>
      </c>
    </row>
    <row r="115" spans="1:14">
      <c r="A115" s="1" t="s">
        <v>7</v>
      </c>
      <c r="B115" s="2" t="str">
        <f t="shared" si="1"/>
        <v>CSVC JSH270C-PO 4.50X55X1219</v>
      </c>
      <c r="C115" s="3" t="s">
        <v>31</v>
      </c>
      <c r="D115" s="3" t="s">
        <v>18</v>
      </c>
      <c r="E115" s="3">
        <v>4.5</v>
      </c>
      <c r="F115" s="4">
        <v>55</v>
      </c>
      <c r="G115" s="3">
        <v>1219</v>
      </c>
      <c r="H115" s="5" t="s">
        <v>14</v>
      </c>
      <c r="I115" s="5" t="s">
        <v>15</v>
      </c>
      <c r="J115" s="6" t="s">
        <v>20</v>
      </c>
      <c r="K115" s="7">
        <v>147</v>
      </c>
      <c r="L115" s="8">
        <v>557.10599999999999</v>
      </c>
      <c r="M115" s="8">
        <v>735.96600000000001</v>
      </c>
      <c r="N115" s="8">
        <v>822.49199999999996</v>
      </c>
    </row>
    <row r="116" spans="1:14">
      <c r="A116" s="1" t="s">
        <v>7</v>
      </c>
      <c r="B116" s="2" t="str">
        <f t="shared" si="1"/>
        <v>CSVC JSH270C-PO 6.00X88X1219</v>
      </c>
      <c r="C116" s="3" t="s">
        <v>31</v>
      </c>
      <c r="D116" s="3" t="s">
        <v>18</v>
      </c>
      <c r="E116" s="3">
        <v>6</v>
      </c>
      <c r="F116" s="4">
        <v>88</v>
      </c>
      <c r="G116" s="3">
        <v>1219</v>
      </c>
      <c r="H116" s="5" t="s">
        <v>14</v>
      </c>
      <c r="I116" s="5" t="s">
        <v>15</v>
      </c>
      <c r="J116" s="6" t="s">
        <v>33</v>
      </c>
      <c r="K116" s="7">
        <v>-200</v>
      </c>
      <c r="L116" s="8">
        <v>517.57924732799995</v>
      </c>
      <c r="M116" s="8">
        <v>756.86617776000003</v>
      </c>
      <c r="N116" s="8">
        <v>1264.0372520159999</v>
      </c>
    </row>
    <row r="117" spans="1:14">
      <c r="A117" s="1" t="s">
        <v>7</v>
      </c>
      <c r="B117" s="2" t="str">
        <f t="shared" si="1"/>
        <v>CSVC JSH370W-PO 2.60X128XC</v>
      </c>
      <c r="C117" s="3" t="s">
        <v>31</v>
      </c>
      <c r="D117" s="3" t="s">
        <v>34</v>
      </c>
      <c r="E117" s="3">
        <v>2.6</v>
      </c>
      <c r="F117" s="4">
        <v>128</v>
      </c>
      <c r="G117" s="3" t="s">
        <v>10</v>
      </c>
      <c r="H117" s="5" t="s">
        <v>35</v>
      </c>
      <c r="I117" s="5" t="s">
        <v>15</v>
      </c>
      <c r="J117" s="6" t="s">
        <v>20</v>
      </c>
      <c r="K117" s="7">
        <v>0</v>
      </c>
      <c r="L117" s="8">
        <v>8.8824319999999997</v>
      </c>
      <c r="M117" s="8">
        <v>8.8824319999999997</v>
      </c>
      <c r="N117" s="8">
        <v>0</v>
      </c>
    </row>
    <row r="118" spans="1:14">
      <c r="A118" s="1" t="s">
        <v>7</v>
      </c>
      <c r="B118" s="2" t="str">
        <f t="shared" si="1"/>
        <v>CSVC JSH370W-PO 2.60X1290X2200</v>
      </c>
      <c r="C118" s="3" t="s">
        <v>31</v>
      </c>
      <c r="D118" s="3" t="s">
        <v>34</v>
      </c>
      <c r="E118" s="3">
        <v>2.6</v>
      </c>
      <c r="F118" s="4">
        <v>1290</v>
      </c>
      <c r="G118" s="3">
        <v>2200</v>
      </c>
      <c r="H118" s="5" t="s">
        <v>35</v>
      </c>
      <c r="I118" s="5" t="s">
        <v>15</v>
      </c>
      <c r="J118" s="6" t="s">
        <v>20</v>
      </c>
      <c r="K118" s="7">
        <v>0</v>
      </c>
      <c r="L118" s="8">
        <v>0</v>
      </c>
      <c r="M118" s="8">
        <v>0</v>
      </c>
      <c r="N118" s="8">
        <v>0</v>
      </c>
    </row>
    <row r="119" spans="1:14">
      <c r="A119" s="1" t="s">
        <v>7</v>
      </c>
      <c r="B119" s="2" t="str">
        <f t="shared" si="1"/>
        <v>CSVC JSH440W-PO 1.60X1170X2200</v>
      </c>
      <c r="C119" s="3" t="s">
        <v>31</v>
      </c>
      <c r="D119" s="3" t="s">
        <v>36</v>
      </c>
      <c r="E119" s="3">
        <v>1.6</v>
      </c>
      <c r="F119" s="4">
        <v>1170</v>
      </c>
      <c r="G119" s="3">
        <v>2200</v>
      </c>
      <c r="H119" s="5" t="s">
        <v>37</v>
      </c>
      <c r="I119" s="5" t="s">
        <v>15</v>
      </c>
      <c r="J119" s="6" t="s">
        <v>15</v>
      </c>
      <c r="K119" s="7">
        <v>0</v>
      </c>
      <c r="L119" s="8">
        <v>0</v>
      </c>
      <c r="M119" s="8">
        <v>0</v>
      </c>
      <c r="N119" s="8">
        <v>0</v>
      </c>
    </row>
    <row r="120" spans="1:14">
      <c r="A120" s="1" t="s">
        <v>7</v>
      </c>
      <c r="B120" s="2" t="str">
        <f t="shared" si="1"/>
        <v>CSVC JSH440W-PO 1.60X1219X2200</v>
      </c>
      <c r="C120" s="3" t="s">
        <v>31</v>
      </c>
      <c r="D120" s="3" t="s">
        <v>36</v>
      </c>
      <c r="E120" s="3">
        <v>1.6</v>
      </c>
      <c r="F120" s="4">
        <v>1219</v>
      </c>
      <c r="G120" s="3">
        <v>2200</v>
      </c>
      <c r="H120" s="5" t="s">
        <v>22</v>
      </c>
      <c r="I120" s="5" t="s">
        <v>15</v>
      </c>
      <c r="J120" s="6" t="s">
        <v>15</v>
      </c>
      <c r="K120" s="7">
        <v>0</v>
      </c>
      <c r="L120" s="8">
        <v>0</v>
      </c>
      <c r="M120" s="8">
        <v>26.0754780761905</v>
      </c>
      <c r="N120" s="8">
        <v>90.697315047619</v>
      </c>
    </row>
    <row r="121" spans="1:14">
      <c r="A121" s="1" t="s">
        <v>7</v>
      </c>
      <c r="B121" s="2" t="str">
        <f t="shared" si="1"/>
        <v>CSVC JSH440W-PO 1.60X150XC</v>
      </c>
      <c r="C121" s="3" t="s">
        <v>31</v>
      </c>
      <c r="D121" s="3" t="s">
        <v>36</v>
      </c>
      <c r="E121" s="3">
        <v>1.6</v>
      </c>
      <c r="F121" s="4">
        <v>150</v>
      </c>
      <c r="G121" s="3" t="s">
        <v>10</v>
      </c>
      <c r="H121" s="5" t="s">
        <v>22</v>
      </c>
      <c r="I121" s="5" t="s">
        <v>15</v>
      </c>
      <c r="J121" s="6" t="s">
        <v>15</v>
      </c>
      <c r="K121" s="7">
        <v>0</v>
      </c>
      <c r="L121" s="8">
        <v>0</v>
      </c>
      <c r="M121" s="8">
        <v>0</v>
      </c>
      <c r="N121" s="8">
        <v>0</v>
      </c>
    </row>
    <row r="122" spans="1:14">
      <c r="A122" s="1" t="s">
        <v>7</v>
      </c>
      <c r="B122" s="2" t="str">
        <f t="shared" si="1"/>
        <v>CSVC JSH440W-PO 1.60X181XC</v>
      </c>
      <c r="C122" s="3" t="s">
        <v>31</v>
      </c>
      <c r="D122" s="3" t="s">
        <v>36</v>
      </c>
      <c r="E122" s="3">
        <v>1.6</v>
      </c>
      <c r="F122" s="4">
        <v>181</v>
      </c>
      <c r="G122" s="3" t="s">
        <v>10</v>
      </c>
      <c r="H122" s="5" t="s">
        <v>22</v>
      </c>
      <c r="I122" s="5" t="s">
        <v>15</v>
      </c>
      <c r="J122" s="6" t="s">
        <v>15</v>
      </c>
      <c r="K122" s="7">
        <v>0</v>
      </c>
      <c r="L122" s="8">
        <v>0</v>
      </c>
      <c r="M122" s="8">
        <v>0</v>
      </c>
      <c r="N122" s="8">
        <v>0</v>
      </c>
    </row>
    <row r="123" spans="1:14">
      <c r="A123" s="1" t="s">
        <v>7</v>
      </c>
      <c r="B123" s="2" t="str">
        <f t="shared" si="1"/>
        <v>CSVC JSH440W-PO 2.30X1219X2200</v>
      </c>
      <c r="C123" s="3" t="s">
        <v>31</v>
      </c>
      <c r="D123" s="3" t="s">
        <v>36</v>
      </c>
      <c r="E123" s="3">
        <v>2.2999999999999998</v>
      </c>
      <c r="F123" s="4">
        <v>1219</v>
      </c>
      <c r="G123" s="3">
        <v>2200</v>
      </c>
      <c r="H123" s="5" t="s">
        <v>22</v>
      </c>
      <c r="I123" s="5" t="s">
        <v>15</v>
      </c>
      <c r="J123" s="6" t="s">
        <v>15</v>
      </c>
      <c r="K123" s="7">
        <v>0</v>
      </c>
      <c r="L123" s="8">
        <v>0</v>
      </c>
      <c r="M123" s="8">
        <v>0</v>
      </c>
      <c r="N123" s="8">
        <v>0</v>
      </c>
    </row>
    <row r="124" spans="1:14">
      <c r="A124" s="1" t="s">
        <v>7</v>
      </c>
      <c r="B124" s="2" t="str">
        <f t="shared" si="1"/>
        <v>CSVC JSH440W-PO 2.30X195XC</v>
      </c>
      <c r="C124" s="3" t="s">
        <v>31</v>
      </c>
      <c r="D124" s="3" t="s">
        <v>36</v>
      </c>
      <c r="E124" s="3">
        <v>2.2999999999999998</v>
      </c>
      <c r="F124" s="4">
        <v>195</v>
      </c>
      <c r="G124" s="3" t="s">
        <v>10</v>
      </c>
      <c r="H124" s="5" t="s">
        <v>14</v>
      </c>
      <c r="I124" s="5" t="s">
        <v>15</v>
      </c>
      <c r="J124" s="6" t="s">
        <v>15</v>
      </c>
      <c r="K124" s="7">
        <v>540</v>
      </c>
      <c r="L124" s="8">
        <v>7135.2421139999997</v>
      </c>
      <c r="M124" s="8">
        <v>5805.3938669999998</v>
      </c>
      <c r="N124" s="8">
        <v>6631.4967809999998</v>
      </c>
    </row>
    <row r="125" spans="1:14">
      <c r="A125" s="1" t="s">
        <v>7</v>
      </c>
      <c r="B125" s="2" t="str">
        <f t="shared" si="1"/>
        <v>CSVC JSH440W-PO 2.30X80XC</v>
      </c>
      <c r="C125" s="3" t="s">
        <v>31</v>
      </c>
      <c r="D125" s="3" t="s">
        <v>36</v>
      </c>
      <c r="E125" s="3">
        <v>2.2999999999999998</v>
      </c>
      <c r="F125" s="4">
        <v>80</v>
      </c>
      <c r="G125" s="3" t="s">
        <v>10</v>
      </c>
      <c r="H125" s="5" t="s">
        <v>22</v>
      </c>
      <c r="I125" s="5" t="s">
        <v>15</v>
      </c>
      <c r="J125" s="6" t="s">
        <v>15</v>
      </c>
      <c r="K125" s="7">
        <v>0</v>
      </c>
      <c r="L125" s="8">
        <v>0</v>
      </c>
      <c r="M125" s="8">
        <v>0</v>
      </c>
      <c r="N125" s="8">
        <v>0</v>
      </c>
    </row>
    <row r="126" spans="1:14">
      <c r="A126" s="1" t="s">
        <v>7</v>
      </c>
      <c r="B126" s="2" t="str">
        <f t="shared" si="1"/>
        <v>CSVC JSH440W-PO 2.30X86XC</v>
      </c>
      <c r="C126" s="3" t="s">
        <v>31</v>
      </c>
      <c r="D126" s="3" t="s">
        <v>36</v>
      </c>
      <c r="E126" s="3">
        <v>2.2999999999999998</v>
      </c>
      <c r="F126" s="4">
        <v>86</v>
      </c>
      <c r="G126" s="3" t="s">
        <v>10</v>
      </c>
      <c r="H126" s="5" t="s">
        <v>22</v>
      </c>
      <c r="I126" s="5" t="s">
        <v>15</v>
      </c>
      <c r="J126" s="6" t="s">
        <v>15</v>
      </c>
      <c r="K126" s="7">
        <v>0</v>
      </c>
      <c r="L126" s="8">
        <v>0</v>
      </c>
      <c r="M126" s="8">
        <v>0</v>
      </c>
      <c r="N126" s="8">
        <v>0</v>
      </c>
    </row>
    <row r="127" spans="1:14">
      <c r="A127" s="1" t="s">
        <v>7</v>
      </c>
      <c r="B127" s="2" t="str">
        <f t="shared" si="1"/>
        <v>CSVC JSH440W-PO 2.60X106XC</v>
      </c>
      <c r="C127" s="3" t="s">
        <v>31</v>
      </c>
      <c r="D127" s="3" t="s">
        <v>36</v>
      </c>
      <c r="E127" s="3">
        <v>2.6</v>
      </c>
      <c r="F127" s="4">
        <v>106</v>
      </c>
      <c r="G127" s="3" t="s">
        <v>10</v>
      </c>
      <c r="H127" s="5" t="s">
        <v>38</v>
      </c>
      <c r="I127" s="5" t="s">
        <v>15</v>
      </c>
      <c r="J127" s="6" t="s">
        <v>20</v>
      </c>
      <c r="K127" s="7">
        <v>1155</v>
      </c>
      <c r="L127" s="8">
        <v>8673.1629429900004</v>
      </c>
      <c r="M127" s="8">
        <v>8608.6542448724995</v>
      </c>
      <c r="N127" s="8">
        <v>8479.9870587250007</v>
      </c>
    </row>
    <row r="128" spans="1:14">
      <c r="A128" s="1" t="s">
        <v>7</v>
      </c>
      <c r="B128" s="2" t="str">
        <f t="shared" si="1"/>
        <v>CSVC JSH440W-PO 2.60X1219X2200</v>
      </c>
      <c r="C128" s="3" t="s">
        <v>31</v>
      </c>
      <c r="D128" s="3" t="s">
        <v>36</v>
      </c>
      <c r="E128" s="3">
        <v>2.6</v>
      </c>
      <c r="F128" s="4">
        <v>1219</v>
      </c>
      <c r="G128" s="3">
        <v>2200</v>
      </c>
      <c r="H128" s="5" t="s">
        <v>22</v>
      </c>
      <c r="I128" s="5" t="s">
        <v>15</v>
      </c>
      <c r="J128" s="6" t="s">
        <v>20</v>
      </c>
      <c r="K128" s="7">
        <v>0</v>
      </c>
      <c r="L128" s="8">
        <v>0</v>
      </c>
      <c r="M128" s="8">
        <v>0</v>
      </c>
      <c r="N128" s="8">
        <v>0</v>
      </c>
    </row>
    <row r="129" spans="1:14">
      <c r="A129" s="1" t="s">
        <v>7</v>
      </c>
      <c r="B129" s="2" t="str">
        <f t="shared" si="1"/>
        <v>CSVC JSH440W-PO 2.60X1284X2200</v>
      </c>
      <c r="C129" s="3" t="s">
        <v>31</v>
      </c>
      <c r="D129" s="3" t="s">
        <v>36</v>
      </c>
      <c r="E129" s="3">
        <v>2.6</v>
      </c>
      <c r="F129" s="4">
        <v>1284</v>
      </c>
      <c r="G129" s="3">
        <v>2200</v>
      </c>
      <c r="H129" s="5" t="s">
        <v>38</v>
      </c>
      <c r="I129" s="5" t="s">
        <v>15</v>
      </c>
      <c r="J129" s="6" t="s">
        <v>20</v>
      </c>
      <c r="K129" s="7">
        <v>0</v>
      </c>
      <c r="L129" s="8">
        <v>0</v>
      </c>
      <c r="M129" s="8">
        <v>99.914077301587298</v>
      </c>
      <c r="N129" s="8">
        <v>347.52722539682497</v>
      </c>
    </row>
    <row r="130" spans="1:14">
      <c r="A130" s="1" t="s">
        <v>7</v>
      </c>
      <c r="B130" s="2" t="str">
        <f t="shared" ref="B130:B193" si="2">IF(F130&lt;G130,CONCATENATE(C130," ",D130," ",TEXT(E130,"0.00"),"X",F130,"X",G130),CONCATENATE(C130," ",D130," ",TEXT(E130,"0.00"),"X",G130,"X",F130))</f>
        <v>CSVC JSH440W-PO 2.60X150X370</v>
      </c>
      <c r="C130" s="3" t="s">
        <v>31</v>
      </c>
      <c r="D130" s="3" t="s">
        <v>36</v>
      </c>
      <c r="E130" s="3">
        <v>2.6</v>
      </c>
      <c r="F130" s="4">
        <v>150</v>
      </c>
      <c r="G130" s="3">
        <v>370</v>
      </c>
      <c r="H130" s="5" t="s">
        <v>38</v>
      </c>
      <c r="I130" s="5" t="s">
        <v>15</v>
      </c>
      <c r="J130" s="6" t="s">
        <v>39</v>
      </c>
      <c r="K130" s="7">
        <v>0</v>
      </c>
      <c r="L130" s="8">
        <v>0</v>
      </c>
      <c r="M130" s="8">
        <v>130.26682500000001</v>
      </c>
      <c r="N130" s="8">
        <v>453.10199999999998</v>
      </c>
    </row>
    <row r="131" spans="1:14">
      <c r="A131" s="1" t="s">
        <v>7</v>
      </c>
      <c r="B131" s="2" t="str">
        <f t="shared" si="2"/>
        <v>CSVC JSH440W-PO 2.60X220XC</v>
      </c>
      <c r="C131" s="3" t="s">
        <v>31</v>
      </c>
      <c r="D131" s="3" t="s">
        <v>36</v>
      </c>
      <c r="E131" s="3">
        <v>2.6</v>
      </c>
      <c r="F131" s="4">
        <v>220</v>
      </c>
      <c r="G131" s="3" t="s">
        <v>10</v>
      </c>
      <c r="H131" s="5" t="s">
        <v>38</v>
      </c>
      <c r="I131" s="5" t="s">
        <v>15</v>
      </c>
      <c r="J131" s="6" t="s">
        <v>20</v>
      </c>
      <c r="K131" s="7">
        <v>0</v>
      </c>
      <c r="L131" s="8">
        <v>163.90577060000001</v>
      </c>
      <c r="M131" s="8">
        <v>116.77959085000001</v>
      </c>
      <c r="N131" s="8">
        <v>262.01541600000002</v>
      </c>
    </row>
    <row r="132" spans="1:14">
      <c r="A132" s="1" t="s">
        <v>7</v>
      </c>
      <c r="B132" s="2" t="str">
        <f t="shared" si="2"/>
        <v>CSVC JSH440W-PO 2.60X221X1219</v>
      </c>
      <c r="C132" s="3" t="s">
        <v>31</v>
      </c>
      <c r="D132" s="3" t="s">
        <v>36</v>
      </c>
      <c r="E132" s="3">
        <v>2.6</v>
      </c>
      <c r="F132" s="4">
        <v>221</v>
      </c>
      <c r="G132" s="3">
        <v>1219</v>
      </c>
      <c r="H132" s="5" t="s">
        <v>22</v>
      </c>
      <c r="I132" s="5" t="s">
        <v>15</v>
      </c>
      <c r="J132" s="6" t="s">
        <v>20</v>
      </c>
      <c r="K132" s="7">
        <v>0</v>
      </c>
      <c r="L132" s="8">
        <v>0</v>
      </c>
      <c r="M132" s="8">
        <v>0</v>
      </c>
      <c r="N132" s="8">
        <v>0</v>
      </c>
    </row>
    <row r="133" spans="1:14">
      <c r="A133" s="1" t="s">
        <v>7</v>
      </c>
      <c r="B133" s="2" t="str">
        <f t="shared" si="2"/>
        <v>CSVC JSH440W-PO 3.20X1219X2200</v>
      </c>
      <c r="C133" s="3" t="s">
        <v>31</v>
      </c>
      <c r="D133" s="3" t="s">
        <v>36</v>
      </c>
      <c r="E133" s="3">
        <v>3.2</v>
      </c>
      <c r="F133" s="4">
        <v>1219</v>
      </c>
      <c r="G133" s="3">
        <v>2200</v>
      </c>
      <c r="H133" s="5" t="s">
        <v>14</v>
      </c>
      <c r="I133" s="5" t="s">
        <v>15</v>
      </c>
      <c r="J133" s="6" t="s">
        <v>20</v>
      </c>
      <c r="K133" s="7">
        <v>0</v>
      </c>
      <c r="L133" s="8">
        <v>0</v>
      </c>
      <c r="M133" s="8">
        <v>0</v>
      </c>
      <c r="N133" s="8">
        <v>0</v>
      </c>
    </row>
    <row r="134" spans="1:14">
      <c r="A134" s="1" t="s">
        <v>7</v>
      </c>
      <c r="B134" s="2" t="str">
        <f t="shared" si="2"/>
        <v>CSVC JSH440W-PO 3.20X173XC</v>
      </c>
      <c r="C134" s="3" t="s">
        <v>31</v>
      </c>
      <c r="D134" s="3" t="s">
        <v>36</v>
      </c>
      <c r="E134" s="3">
        <v>3.2</v>
      </c>
      <c r="F134" s="4">
        <v>173</v>
      </c>
      <c r="G134" s="3" t="s">
        <v>10</v>
      </c>
      <c r="H134" s="5" t="s">
        <v>14</v>
      </c>
      <c r="I134" s="5" t="s">
        <v>15</v>
      </c>
      <c r="J134" s="6" t="s">
        <v>40</v>
      </c>
      <c r="K134" s="7">
        <v>-1347.1698113207547</v>
      </c>
      <c r="L134" s="8">
        <v>5196.3017173759999</v>
      </c>
      <c r="M134" s="8">
        <v>4227.8282417279997</v>
      </c>
      <c r="N134" s="8">
        <v>4829.4448263040003</v>
      </c>
    </row>
    <row r="135" spans="1:14">
      <c r="A135" s="1" t="s">
        <v>7</v>
      </c>
      <c r="B135" s="2" t="str">
        <f t="shared" si="2"/>
        <v>CSVC JSH440W-PO 3.20X225XC</v>
      </c>
      <c r="C135" s="3" t="s">
        <v>31</v>
      </c>
      <c r="D135" s="3" t="s">
        <v>36</v>
      </c>
      <c r="E135" s="3">
        <v>3.2</v>
      </c>
      <c r="F135" s="4">
        <v>225</v>
      </c>
      <c r="G135" s="3" t="s">
        <v>10</v>
      </c>
      <c r="H135" s="5" t="s">
        <v>14</v>
      </c>
      <c r="I135" s="5" t="s">
        <v>15</v>
      </c>
      <c r="J135" s="6" t="s">
        <v>40</v>
      </c>
      <c r="K135" s="7">
        <v>-5929</v>
      </c>
      <c r="L135" s="8">
        <v>13745.483136000001</v>
      </c>
      <c r="M135" s="8">
        <v>11183.635007999999</v>
      </c>
      <c r="N135" s="8">
        <v>12775.057344000001</v>
      </c>
    </row>
    <row r="136" spans="1:14">
      <c r="A136" s="1" t="s">
        <v>7</v>
      </c>
      <c r="B136" s="2" t="str">
        <f t="shared" si="2"/>
        <v>CSVC JSH440W-PO 3.20X400XC</v>
      </c>
      <c r="C136" s="3" t="s">
        <v>31</v>
      </c>
      <c r="D136" s="3" t="s">
        <v>36</v>
      </c>
      <c r="E136" s="3">
        <v>3.2</v>
      </c>
      <c r="F136" s="4">
        <v>400</v>
      </c>
      <c r="G136" s="3" t="s">
        <v>10</v>
      </c>
      <c r="H136" s="5" t="s">
        <v>41</v>
      </c>
      <c r="I136" s="5" t="s">
        <v>15</v>
      </c>
      <c r="J136" s="6" t="s">
        <v>40</v>
      </c>
      <c r="K136" s="7">
        <v>-4479.566037735849</v>
      </c>
      <c r="L136" s="8">
        <v>9193.8717696000003</v>
      </c>
      <c r="M136" s="8">
        <v>13482.9047808</v>
      </c>
      <c r="N136" s="8">
        <v>22518.3236096</v>
      </c>
    </row>
    <row r="137" spans="1:14">
      <c r="A137" s="1" t="s">
        <v>7</v>
      </c>
      <c r="B137" s="2" t="str">
        <f t="shared" si="2"/>
        <v>CSVC JSH440W-PO 4.50X1219X2200</v>
      </c>
      <c r="C137" s="3" t="s">
        <v>31</v>
      </c>
      <c r="D137" s="3" t="s">
        <v>36</v>
      </c>
      <c r="E137" s="3">
        <v>4.5</v>
      </c>
      <c r="F137" s="4">
        <v>1219</v>
      </c>
      <c r="G137" s="3">
        <v>2200</v>
      </c>
      <c r="H137" s="5" t="s">
        <v>22</v>
      </c>
      <c r="I137" s="5" t="s">
        <v>15</v>
      </c>
      <c r="J137" s="6" t="s">
        <v>20</v>
      </c>
      <c r="K137" s="7">
        <v>0</v>
      </c>
      <c r="L137" s="8">
        <v>0</v>
      </c>
      <c r="M137" s="8">
        <v>17.309249999999999</v>
      </c>
      <c r="N137" s="8">
        <v>0</v>
      </c>
    </row>
    <row r="138" spans="1:14">
      <c r="A138" s="1" t="s">
        <v>7</v>
      </c>
      <c r="B138" s="2" t="str">
        <f t="shared" si="2"/>
        <v>JFE JEC270F 0/20 0.80X400XC</v>
      </c>
      <c r="C138" s="3" t="s">
        <v>8</v>
      </c>
      <c r="D138" s="3" t="s">
        <v>9</v>
      </c>
      <c r="E138" s="3">
        <v>0.8</v>
      </c>
      <c r="F138" s="4">
        <v>400</v>
      </c>
      <c r="G138" s="3" t="s">
        <v>10</v>
      </c>
      <c r="H138" s="5" t="s">
        <v>42</v>
      </c>
      <c r="I138" s="5" t="s">
        <v>15</v>
      </c>
      <c r="J138" s="6" t="s">
        <v>11</v>
      </c>
      <c r="K138" s="7">
        <v>-10692</v>
      </c>
      <c r="L138" s="8">
        <v>15559.328</v>
      </c>
      <c r="M138" s="8">
        <v>14700.224</v>
      </c>
      <c r="N138" s="8">
        <v>5440.9920000000002</v>
      </c>
    </row>
    <row r="139" spans="1:14">
      <c r="A139" s="1" t="s">
        <v>7</v>
      </c>
      <c r="B139" s="2" t="str">
        <f t="shared" si="2"/>
        <v>JFE JEC270F 0/20 0.80X460XC</v>
      </c>
      <c r="C139" s="3" t="s">
        <v>8</v>
      </c>
      <c r="D139" s="3" t="s">
        <v>9</v>
      </c>
      <c r="E139" s="3">
        <v>0.8</v>
      </c>
      <c r="F139" s="4">
        <v>460</v>
      </c>
      <c r="G139" s="3" t="s">
        <v>10</v>
      </c>
      <c r="H139" s="5" t="s">
        <v>153</v>
      </c>
      <c r="I139" s="5" t="s">
        <v>15</v>
      </c>
      <c r="J139" s="6" t="s">
        <v>11</v>
      </c>
      <c r="K139" s="7">
        <v>1098</v>
      </c>
      <c r="L139" s="8">
        <v>12202.2912</v>
      </c>
      <c r="M139" s="8">
        <v>10515.232</v>
      </c>
      <c r="N139" s="8">
        <v>23762.113280000001</v>
      </c>
    </row>
    <row r="140" spans="1:14">
      <c r="A140" s="1" t="s">
        <v>7</v>
      </c>
      <c r="B140" s="2" t="str">
        <f t="shared" si="2"/>
        <v>JFE JEC270F 0/20 1.00X380XC</v>
      </c>
      <c r="C140" s="3" t="s">
        <v>8</v>
      </c>
      <c r="D140" s="3" t="s">
        <v>9</v>
      </c>
      <c r="E140" s="3">
        <v>1</v>
      </c>
      <c r="F140" s="4">
        <v>380</v>
      </c>
      <c r="G140" s="3" t="s">
        <v>10</v>
      </c>
      <c r="H140" s="5" t="s">
        <v>43</v>
      </c>
      <c r="I140" s="5" t="s">
        <v>15</v>
      </c>
      <c r="J140" s="6" t="s">
        <v>11</v>
      </c>
      <c r="K140" s="7">
        <v>-8424</v>
      </c>
      <c r="L140" s="8">
        <v>18476.702000000001</v>
      </c>
      <c r="M140" s="8">
        <v>17456.516</v>
      </c>
      <c r="N140" s="8">
        <v>6121.116</v>
      </c>
    </row>
    <row r="141" spans="1:14">
      <c r="A141" s="1" t="s">
        <v>7</v>
      </c>
      <c r="B141" s="2" t="str">
        <f t="shared" si="2"/>
        <v>JFE JEC270F 0/20 1.00X430XC</v>
      </c>
      <c r="C141" s="3" t="s">
        <v>8</v>
      </c>
      <c r="D141" s="3" t="s">
        <v>9</v>
      </c>
      <c r="E141" s="3">
        <v>1</v>
      </c>
      <c r="F141" s="4">
        <v>430</v>
      </c>
      <c r="G141" s="3" t="s">
        <v>10</v>
      </c>
      <c r="H141" s="5" t="s">
        <v>44</v>
      </c>
      <c r="I141" s="5" t="s">
        <v>15</v>
      </c>
      <c r="J141" s="6" t="s">
        <v>11</v>
      </c>
      <c r="K141" s="7">
        <v>11422</v>
      </c>
      <c r="L141" s="8">
        <v>11941.168799999999</v>
      </c>
      <c r="M141" s="8">
        <v>10290.21175</v>
      </c>
      <c r="N141" s="8">
        <v>23253.616969999999</v>
      </c>
    </row>
    <row r="142" spans="1:14">
      <c r="A142" s="1" t="s">
        <v>7</v>
      </c>
      <c r="B142" s="2" t="str">
        <f t="shared" si="2"/>
        <v>NSC SS400-PO 2.30X1208X2200</v>
      </c>
      <c r="C142" s="3" t="s">
        <v>54</v>
      </c>
      <c r="D142" s="3" t="s">
        <v>55</v>
      </c>
      <c r="E142" s="3">
        <v>2.2999999999999998</v>
      </c>
      <c r="F142" s="4">
        <v>1208</v>
      </c>
      <c r="G142" s="3">
        <v>2200</v>
      </c>
      <c r="H142" s="5" t="s">
        <v>42</v>
      </c>
      <c r="I142" s="5" t="s">
        <v>15</v>
      </c>
      <c r="J142" s="6" t="s">
        <v>20</v>
      </c>
      <c r="K142" s="7">
        <v>0</v>
      </c>
      <c r="L142" s="8">
        <v>0</v>
      </c>
      <c r="M142" s="8">
        <v>0</v>
      </c>
      <c r="N142" s="8">
        <v>0</v>
      </c>
    </row>
    <row r="143" spans="1:14">
      <c r="A143" s="1" t="s">
        <v>7</v>
      </c>
      <c r="B143" s="2" t="str">
        <f t="shared" si="2"/>
        <v>POSCO JSH270C-PO 1.60X1219X2200</v>
      </c>
      <c r="C143" s="3" t="s">
        <v>17</v>
      </c>
      <c r="D143" s="3" t="s">
        <v>18</v>
      </c>
      <c r="E143" s="3">
        <v>1.6</v>
      </c>
      <c r="F143" s="4">
        <v>1219</v>
      </c>
      <c r="G143" s="3">
        <v>2200</v>
      </c>
      <c r="H143" s="5" t="s">
        <v>14</v>
      </c>
      <c r="I143" s="5" t="s">
        <v>15</v>
      </c>
      <c r="J143" s="6" t="s">
        <v>20</v>
      </c>
      <c r="K143" s="7">
        <v>0</v>
      </c>
      <c r="L143" s="8">
        <v>0</v>
      </c>
      <c r="M143" s="8">
        <v>0</v>
      </c>
      <c r="N143" s="8">
        <v>0</v>
      </c>
    </row>
    <row r="144" spans="1:14">
      <c r="A144" s="1" t="s">
        <v>7</v>
      </c>
      <c r="B144" s="2" t="str">
        <f t="shared" si="2"/>
        <v>POSCO JSH270C-PO 1.60X122XC</v>
      </c>
      <c r="C144" s="3" t="s">
        <v>17</v>
      </c>
      <c r="D144" s="3" t="s">
        <v>18</v>
      </c>
      <c r="E144" s="3">
        <v>1.6</v>
      </c>
      <c r="F144" s="4">
        <v>122</v>
      </c>
      <c r="G144" s="3" t="s">
        <v>10</v>
      </c>
      <c r="H144" s="5" t="s">
        <v>14</v>
      </c>
      <c r="I144" s="5" t="s">
        <v>15</v>
      </c>
      <c r="J144" s="6" t="s">
        <v>20</v>
      </c>
      <c r="K144" s="7">
        <v>0</v>
      </c>
      <c r="L144" s="8">
        <v>33.711039999999997</v>
      </c>
      <c r="M144" s="8">
        <v>24.517119999999998</v>
      </c>
      <c r="N144" s="8">
        <v>47.501919999999998</v>
      </c>
    </row>
    <row r="145" spans="1:14">
      <c r="A145" s="1" t="s">
        <v>7</v>
      </c>
      <c r="B145" s="2" t="str">
        <f t="shared" si="2"/>
        <v>POSCO JSH270C-PO 1.60X145XC</v>
      </c>
      <c r="C145" s="3" t="s">
        <v>17</v>
      </c>
      <c r="D145" s="3" t="s">
        <v>18</v>
      </c>
      <c r="E145" s="3">
        <v>1.6</v>
      </c>
      <c r="F145" s="4">
        <v>145</v>
      </c>
      <c r="G145" s="3" t="s">
        <v>10</v>
      </c>
      <c r="H145" s="5" t="s">
        <v>14</v>
      </c>
      <c r="I145" s="5" t="s">
        <v>15</v>
      </c>
      <c r="J145" s="6" t="s">
        <v>20</v>
      </c>
      <c r="K145" s="7">
        <v>715</v>
      </c>
      <c r="L145" s="8">
        <v>164.27224000000001</v>
      </c>
      <c r="M145" s="8">
        <v>119.47072</v>
      </c>
      <c r="N145" s="8">
        <v>231.47452000000001</v>
      </c>
    </row>
    <row r="146" spans="1:14">
      <c r="A146" s="1" t="s">
        <v>7</v>
      </c>
      <c r="B146" s="2" t="str">
        <f t="shared" si="2"/>
        <v>POSCO JSH270C-PO 1.60X170XC</v>
      </c>
      <c r="C146" s="3" t="s">
        <v>17</v>
      </c>
      <c r="D146" s="3" t="s">
        <v>18</v>
      </c>
      <c r="E146" s="3">
        <v>1.6</v>
      </c>
      <c r="F146" s="4">
        <v>170</v>
      </c>
      <c r="G146" s="3" t="s">
        <v>10</v>
      </c>
      <c r="H146" s="5" t="s">
        <v>14</v>
      </c>
      <c r="I146" s="5" t="s">
        <v>15</v>
      </c>
      <c r="J146" s="6" t="s">
        <v>20</v>
      </c>
      <c r="K146" s="7">
        <v>0</v>
      </c>
      <c r="L146" s="8">
        <v>65.764160000000004</v>
      </c>
      <c r="M146" s="8">
        <v>47.828479999999999</v>
      </c>
      <c r="N146" s="8">
        <v>92.667680000000004</v>
      </c>
    </row>
    <row r="147" spans="1:14">
      <c r="A147" s="1" t="s">
        <v>7</v>
      </c>
      <c r="B147" s="2" t="str">
        <f t="shared" si="2"/>
        <v>POSCO JSH270C-PO 1.60X82XC</v>
      </c>
      <c r="C147" s="3" t="s">
        <v>17</v>
      </c>
      <c r="D147" s="3" t="s">
        <v>18</v>
      </c>
      <c r="E147" s="3">
        <v>1.6</v>
      </c>
      <c r="F147" s="4">
        <v>82</v>
      </c>
      <c r="G147" s="3" t="s">
        <v>10</v>
      </c>
      <c r="H147" s="5" t="s">
        <v>14</v>
      </c>
      <c r="I147" s="5" t="s">
        <v>15</v>
      </c>
      <c r="J147" s="6" t="s">
        <v>20</v>
      </c>
      <c r="K147" s="7">
        <v>0</v>
      </c>
      <c r="L147" s="8">
        <v>33.987360000000002</v>
      </c>
      <c r="M147" s="8">
        <v>24.71808</v>
      </c>
      <c r="N147" s="8">
        <v>47.891280000000002</v>
      </c>
    </row>
    <row r="148" spans="1:14">
      <c r="A148" s="1" t="s">
        <v>7</v>
      </c>
      <c r="B148" s="2" t="str">
        <f t="shared" si="2"/>
        <v>POSCO JSH270C-PO 1.60X89XC</v>
      </c>
      <c r="C148" s="3" t="s">
        <v>17</v>
      </c>
      <c r="D148" s="3" t="s">
        <v>18</v>
      </c>
      <c r="E148" s="3">
        <v>1.6</v>
      </c>
      <c r="F148" s="4">
        <v>89</v>
      </c>
      <c r="G148" s="3" t="s">
        <v>10</v>
      </c>
      <c r="H148" s="5" t="s">
        <v>14</v>
      </c>
      <c r="I148" s="5" t="s">
        <v>15</v>
      </c>
      <c r="J148" s="6" t="s">
        <v>20</v>
      </c>
      <c r="K148" s="7">
        <v>206</v>
      </c>
      <c r="L148" s="8">
        <v>25.822104</v>
      </c>
      <c r="M148" s="8">
        <v>18.779712</v>
      </c>
      <c r="N148" s="8">
        <v>36.385691999999999</v>
      </c>
    </row>
    <row r="149" spans="1:14">
      <c r="A149" s="1" t="s">
        <v>7</v>
      </c>
      <c r="B149" s="2" t="str">
        <f t="shared" si="2"/>
        <v>POSCO JSH270C-PO 2.00X115XC</v>
      </c>
      <c r="C149" s="3" t="s">
        <v>17</v>
      </c>
      <c r="D149" s="3" t="s">
        <v>18</v>
      </c>
      <c r="E149" s="3">
        <v>2</v>
      </c>
      <c r="F149" s="4">
        <v>115</v>
      </c>
      <c r="G149" s="3" t="s">
        <v>10</v>
      </c>
      <c r="H149" s="5" t="s">
        <v>14</v>
      </c>
      <c r="I149" s="5" t="s">
        <v>15</v>
      </c>
      <c r="J149" s="6" t="s">
        <v>20</v>
      </c>
      <c r="K149" s="7">
        <v>2783</v>
      </c>
      <c r="L149" s="8">
        <v>718.971</v>
      </c>
      <c r="M149" s="8">
        <v>522.88800000000003</v>
      </c>
      <c r="N149" s="8">
        <v>1013.0954999999999</v>
      </c>
    </row>
    <row r="150" spans="1:14">
      <c r="A150" s="1" t="s">
        <v>7</v>
      </c>
      <c r="B150" s="2" t="str">
        <f t="shared" si="2"/>
        <v>POSCO JSH270C-PO 2.00X1219X2200</v>
      </c>
      <c r="C150" s="3" t="s">
        <v>17</v>
      </c>
      <c r="D150" s="3" t="s">
        <v>18</v>
      </c>
      <c r="E150" s="3">
        <v>2</v>
      </c>
      <c r="F150" s="4">
        <v>1219</v>
      </c>
      <c r="G150" s="3">
        <v>2200</v>
      </c>
      <c r="H150" s="5" t="s">
        <v>14</v>
      </c>
      <c r="I150" s="5" t="s">
        <v>15</v>
      </c>
      <c r="J150" s="6" t="s">
        <v>20</v>
      </c>
      <c r="K150" s="7">
        <v>0</v>
      </c>
      <c r="L150" s="8">
        <v>0</v>
      </c>
      <c r="M150" s="8">
        <v>0</v>
      </c>
      <c r="N150" s="8">
        <v>0</v>
      </c>
    </row>
    <row r="151" spans="1:14">
      <c r="A151" s="1" t="s">
        <v>7</v>
      </c>
      <c r="B151" s="2" t="str">
        <f t="shared" si="2"/>
        <v>POSCO JSH270C-PO 2.00X148XC</v>
      </c>
      <c r="C151" s="3" t="s">
        <v>17</v>
      </c>
      <c r="D151" s="3" t="s">
        <v>18</v>
      </c>
      <c r="E151" s="3">
        <v>2</v>
      </c>
      <c r="F151" s="4">
        <v>148</v>
      </c>
      <c r="G151" s="3" t="s">
        <v>10</v>
      </c>
      <c r="H151" s="5" t="s">
        <v>14</v>
      </c>
      <c r="I151" s="5" t="s">
        <v>15</v>
      </c>
      <c r="J151" s="6" t="s">
        <v>20</v>
      </c>
      <c r="K151" s="7">
        <v>0</v>
      </c>
      <c r="L151" s="8">
        <v>230.03639999999999</v>
      </c>
      <c r="M151" s="8">
        <v>167.29920000000001</v>
      </c>
      <c r="N151" s="8">
        <v>324.1422</v>
      </c>
    </row>
    <row r="152" spans="1:14">
      <c r="A152" s="1" t="s">
        <v>7</v>
      </c>
      <c r="B152" s="2" t="str">
        <f t="shared" si="2"/>
        <v>POSCO JSH270C-PO 2.00X70XC</v>
      </c>
      <c r="C152" s="3" t="s">
        <v>17</v>
      </c>
      <c r="D152" s="3" t="s">
        <v>18</v>
      </c>
      <c r="E152" s="3">
        <v>2</v>
      </c>
      <c r="F152" s="4">
        <v>70</v>
      </c>
      <c r="G152" s="3" t="s">
        <v>10</v>
      </c>
      <c r="H152" s="5" t="s">
        <v>14</v>
      </c>
      <c r="I152" s="5" t="s">
        <v>15</v>
      </c>
      <c r="J152" s="6" t="s">
        <v>20</v>
      </c>
      <c r="K152" s="7">
        <v>0</v>
      </c>
      <c r="L152" s="8">
        <v>157.15700000000001</v>
      </c>
      <c r="M152" s="8">
        <v>114.29600000000001</v>
      </c>
      <c r="N152" s="8">
        <v>221.4485</v>
      </c>
    </row>
    <row r="153" spans="1:14">
      <c r="A153" s="1" t="s">
        <v>7</v>
      </c>
      <c r="B153" s="2" t="str">
        <f t="shared" si="2"/>
        <v>POSCO JSH270C-PO 2.00X90XC</v>
      </c>
      <c r="C153" s="3" t="s">
        <v>17</v>
      </c>
      <c r="D153" s="3" t="s">
        <v>18</v>
      </c>
      <c r="E153" s="3">
        <v>2</v>
      </c>
      <c r="F153" s="4">
        <v>90</v>
      </c>
      <c r="G153" s="3" t="s">
        <v>10</v>
      </c>
      <c r="H153" s="5" t="s">
        <v>14</v>
      </c>
      <c r="I153" s="5" t="s">
        <v>15</v>
      </c>
      <c r="J153" s="6" t="s">
        <v>20</v>
      </c>
      <c r="K153" s="7">
        <v>325</v>
      </c>
      <c r="L153" s="8">
        <v>116.57250000000001</v>
      </c>
      <c r="M153" s="8">
        <v>84.78</v>
      </c>
      <c r="N153" s="8">
        <v>164.26124999999999</v>
      </c>
    </row>
    <row r="154" spans="1:14">
      <c r="A154" s="1" t="s">
        <v>7</v>
      </c>
      <c r="B154" s="2" t="str">
        <f t="shared" si="2"/>
        <v>POSCO JSH270C-PO 2.30X108XC</v>
      </c>
      <c r="C154" s="3" t="s">
        <v>17</v>
      </c>
      <c r="D154" s="3" t="s">
        <v>18</v>
      </c>
      <c r="E154" s="3">
        <v>2.2999999999999998</v>
      </c>
      <c r="F154" s="4">
        <v>108</v>
      </c>
      <c r="G154" s="3" t="s">
        <v>10</v>
      </c>
      <c r="H154" s="5" t="s">
        <v>14</v>
      </c>
      <c r="I154" s="5" t="s">
        <v>15</v>
      </c>
      <c r="J154" s="6" t="s">
        <v>20</v>
      </c>
      <c r="K154" s="7">
        <v>376</v>
      </c>
      <c r="L154" s="8">
        <v>244.52247600000001</v>
      </c>
      <c r="M154" s="8">
        <v>177.83452800000001</v>
      </c>
      <c r="N154" s="8">
        <v>344.55439799999999</v>
      </c>
    </row>
    <row r="155" spans="1:14">
      <c r="A155" s="1" t="s">
        <v>7</v>
      </c>
      <c r="B155" s="2" t="str">
        <f t="shared" si="2"/>
        <v>POSCO JSH270C-PO 2.30X110XC</v>
      </c>
      <c r="C155" s="3" t="s">
        <v>17</v>
      </c>
      <c r="D155" s="3" t="s">
        <v>18</v>
      </c>
      <c r="E155" s="3">
        <v>2.2999999999999998</v>
      </c>
      <c r="F155" s="4">
        <v>110</v>
      </c>
      <c r="G155" s="3" t="s">
        <v>10</v>
      </c>
      <c r="H155" s="5" t="s">
        <v>14</v>
      </c>
      <c r="I155" s="5" t="s">
        <v>15</v>
      </c>
      <c r="J155" s="6" t="s">
        <v>23</v>
      </c>
      <c r="K155" s="7">
        <v>-1240.0484003281379</v>
      </c>
      <c r="L155" s="8">
        <v>1747.8118949999998</v>
      </c>
      <c r="M155" s="8">
        <v>2176.0681599999998</v>
      </c>
      <c r="N155" s="8">
        <v>2677.2316949999995</v>
      </c>
    </row>
    <row r="156" spans="1:14">
      <c r="A156" s="1" t="s">
        <v>7</v>
      </c>
      <c r="B156" s="2" t="str">
        <f t="shared" si="2"/>
        <v>POSCO JSH270C-PO 2.30X120XC</v>
      </c>
      <c r="C156" s="3" t="s">
        <v>17</v>
      </c>
      <c r="D156" s="3" t="s">
        <v>18</v>
      </c>
      <c r="E156" s="3">
        <v>2.2999999999999998</v>
      </c>
      <c r="F156" s="4">
        <v>120</v>
      </c>
      <c r="G156" s="3" t="s">
        <v>10</v>
      </c>
      <c r="H156" s="5" t="s">
        <v>14</v>
      </c>
      <c r="I156" s="5" t="s">
        <v>15</v>
      </c>
      <c r="J156" s="6" t="s">
        <v>20</v>
      </c>
      <c r="K156" s="7">
        <v>-668.23461853978665</v>
      </c>
      <c r="L156" s="8">
        <v>2804.7720299999996</v>
      </c>
      <c r="M156" s="8">
        <v>2422.9791944999997</v>
      </c>
      <c r="N156" s="8">
        <v>2899.6691100000003</v>
      </c>
    </row>
    <row r="157" spans="1:14" ht="12" customHeight="1">
      <c r="A157" s="1" t="s">
        <v>7</v>
      </c>
      <c r="B157" s="2" t="str">
        <f t="shared" si="2"/>
        <v>POSCO JSH270C-PO 2.30X1219X2200</v>
      </c>
      <c r="C157" s="3" t="s">
        <v>17</v>
      </c>
      <c r="D157" s="3" t="s">
        <v>18</v>
      </c>
      <c r="E157" s="3">
        <v>2.2999999999999998</v>
      </c>
      <c r="F157" s="4">
        <v>1219</v>
      </c>
      <c r="G157" s="3">
        <v>2200</v>
      </c>
      <c r="H157" s="5" t="s">
        <v>14</v>
      </c>
      <c r="I157" s="5" t="s">
        <v>15</v>
      </c>
      <c r="J157" s="6" t="s">
        <v>20</v>
      </c>
      <c r="K157" s="7">
        <v>0</v>
      </c>
      <c r="L157" s="8">
        <v>0</v>
      </c>
      <c r="M157" s="8">
        <v>0</v>
      </c>
      <c r="N157" s="8">
        <v>0</v>
      </c>
    </row>
    <row r="158" spans="1:14">
      <c r="A158" s="1" t="s">
        <v>7</v>
      </c>
      <c r="B158" s="2" t="str">
        <f t="shared" si="2"/>
        <v>POSCO JSH270C-PO 2.30X124XC</v>
      </c>
      <c r="C158" s="3" t="s">
        <v>17</v>
      </c>
      <c r="D158" s="3" t="s">
        <v>18</v>
      </c>
      <c r="E158" s="3">
        <v>2.2999999999999998</v>
      </c>
      <c r="F158" s="4">
        <v>124</v>
      </c>
      <c r="G158" s="3" t="s">
        <v>10</v>
      </c>
      <c r="H158" s="5" t="s">
        <v>14</v>
      </c>
      <c r="I158" s="5" t="s">
        <v>15</v>
      </c>
      <c r="J158" s="6" t="s">
        <v>20</v>
      </c>
      <c r="K158" s="7">
        <v>1272</v>
      </c>
      <c r="L158" s="8">
        <v>5902.4026598</v>
      </c>
      <c r="M158" s="8">
        <v>4725.9475261999996</v>
      </c>
      <c r="N158" s="8">
        <v>5715.4164134000002</v>
      </c>
    </row>
    <row r="159" spans="1:14">
      <c r="A159" s="1" t="s">
        <v>7</v>
      </c>
      <c r="B159" s="2" t="str">
        <f t="shared" si="2"/>
        <v>POSCO JSH270C-PO 2.30X128XC</v>
      </c>
      <c r="C159" s="3" t="s">
        <v>17</v>
      </c>
      <c r="D159" s="3" t="s">
        <v>18</v>
      </c>
      <c r="E159" s="3">
        <v>2.2999999999999998</v>
      </c>
      <c r="F159" s="4">
        <v>128</v>
      </c>
      <c r="G159" s="3" t="s">
        <v>10</v>
      </c>
      <c r="H159" s="5" t="s">
        <v>14</v>
      </c>
      <c r="I159" s="5" t="s">
        <v>15</v>
      </c>
      <c r="J159" s="6" t="s">
        <v>20</v>
      </c>
      <c r="K159" s="7">
        <v>-425</v>
      </c>
      <c r="L159" s="8">
        <v>2184.8572159999999</v>
      </c>
      <c r="M159" s="8">
        <v>2064.2209280000002</v>
      </c>
      <c r="N159" s="8">
        <v>764.02982399999996</v>
      </c>
    </row>
    <row r="160" spans="1:14">
      <c r="A160" s="1" t="s">
        <v>7</v>
      </c>
      <c r="B160" s="2" t="str">
        <f t="shared" si="2"/>
        <v>POSCO JSH270C-PO 2.30X130XC</v>
      </c>
      <c r="C160" s="3" t="s">
        <v>17</v>
      </c>
      <c r="D160" s="3" t="s">
        <v>18</v>
      </c>
      <c r="E160" s="3">
        <v>2.2999999999999998</v>
      </c>
      <c r="F160" s="4">
        <v>130</v>
      </c>
      <c r="G160" s="3" t="s">
        <v>10</v>
      </c>
      <c r="H160" s="5" t="s">
        <v>14</v>
      </c>
      <c r="I160" s="5" t="s">
        <v>15</v>
      </c>
      <c r="J160" s="6" t="s">
        <v>20</v>
      </c>
      <c r="K160" s="7">
        <v>984</v>
      </c>
      <c r="L160" s="8">
        <v>335.64245</v>
      </c>
      <c r="M160" s="8">
        <v>244.1036</v>
      </c>
      <c r="N160" s="8">
        <v>472.95072499999998</v>
      </c>
    </row>
    <row r="161" spans="1:14">
      <c r="A161" s="1" t="s">
        <v>7</v>
      </c>
      <c r="B161" s="2" t="str">
        <f t="shared" si="2"/>
        <v>POSCO JSH270C-PO 2.30X138XC</v>
      </c>
      <c r="C161" s="3" t="s">
        <v>17</v>
      </c>
      <c r="D161" s="3" t="s">
        <v>18</v>
      </c>
      <c r="E161" s="3">
        <v>2.2999999999999998</v>
      </c>
      <c r="F161" s="4">
        <v>138</v>
      </c>
      <c r="G161" s="3" t="s">
        <v>10</v>
      </c>
      <c r="H161" s="5" t="s">
        <v>14</v>
      </c>
      <c r="I161" s="5" t="s">
        <v>15</v>
      </c>
      <c r="J161" s="6" t="s">
        <v>20</v>
      </c>
      <c r="K161" s="7">
        <v>1613.6981132075471</v>
      </c>
      <c r="L161" s="8">
        <v>8442.7676645400006</v>
      </c>
      <c r="M161" s="8">
        <v>8607.5414944200002</v>
      </c>
      <c r="N161" s="8">
        <v>6569.5753530000002</v>
      </c>
    </row>
    <row r="162" spans="1:14" ht="15.6" customHeight="1">
      <c r="A162" s="1" t="s">
        <v>7</v>
      </c>
      <c r="B162" s="2" t="str">
        <f t="shared" si="2"/>
        <v>POSCO JSH270C-PO 2.30X145XC</v>
      </c>
      <c r="C162" s="3" t="s">
        <v>17</v>
      </c>
      <c r="D162" s="3" t="s">
        <v>18</v>
      </c>
      <c r="E162" s="3">
        <v>2.2999999999999998</v>
      </c>
      <c r="F162" s="4">
        <v>145</v>
      </c>
      <c r="G162" s="3" t="s">
        <v>10</v>
      </c>
      <c r="H162" s="5" t="s">
        <v>14</v>
      </c>
      <c r="I162" s="5" t="s">
        <v>15</v>
      </c>
      <c r="J162" s="6" t="s">
        <v>20</v>
      </c>
      <c r="K162" s="7">
        <v>-1096.8006562756357</v>
      </c>
      <c r="L162" s="8">
        <v>3328.7683023750001</v>
      </c>
      <c r="M162" s="8">
        <v>3206.4277126500001</v>
      </c>
      <c r="N162" s="8">
        <v>1395.728865675</v>
      </c>
    </row>
    <row r="163" spans="1:14">
      <c r="A163" s="1" t="s">
        <v>7</v>
      </c>
      <c r="B163" s="2" t="str">
        <f t="shared" si="2"/>
        <v>POSCO JSH270C-PO 2.30X190XC</v>
      </c>
      <c r="C163" s="3" t="s">
        <v>17</v>
      </c>
      <c r="D163" s="3" t="s">
        <v>18</v>
      </c>
      <c r="E163" s="3">
        <v>2.2999999999999998</v>
      </c>
      <c r="F163" s="4">
        <v>190</v>
      </c>
      <c r="G163" s="3" t="s">
        <v>10</v>
      </c>
      <c r="H163" s="5" t="s">
        <v>14</v>
      </c>
      <c r="I163" s="5" t="s">
        <v>15</v>
      </c>
      <c r="J163" s="6" t="s">
        <v>20</v>
      </c>
      <c r="K163" s="7">
        <v>4336.2871205906476</v>
      </c>
      <c r="L163" s="8">
        <v>9620.5400000000009</v>
      </c>
      <c r="M163" s="8">
        <v>9088.36</v>
      </c>
      <c r="N163" s="8">
        <v>3365.36</v>
      </c>
    </row>
    <row r="164" spans="1:14">
      <c r="A164" s="1" t="s">
        <v>7</v>
      </c>
      <c r="B164" s="2" t="str">
        <f t="shared" si="2"/>
        <v>POSCO JSH270C-PO 2.30X195XC</v>
      </c>
      <c r="C164" s="3" t="s">
        <v>17</v>
      </c>
      <c r="D164" s="3" t="s">
        <v>18</v>
      </c>
      <c r="E164" s="3">
        <v>2.2999999999999998</v>
      </c>
      <c r="F164" s="4">
        <v>195</v>
      </c>
      <c r="G164" s="3" t="s">
        <v>10</v>
      </c>
      <c r="H164" s="5" t="s">
        <v>14</v>
      </c>
      <c r="I164" s="5" t="s">
        <v>15</v>
      </c>
      <c r="J164" s="6" t="s">
        <v>23</v>
      </c>
      <c r="K164" s="7">
        <v>1166</v>
      </c>
      <c r="L164" s="8">
        <v>1223.1843624000001</v>
      </c>
      <c r="M164" s="8">
        <v>995.21037720000004</v>
      </c>
      <c r="N164" s="8">
        <v>1136.8280196000001</v>
      </c>
    </row>
    <row r="165" spans="1:14">
      <c r="A165" s="1" t="s">
        <v>7</v>
      </c>
      <c r="B165" s="2" t="str">
        <f t="shared" si="2"/>
        <v>POSCO JSH270C-PO 2.30X50XC</v>
      </c>
      <c r="C165" s="3" t="s">
        <v>17</v>
      </c>
      <c r="D165" s="3" t="s">
        <v>18</v>
      </c>
      <c r="E165" s="3">
        <v>2.2999999999999998</v>
      </c>
      <c r="F165" s="4">
        <v>50</v>
      </c>
      <c r="G165" s="3" t="s">
        <v>10</v>
      </c>
      <c r="H165" s="5" t="s">
        <v>14</v>
      </c>
      <c r="I165" s="5" t="s">
        <v>15</v>
      </c>
      <c r="J165" s="6" t="s">
        <v>20</v>
      </c>
      <c r="K165" s="7">
        <v>-790</v>
      </c>
      <c r="L165" s="8">
        <v>735.74125000000004</v>
      </c>
      <c r="M165" s="8">
        <v>695.11749999999995</v>
      </c>
      <c r="N165" s="8">
        <v>257.28375</v>
      </c>
    </row>
    <row r="166" spans="1:14">
      <c r="A166" s="1" t="s">
        <v>7</v>
      </c>
      <c r="B166" s="2" t="str">
        <f t="shared" si="2"/>
        <v>POSCO JSH270C-PO 2.30X51X1219</v>
      </c>
      <c r="C166" s="3" t="s">
        <v>17</v>
      </c>
      <c r="D166" s="3" t="s">
        <v>18</v>
      </c>
      <c r="E166" s="3">
        <v>2.2999999999999998</v>
      </c>
      <c r="F166" s="4">
        <v>51</v>
      </c>
      <c r="G166" s="3">
        <v>1219</v>
      </c>
      <c r="H166" s="5" t="s">
        <v>14</v>
      </c>
      <c r="I166" s="5" t="s">
        <v>15</v>
      </c>
      <c r="J166" s="6" t="s">
        <v>47</v>
      </c>
      <c r="K166" s="7">
        <v>-500</v>
      </c>
      <c r="L166" s="8">
        <v>0</v>
      </c>
      <c r="M166" s="8">
        <v>0</v>
      </c>
      <c r="N166" s="8">
        <v>0</v>
      </c>
    </row>
    <row r="167" spans="1:14">
      <c r="A167" s="1" t="s">
        <v>7</v>
      </c>
      <c r="B167" s="2" t="str">
        <f t="shared" si="2"/>
        <v>POSCO JSH270C-PO 2.30X55X1219</v>
      </c>
      <c r="C167" s="3" t="s">
        <v>17</v>
      </c>
      <c r="D167" s="3" t="s">
        <v>18</v>
      </c>
      <c r="E167" s="3">
        <v>2.2999999999999998</v>
      </c>
      <c r="F167" s="4">
        <v>55</v>
      </c>
      <c r="G167" s="3">
        <v>1219</v>
      </c>
      <c r="H167" s="5" t="s">
        <v>14</v>
      </c>
      <c r="I167" s="5" t="s">
        <v>15</v>
      </c>
      <c r="J167" s="6" t="s">
        <v>47</v>
      </c>
      <c r="K167" s="7">
        <v>-700</v>
      </c>
      <c r="L167" s="8">
        <v>0</v>
      </c>
      <c r="M167" s="8">
        <v>0</v>
      </c>
      <c r="N167" s="8">
        <v>0</v>
      </c>
    </row>
    <row r="168" spans="1:14">
      <c r="A168" s="1" t="s">
        <v>7</v>
      </c>
      <c r="B168" s="2" t="str">
        <f t="shared" si="2"/>
        <v>POSCO JSH270C-PO 2.30X66XC</v>
      </c>
      <c r="C168" s="3" t="s">
        <v>17</v>
      </c>
      <c r="D168" s="3" t="s">
        <v>18</v>
      </c>
      <c r="E168" s="3">
        <v>2.2999999999999998</v>
      </c>
      <c r="F168" s="4">
        <v>66</v>
      </c>
      <c r="G168" s="3" t="s">
        <v>10</v>
      </c>
      <c r="H168" s="5" t="s">
        <v>14</v>
      </c>
      <c r="I168" s="5" t="s">
        <v>15</v>
      </c>
      <c r="J168" s="6" t="s">
        <v>20</v>
      </c>
      <c r="K168" s="7">
        <v>379.85726004922071</v>
      </c>
      <c r="L168" s="8">
        <v>7519.0661369999998</v>
      </c>
      <c r="M168" s="8">
        <v>7665.6366269999999</v>
      </c>
      <c r="N168" s="8">
        <v>5848.1625510000003</v>
      </c>
    </row>
    <row r="169" spans="1:14">
      <c r="A169" s="1" t="s">
        <v>7</v>
      </c>
      <c r="B169" s="2" t="str">
        <f t="shared" si="2"/>
        <v>POSCO JSH270C-PO 2.30X70XC</v>
      </c>
      <c r="C169" s="3" t="s">
        <v>17</v>
      </c>
      <c r="D169" s="3" t="s">
        <v>18</v>
      </c>
      <c r="E169" s="3">
        <v>2.2999999999999998</v>
      </c>
      <c r="F169" s="4">
        <v>70</v>
      </c>
      <c r="G169" s="3" t="s">
        <v>10</v>
      </c>
      <c r="H169" s="5" t="s">
        <v>14</v>
      </c>
      <c r="I169" s="5" t="s">
        <v>15</v>
      </c>
      <c r="J169" s="6" t="s">
        <v>20</v>
      </c>
      <c r="K169" s="7">
        <v>0</v>
      </c>
      <c r="L169" s="8">
        <v>112.015657425</v>
      </c>
      <c r="M169" s="8">
        <v>147.978509175</v>
      </c>
      <c r="N169" s="8">
        <v>165.37603634999999</v>
      </c>
    </row>
    <row r="170" spans="1:14">
      <c r="A170" s="1" t="s">
        <v>7</v>
      </c>
      <c r="B170" s="2" t="str">
        <f t="shared" si="2"/>
        <v>POSCO JSH270C-PO 2.30X80XC</v>
      </c>
      <c r="C170" s="3" t="s">
        <v>17</v>
      </c>
      <c r="D170" s="3" t="s">
        <v>18</v>
      </c>
      <c r="E170" s="3">
        <v>2.2999999999999998</v>
      </c>
      <c r="F170" s="4">
        <v>80</v>
      </c>
      <c r="G170" s="3" t="s">
        <v>10</v>
      </c>
      <c r="H170" s="5" t="s">
        <v>14</v>
      </c>
      <c r="I170" s="5" t="s">
        <v>15</v>
      </c>
      <c r="J170" s="6" t="s">
        <v>20</v>
      </c>
      <c r="K170" s="7">
        <v>170</v>
      </c>
      <c r="L170" s="8">
        <v>152.40326608000001</v>
      </c>
      <c r="M170" s="8">
        <v>222.8622536</v>
      </c>
      <c r="N170" s="8">
        <v>372.20079176000002</v>
      </c>
    </row>
    <row r="171" spans="1:14">
      <c r="A171" s="1" t="s">
        <v>7</v>
      </c>
      <c r="B171" s="2" t="str">
        <f t="shared" si="2"/>
        <v>POSCO JSH270C-PO 2.30X84XC</v>
      </c>
      <c r="C171" s="3" t="s">
        <v>17</v>
      </c>
      <c r="D171" s="3" t="s">
        <v>18</v>
      </c>
      <c r="E171" s="3">
        <v>2.2999999999999998</v>
      </c>
      <c r="F171" s="4">
        <v>84</v>
      </c>
      <c r="G171" s="3" t="s">
        <v>10</v>
      </c>
      <c r="H171" s="5" t="s">
        <v>14</v>
      </c>
      <c r="I171" s="5" t="s">
        <v>15</v>
      </c>
      <c r="J171" s="6" t="s">
        <v>20</v>
      </c>
      <c r="K171" s="7">
        <v>0</v>
      </c>
      <c r="L171" s="8">
        <v>472.50296100000003</v>
      </c>
      <c r="M171" s="8">
        <v>394.92784799999998</v>
      </c>
      <c r="N171" s="8">
        <v>267.98675400000002</v>
      </c>
    </row>
    <row r="172" spans="1:14">
      <c r="A172" s="1" t="s">
        <v>7</v>
      </c>
      <c r="B172" s="2" t="str">
        <f t="shared" si="2"/>
        <v>POSCO JSH270C-PO 2.30X90XC</v>
      </c>
      <c r="C172" s="3" t="s">
        <v>17</v>
      </c>
      <c r="D172" s="3" t="s">
        <v>18</v>
      </c>
      <c r="E172" s="3">
        <v>2.2999999999999998</v>
      </c>
      <c r="F172" s="4">
        <v>90</v>
      </c>
      <c r="G172" s="3" t="s">
        <v>10</v>
      </c>
      <c r="H172" s="5" t="s">
        <v>14</v>
      </c>
      <c r="I172" s="5" t="s">
        <v>15</v>
      </c>
      <c r="J172" s="6" t="s">
        <v>20</v>
      </c>
      <c r="K172" s="7">
        <v>-200</v>
      </c>
      <c r="L172" s="8">
        <v>294.03470249999998</v>
      </c>
      <c r="M172" s="8">
        <v>239.23326374999999</v>
      </c>
      <c r="N172" s="8">
        <v>273.27596625000001</v>
      </c>
    </row>
    <row r="173" spans="1:14">
      <c r="A173" s="1" t="s">
        <v>7</v>
      </c>
      <c r="B173" s="2" t="str">
        <f t="shared" si="2"/>
        <v>POSCO JSH270C-PO 2.60X106XC</v>
      </c>
      <c r="C173" s="3" t="s">
        <v>17</v>
      </c>
      <c r="D173" s="3" t="s">
        <v>18</v>
      </c>
      <c r="E173" s="3">
        <v>2.6</v>
      </c>
      <c r="F173" s="4">
        <v>106</v>
      </c>
      <c r="G173" s="3" t="s">
        <v>10</v>
      </c>
      <c r="H173" s="5" t="s">
        <v>14</v>
      </c>
      <c r="I173" s="5" t="s">
        <v>15</v>
      </c>
      <c r="J173" s="6" t="s">
        <v>20</v>
      </c>
      <c r="K173" s="7">
        <v>-1413.9565217391305</v>
      </c>
      <c r="L173" s="8">
        <v>10417.0599</v>
      </c>
      <c r="M173" s="8">
        <v>11942.299199999999</v>
      </c>
      <c r="N173" s="8">
        <v>11715.135899999999</v>
      </c>
    </row>
    <row r="174" spans="1:14">
      <c r="A174" s="1" t="s">
        <v>7</v>
      </c>
      <c r="B174" s="2" t="str">
        <f t="shared" si="2"/>
        <v>POSCO JSH270C-PO 2.60X114XC</v>
      </c>
      <c r="C174" s="3" t="s">
        <v>17</v>
      </c>
      <c r="D174" s="3" t="s">
        <v>18</v>
      </c>
      <c r="E174" s="3">
        <v>2.6</v>
      </c>
      <c r="F174" s="4">
        <v>114</v>
      </c>
      <c r="G174" s="3" t="s">
        <v>10</v>
      </c>
      <c r="H174" s="5" t="s">
        <v>14</v>
      </c>
      <c r="I174" s="5" t="s">
        <v>15</v>
      </c>
      <c r="J174" s="6" t="s">
        <v>20</v>
      </c>
      <c r="K174" s="7">
        <v>11431</v>
      </c>
      <c r="L174" s="8">
        <v>6831.56</v>
      </c>
      <c r="M174" s="8">
        <v>6992.82</v>
      </c>
      <c r="N174" s="8">
        <v>5204.3</v>
      </c>
    </row>
    <row r="175" spans="1:14">
      <c r="A175" s="1" t="s">
        <v>7</v>
      </c>
      <c r="B175" s="2" t="str">
        <f t="shared" si="2"/>
        <v>POSCO JSH270C-PO 2.60X120XC</v>
      </c>
      <c r="C175" s="3" t="s">
        <v>17</v>
      </c>
      <c r="D175" s="3" t="s">
        <v>18</v>
      </c>
      <c r="E175" s="3">
        <v>2.6</v>
      </c>
      <c r="F175" s="4">
        <v>120</v>
      </c>
      <c r="G175" s="3" t="s">
        <v>10</v>
      </c>
      <c r="H175" s="5" t="s">
        <v>14</v>
      </c>
      <c r="I175" s="5" t="s">
        <v>15</v>
      </c>
      <c r="J175" s="6" t="s">
        <v>20</v>
      </c>
      <c r="K175" s="7">
        <v>-50</v>
      </c>
      <c r="L175" s="8">
        <v>268.8707268</v>
      </c>
      <c r="M175" s="8">
        <v>394.30160640000003</v>
      </c>
      <c r="N175" s="8">
        <v>658.53844679999997</v>
      </c>
    </row>
    <row r="176" spans="1:14" ht="13.8" customHeight="1">
      <c r="A176" s="1" t="s">
        <v>7</v>
      </c>
      <c r="B176" s="2" t="str">
        <f t="shared" si="2"/>
        <v>POSCO JSH270C-PO 2.60X1219X2200</v>
      </c>
      <c r="C176" s="3" t="s">
        <v>17</v>
      </c>
      <c r="D176" s="3" t="s">
        <v>18</v>
      </c>
      <c r="E176" s="3">
        <v>2.6</v>
      </c>
      <c r="F176" s="4">
        <v>1219</v>
      </c>
      <c r="G176" s="3">
        <v>2200</v>
      </c>
      <c r="H176" s="5" t="s">
        <v>14</v>
      </c>
      <c r="I176" s="5" t="s">
        <v>15</v>
      </c>
      <c r="J176" s="6" t="s">
        <v>20</v>
      </c>
      <c r="K176" s="7">
        <v>0</v>
      </c>
      <c r="L176" s="8">
        <v>0</v>
      </c>
      <c r="M176" s="8">
        <v>165.17611729358299</v>
      </c>
      <c r="N176" s="8">
        <v>574.52562536898404</v>
      </c>
    </row>
    <row r="177" spans="1:14">
      <c r="A177" s="1" t="s">
        <v>7</v>
      </c>
      <c r="B177" s="2" t="str">
        <f t="shared" si="2"/>
        <v>POSCO JSH270C-PO 2.60X124XC</v>
      </c>
      <c r="C177" s="3" t="s">
        <v>17</v>
      </c>
      <c r="D177" s="3" t="s">
        <v>18</v>
      </c>
      <c r="E177" s="3">
        <v>2.6</v>
      </c>
      <c r="F177" s="4">
        <v>124</v>
      </c>
      <c r="G177" s="3" t="s">
        <v>10</v>
      </c>
      <c r="H177" s="5" t="s">
        <v>14</v>
      </c>
      <c r="I177" s="5" t="s">
        <v>15</v>
      </c>
      <c r="J177" s="6" t="s">
        <v>20</v>
      </c>
      <c r="K177" s="7">
        <v>0</v>
      </c>
      <c r="L177" s="8">
        <v>0</v>
      </c>
      <c r="M177" s="8">
        <v>0</v>
      </c>
      <c r="N177" s="8">
        <v>0</v>
      </c>
    </row>
    <row r="178" spans="1:14">
      <c r="A178" s="1" t="s">
        <v>7</v>
      </c>
      <c r="B178" s="2" t="str">
        <f t="shared" si="2"/>
        <v>POSCO JSH270C-PO 2.60X127XC</v>
      </c>
      <c r="C178" s="3" t="s">
        <v>17</v>
      </c>
      <c r="D178" s="3" t="s">
        <v>18</v>
      </c>
      <c r="E178" s="3">
        <v>2.6</v>
      </c>
      <c r="F178" s="4">
        <v>127</v>
      </c>
      <c r="G178" s="3" t="s">
        <v>10</v>
      </c>
      <c r="H178" s="5" t="s">
        <v>14</v>
      </c>
      <c r="I178" s="5" t="s">
        <v>15</v>
      </c>
      <c r="J178" s="6" t="s">
        <v>20</v>
      </c>
      <c r="K178" s="7">
        <v>-100</v>
      </c>
      <c r="L178" s="8">
        <v>0</v>
      </c>
      <c r="M178" s="8">
        <v>0</v>
      </c>
      <c r="N178" s="8">
        <v>0</v>
      </c>
    </row>
    <row r="179" spans="1:14">
      <c r="A179" s="1" t="s">
        <v>7</v>
      </c>
      <c r="B179" s="2" t="str">
        <f t="shared" si="2"/>
        <v>POSCO JSH270C-PO 2.60X130XC</v>
      </c>
      <c r="C179" s="3" t="s">
        <v>17</v>
      </c>
      <c r="D179" s="3" t="s">
        <v>18</v>
      </c>
      <c r="E179" s="3">
        <v>2.6</v>
      </c>
      <c r="F179" s="4">
        <v>130</v>
      </c>
      <c r="G179" s="3" t="s">
        <v>10</v>
      </c>
      <c r="H179" s="5" t="s">
        <v>14</v>
      </c>
      <c r="I179" s="5" t="s">
        <v>15</v>
      </c>
      <c r="J179" s="6" t="s">
        <v>20</v>
      </c>
      <c r="K179" s="7">
        <v>2138.3880229696474</v>
      </c>
      <c r="L179" s="8">
        <v>5010.5601261559996</v>
      </c>
      <c r="M179" s="8">
        <v>4668.2433775640002</v>
      </c>
      <c r="N179" s="8">
        <v>4279.1686170480007</v>
      </c>
    </row>
    <row r="180" spans="1:14">
      <c r="A180" s="1" t="s">
        <v>7</v>
      </c>
      <c r="B180" s="2" t="str">
        <f t="shared" si="2"/>
        <v>POSCO JSH270C-PO 2.60X140XC</v>
      </c>
      <c r="C180" s="3" t="s">
        <v>17</v>
      </c>
      <c r="D180" s="3" t="s">
        <v>18</v>
      </c>
      <c r="E180" s="3">
        <v>2.6</v>
      </c>
      <c r="F180" s="4">
        <v>140</v>
      </c>
      <c r="G180" s="3" t="s">
        <v>10</v>
      </c>
      <c r="H180" s="5" t="s">
        <v>22</v>
      </c>
      <c r="I180" s="5" t="s">
        <v>15</v>
      </c>
      <c r="J180" s="6" t="s">
        <v>20</v>
      </c>
      <c r="K180" s="7">
        <v>0</v>
      </c>
      <c r="L180" s="8">
        <v>0</v>
      </c>
      <c r="M180" s="8">
        <v>0</v>
      </c>
      <c r="N180" s="8">
        <v>0</v>
      </c>
    </row>
    <row r="181" spans="1:14">
      <c r="A181" s="1" t="s">
        <v>7</v>
      </c>
      <c r="B181" s="2" t="str">
        <f t="shared" si="2"/>
        <v>POSCO JSH270C-PO 2.60X144X1219</v>
      </c>
      <c r="C181" s="3" t="s">
        <v>17</v>
      </c>
      <c r="D181" s="3" t="s">
        <v>18</v>
      </c>
      <c r="E181" s="3">
        <v>2.6</v>
      </c>
      <c r="F181" s="4">
        <v>144</v>
      </c>
      <c r="G181" s="3">
        <v>1219</v>
      </c>
      <c r="H181" s="5" t="s">
        <v>14</v>
      </c>
      <c r="I181" s="5" t="s">
        <v>15</v>
      </c>
      <c r="J181" s="6" t="s">
        <v>20</v>
      </c>
      <c r="K181" s="7">
        <v>0</v>
      </c>
      <c r="L181" s="8">
        <v>0.57120525</v>
      </c>
      <c r="M181" s="8">
        <v>891.98654518518595</v>
      </c>
      <c r="N181" s="8">
        <v>527.08295851851904</v>
      </c>
    </row>
    <row r="182" spans="1:14">
      <c r="A182" s="1" t="s">
        <v>7</v>
      </c>
      <c r="B182" s="2" t="str">
        <f t="shared" si="2"/>
        <v>POSCO JSH270C-PO 2.60X145XC</v>
      </c>
      <c r="C182" s="3" t="s">
        <v>17</v>
      </c>
      <c r="D182" s="3" t="s">
        <v>18</v>
      </c>
      <c r="E182" s="3">
        <v>2.6</v>
      </c>
      <c r="F182" s="4">
        <v>145</v>
      </c>
      <c r="G182" s="3" t="s">
        <v>10</v>
      </c>
      <c r="H182" s="5" t="s">
        <v>14</v>
      </c>
      <c r="I182" s="5" t="s">
        <v>15</v>
      </c>
      <c r="J182" s="6" t="s">
        <v>20</v>
      </c>
      <c r="K182" s="7">
        <v>-1895</v>
      </c>
      <c r="L182" s="8">
        <v>4559.9205599999996</v>
      </c>
      <c r="M182" s="8">
        <v>5227.5724799999998</v>
      </c>
      <c r="N182" s="8">
        <v>5128.1349600000003</v>
      </c>
    </row>
    <row r="183" spans="1:14">
      <c r="A183" s="1" t="s">
        <v>7</v>
      </c>
      <c r="B183" s="2" t="str">
        <f t="shared" si="2"/>
        <v>POSCO JSH270C-PO 2.60X150XC</v>
      </c>
      <c r="C183" s="3" t="s">
        <v>17</v>
      </c>
      <c r="D183" s="3" t="s">
        <v>18</v>
      </c>
      <c r="E183" s="3">
        <v>2.6</v>
      </c>
      <c r="F183" s="4">
        <v>150</v>
      </c>
      <c r="G183" s="3" t="s">
        <v>10</v>
      </c>
      <c r="H183" s="5" t="s">
        <v>14</v>
      </c>
      <c r="I183" s="5" t="s">
        <v>15</v>
      </c>
      <c r="J183" s="6" t="s">
        <v>20</v>
      </c>
      <c r="K183" s="7">
        <v>-788.26743232157503</v>
      </c>
      <c r="L183" s="8">
        <v>4618.8850499999999</v>
      </c>
      <c r="M183" s="8">
        <v>5295.1704</v>
      </c>
      <c r="N183" s="8">
        <v>5194.4470499999998</v>
      </c>
    </row>
    <row r="184" spans="1:14">
      <c r="A184" s="1" t="s">
        <v>7</v>
      </c>
      <c r="B184" s="2" t="str">
        <f t="shared" si="2"/>
        <v>POSCO JSH270C-PO 2.60X160XC</v>
      </c>
      <c r="C184" s="3" t="s">
        <v>17</v>
      </c>
      <c r="D184" s="3" t="s">
        <v>18</v>
      </c>
      <c r="E184" s="3">
        <v>2.6</v>
      </c>
      <c r="F184" s="4">
        <v>160</v>
      </c>
      <c r="G184" s="3" t="s">
        <v>10</v>
      </c>
      <c r="H184" s="5" t="s">
        <v>14</v>
      </c>
      <c r="I184" s="5" t="s">
        <v>15</v>
      </c>
      <c r="J184" s="6" t="s">
        <v>20</v>
      </c>
      <c r="K184" s="7">
        <v>167</v>
      </c>
      <c r="L184" s="8">
        <v>2620.6439999999998</v>
      </c>
      <c r="M184" s="8">
        <v>3004.3519999999999</v>
      </c>
      <c r="N184" s="8">
        <v>2947.2040000000002</v>
      </c>
    </row>
    <row r="185" spans="1:14">
      <c r="A185" s="1" t="s">
        <v>7</v>
      </c>
      <c r="B185" s="2" t="str">
        <f t="shared" si="2"/>
        <v>POSCO JSH270C-PO 2.60X184XC</v>
      </c>
      <c r="C185" s="3" t="s">
        <v>17</v>
      </c>
      <c r="D185" s="3" t="s">
        <v>18</v>
      </c>
      <c r="E185" s="3">
        <v>2.6</v>
      </c>
      <c r="F185" s="4">
        <v>184</v>
      </c>
      <c r="G185" s="3" t="s">
        <v>10</v>
      </c>
      <c r="H185" s="5" t="s">
        <v>22</v>
      </c>
      <c r="I185" s="5" t="s">
        <v>15</v>
      </c>
      <c r="J185" s="6" t="s">
        <v>20</v>
      </c>
      <c r="K185" s="7">
        <v>0</v>
      </c>
      <c r="L185" s="8">
        <v>0</v>
      </c>
      <c r="M185" s="8">
        <v>0</v>
      </c>
      <c r="N185" s="8">
        <v>0</v>
      </c>
    </row>
    <row r="186" spans="1:14">
      <c r="A186" s="1" t="s">
        <v>7</v>
      </c>
      <c r="B186" s="2" t="str">
        <f t="shared" si="2"/>
        <v>POSCO JSH270C-PO 2.60X190XC</v>
      </c>
      <c r="C186" s="3" t="s">
        <v>17</v>
      </c>
      <c r="D186" s="3" t="s">
        <v>18</v>
      </c>
      <c r="E186" s="3">
        <v>2.6</v>
      </c>
      <c r="F186" s="4">
        <v>190</v>
      </c>
      <c r="G186" s="3" t="s">
        <v>10</v>
      </c>
      <c r="H186" s="5" t="s">
        <v>14</v>
      </c>
      <c r="I186" s="5" t="s">
        <v>15</v>
      </c>
      <c r="J186" s="6" t="s">
        <v>20</v>
      </c>
      <c r="K186" s="7">
        <v>440</v>
      </c>
      <c r="L186" s="8">
        <v>6557.2419354000003</v>
      </c>
      <c r="M186" s="8">
        <v>5250.2655426000001</v>
      </c>
      <c r="N186" s="8">
        <v>6349.5105881999998</v>
      </c>
    </row>
    <row r="187" spans="1:14">
      <c r="A187" s="1" t="s">
        <v>7</v>
      </c>
      <c r="B187" s="2" t="str">
        <f t="shared" si="2"/>
        <v>POSCO JSH270C-PO 2.60X220XC</v>
      </c>
      <c r="C187" s="3" t="s">
        <v>17</v>
      </c>
      <c r="D187" s="3" t="s">
        <v>18</v>
      </c>
      <c r="E187" s="3">
        <v>2.6</v>
      </c>
      <c r="F187" s="4">
        <v>220</v>
      </c>
      <c r="G187" s="3" t="s">
        <v>10</v>
      </c>
      <c r="H187" s="5" t="s">
        <v>45</v>
      </c>
      <c r="I187" s="5" t="s">
        <v>15</v>
      </c>
      <c r="J187" s="6" t="s">
        <v>20</v>
      </c>
      <c r="K187" s="7">
        <v>-4247</v>
      </c>
      <c r="L187" s="8">
        <v>22574.031480000001</v>
      </c>
      <c r="M187" s="8">
        <v>23014.071080000002</v>
      </c>
      <c r="N187" s="8">
        <v>17557.580040000001</v>
      </c>
    </row>
    <row r="188" spans="1:14">
      <c r="A188" s="1" t="s">
        <v>7</v>
      </c>
      <c r="B188" s="2" t="str">
        <f t="shared" si="2"/>
        <v>POSCO JSH270C-PO 2.60X234XC</v>
      </c>
      <c r="C188" s="3" t="s">
        <v>17</v>
      </c>
      <c r="D188" s="3" t="s">
        <v>18</v>
      </c>
      <c r="E188" s="3">
        <v>2.6</v>
      </c>
      <c r="F188" s="4">
        <v>234</v>
      </c>
      <c r="G188" s="3" t="s">
        <v>10</v>
      </c>
      <c r="H188" s="5" t="s">
        <v>14</v>
      </c>
      <c r="I188" s="5" t="s">
        <v>15</v>
      </c>
      <c r="J188" s="6" t="s">
        <v>20</v>
      </c>
      <c r="K188" s="7">
        <v>0</v>
      </c>
      <c r="L188" s="8">
        <v>0</v>
      </c>
      <c r="M188" s="8">
        <v>18.0950040243243</v>
      </c>
      <c r="N188" s="8">
        <v>62.9391444324324</v>
      </c>
    </row>
    <row r="189" spans="1:14">
      <c r="A189" s="1" t="s">
        <v>7</v>
      </c>
      <c r="B189" s="2" t="str">
        <f t="shared" si="2"/>
        <v>POSCO JSH270C-PO 2.60X255XC</v>
      </c>
      <c r="C189" s="3" t="s">
        <v>17</v>
      </c>
      <c r="D189" s="3" t="s">
        <v>18</v>
      </c>
      <c r="E189" s="3">
        <v>2.6</v>
      </c>
      <c r="F189" s="4">
        <v>255</v>
      </c>
      <c r="G189" s="3" t="s">
        <v>10</v>
      </c>
      <c r="H189" s="5" t="s">
        <v>14</v>
      </c>
      <c r="I189" s="5" t="s">
        <v>15</v>
      </c>
      <c r="J189" s="6" t="s">
        <v>20</v>
      </c>
      <c r="K189" s="7">
        <v>458.55127153404419</v>
      </c>
      <c r="L189" s="8">
        <v>9166.2534599999999</v>
      </c>
      <c r="M189" s="8">
        <v>7048.0016100000003</v>
      </c>
      <c r="N189" s="8">
        <v>7433.1383100000003</v>
      </c>
    </row>
    <row r="190" spans="1:14">
      <c r="A190" s="1" t="s">
        <v>7</v>
      </c>
      <c r="B190" s="2" t="str">
        <f t="shared" si="2"/>
        <v>POSCO JSH270C-PO 2.60X277XC</v>
      </c>
      <c r="C190" s="3" t="s">
        <v>17</v>
      </c>
      <c r="D190" s="3" t="s">
        <v>18</v>
      </c>
      <c r="E190" s="3">
        <v>2.6</v>
      </c>
      <c r="F190" s="4">
        <v>277</v>
      </c>
      <c r="G190" s="3" t="s">
        <v>10</v>
      </c>
      <c r="H190" s="5" t="s">
        <v>14</v>
      </c>
      <c r="I190" s="5" t="s">
        <v>15</v>
      </c>
      <c r="J190" s="6" t="s">
        <v>20</v>
      </c>
      <c r="K190" s="7">
        <v>2154</v>
      </c>
      <c r="L190" s="8">
        <v>9970.9413447799998</v>
      </c>
      <c r="M190" s="8">
        <v>7983.5531898199997</v>
      </c>
      <c r="N190" s="8">
        <v>9655.0650817400001</v>
      </c>
    </row>
    <row r="191" spans="1:14">
      <c r="A191" s="1" t="s">
        <v>7</v>
      </c>
      <c r="B191" s="2" t="str">
        <f t="shared" si="2"/>
        <v>POSCO JSH270C-PO 2.60X280XC</v>
      </c>
      <c r="C191" s="3" t="s">
        <v>17</v>
      </c>
      <c r="D191" s="3" t="s">
        <v>18</v>
      </c>
      <c r="E191" s="3">
        <v>2.6</v>
      </c>
      <c r="F191" s="4">
        <v>280</v>
      </c>
      <c r="G191" s="3" t="s">
        <v>10</v>
      </c>
      <c r="H191" s="5" t="s">
        <v>22</v>
      </c>
      <c r="I191" s="5" t="s">
        <v>15</v>
      </c>
      <c r="J191" s="6" t="s">
        <v>20</v>
      </c>
      <c r="K191" s="7">
        <v>0</v>
      </c>
      <c r="L191" s="8">
        <v>0</v>
      </c>
      <c r="M191" s="8">
        <v>0</v>
      </c>
      <c r="N191" s="8">
        <v>0</v>
      </c>
    </row>
    <row r="192" spans="1:14">
      <c r="A192" s="1" t="s">
        <v>7</v>
      </c>
      <c r="B192" s="2" t="str">
        <f t="shared" si="2"/>
        <v>POSCO JSH270C-PO 2.60X52X1219</v>
      </c>
      <c r="C192" s="3" t="s">
        <v>17</v>
      </c>
      <c r="D192" s="3" t="s">
        <v>18</v>
      </c>
      <c r="E192" s="3">
        <v>2.6</v>
      </c>
      <c r="F192" s="4">
        <v>52</v>
      </c>
      <c r="G192" s="3">
        <v>1219</v>
      </c>
      <c r="H192" s="5" t="s">
        <v>14</v>
      </c>
      <c r="I192" s="5" t="s">
        <v>15</v>
      </c>
      <c r="J192" s="6" t="s">
        <v>47</v>
      </c>
      <c r="K192" s="7">
        <v>-400</v>
      </c>
      <c r="L192" s="8">
        <v>0</v>
      </c>
      <c r="M192" s="8">
        <v>0</v>
      </c>
      <c r="N192" s="8">
        <v>0</v>
      </c>
    </row>
    <row r="193" spans="1:14">
      <c r="A193" s="1" t="s">
        <v>7</v>
      </c>
      <c r="B193" s="2" t="str">
        <f t="shared" si="2"/>
        <v>POSCO JSH270C-PO 2.60X52XC</v>
      </c>
      <c r="C193" s="3" t="s">
        <v>17</v>
      </c>
      <c r="D193" s="3" t="s">
        <v>18</v>
      </c>
      <c r="E193" s="3">
        <v>2.6</v>
      </c>
      <c r="F193" s="4">
        <v>52</v>
      </c>
      <c r="G193" s="3" t="s">
        <v>10</v>
      </c>
      <c r="H193" s="5" t="s">
        <v>14</v>
      </c>
      <c r="I193" s="5" t="s">
        <v>15</v>
      </c>
      <c r="J193" s="6" t="s">
        <v>20</v>
      </c>
      <c r="K193" s="7">
        <v>-100</v>
      </c>
      <c r="L193" s="8">
        <v>103.578</v>
      </c>
      <c r="M193" s="8">
        <v>97.635000000000005</v>
      </c>
      <c r="N193" s="8">
        <v>33.96</v>
      </c>
    </row>
    <row r="194" spans="1:14">
      <c r="A194" s="1" t="s">
        <v>7</v>
      </c>
      <c r="B194" s="2" t="str">
        <f t="shared" ref="B194:B257" si="3">IF(F194&lt;G194,CONCATENATE(C194," ",D194," ",TEXT(E194,"0.00"),"X",F194,"X",G194),CONCATENATE(C194," ",D194," ",TEXT(E194,"0.00"),"X",G194,"X",F194))</f>
        <v>POSCO JSH270C-PO 2.60X63XC</v>
      </c>
      <c r="C194" s="3" t="s">
        <v>17</v>
      </c>
      <c r="D194" s="3" t="s">
        <v>18</v>
      </c>
      <c r="E194" s="3">
        <v>2.6</v>
      </c>
      <c r="F194" s="4">
        <v>63</v>
      </c>
      <c r="G194" s="3" t="s">
        <v>10</v>
      </c>
      <c r="H194" s="5" t="s">
        <v>14</v>
      </c>
      <c r="I194" s="5" t="s">
        <v>15</v>
      </c>
      <c r="J194" s="6" t="s">
        <v>20</v>
      </c>
      <c r="K194" s="7">
        <v>-47.899097621000834</v>
      </c>
      <c r="L194" s="8">
        <v>1687.0931047152001</v>
      </c>
      <c r="M194" s="8">
        <v>1593.8543825567999</v>
      </c>
      <c r="N194" s="8">
        <v>574.54093831679995</v>
      </c>
    </row>
    <row r="195" spans="1:14">
      <c r="A195" s="1" t="s">
        <v>7</v>
      </c>
      <c r="B195" s="2" t="str">
        <f t="shared" si="3"/>
        <v>POSCO JSH270C-PO 2.60X70XC</v>
      </c>
      <c r="C195" s="3" t="s">
        <v>17</v>
      </c>
      <c r="D195" s="3" t="s">
        <v>18</v>
      </c>
      <c r="E195" s="3">
        <v>2.6</v>
      </c>
      <c r="F195" s="4">
        <v>70</v>
      </c>
      <c r="G195" s="3" t="s">
        <v>10</v>
      </c>
      <c r="H195" s="5" t="s">
        <v>14</v>
      </c>
      <c r="I195" s="5" t="s">
        <v>15</v>
      </c>
      <c r="J195" s="6" t="s">
        <v>20</v>
      </c>
      <c r="K195" s="7">
        <v>-515</v>
      </c>
      <c r="L195" s="8">
        <v>669.13164500000005</v>
      </c>
      <c r="M195" s="8">
        <v>684.06155999999999</v>
      </c>
      <c r="N195" s="8">
        <v>515.76070000000004</v>
      </c>
    </row>
    <row r="196" spans="1:14">
      <c r="A196" s="1" t="s">
        <v>7</v>
      </c>
      <c r="B196" s="2" t="str">
        <f t="shared" si="3"/>
        <v>POSCO JSH270C-PO 2.60X72XC</v>
      </c>
      <c r="C196" s="3" t="s">
        <v>17</v>
      </c>
      <c r="D196" s="3" t="s">
        <v>18</v>
      </c>
      <c r="E196" s="3">
        <v>2.6</v>
      </c>
      <c r="F196" s="4">
        <v>72</v>
      </c>
      <c r="G196" s="3" t="s">
        <v>10</v>
      </c>
      <c r="H196" s="5" t="s">
        <v>14</v>
      </c>
      <c r="I196" s="5" t="s">
        <v>15</v>
      </c>
      <c r="J196" s="6" t="s">
        <v>20</v>
      </c>
      <c r="K196" s="7">
        <v>-200</v>
      </c>
      <c r="L196" s="8">
        <v>912.25896666666802</v>
      </c>
      <c r="M196" s="8">
        <v>778.41062208000005</v>
      </c>
      <c r="N196" s="8">
        <v>300</v>
      </c>
    </row>
    <row r="197" spans="1:14">
      <c r="A197" s="1" t="s">
        <v>7</v>
      </c>
      <c r="B197" s="2" t="str">
        <f t="shared" si="3"/>
        <v>POSCO JSH270C-PO 2.60X95XC</v>
      </c>
      <c r="C197" s="3" t="s">
        <v>17</v>
      </c>
      <c r="D197" s="3" t="s">
        <v>18</v>
      </c>
      <c r="E197" s="3">
        <v>2.6</v>
      </c>
      <c r="F197" s="4">
        <v>95</v>
      </c>
      <c r="G197" s="3" t="s">
        <v>10</v>
      </c>
      <c r="H197" s="5" t="s">
        <v>14</v>
      </c>
      <c r="I197" s="5" t="s">
        <v>15</v>
      </c>
      <c r="J197" s="6" t="s">
        <v>20</v>
      </c>
      <c r="K197" s="7">
        <v>0</v>
      </c>
      <c r="L197" s="8">
        <v>399.64861819999999</v>
      </c>
      <c r="M197" s="8">
        <v>664.15726877500003</v>
      </c>
      <c r="N197" s="8">
        <v>583.89879616250005</v>
      </c>
    </row>
    <row r="198" spans="1:14">
      <c r="A198" s="1" t="s">
        <v>7</v>
      </c>
      <c r="B198" s="2" t="str">
        <f t="shared" si="3"/>
        <v>POSCO JSH270C-PO 2.90X1219X2200</v>
      </c>
      <c r="C198" s="3" t="s">
        <v>17</v>
      </c>
      <c r="D198" s="3" t="s">
        <v>18</v>
      </c>
      <c r="E198" s="3">
        <v>2.9</v>
      </c>
      <c r="F198" s="4">
        <v>1219</v>
      </c>
      <c r="G198" s="3">
        <v>2200</v>
      </c>
      <c r="H198" s="5" t="s">
        <v>14</v>
      </c>
      <c r="I198" s="5" t="s">
        <v>15</v>
      </c>
      <c r="J198" s="6" t="s">
        <v>20</v>
      </c>
      <c r="K198" s="7">
        <v>379</v>
      </c>
      <c r="L198" s="8">
        <v>101.0039580625</v>
      </c>
      <c r="M198" s="8">
        <v>15.076872495</v>
      </c>
      <c r="N198" s="8">
        <v>56.030822932500001</v>
      </c>
    </row>
    <row r="199" spans="1:14">
      <c r="A199" s="1" t="s">
        <v>7</v>
      </c>
      <c r="B199" s="2" t="str">
        <f t="shared" si="3"/>
        <v>POSCO JSH270C-PO 2.90X234XC</v>
      </c>
      <c r="C199" s="3" t="s">
        <v>17</v>
      </c>
      <c r="D199" s="3" t="s">
        <v>18</v>
      </c>
      <c r="E199" s="3">
        <v>2.9</v>
      </c>
      <c r="F199" s="4">
        <v>234</v>
      </c>
      <c r="G199" s="3" t="s">
        <v>10</v>
      </c>
      <c r="H199" s="5" t="s">
        <v>46</v>
      </c>
      <c r="I199" s="5" t="s">
        <v>15</v>
      </c>
      <c r="J199" s="6" t="s">
        <v>20</v>
      </c>
      <c r="K199" s="7">
        <v>-15398.07130730051</v>
      </c>
      <c r="L199" s="8">
        <v>37312.189223399997</v>
      </c>
      <c r="M199" s="8">
        <v>36921.399769800002</v>
      </c>
      <c r="N199" s="8">
        <v>37310.399348040002</v>
      </c>
    </row>
    <row r="200" spans="1:14">
      <c r="A200" s="1" t="s">
        <v>7</v>
      </c>
      <c r="B200" s="2" t="str">
        <f t="shared" si="3"/>
        <v>POSCO JSH270C-PO 2.90X280XC</v>
      </c>
      <c r="C200" s="3" t="s">
        <v>17</v>
      </c>
      <c r="D200" s="3" t="s">
        <v>18</v>
      </c>
      <c r="E200" s="3">
        <v>2.9</v>
      </c>
      <c r="F200" s="4">
        <v>280</v>
      </c>
      <c r="G200" s="3" t="s">
        <v>10</v>
      </c>
      <c r="H200" s="5" t="s">
        <v>22</v>
      </c>
      <c r="I200" s="5" t="s">
        <v>15</v>
      </c>
      <c r="J200" s="6" t="s">
        <v>20</v>
      </c>
      <c r="K200" s="7">
        <v>0</v>
      </c>
      <c r="L200" s="8">
        <v>0</v>
      </c>
      <c r="M200" s="8">
        <v>0</v>
      </c>
      <c r="N200" s="8">
        <v>0</v>
      </c>
    </row>
    <row r="201" spans="1:14">
      <c r="A201" s="1" t="s">
        <v>7</v>
      </c>
      <c r="B201" s="2" t="str">
        <f t="shared" si="3"/>
        <v>POSCO JSH270C-PO 2.90X86XC</v>
      </c>
      <c r="C201" s="3" t="s">
        <v>17</v>
      </c>
      <c r="D201" s="3" t="s">
        <v>18</v>
      </c>
      <c r="E201" s="3">
        <v>2.9</v>
      </c>
      <c r="F201" s="4">
        <v>86</v>
      </c>
      <c r="G201" s="3" t="s">
        <v>10</v>
      </c>
      <c r="H201" s="5" t="s">
        <v>14</v>
      </c>
      <c r="I201" s="5" t="s">
        <v>15</v>
      </c>
      <c r="J201" s="6" t="s">
        <v>20</v>
      </c>
      <c r="K201" s="7">
        <v>82</v>
      </c>
      <c r="L201" s="8">
        <v>2140.406386272</v>
      </c>
      <c r="M201" s="8">
        <v>1844.4789881700001</v>
      </c>
      <c r="N201" s="8">
        <v>4168.1171332668</v>
      </c>
    </row>
    <row r="202" spans="1:14">
      <c r="A202" s="1" t="s">
        <v>7</v>
      </c>
      <c r="B202" s="2" t="str">
        <f t="shared" si="3"/>
        <v>POSCO JSH270C-PO 2.90X90.6XC</v>
      </c>
      <c r="C202" s="3" t="s">
        <v>17</v>
      </c>
      <c r="D202" s="3" t="s">
        <v>18</v>
      </c>
      <c r="E202" s="3">
        <v>2.9</v>
      </c>
      <c r="F202" s="4">
        <v>90.6</v>
      </c>
      <c r="G202" s="3" t="s">
        <v>10</v>
      </c>
      <c r="H202" s="5" t="s">
        <v>14</v>
      </c>
      <c r="I202" s="5" t="s">
        <v>15</v>
      </c>
      <c r="J202" s="6" t="s">
        <v>20</v>
      </c>
      <c r="K202" s="7">
        <v>-27.909090909090878</v>
      </c>
      <c r="L202" s="8">
        <v>984.89589770880002</v>
      </c>
      <c r="M202" s="8">
        <v>848.726578518</v>
      </c>
      <c r="N202" s="8">
        <v>1917.93553413672</v>
      </c>
    </row>
    <row r="203" spans="1:14">
      <c r="A203" s="1" t="s">
        <v>7</v>
      </c>
      <c r="B203" s="2" t="str">
        <f t="shared" si="3"/>
        <v>POSCO JSH270C-PO 3.20X1219X2200</v>
      </c>
      <c r="C203" s="3" t="s">
        <v>17</v>
      </c>
      <c r="D203" s="3" t="s">
        <v>18</v>
      </c>
      <c r="E203" s="3">
        <v>3.2</v>
      </c>
      <c r="F203" s="4">
        <v>1219</v>
      </c>
      <c r="G203" s="3">
        <v>2200</v>
      </c>
      <c r="H203" s="5" t="s">
        <v>19</v>
      </c>
      <c r="I203" s="5" t="s">
        <v>15</v>
      </c>
      <c r="J203" s="6" t="s">
        <v>20</v>
      </c>
      <c r="K203" s="7">
        <v>0</v>
      </c>
      <c r="L203" s="8">
        <v>320.264016387097</v>
      </c>
      <c r="M203" s="8">
        <v>417.782915354838</v>
      </c>
      <c r="N203" s="8">
        <v>545.72553767741897</v>
      </c>
    </row>
    <row r="204" spans="1:14">
      <c r="A204" s="1" t="s">
        <v>7</v>
      </c>
      <c r="B204" s="2" t="str">
        <f t="shared" si="3"/>
        <v>POSCO JSH270C-PO 3.20X123XC</v>
      </c>
      <c r="C204" s="3" t="s">
        <v>17</v>
      </c>
      <c r="D204" s="3" t="s">
        <v>18</v>
      </c>
      <c r="E204" s="3">
        <v>3.2</v>
      </c>
      <c r="F204" s="4">
        <v>123</v>
      </c>
      <c r="G204" s="3" t="s">
        <v>10</v>
      </c>
      <c r="H204" s="5" t="s">
        <v>19</v>
      </c>
      <c r="I204" s="5" t="s">
        <v>15</v>
      </c>
      <c r="J204" s="6" t="s">
        <v>20</v>
      </c>
      <c r="K204" s="7">
        <v>-2000</v>
      </c>
      <c r="L204" s="8">
        <v>6555.6405014880002</v>
      </c>
      <c r="M204" s="8">
        <v>6548.1414994799998</v>
      </c>
      <c r="N204" s="8">
        <v>5405.8972398719998</v>
      </c>
    </row>
    <row r="205" spans="1:14">
      <c r="A205" s="1" t="s">
        <v>7</v>
      </c>
      <c r="B205" s="2" t="str">
        <f t="shared" si="3"/>
        <v>POSCO JSH270C-PO 3.20X156XC</v>
      </c>
      <c r="C205" s="3" t="s">
        <v>17</v>
      </c>
      <c r="D205" s="3" t="s">
        <v>18</v>
      </c>
      <c r="E205" s="3">
        <v>3.2</v>
      </c>
      <c r="F205" s="4">
        <v>156</v>
      </c>
      <c r="G205" s="3" t="s">
        <v>10</v>
      </c>
      <c r="H205" s="5" t="s">
        <v>19</v>
      </c>
      <c r="I205" s="5" t="s">
        <v>15</v>
      </c>
      <c r="J205" s="6" t="s">
        <v>20</v>
      </c>
      <c r="K205" s="7">
        <v>-881.24692370795731</v>
      </c>
      <c r="L205" s="8">
        <v>1410.0495052799999</v>
      </c>
      <c r="M205" s="8">
        <v>2355.8678457599999</v>
      </c>
      <c r="N205" s="8">
        <v>2071.1787158400002</v>
      </c>
    </row>
    <row r="206" spans="1:14">
      <c r="A206" s="1" t="s">
        <v>7</v>
      </c>
      <c r="B206" s="2" t="str">
        <f t="shared" si="3"/>
        <v>POSCO JSH270C-PO 3.20X168XC</v>
      </c>
      <c r="C206" s="3" t="s">
        <v>17</v>
      </c>
      <c r="D206" s="3" t="s">
        <v>18</v>
      </c>
      <c r="E206" s="3">
        <v>3.2</v>
      </c>
      <c r="F206" s="4">
        <v>168</v>
      </c>
      <c r="G206" s="3" t="s">
        <v>10</v>
      </c>
      <c r="H206" s="5" t="s">
        <v>19</v>
      </c>
      <c r="I206" s="5" t="s">
        <v>15</v>
      </c>
      <c r="J206" s="6" t="s">
        <v>20</v>
      </c>
      <c r="K206" s="7">
        <v>-3437</v>
      </c>
      <c r="L206" s="8">
        <v>10774.7648064</v>
      </c>
      <c r="M206" s="8">
        <v>12573.5658048</v>
      </c>
      <c r="N206" s="8">
        <v>11967.7618368</v>
      </c>
    </row>
    <row r="207" spans="1:14" ht="28.5" customHeight="1">
      <c r="A207" s="1" t="s">
        <v>7</v>
      </c>
      <c r="B207" s="2" t="str">
        <f t="shared" si="3"/>
        <v>POSCO JSH270C-PO 3.20X182XC</v>
      </c>
      <c r="C207" s="3" t="s">
        <v>17</v>
      </c>
      <c r="D207" s="3" t="s">
        <v>18</v>
      </c>
      <c r="E207" s="3">
        <v>3.2</v>
      </c>
      <c r="F207" s="4">
        <v>182</v>
      </c>
      <c r="G207" s="3" t="s">
        <v>10</v>
      </c>
      <c r="H207" s="5" t="s">
        <v>19</v>
      </c>
      <c r="I207" s="5" t="s">
        <v>15</v>
      </c>
      <c r="J207" s="6" t="s">
        <v>20</v>
      </c>
      <c r="K207" s="7">
        <v>-524</v>
      </c>
      <c r="L207" s="8">
        <v>1037.579088</v>
      </c>
      <c r="M207" s="8">
        <v>1522.7998967999999</v>
      </c>
      <c r="N207" s="8">
        <v>2543.0859999999998</v>
      </c>
    </row>
    <row r="208" spans="1:14">
      <c r="A208" s="1" t="s">
        <v>7</v>
      </c>
      <c r="B208" s="2" t="str">
        <f t="shared" si="3"/>
        <v>POSCO JSH270C-PO 3.20X195XC</v>
      </c>
      <c r="C208" s="3" t="s">
        <v>17</v>
      </c>
      <c r="D208" s="3" t="s">
        <v>18</v>
      </c>
      <c r="E208" s="3">
        <v>3.2</v>
      </c>
      <c r="F208" s="4">
        <v>195</v>
      </c>
      <c r="G208" s="3" t="s">
        <v>10</v>
      </c>
      <c r="H208" s="5" t="s">
        <v>19</v>
      </c>
      <c r="I208" s="5" t="s">
        <v>15</v>
      </c>
      <c r="J208" s="6" t="s">
        <v>20</v>
      </c>
      <c r="K208" s="7">
        <v>246.88269073010656</v>
      </c>
      <c r="L208" s="8">
        <v>1882.6139903999999</v>
      </c>
      <c r="M208" s="8">
        <v>1622.328344</v>
      </c>
      <c r="N208" s="8">
        <v>3666.1055017600102</v>
      </c>
    </row>
    <row r="209" spans="1:14">
      <c r="A209" s="1" t="s">
        <v>7</v>
      </c>
      <c r="B209" s="2" t="str">
        <f t="shared" si="3"/>
        <v>POSCO JSH270C-PO 3.20X215XC</v>
      </c>
      <c r="C209" s="3" t="s">
        <v>17</v>
      </c>
      <c r="D209" s="3" t="s">
        <v>18</v>
      </c>
      <c r="E209" s="3">
        <v>3.2</v>
      </c>
      <c r="F209" s="4">
        <v>215</v>
      </c>
      <c r="G209" s="3" t="s">
        <v>10</v>
      </c>
      <c r="H209" s="5" t="s">
        <v>19</v>
      </c>
      <c r="I209" s="5" t="s">
        <v>15</v>
      </c>
      <c r="J209" s="6" t="s">
        <v>20</v>
      </c>
      <c r="K209" s="7">
        <v>-3794.4626743232157</v>
      </c>
      <c r="L209" s="8">
        <v>8099.14</v>
      </c>
      <c r="M209" s="8">
        <v>6227.49</v>
      </c>
      <c r="N209" s="8">
        <v>6567.79</v>
      </c>
    </row>
    <row r="210" spans="1:14">
      <c r="A210" s="1" t="s">
        <v>7</v>
      </c>
      <c r="B210" s="2" t="str">
        <f t="shared" si="3"/>
        <v>POSCO JSH270C-PO 3.20X320XC</v>
      </c>
      <c r="C210" s="3" t="s">
        <v>17</v>
      </c>
      <c r="D210" s="3" t="s">
        <v>18</v>
      </c>
      <c r="E210" s="3">
        <v>3.2</v>
      </c>
      <c r="F210" s="4">
        <v>320</v>
      </c>
      <c r="G210" s="3" t="s">
        <v>10</v>
      </c>
      <c r="H210" s="5" t="s">
        <v>19</v>
      </c>
      <c r="I210" s="5" t="s">
        <v>15</v>
      </c>
      <c r="J210" s="6" t="s">
        <v>20</v>
      </c>
      <c r="K210" s="7">
        <v>-638</v>
      </c>
      <c r="L210" s="8">
        <v>4035.9198719999999</v>
      </c>
      <c r="M210" s="8">
        <v>6743.092224</v>
      </c>
      <c r="N210" s="8">
        <v>5928.2396159999998</v>
      </c>
    </row>
    <row r="211" spans="1:14">
      <c r="A211" s="1" t="s">
        <v>7</v>
      </c>
      <c r="B211" s="2" t="str">
        <f t="shared" si="3"/>
        <v>POSCO JSH270C-PO 3.20X45XC</v>
      </c>
      <c r="C211" s="3" t="s">
        <v>17</v>
      </c>
      <c r="D211" s="3" t="s">
        <v>18</v>
      </c>
      <c r="E211" s="3">
        <v>3.2</v>
      </c>
      <c r="F211" s="4">
        <v>45</v>
      </c>
      <c r="G211" s="3" t="s">
        <v>10</v>
      </c>
      <c r="H211" s="5" t="s">
        <v>19</v>
      </c>
      <c r="I211" s="5" t="s">
        <v>15</v>
      </c>
      <c r="J211" s="6" t="s">
        <v>20</v>
      </c>
      <c r="K211" s="7">
        <v>-500</v>
      </c>
      <c r="L211" s="8">
        <v>2580.047568</v>
      </c>
      <c r="M211" s="8">
        <v>2437.4589120000001</v>
      </c>
      <c r="N211" s="8">
        <v>878.63731199999995</v>
      </c>
    </row>
    <row r="212" spans="1:14">
      <c r="A212" s="1" t="s">
        <v>7</v>
      </c>
      <c r="B212" s="2" t="str">
        <f t="shared" si="3"/>
        <v>POSCO JSH270C-PO 3.20X55XC</v>
      </c>
      <c r="C212" s="3" t="s">
        <v>17</v>
      </c>
      <c r="D212" s="3" t="s">
        <v>18</v>
      </c>
      <c r="E212" s="3">
        <v>3.2</v>
      </c>
      <c r="F212" s="4">
        <v>55</v>
      </c>
      <c r="G212" s="3" t="s">
        <v>10</v>
      </c>
      <c r="H212" s="5" t="s">
        <v>19</v>
      </c>
      <c r="I212" s="5" t="s">
        <v>15</v>
      </c>
      <c r="J212" s="6" t="s">
        <v>20</v>
      </c>
      <c r="K212" s="7">
        <v>-2063.6997538966366</v>
      </c>
      <c r="L212" s="8">
        <v>2126.2824000000001</v>
      </c>
      <c r="M212" s="8">
        <v>2167.7303999999999</v>
      </c>
      <c r="N212" s="8">
        <v>1653.7752</v>
      </c>
    </row>
    <row r="213" spans="1:14">
      <c r="A213" s="1" t="s">
        <v>7</v>
      </c>
      <c r="B213" s="2" t="str">
        <f t="shared" si="3"/>
        <v>POSCO JSH270C-PO 3.20X60XC</v>
      </c>
      <c r="C213" s="3" t="s">
        <v>17</v>
      </c>
      <c r="D213" s="3" t="s">
        <v>18</v>
      </c>
      <c r="E213" s="3">
        <v>3.2</v>
      </c>
      <c r="F213" s="4">
        <v>60</v>
      </c>
      <c r="G213" s="3" t="s">
        <v>10</v>
      </c>
      <c r="H213" s="5" t="s">
        <v>19</v>
      </c>
      <c r="I213" s="5" t="s">
        <v>15</v>
      </c>
      <c r="J213" s="6" t="s">
        <v>20</v>
      </c>
      <c r="K213" s="7">
        <v>-611.0360951599672</v>
      </c>
      <c r="L213" s="8">
        <v>1255.7538239999999</v>
      </c>
      <c r="M213" s="8">
        <v>1550.5787232</v>
      </c>
      <c r="N213" s="8">
        <v>1983.4013471999999</v>
      </c>
    </row>
    <row r="214" spans="1:14">
      <c r="A214" s="1" t="s">
        <v>7</v>
      </c>
      <c r="B214" s="2" t="str">
        <f t="shared" si="3"/>
        <v>POSCO JSH270C-PO 3.20X70XC</v>
      </c>
      <c r="C214" s="3" t="s">
        <v>17</v>
      </c>
      <c r="D214" s="3" t="s">
        <v>18</v>
      </c>
      <c r="E214" s="3">
        <v>3.2</v>
      </c>
      <c r="F214" s="4">
        <v>70</v>
      </c>
      <c r="G214" s="3" t="s">
        <v>10</v>
      </c>
      <c r="H214" s="5" t="s">
        <v>19</v>
      </c>
      <c r="I214" s="5" t="s">
        <v>15</v>
      </c>
      <c r="J214" s="6" t="s">
        <v>20</v>
      </c>
      <c r="K214" s="7">
        <v>-202</v>
      </c>
      <c r="L214" s="8">
        <v>3263.6959040000002</v>
      </c>
      <c r="M214" s="8">
        <v>2722.3372960000002</v>
      </c>
      <c r="N214" s="8">
        <v>2781.8239680000001</v>
      </c>
    </row>
    <row r="215" spans="1:14">
      <c r="A215" s="1" t="s">
        <v>7</v>
      </c>
      <c r="B215" s="2" t="str">
        <f t="shared" si="3"/>
        <v>POSCO JSH270C-PO 3.20X86XC</v>
      </c>
      <c r="C215" s="3" t="s">
        <v>17</v>
      </c>
      <c r="D215" s="3" t="s">
        <v>18</v>
      </c>
      <c r="E215" s="3">
        <v>3.2</v>
      </c>
      <c r="F215" s="4">
        <v>86</v>
      </c>
      <c r="G215" s="3" t="s">
        <v>10</v>
      </c>
      <c r="H215" s="5" t="s">
        <v>21</v>
      </c>
      <c r="I215" s="5" t="s">
        <v>15</v>
      </c>
      <c r="J215" s="6" t="s">
        <v>20</v>
      </c>
      <c r="K215" s="7">
        <v>932</v>
      </c>
      <c r="L215" s="8">
        <v>15182.944992000001</v>
      </c>
      <c r="M215" s="8">
        <v>15478.908831999999</v>
      </c>
      <c r="N215" s="8">
        <v>11808.957216000001</v>
      </c>
    </row>
    <row r="216" spans="1:14">
      <c r="A216" s="1" t="s">
        <v>7</v>
      </c>
      <c r="B216" s="2" t="str">
        <f t="shared" si="3"/>
        <v>POSCO JSH270C-PO 3.50X1219X2200</v>
      </c>
      <c r="C216" s="3" t="s">
        <v>17</v>
      </c>
      <c r="D216" s="3" t="s">
        <v>18</v>
      </c>
      <c r="E216" s="3">
        <v>3.5</v>
      </c>
      <c r="F216" s="4">
        <v>1219</v>
      </c>
      <c r="G216" s="3">
        <v>2200</v>
      </c>
      <c r="H216" s="5" t="s">
        <v>22</v>
      </c>
      <c r="I216" s="5" t="s">
        <v>15</v>
      </c>
      <c r="J216" s="6" t="s">
        <v>20</v>
      </c>
      <c r="K216" s="7">
        <v>0</v>
      </c>
      <c r="L216" s="8">
        <v>0</v>
      </c>
      <c r="M216" s="8">
        <v>0.63467249999999997</v>
      </c>
      <c r="N216" s="8">
        <v>0.95200874999999996</v>
      </c>
    </row>
    <row r="217" spans="1:14" ht="18" customHeight="1">
      <c r="A217" s="1" t="s">
        <v>7</v>
      </c>
      <c r="B217" s="2" t="str">
        <f t="shared" si="3"/>
        <v>POSCO JSH270C-PO 4.00X1219X2200</v>
      </c>
      <c r="C217" s="3" t="s">
        <v>17</v>
      </c>
      <c r="D217" s="3" t="s">
        <v>18</v>
      </c>
      <c r="E217" s="3">
        <v>4</v>
      </c>
      <c r="F217" s="4">
        <v>2200</v>
      </c>
      <c r="G217" s="3">
        <v>1219</v>
      </c>
      <c r="H217" s="5" t="s">
        <v>14</v>
      </c>
      <c r="I217" s="5" t="s">
        <v>15</v>
      </c>
      <c r="J217" s="6" t="s">
        <v>20</v>
      </c>
      <c r="K217" s="7">
        <v>9936</v>
      </c>
      <c r="L217" s="8">
        <v>0</v>
      </c>
      <c r="M217" s="8">
        <v>2.5618994179894101</v>
      </c>
      <c r="N217" s="8">
        <v>8.9109544973544796</v>
      </c>
    </row>
    <row r="218" spans="1:14">
      <c r="A218" s="1" t="s">
        <v>7</v>
      </c>
      <c r="B218" s="2" t="str">
        <f t="shared" si="3"/>
        <v>POSCO JSH270C-PO 4.00X130XC</v>
      </c>
      <c r="C218" s="3" t="s">
        <v>17</v>
      </c>
      <c r="D218" s="3" t="s">
        <v>18</v>
      </c>
      <c r="E218" s="3">
        <v>4</v>
      </c>
      <c r="F218" s="4">
        <v>130</v>
      </c>
      <c r="G218" s="3" t="s">
        <v>10</v>
      </c>
      <c r="H218" s="5" t="s">
        <v>22</v>
      </c>
      <c r="I218" s="5" t="s">
        <v>15</v>
      </c>
      <c r="J218" s="6" t="s">
        <v>20</v>
      </c>
      <c r="K218" s="7">
        <v>0</v>
      </c>
      <c r="L218" s="8">
        <v>0</v>
      </c>
      <c r="M218" s="8">
        <v>0</v>
      </c>
      <c r="N218" s="8">
        <v>0</v>
      </c>
    </row>
    <row r="219" spans="1:14">
      <c r="A219" s="1" t="s">
        <v>7</v>
      </c>
      <c r="B219" s="2" t="str">
        <f t="shared" si="3"/>
        <v>POSCO JSH270C-PO 4.00X175XC</v>
      </c>
      <c r="C219" s="3" t="s">
        <v>17</v>
      </c>
      <c r="D219" s="3" t="s">
        <v>18</v>
      </c>
      <c r="E219" s="3">
        <v>4</v>
      </c>
      <c r="F219" s="4">
        <v>175</v>
      </c>
      <c r="G219" s="3" t="s">
        <v>10</v>
      </c>
      <c r="H219" s="5" t="s">
        <v>14</v>
      </c>
      <c r="I219" s="5" t="s">
        <v>15</v>
      </c>
      <c r="J219" s="6" t="s">
        <v>20</v>
      </c>
      <c r="K219" s="7">
        <v>295</v>
      </c>
      <c r="L219" s="8">
        <v>2877.6875399999999</v>
      </c>
      <c r="M219" s="8">
        <v>2405.35932</v>
      </c>
      <c r="N219" s="8">
        <v>1632.5754899999999</v>
      </c>
    </row>
    <row r="220" spans="1:14">
      <c r="A220" s="1" t="s">
        <v>7</v>
      </c>
      <c r="B220" s="2" t="str">
        <f t="shared" si="3"/>
        <v>POSCO JSH270C-PO 4.00X52XC</v>
      </c>
      <c r="C220" s="3" t="s">
        <v>17</v>
      </c>
      <c r="D220" s="3" t="s">
        <v>18</v>
      </c>
      <c r="E220" s="3">
        <v>4</v>
      </c>
      <c r="F220" s="4">
        <v>52</v>
      </c>
      <c r="G220" s="3" t="s">
        <v>10</v>
      </c>
      <c r="H220" s="5" t="s">
        <v>14</v>
      </c>
      <c r="I220" s="5" t="s">
        <v>15</v>
      </c>
      <c r="J220" s="6" t="s">
        <v>20</v>
      </c>
      <c r="K220" s="7">
        <v>698</v>
      </c>
      <c r="L220" s="8">
        <v>2282.6543999999999</v>
      </c>
      <c r="M220" s="8">
        <v>2336.5367999999999</v>
      </c>
      <c r="N220" s="8">
        <v>1738.932</v>
      </c>
    </row>
    <row r="221" spans="1:14">
      <c r="A221" s="1" t="s">
        <v>7</v>
      </c>
      <c r="B221" s="2" t="str">
        <f t="shared" si="3"/>
        <v>POSCO JSH270C-PO 4.00X67X1219</v>
      </c>
      <c r="C221" s="3" t="s">
        <v>17</v>
      </c>
      <c r="D221" s="3" t="s">
        <v>18</v>
      </c>
      <c r="E221" s="3">
        <v>4</v>
      </c>
      <c r="F221" s="4">
        <v>67</v>
      </c>
      <c r="G221" s="3">
        <v>1219</v>
      </c>
      <c r="H221" s="5" t="s">
        <v>14</v>
      </c>
      <c r="I221" s="5" t="s">
        <v>15</v>
      </c>
      <c r="J221" s="6" t="s">
        <v>20</v>
      </c>
      <c r="K221" s="7">
        <v>0</v>
      </c>
      <c r="L221" s="8">
        <v>297.602304845454</v>
      </c>
      <c r="M221" s="8">
        <v>436.43675258181798</v>
      </c>
      <c r="N221" s="8">
        <v>728.90999302727198</v>
      </c>
    </row>
    <row r="222" spans="1:14" ht="13.2" customHeight="1">
      <c r="A222" s="1" t="s">
        <v>7</v>
      </c>
      <c r="B222" s="2" t="str">
        <f t="shared" si="3"/>
        <v>POSCO JSH270C-PO 4.00X72XC</v>
      </c>
      <c r="C222" s="3" t="s">
        <v>17</v>
      </c>
      <c r="D222" s="3" t="s">
        <v>18</v>
      </c>
      <c r="E222" s="3">
        <v>4</v>
      </c>
      <c r="F222" s="4">
        <v>72</v>
      </c>
      <c r="G222" s="3" t="s">
        <v>10</v>
      </c>
      <c r="H222" s="5" t="s">
        <v>14</v>
      </c>
      <c r="I222" s="5" t="s">
        <v>15</v>
      </c>
      <c r="J222" s="6" t="s">
        <v>20</v>
      </c>
      <c r="K222" s="7">
        <v>-669.15914684167353</v>
      </c>
      <c r="L222" s="8">
        <v>2922.7599792000001</v>
      </c>
      <c r="M222" s="8">
        <v>2418.7666175999998</v>
      </c>
      <c r="N222" s="8">
        <v>2563.6692023999999</v>
      </c>
    </row>
    <row r="223" spans="1:14">
      <c r="A223" s="1" t="s">
        <v>7</v>
      </c>
      <c r="B223" s="2" t="str">
        <f t="shared" si="3"/>
        <v>POSCO JSH440W-PO 2.00X107XC</v>
      </c>
      <c r="C223" s="3" t="s">
        <v>17</v>
      </c>
      <c r="D223" s="3" t="s">
        <v>36</v>
      </c>
      <c r="E223" s="3">
        <v>2</v>
      </c>
      <c r="F223" s="4">
        <v>107</v>
      </c>
      <c r="G223" s="3" t="s">
        <v>10</v>
      </c>
      <c r="H223" s="5" t="s">
        <v>14</v>
      </c>
      <c r="I223" s="5" t="s">
        <v>15</v>
      </c>
      <c r="J223" s="6" t="s">
        <v>15</v>
      </c>
      <c r="K223" s="7">
        <v>517</v>
      </c>
      <c r="L223" s="8">
        <v>2115.6862188</v>
      </c>
      <c r="M223" s="8">
        <v>1721.3700114000001</v>
      </c>
      <c r="N223" s="8">
        <v>1966.3195902</v>
      </c>
    </row>
    <row r="224" spans="1:14">
      <c r="A224" s="1" t="s">
        <v>7</v>
      </c>
      <c r="B224" s="2" t="str">
        <f t="shared" si="3"/>
        <v>POSCO JSH440W-PO 2.00X1219X2200</v>
      </c>
      <c r="C224" s="3" t="s">
        <v>17</v>
      </c>
      <c r="D224" s="3" t="s">
        <v>36</v>
      </c>
      <c r="E224" s="3">
        <v>2</v>
      </c>
      <c r="F224" s="10">
        <v>1219</v>
      </c>
      <c r="G224" s="3">
        <v>2200</v>
      </c>
      <c r="H224" s="5" t="s">
        <v>14</v>
      </c>
      <c r="I224" s="5" t="s">
        <v>15</v>
      </c>
      <c r="J224" s="6" t="s">
        <v>15</v>
      </c>
      <c r="K224" s="7">
        <v>-29</v>
      </c>
      <c r="L224" s="8">
        <v>0</v>
      </c>
      <c r="M224" s="8">
        <v>13.6812982432432</v>
      </c>
      <c r="N224" s="8">
        <v>47.5871243243243</v>
      </c>
    </row>
    <row r="225" spans="1:14">
      <c r="A225" s="1" t="s">
        <v>7</v>
      </c>
      <c r="B225" s="2" t="str">
        <f t="shared" si="3"/>
        <v>POSCO JSH440W-PO 2.00X140XC</v>
      </c>
      <c r="C225" s="3" t="s">
        <v>17</v>
      </c>
      <c r="D225" s="3" t="s">
        <v>36</v>
      </c>
      <c r="E225" s="3">
        <v>2</v>
      </c>
      <c r="F225" s="4">
        <v>140</v>
      </c>
      <c r="G225" s="3" t="s">
        <v>10</v>
      </c>
      <c r="H225" s="5" t="s">
        <v>14</v>
      </c>
      <c r="I225" s="5" t="s">
        <v>15</v>
      </c>
      <c r="J225" s="6" t="s">
        <v>15</v>
      </c>
      <c r="K225" s="7">
        <v>625.64885496183206</v>
      </c>
      <c r="L225" s="8">
        <v>8185.3871680000002</v>
      </c>
      <c r="M225" s="8">
        <v>7834.1643519999998</v>
      </c>
      <c r="N225" s="8">
        <v>8662.5993440000002</v>
      </c>
    </row>
    <row r="226" spans="1:14">
      <c r="A226" s="1" t="s">
        <v>7</v>
      </c>
      <c r="B226" s="2" t="str">
        <f t="shared" si="3"/>
        <v>POSCO JSH440W-PO 2.00X150XC</v>
      </c>
      <c r="C226" s="3" t="s">
        <v>17</v>
      </c>
      <c r="D226" s="3" t="s">
        <v>36</v>
      </c>
      <c r="E226" s="3">
        <v>2</v>
      </c>
      <c r="F226" s="4">
        <v>150</v>
      </c>
      <c r="G226" s="3" t="s">
        <v>10</v>
      </c>
      <c r="H226" s="5" t="s">
        <v>14</v>
      </c>
      <c r="I226" s="5" t="s">
        <v>15</v>
      </c>
      <c r="J226" s="6" t="s">
        <v>15</v>
      </c>
      <c r="K226" s="7">
        <v>773.48091603053433</v>
      </c>
      <c r="L226" s="8">
        <v>1241.5183199999999</v>
      </c>
      <c r="M226" s="8">
        <v>2074.2910649999999</v>
      </c>
      <c r="N226" s="8">
        <v>1823.6283974999999</v>
      </c>
    </row>
    <row r="227" spans="1:14">
      <c r="A227" s="1" t="s">
        <v>7</v>
      </c>
      <c r="B227" s="2" t="str">
        <f t="shared" si="3"/>
        <v>POSCO JSH440W-PO 2.00X175XC</v>
      </c>
      <c r="C227" s="3" t="s">
        <v>17</v>
      </c>
      <c r="D227" s="3" t="s">
        <v>36</v>
      </c>
      <c r="E227" s="3">
        <v>2</v>
      </c>
      <c r="F227" s="4">
        <v>175</v>
      </c>
      <c r="G227" s="3" t="s">
        <v>10</v>
      </c>
      <c r="H227" s="5" t="s">
        <v>14</v>
      </c>
      <c r="I227" s="5" t="s">
        <v>15</v>
      </c>
      <c r="J227" s="6" t="s">
        <v>15</v>
      </c>
      <c r="K227" s="7">
        <v>-644</v>
      </c>
      <c r="L227" s="8">
        <v>2321.9946749999999</v>
      </c>
      <c r="M227" s="8">
        <v>3395.497875</v>
      </c>
      <c r="N227" s="8">
        <v>5670.7987874999999</v>
      </c>
    </row>
    <row r="228" spans="1:14">
      <c r="A228" s="1" t="s">
        <v>7</v>
      </c>
      <c r="B228" s="2" t="str">
        <f t="shared" si="3"/>
        <v>POSCO JSH440W-PO 2.00X185XC</v>
      </c>
      <c r="C228" s="3" t="s">
        <v>17</v>
      </c>
      <c r="D228" s="3" t="s">
        <v>36</v>
      </c>
      <c r="E228" s="3">
        <v>2</v>
      </c>
      <c r="F228" s="4">
        <v>185</v>
      </c>
      <c r="G228" s="3" t="s">
        <v>10</v>
      </c>
      <c r="H228" s="5" t="s">
        <v>14</v>
      </c>
      <c r="I228" s="5" t="s">
        <v>15</v>
      </c>
      <c r="J228" s="6" t="s">
        <v>15</v>
      </c>
      <c r="K228" s="7">
        <v>-2345.0123051681703</v>
      </c>
      <c r="L228" s="8">
        <v>18500.038479999999</v>
      </c>
      <c r="M228" s="8">
        <v>15052.04844</v>
      </c>
      <c r="N228" s="8">
        <v>17193.942920000001</v>
      </c>
    </row>
    <row r="229" spans="1:14">
      <c r="A229" s="1" t="s">
        <v>7</v>
      </c>
      <c r="B229" s="2" t="str">
        <f t="shared" si="3"/>
        <v>POSCO JSH440W-PO 2.00X186XC</v>
      </c>
      <c r="C229" s="3" t="s">
        <v>17</v>
      </c>
      <c r="D229" s="3" t="s">
        <v>36</v>
      </c>
      <c r="E229" s="3">
        <v>2</v>
      </c>
      <c r="F229" s="4">
        <v>186</v>
      </c>
      <c r="G229" s="3" t="s">
        <v>10</v>
      </c>
      <c r="H229" s="5" t="s">
        <v>22</v>
      </c>
      <c r="I229" s="5" t="s">
        <v>15</v>
      </c>
      <c r="J229" s="6" t="s">
        <v>15</v>
      </c>
      <c r="K229" s="7">
        <v>0</v>
      </c>
      <c r="L229" s="8">
        <v>0</v>
      </c>
      <c r="M229" s="8">
        <v>0</v>
      </c>
      <c r="N229" s="8">
        <v>0</v>
      </c>
    </row>
    <row r="230" spans="1:14">
      <c r="A230" s="1" t="s">
        <v>7</v>
      </c>
      <c r="B230" s="2" t="str">
        <f t="shared" si="3"/>
        <v>POSCO JSH440W-PO 2.00X215XC</v>
      </c>
      <c r="C230" s="3" t="s">
        <v>17</v>
      </c>
      <c r="D230" s="3" t="s">
        <v>36</v>
      </c>
      <c r="E230" s="3">
        <v>2</v>
      </c>
      <c r="F230" s="4">
        <v>215</v>
      </c>
      <c r="G230" s="3" t="s">
        <v>10</v>
      </c>
      <c r="H230" s="5" t="s">
        <v>14</v>
      </c>
      <c r="I230" s="5" t="s">
        <v>15</v>
      </c>
      <c r="J230" s="6" t="s">
        <v>15</v>
      </c>
      <c r="K230" s="7">
        <v>-450.91960623461864</v>
      </c>
      <c r="L230" s="8">
        <v>6865.989783</v>
      </c>
      <c r="M230" s="8">
        <v>5715.4708609999998</v>
      </c>
      <c r="N230" s="8">
        <v>5845.2453340000002</v>
      </c>
    </row>
    <row r="231" spans="1:14">
      <c r="A231" s="1" t="s">
        <v>7</v>
      </c>
      <c r="B231" s="2" t="str">
        <f t="shared" si="3"/>
        <v>POSCO JSH440W-PO 2.00X220XC</v>
      </c>
      <c r="C231" s="3" t="s">
        <v>17</v>
      </c>
      <c r="D231" s="3" t="s">
        <v>36</v>
      </c>
      <c r="E231" s="3">
        <v>2</v>
      </c>
      <c r="F231" s="4">
        <v>220</v>
      </c>
      <c r="G231" s="3" t="s">
        <v>10</v>
      </c>
      <c r="H231" s="5" t="s">
        <v>22</v>
      </c>
      <c r="I231" s="5" t="s">
        <v>15</v>
      </c>
      <c r="J231" s="6" t="s">
        <v>15</v>
      </c>
      <c r="K231" s="7">
        <v>0</v>
      </c>
      <c r="L231" s="8">
        <v>0</v>
      </c>
      <c r="M231" s="8">
        <v>0</v>
      </c>
      <c r="N231" s="8">
        <v>0</v>
      </c>
    </row>
    <row r="232" spans="1:14">
      <c r="A232" s="1" t="s">
        <v>7</v>
      </c>
      <c r="B232" s="2" t="str">
        <f t="shared" si="3"/>
        <v>POSCO JSH440W-PO 2.00X236XC</v>
      </c>
      <c r="C232" s="3" t="s">
        <v>17</v>
      </c>
      <c r="D232" s="3" t="s">
        <v>36</v>
      </c>
      <c r="E232" s="3">
        <v>2</v>
      </c>
      <c r="F232" s="4">
        <v>236</v>
      </c>
      <c r="G232" s="3" t="s">
        <v>10</v>
      </c>
      <c r="H232" s="5" t="s">
        <v>14</v>
      </c>
      <c r="I232" s="5" t="s">
        <v>15</v>
      </c>
      <c r="J232" s="6" t="s">
        <v>15</v>
      </c>
      <c r="K232" s="7">
        <v>-523</v>
      </c>
      <c r="L232" s="8">
        <v>1426.2352255999999</v>
      </c>
      <c r="M232" s="8">
        <v>2382.9104551999999</v>
      </c>
      <c r="N232" s="8">
        <v>2094.9534268000002</v>
      </c>
    </row>
    <row r="233" spans="1:14">
      <c r="A233" s="1" t="s">
        <v>7</v>
      </c>
      <c r="B233" s="2" t="str">
        <f t="shared" si="3"/>
        <v>POSCO JSH440W-PO 2.00X275XC</v>
      </c>
      <c r="C233" s="3" t="s">
        <v>17</v>
      </c>
      <c r="D233" s="3" t="s">
        <v>36</v>
      </c>
      <c r="E233" s="3">
        <v>2</v>
      </c>
      <c r="F233" s="4">
        <v>275</v>
      </c>
      <c r="G233" s="3" t="s">
        <v>10</v>
      </c>
      <c r="H233" s="5" t="s">
        <v>14</v>
      </c>
      <c r="I233" s="5" t="s">
        <v>15</v>
      </c>
      <c r="J233" s="6" t="s">
        <v>15</v>
      </c>
      <c r="K233" s="7">
        <v>-926.53874718985026</v>
      </c>
      <c r="L233" s="8">
        <v>6820.1259225000003</v>
      </c>
      <c r="M233" s="8">
        <v>5677.2923074999999</v>
      </c>
      <c r="N233" s="8">
        <v>5806.1999050000004</v>
      </c>
    </row>
    <row r="234" spans="1:14">
      <c r="A234" s="1" t="s">
        <v>7</v>
      </c>
      <c r="B234" s="2" t="str">
        <f t="shared" si="3"/>
        <v>POSCO JSH440W-PO 2.00X300XC</v>
      </c>
      <c r="C234" s="3" t="s">
        <v>17</v>
      </c>
      <c r="D234" s="3" t="s">
        <v>36</v>
      </c>
      <c r="E234" s="3">
        <v>2</v>
      </c>
      <c r="F234" s="4">
        <v>300</v>
      </c>
      <c r="G234" s="3" t="s">
        <v>10</v>
      </c>
      <c r="H234" s="5" t="s">
        <v>42</v>
      </c>
      <c r="I234" s="5" t="s">
        <v>15</v>
      </c>
      <c r="J234" s="6" t="s">
        <v>15</v>
      </c>
      <c r="K234" s="7">
        <v>-2279.0082034454472</v>
      </c>
      <c r="L234" s="8">
        <v>26507.88</v>
      </c>
      <c r="M234" s="8">
        <v>18100.53</v>
      </c>
      <c r="N234" s="8">
        <v>19089.63</v>
      </c>
    </row>
    <row r="235" spans="1:14">
      <c r="A235" s="1" t="s">
        <v>7</v>
      </c>
      <c r="B235" s="2" t="str">
        <f t="shared" si="3"/>
        <v>POSCO JSH440W-PO 2.00X60XC</v>
      </c>
      <c r="C235" s="3" t="s">
        <v>17</v>
      </c>
      <c r="D235" s="3" t="s">
        <v>36</v>
      </c>
      <c r="E235" s="3">
        <v>2</v>
      </c>
      <c r="F235" s="4">
        <v>60</v>
      </c>
      <c r="G235" s="3" t="s">
        <v>10</v>
      </c>
      <c r="H235" s="5" t="s">
        <v>14</v>
      </c>
      <c r="I235" s="5" t="s">
        <v>15</v>
      </c>
      <c r="J235" s="6" t="s">
        <v>15</v>
      </c>
      <c r="K235" s="7">
        <v>-200</v>
      </c>
      <c r="L235" s="8">
        <v>151.81272000000001</v>
      </c>
      <c r="M235" s="8">
        <v>222.807492</v>
      </c>
      <c r="N235" s="8">
        <v>372.09</v>
      </c>
    </row>
    <row r="236" spans="1:14">
      <c r="A236" s="1" t="s">
        <v>7</v>
      </c>
      <c r="B236" s="2" t="str">
        <f t="shared" si="3"/>
        <v>POSCO JSH440W-PO 2.00X96XC</v>
      </c>
      <c r="C236" s="3" t="s">
        <v>17</v>
      </c>
      <c r="D236" s="3" t="s">
        <v>36</v>
      </c>
      <c r="E236" s="3">
        <v>2</v>
      </c>
      <c r="F236" s="4">
        <v>96</v>
      </c>
      <c r="G236" s="3" t="s">
        <v>10</v>
      </c>
      <c r="H236" s="5" t="s">
        <v>14</v>
      </c>
      <c r="I236" s="5" t="s">
        <v>15</v>
      </c>
      <c r="J236" s="6" t="s">
        <v>15</v>
      </c>
      <c r="K236" s="7">
        <v>10.398687448728424</v>
      </c>
      <c r="L236" s="8">
        <v>3272.7340800000002</v>
      </c>
      <c r="M236" s="8">
        <v>2662.7702399999998</v>
      </c>
      <c r="N236" s="8">
        <v>3041.6803199999999</v>
      </c>
    </row>
    <row r="237" spans="1:14">
      <c r="A237" s="1" t="s">
        <v>7</v>
      </c>
      <c r="B237" s="2" t="str">
        <f t="shared" si="3"/>
        <v>POSCO SAPH440 8.00X78X1219</v>
      </c>
      <c r="C237" s="3" t="s">
        <v>17</v>
      </c>
      <c r="D237" s="3" t="s">
        <v>56</v>
      </c>
      <c r="E237" s="3">
        <v>8</v>
      </c>
      <c r="F237" s="4">
        <v>78</v>
      </c>
      <c r="G237" s="3">
        <v>1219</v>
      </c>
      <c r="H237" s="5" t="s">
        <v>14</v>
      </c>
      <c r="I237" s="5" t="s">
        <v>15</v>
      </c>
      <c r="J237" s="6" t="s">
        <v>20</v>
      </c>
      <c r="K237" s="7">
        <v>6985</v>
      </c>
      <c r="L237" s="8">
        <v>9098.7749062736802</v>
      </c>
      <c r="M237" s="8">
        <v>7402.9684198736804</v>
      </c>
      <c r="N237" s="8">
        <v>8456.4049177263205</v>
      </c>
    </row>
    <row r="238" spans="1:14">
      <c r="A238" s="1" t="s">
        <v>7</v>
      </c>
      <c r="B238" s="2" t="str">
        <f t="shared" si="3"/>
        <v>POSCO SAPH440 8.00X80X1219</v>
      </c>
      <c r="C238" s="3" t="s">
        <v>17</v>
      </c>
      <c r="D238" s="3" t="s">
        <v>56</v>
      </c>
      <c r="E238" s="3">
        <v>8</v>
      </c>
      <c r="F238" s="4">
        <v>80</v>
      </c>
      <c r="G238" s="3">
        <v>1219</v>
      </c>
      <c r="H238" s="5" t="s">
        <v>14</v>
      </c>
      <c r="I238" s="5" t="s">
        <v>15</v>
      </c>
      <c r="J238" s="6" t="s">
        <v>20</v>
      </c>
      <c r="K238" s="7">
        <v>6637</v>
      </c>
      <c r="L238" s="8">
        <v>6098.1311999999998</v>
      </c>
      <c r="M238" s="8">
        <v>4703.4807619047597</v>
      </c>
      <c r="N238" s="8">
        <v>4945.1232</v>
      </c>
    </row>
    <row r="239" spans="1:14">
      <c r="A239" s="1" t="s">
        <v>7</v>
      </c>
      <c r="B239" s="2" t="str">
        <f t="shared" si="3"/>
        <v>POSCO SAPH440 8.00X90X1219</v>
      </c>
      <c r="C239" s="3" t="s">
        <v>17</v>
      </c>
      <c r="D239" s="3" t="s">
        <v>56</v>
      </c>
      <c r="E239" s="3">
        <v>8</v>
      </c>
      <c r="F239" s="4">
        <v>90</v>
      </c>
      <c r="G239" s="3">
        <v>1219</v>
      </c>
      <c r="H239" s="5" t="s">
        <v>14</v>
      </c>
      <c r="I239" s="5" t="s">
        <v>15</v>
      </c>
      <c r="J239" s="6" t="s">
        <v>20</v>
      </c>
      <c r="K239" s="7">
        <v>6254</v>
      </c>
      <c r="L239" s="8">
        <v>2512.8041091428599</v>
      </c>
      <c r="M239" s="8">
        <v>3685.0523245714298</v>
      </c>
      <c r="N239" s="8">
        <v>6154.5491948571398</v>
      </c>
    </row>
    <row r="240" spans="1:14">
      <c r="A240" s="1" t="s">
        <v>7</v>
      </c>
      <c r="B240" s="2" t="str">
        <f t="shared" si="3"/>
        <v>POSCO SAPH440-PO 4.00X104XC</v>
      </c>
      <c r="C240" s="3" t="s">
        <v>17</v>
      </c>
      <c r="D240" s="3" t="s">
        <v>29</v>
      </c>
      <c r="E240" s="3">
        <v>4</v>
      </c>
      <c r="F240" s="4">
        <v>104</v>
      </c>
      <c r="G240" s="3" t="s">
        <v>10</v>
      </c>
      <c r="H240" s="5" t="s">
        <v>57</v>
      </c>
      <c r="I240" s="5" t="s">
        <v>15</v>
      </c>
      <c r="J240" s="6" t="s">
        <v>15</v>
      </c>
      <c r="K240" s="7">
        <v>0</v>
      </c>
      <c r="L240" s="8">
        <v>0</v>
      </c>
      <c r="M240" s="8">
        <v>0</v>
      </c>
      <c r="N240" s="8">
        <v>0</v>
      </c>
    </row>
    <row r="241" spans="1:14">
      <c r="A241" s="1" t="s">
        <v>7</v>
      </c>
      <c r="B241" s="2" t="str">
        <f t="shared" si="3"/>
        <v>POSCO SAPH440-PO 4.00X1219X2200</v>
      </c>
      <c r="C241" s="3" t="s">
        <v>17</v>
      </c>
      <c r="D241" s="3" t="s">
        <v>29</v>
      </c>
      <c r="E241" s="3">
        <v>4</v>
      </c>
      <c r="F241" s="4">
        <v>1219</v>
      </c>
      <c r="G241" s="3">
        <v>2200</v>
      </c>
      <c r="H241" s="5" t="s">
        <v>22</v>
      </c>
      <c r="I241" s="5" t="s">
        <v>15</v>
      </c>
      <c r="J241" s="6" t="s">
        <v>15</v>
      </c>
      <c r="K241" s="7">
        <v>0</v>
      </c>
      <c r="L241" s="8">
        <v>0</v>
      </c>
      <c r="M241" s="8">
        <v>0</v>
      </c>
      <c r="N241" s="8">
        <v>0</v>
      </c>
    </row>
    <row r="242" spans="1:14">
      <c r="A242" s="1" t="s">
        <v>7</v>
      </c>
      <c r="B242" s="2" t="str">
        <f t="shared" si="3"/>
        <v>POSCO SAPH440-PO 4.00X131XC</v>
      </c>
      <c r="C242" s="3" t="s">
        <v>17</v>
      </c>
      <c r="D242" s="3" t="s">
        <v>29</v>
      </c>
      <c r="E242" s="3">
        <v>4</v>
      </c>
      <c r="F242" s="4">
        <v>131</v>
      </c>
      <c r="G242" s="3" t="s">
        <v>10</v>
      </c>
      <c r="H242" s="5" t="s">
        <v>57</v>
      </c>
      <c r="I242" s="5" t="s">
        <v>15</v>
      </c>
      <c r="J242" s="6" t="s">
        <v>15</v>
      </c>
      <c r="K242" s="7">
        <v>0</v>
      </c>
      <c r="L242" s="8">
        <v>0</v>
      </c>
      <c r="M242" s="8">
        <v>0</v>
      </c>
      <c r="N242" s="8">
        <v>0</v>
      </c>
    </row>
    <row r="243" spans="1:14">
      <c r="A243" s="1" t="s">
        <v>7</v>
      </c>
      <c r="B243" s="2" t="str">
        <f t="shared" si="3"/>
        <v>POSCO SAPH440-PO 4.00X156XC</v>
      </c>
      <c r="C243" s="3" t="s">
        <v>17</v>
      </c>
      <c r="D243" s="3" t="s">
        <v>29</v>
      </c>
      <c r="E243" s="3">
        <v>4</v>
      </c>
      <c r="F243" s="4">
        <v>156</v>
      </c>
      <c r="G243" s="3" t="s">
        <v>10</v>
      </c>
      <c r="H243" s="5" t="s">
        <v>57</v>
      </c>
      <c r="I243" s="5" t="s">
        <v>15</v>
      </c>
      <c r="J243" s="6" t="s">
        <v>15</v>
      </c>
      <c r="K243" s="7">
        <v>-1550</v>
      </c>
      <c r="L243" s="8">
        <v>1342.2938568</v>
      </c>
      <c r="M243" s="8">
        <v>1962.8623560000001</v>
      </c>
      <c r="N243" s="8">
        <v>3278.1635796</v>
      </c>
    </row>
    <row r="244" spans="1:14">
      <c r="A244" s="1" t="s">
        <v>7</v>
      </c>
      <c r="B244" s="2" t="str">
        <f t="shared" si="3"/>
        <v>POSCO SAPH440-PO 4.00X215XC</v>
      </c>
      <c r="C244" s="3" t="s">
        <v>17</v>
      </c>
      <c r="D244" s="3" t="s">
        <v>29</v>
      </c>
      <c r="E244" s="3">
        <v>4</v>
      </c>
      <c r="F244" s="4">
        <v>215</v>
      </c>
      <c r="G244" s="3" t="s">
        <v>10</v>
      </c>
      <c r="H244" s="5" t="s">
        <v>57</v>
      </c>
      <c r="I244" s="5" t="s">
        <v>15</v>
      </c>
      <c r="J244" s="6" t="s">
        <v>15</v>
      </c>
      <c r="K244" s="7">
        <v>2982</v>
      </c>
      <c r="L244" s="8">
        <v>5864.32</v>
      </c>
      <c r="M244" s="8">
        <v>4509.12</v>
      </c>
      <c r="N244" s="8">
        <v>4755.5200000000004</v>
      </c>
    </row>
    <row r="245" spans="1:14" s="30" customFormat="1">
      <c r="A245" s="1" t="s">
        <v>7</v>
      </c>
      <c r="B245" s="2" t="str">
        <f t="shared" si="3"/>
        <v>POSCO SAPH440-PO 4.00X230X1219</v>
      </c>
      <c r="C245" s="3" t="s">
        <v>17</v>
      </c>
      <c r="D245" s="3" t="s">
        <v>29</v>
      </c>
      <c r="E245" s="3">
        <v>4</v>
      </c>
      <c r="F245" s="4">
        <v>230</v>
      </c>
      <c r="G245" s="3">
        <v>1219</v>
      </c>
      <c r="H245" s="5" t="s">
        <v>57</v>
      </c>
      <c r="I245" s="5" t="s">
        <v>15</v>
      </c>
      <c r="J245" s="6" t="s">
        <v>20</v>
      </c>
      <c r="K245" s="7">
        <v>0</v>
      </c>
      <c r="L245" s="8">
        <v>0</v>
      </c>
      <c r="M245" s="8">
        <v>0</v>
      </c>
      <c r="N245" s="8">
        <v>0</v>
      </c>
    </row>
    <row r="246" spans="1:14">
      <c r="A246" s="1" t="s">
        <v>7</v>
      </c>
      <c r="B246" s="2" t="str">
        <f t="shared" si="3"/>
        <v>POSCO SAPH440-PO 4.00X230XC</v>
      </c>
      <c r="C246" s="3" t="s">
        <v>17</v>
      </c>
      <c r="D246" s="3" t="s">
        <v>29</v>
      </c>
      <c r="E246" s="3">
        <v>4</v>
      </c>
      <c r="F246" s="4">
        <v>230</v>
      </c>
      <c r="G246" s="3" t="s">
        <v>10</v>
      </c>
      <c r="H246" s="5" t="s">
        <v>57</v>
      </c>
      <c r="I246" s="5" t="s">
        <v>15</v>
      </c>
      <c r="J246" s="14" t="s">
        <v>20</v>
      </c>
      <c r="K246" s="7">
        <v>1482</v>
      </c>
      <c r="L246" s="8">
        <v>7631.8340559999997</v>
      </c>
      <c r="M246" s="8">
        <v>6209.4322679999996</v>
      </c>
      <c r="N246" s="8">
        <v>7093.0295239999996</v>
      </c>
    </row>
    <row r="247" spans="1:14">
      <c r="A247" s="1" t="s">
        <v>7</v>
      </c>
      <c r="B247" s="2" t="str">
        <f t="shared" si="3"/>
        <v>POSCO SAPH440-PO 4.00X80XC</v>
      </c>
      <c r="C247" s="3" t="s">
        <v>17</v>
      </c>
      <c r="D247" s="3" t="s">
        <v>29</v>
      </c>
      <c r="E247" s="3">
        <v>4</v>
      </c>
      <c r="F247" s="4">
        <v>80</v>
      </c>
      <c r="G247" s="3" t="s">
        <v>10</v>
      </c>
      <c r="H247" s="5" t="s">
        <v>57</v>
      </c>
      <c r="I247" s="5" t="s">
        <v>15</v>
      </c>
      <c r="J247" s="6" t="s">
        <v>15</v>
      </c>
      <c r="K247" s="7">
        <v>0</v>
      </c>
      <c r="L247" s="8">
        <v>0</v>
      </c>
      <c r="M247" s="8">
        <v>0</v>
      </c>
      <c r="N247" s="8">
        <v>0</v>
      </c>
    </row>
    <row r="248" spans="1:14">
      <c r="A248" s="1" t="s">
        <v>7</v>
      </c>
      <c r="B248" s="2" t="str">
        <f t="shared" si="3"/>
        <v>POSCO SAPH440-PO 4.00X94XC</v>
      </c>
      <c r="C248" s="3" t="s">
        <v>17</v>
      </c>
      <c r="D248" s="3" t="s">
        <v>29</v>
      </c>
      <c r="E248" s="3">
        <v>4</v>
      </c>
      <c r="F248" s="4">
        <v>94</v>
      </c>
      <c r="G248" s="3" t="s">
        <v>10</v>
      </c>
      <c r="H248" s="5" t="s">
        <v>57</v>
      </c>
      <c r="I248" s="5" t="s">
        <v>15</v>
      </c>
      <c r="J248" s="6" t="s">
        <v>15</v>
      </c>
      <c r="K248" s="7">
        <v>0</v>
      </c>
      <c r="L248" s="8">
        <v>0</v>
      </c>
      <c r="M248" s="8">
        <v>0</v>
      </c>
      <c r="N248" s="8">
        <v>0</v>
      </c>
    </row>
    <row r="249" spans="1:14">
      <c r="A249" s="1" t="s">
        <v>7</v>
      </c>
      <c r="B249" s="2" t="str">
        <f t="shared" si="3"/>
        <v>POSCO SAPH440-PO 5.50X90X1219</v>
      </c>
      <c r="C249" s="3" t="s">
        <v>17</v>
      </c>
      <c r="D249" s="3" t="s">
        <v>29</v>
      </c>
      <c r="E249" s="3">
        <v>5.5</v>
      </c>
      <c r="F249" s="4">
        <v>90</v>
      </c>
      <c r="G249" s="3">
        <v>1219</v>
      </c>
      <c r="H249" s="5" t="s">
        <v>14</v>
      </c>
      <c r="I249" s="5" t="s">
        <v>15</v>
      </c>
      <c r="J249" s="6" t="s">
        <v>20</v>
      </c>
      <c r="K249" s="7">
        <v>3336</v>
      </c>
      <c r="L249" s="8">
        <v>6151.18947680768</v>
      </c>
      <c r="M249" s="8">
        <v>8126.0412102692198</v>
      </c>
      <c r="N249" s="8">
        <v>9081.4030636153693</v>
      </c>
    </row>
    <row r="250" spans="1:14">
      <c r="A250" s="1" t="s">
        <v>7</v>
      </c>
      <c r="B250" s="2" t="str">
        <f t="shared" si="3"/>
        <v>POSCO SS400 8.00X64X1219</v>
      </c>
      <c r="C250" s="3" t="s">
        <v>17</v>
      </c>
      <c r="D250" s="3" t="s">
        <v>58</v>
      </c>
      <c r="E250" s="3">
        <v>8</v>
      </c>
      <c r="F250" s="4">
        <v>64</v>
      </c>
      <c r="G250" s="3">
        <v>1219</v>
      </c>
      <c r="H250" s="5" t="s">
        <v>14</v>
      </c>
      <c r="I250" s="5" t="s">
        <v>15</v>
      </c>
      <c r="J250" s="6" t="s">
        <v>20</v>
      </c>
      <c r="K250" s="7">
        <v>1654</v>
      </c>
      <c r="L250" s="8">
        <v>9484.85</v>
      </c>
      <c r="M250" s="8">
        <v>9424.0660000000007</v>
      </c>
      <c r="N250" s="8">
        <v>9385.7080000000005</v>
      </c>
    </row>
    <row r="251" spans="1:14">
      <c r="A251" s="1" t="s">
        <v>7</v>
      </c>
      <c r="B251" s="2" t="str">
        <f t="shared" si="3"/>
        <v>POSCO SS400-PO 2.30X118XC</v>
      </c>
      <c r="C251" s="3" t="s">
        <v>17</v>
      </c>
      <c r="D251" s="3" t="s">
        <v>55</v>
      </c>
      <c r="E251" s="3">
        <v>2.2999999999999998</v>
      </c>
      <c r="F251" s="4">
        <v>118</v>
      </c>
      <c r="G251" s="3" t="s">
        <v>10</v>
      </c>
      <c r="H251" s="5" t="s">
        <v>14</v>
      </c>
      <c r="I251" s="5" t="s">
        <v>15</v>
      </c>
      <c r="J251" s="6" t="s">
        <v>20</v>
      </c>
      <c r="K251" s="7">
        <v>-1138.1952420016407</v>
      </c>
      <c r="L251" s="8">
        <v>5029.46691741</v>
      </c>
      <c r="M251" s="8">
        <v>5003.0445804299998</v>
      </c>
      <c r="N251" s="8">
        <v>4934.6954785440003</v>
      </c>
    </row>
    <row r="252" spans="1:14">
      <c r="A252" s="1" t="s">
        <v>7</v>
      </c>
      <c r="B252" s="2" t="str">
        <f t="shared" si="3"/>
        <v>POSCO SS400-PO 2.30X120XC</v>
      </c>
      <c r="C252" s="3" t="s">
        <v>17</v>
      </c>
      <c r="D252" s="3" t="s">
        <v>55</v>
      </c>
      <c r="E252" s="3">
        <v>2.2999999999999998</v>
      </c>
      <c r="F252" s="4">
        <v>120</v>
      </c>
      <c r="G252" s="3" t="s">
        <v>10</v>
      </c>
      <c r="H252" s="5" t="s">
        <v>14</v>
      </c>
      <c r="I252" s="5" t="s">
        <v>15</v>
      </c>
      <c r="J252" s="6" t="s">
        <v>20</v>
      </c>
      <c r="K252" s="7">
        <v>-303</v>
      </c>
      <c r="L252" s="8">
        <v>1174.8518495999999</v>
      </c>
      <c r="M252" s="8">
        <v>1012.4196809999999</v>
      </c>
      <c r="N252" s="8">
        <v>2287.8459692400002</v>
      </c>
    </row>
    <row r="253" spans="1:14">
      <c r="A253" s="1" t="s">
        <v>7</v>
      </c>
      <c r="B253" s="2" t="str">
        <f t="shared" si="3"/>
        <v>POSCO SS400-PO 2.30X1219X2200</v>
      </c>
      <c r="C253" s="3" t="s">
        <v>17</v>
      </c>
      <c r="D253" s="3" t="s">
        <v>55</v>
      </c>
      <c r="E253" s="3">
        <v>2.2999999999999998</v>
      </c>
      <c r="F253" s="4">
        <v>1219</v>
      </c>
      <c r="G253" s="3">
        <v>2200</v>
      </c>
      <c r="H253" s="5" t="s">
        <v>14</v>
      </c>
      <c r="I253" s="5" t="s">
        <v>15</v>
      </c>
      <c r="J253" s="6" t="s">
        <v>20</v>
      </c>
      <c r="K253" s="7">
        <v>400</v>
      </c>
      <c r="L253" s="8">
        <v>884.98315151999998</v>
      </c>
      <c r="M253" s="8">
        <v>53.933309212499999</v>
      </c>
      <c r="N253" s="8">
        <v>86.832295168749994</v>
      </c>
    </row>
    <row r="254" spans="1:14">
      <c r="A254" s="1" t="s">
        <v>7</v>
      </c>
      <c r="B254" s="2" t="str">
        <f t="shared" si="3"/>
        <v>POSCO SS400-PO 2.30X128XC</v>
      </c>
      <c r="C254" s="3" t="s">
        <v>17</v>
      </c>
      <c r="D254" s="3" t="s">
        <v>55</v>
      </c>
      <c r="E254" s="3">
        <v>2.2999999999999998</v>
      </c>
      <c r="F254" s="4">
        <v>128</v>
      </c>
      <c r="G254" s="3" t="s">
        <v>10</v>
      </c>
      <c r="H254" s="5" t="s">
        <v>14</v>
      </c>
      <c r="I254" s="5" t="s">
        <v>15</v>
      </c>
      <c r="J254" s="6" t="s">
        <v>20</v>
      </c>
      <c r="K254" s="7">
        <v>-917.44052502050863</v>
      </c>
      <c r="L254" s="8">
        <v>6269.1350976000003</v>
      </c>
      <c r="M254" s="8">
        <v>6407.09725248</v>
      </c>
      <c r="N254" s="8">
        <v>4909.5433324799997</v>
      </c>
    </row>
    <row r="255" spans="1:14">
      <c r="A255" s="1" t="s">
        <v>7</v>
      </c>
      <c r="B255" s="2" t="str">
        <f t="shared" si="3"/>
        <v>POSCO SS400-PO 2.30X88XC</v>
      </c>
      <c r="C255" s="3" t="s">
        <v>17</v>
      </c>
      <c r="D255" s="3" t="s">
        <v>55</v>
      </c>
      <c r="E255" s="3">
        <v>2.2999999999999998</v>
      </c>
      <c r="F255" s="4">
        <v>88</v>
      </c>
      <c r="G255" s="3" t="s">
        <v>10</v>
      </c>
      <c r="H255" s="5" t="s">
        <v>14</v>
      </c>
      <c r="I255" s="5" t="s">
        <v>15</v>
      </c>
      <c r="J255" s="6" t="s">
        <v>20</v>
      </c>
      <c r="K255" s="7">
        <v>-2103.2067268252667</v>
      </c>
      <c r="L255" s="8">
        <v>4075.3746000000001</v>
      </c>
      <c r="M255" s="8">
        <v>4154.8166000000001</v>
      </c>
      <c r="N255" s="8">
        <v>3169.7357999999999</v>
      </c>
    </row>
    <row r="256" spans="1:14" ht="15" customHeight="1">
      <c r="A256" s="1" t="s">
        <v>7</v>
      </c>
      <c r="B256" s="2" t="str">
        <f t="shared" si="3"/>
        <v>POSCOVN JSC270C-SD 1.00X114XC</v>
      </c>
      <c r="C256" s="3" t="s">
        <v>48</v>
      </c>
      <c r="D256" s="3" t="s">
        <v>49</v>
      </c>
      <c r="E256" s="3">
        <v>1</v>
      </c>
      <c r="F256" s="4">
        <v>114</v>
      </c>
      <c r="G256" s="3" t="s">
        <v>10</v>
      </c>
      <c r="H256" s="5" t="s">
        <v>14</v>
      </c>
      <c r="I256" s="5" t="s">
        <v>15</v>
      </c>
      <c r="J256" s="6" t="s">
        <v>15</v>
      </c>
      <c r="K256" s="7">
        <v>-100</v>
      </c>
      <c r="L256" s="8">
        <v>118.096</v>
      </c>
      <c r="M256" s="8">
        <v>109.29600000000001</v>
      </c>
      <c r="N256" s="8">
        <v>95.567999999999998</v>
      </c>
    </row>
    <row r="257" spans="1:14">
      <c r="A257" s="11" t="s">
        <v>7</v>
      </c>
      <c r="B257" s="2" t="str">
        <f t="shared" si="3"/>
        <v>POSCOVN JSC270C-SD 1.40X120XC</v>
      </c>
      <c r="C257" s="12" t="s">
        <v>48</v>
      </c>
      <c r="D257" s="12" t="s">
        <v>49</v>
      </c>
      <c r="E257" s="12">
        <v>1.4</v>
      </c>
      <c r="F257" s="13">
        <v>120</v>
      </c>
      <c r="G257" s="12" t="s">
        <v>10</v>
      </c>
      <c r="H257" s="5" t="s">
        <v>14</v>
      </c>
      <c r="I257" s="5" t="s">
        <v>15</v>
      </c>
      <c r="J257" s="6" t="s">
        <v>15</v>
      </c>
      <c r="K257" s="7">
        <v>-1332.2416107382551</v>
      </c>
      <c r="L257" s="8">
        <v>1608.7322454</v>
      </c>
      <c r="M257" s="8">
        <v>1877.3032278000001</v>
      </c>
      <c r="N257" s="8">
        <v>1786.8533298</v>
      </c>
    </row>
    <row r="258" spans="1:14">
      <c r="A258" s="1" t="s">
        <v>7</v>
      </c>
      <c r="B258" s="2" t="str">
        <f t="shared" ref="B258:B321" si="4">IF(F258&lt;G258,CONCATENATE(C258," ",D258," ",TEXT(E258,"0.00"),"X",F258,"X",G258),CONCATENATE(C258," ",D258," ",TEXT(E258,"0.00"),"X",G258,"X",F258))</f>
        <v>POSCOVN JSC270C-SD 1.60X1219X2200</v>
      </c>
      <c r="C258" s="3" t="s">
        <v>48</v>
      </c>
      <c r="D258" s="3" t="s">
        <v>49</v>
      </c>
      <c r="E258" s="3">
        <v>1.6</v>
      </c>
      <c r="F258" s="4">
        <v>1219</v>
      </c>
      <c r="G258" s="3">
        <v>2200</v>
      </c>
      <c r="H258" s="5" t="s">
        <v>14</v>
      </c>
      <c r="I258" s="5" t="s">
        <v>15</v>
      </c>
      <c r="J258" s="6" t="s">
        <v>15</v>
      </c>
      <c r="K258" s="7">
        <v>0</v>
      </c>
      <c r="L258" s="8">
        <v>0</v>
      </c>
      <c r="M258" s="8">
        <v>0</v>
      </c>
      <c r="N258" s="8">
        <v>0</v>
      </c>
    </row>
    <row r="259" spans="1:14">
      <c r="A259" s="1" t="s">
        <v>7</v>
      </c>
      <c r="B259" s="2" t="str">
        <f t="shared" si="4"/>
        <v>POSCOVN JSC270C-SD 1.60X212XC</v>
      </c>
      <c r="C259" s="3" t="s">
        <v>48</v>
      </c>
      <c r="D259" s="3" t="s">
        <v>49</v>
      </c>
      <c r="E259" s="3">
        <v>1.6</v>
      </c>
      <c r="F259" s="4">
        <v>212</v>
      </c>
      <c r="G259" s="3" t="s">
        <v>10</v>
      </c>
      <c r="H259" s="5" t="s">
        <v>14</v>
      </c>
      <c r="I259" s="5" t="s">
        <v>15</v>
      </c>
      <c r="J259" s="6" t="s">
        <v>15</v>
      </c>
      <c r="K259" s="7">
        <v>64</v>
      </c>
      <c r="L259" s="8">
        <v>121.49458816000001</v>
      </c>
      <c r="M259" s="8">
        <v>112.44134016</v>
      </c>
      <c r="N259" s="8">
        <v>98.31827328</v>
      </c>
    </row>
    <row r="260" spans="1:14">
      <c r="A260" s="1" t="s">
        <v>7</v>
      </c>
      <c r="B260" s="2" t="str">
        <f t="shared" si="4"/>
        <v>POSCOVN JSC270C-SD 1.60X57XC</v>
      </c>
      <c r="C260" s="3" t="s">
        <v>48</v>
      </c>
      <c r="D260" s="3" t="s">
        <v>49</v>
      </c>
      <c r="E260" s="3">
        <v>1.6</v>
      </c>
      <c r="F260" s="4">
        <v>57</v>
      </c>
      <c r="G260" s="3" t="s">
        <v>10</v>
      </c>
      <c r="H260" s="5" t="s">
        <v>14</v>
      </c>
      <c r="I260" s="5" t="s">
        <v>15</v>
      </c>
      <c r="J260" s="6" t="s">
        <v>15</v>
      </c>
      <c r="K260" s="7">
        <v>-735.44932432432438</v>
      </c>
      <c r="L260" s="8">
        <v>771.76390776000005</v>
      </c>
      <c r="M260" s="8">
        <v>900.60659831999999</v>
      </c>
      <c r="N260" s="8">
        <v>857.21468712000001</v>
      </c>
    </row>
    <row r="261" spans="1:14">
      <c r="A261" s="1" t="s">
        <v>7</v>
      </c>
      <c r="B261" s="2" t="str">
        <f t="shared" si="4"/>
        <v>POSCOVN SPCC-SD 0.60X113.4XC</v>
      </c>
      <c r="C261" s="3" t="s">
        <v>48</v>
      </c>
      <c r="D261" s="3" t="s">
        <v>30</v>
      </c>
      <c r="E261" s="3">
        <v>0.6</v>
      </c>
      <c r="F261" s="4">
        <v>113.4</v>
      </c>
      <c r="G261" s="3" t="s">
        <v>10</v>
      </c>
      <c r="H261" s="5" t="s">
        <v>14</v>
      </c>
      <c r="I261" s="5" t="s">
        <v>15</v>
      </c>
      <c r="J261" s="6" t="s">
        <v>20</v>
      </c>
      <c r="K261" s="7">
        <v>1014</v>
      </c>
      <c r="L261" s="8">
        <v>0</v>
      </c>
      <c r="M261" s="8">
        <v>0</v>
      </c>
      <c r="N261" s="8">
        <v>0</v>
      </c>
    </row>
    <row r="262" spans="1:14">
      <c r="A262" s="1" t="s">
        <v>7</v>
      </c>
      <c r="B262" s="2" t="str">
        <f t="shared" si="4"/>
        <v>POSCOVN SPCC-SD 0.60X118X1219</v>
      </c>
      <c r="C262" s="3" t="s">
        <v>48</v>
      </c>
      <c r="D262" s="3" t="s">
        <v>30</v>
      </c>
      <c r="E262" s="3">
        <v>0.6</v>
      </c>
      <c r="F262" s="4">
        <v>1219</v>
      </c>
      <c r="G262" s="3">
        <v>118</v>
      </c>
      <c r="H262" s="5" t="s">
        <v>14</v>
      </c>
      <c r="I262" s="5" t="s">
        <v>15</v>
      </c>
      <c r="J262" s="6" t="s">
        <v>20</v>
      </c>
      <c r="K262" s="7">
        <v>0</v>
      </c>
      <c r="L262" s="8">
        <v>0</v>
      </c>
      <c r="M262" s="8">
        <v>76.7</v>
      </c>
      <c r="N262" s="8">
        <v>122.72</v>
      </c>
    </row>
    <row r="263" spans="1:14">
      <c r="A263" s="1" t="s">
        <v>7</v>
      </c>
      <c r="B263" s="2" t="str">
        <f t="shared" si="4"/>
        <v>POSCOVN SPCC-SD 0.80X1219X2200</v>
      </c>
      <c r="C263" s="3" t="s">
        <v>48</v>
      </c>
      <c r="D263" s="3" t="s">
        <v>30</v>
      </c>
      <c r="E263" s="3">
        <v>0.8</v>
      </c>
      <c r="F263" s="4">
        <v>1219</v>
      </c>
      <c r="G263" s="3">
        <v>2200</v>
      </c>
      <c r="H263" s="5" t="s">
        <v>22</v>
      </c>
      <c r="I263" s="5" t="s">
        <v>15</v>
      </c>
      <c r="J263" s="6" t="s">
        <v>40</v>
      </c>
      <c r="K263" s="7">
        <v>0</v>
      </c>
      <c r="L263" s="8">
        <v>0</v>
      </c>
      <c r="M263" s="8">
        <v>0</v>
      </c>
      <c r="N263" s="8">
        <v>0</v>
      </c>
    </row>
    <row r="264" spans="1:14">
      <c r="A264" s="1" t="s">
        <v>7</v>
      </c>
      <c r="B264" s="2" t="str">
        <f t="shared" si="4"/>
        <v>POSCOVN SPCC-SD 0.80X140XC</v>
      </c>
      <c r="C264" s="3" t="s">
        <v>48</v>
      </c>
      <c r="D264" s="3" t="s">
        <v>30</v>
      </c>
      <c r="E264" s="3">
        <v>0.8</v>
      </c>
      <c r="F264" s="4">
        <v>140</v>
      </c>
      <c r="G264" s="3" t="s">
        <v>10</v>
      </c>
      <c r="H264" s="5" t="s">
        <v>50</v>
      </c>
      <c r="I264" s="5" t="s">
        <v>15</v>
      </c>
      <c r="J264" s="6" t="s">
        <v>15</v>
      </c>
      <c r="K264" s="7">
        <v>341</v>
      </c>
      <c r="L264" s="8">
        <v>190.90948800000001</v>
      </c>
      <c r="M264" s="8">
        <v>155.32826399999999</v>
      </c>
      <c r="N264" s="8">
        <v>177.431352</v>
      </c>
    </row>
    <row r="265" spans="1:14">
      <c r="A265" s="1" t="s">
        <v>7</v>
      </c>
      <c r="B265" s="2" t="str">
        <f t="shared" si="4"/>
        <v>POSCOVN SPCC-SD 0.80X141XC</v>
      </c>
      <c r="C265" s="3" t="s">
        <v>48</v>
      </c>
      <c r="D265" s="3" t="s">
        <v>30</v>
      </c>
      <c r="E265" s="3">
        <v>0.8</v>
      </c>
      <c r="F265" s="4">
        <v>141</v>
      </c>
      <c r="G265" s="3" t="s">
        <v>10</v>
      </c>
      <c r="H265" s="5" t="s">
        <v>50</v>
      </c>
      <c r="I265" s="5" t="s">
        <v>15</v>
      </c>
      <c r="J265" s="6" t="s">
        <v>15</v>
      </c>
      <c r="K265" s="7">
        <v>0</v>
      </c>
      <c r="L265" s="8">
        <v>0</v>
      </c>
      <c r="M265" s="8">
        <v>0</v>
      </c>
      <c r="N265" s="8">
        <v>0</v>
      </c>
    </row>
    <row r="266" spans="1:14" ht="18" customHeight="1">
      <c r="A266" s="1" t="s">
        <v>7</v>
      </c>
      <c r="B266" s="2" t="str">
        <f t="shared" si="4"/>
        <v>POSCOVN SPCC-SD 0.80X44XC</v>
      </c>
      <c r="C266" s="3" t="s">
        <v>48</v>
      </c>
      <c r="D266" s="3" t="s">
        <v>30</v>
      </c>
      <c r="E266" s="3">
        <v>0.8</v>
      </c>
      <c r="F266" s="4">
        <v>44</v>
      </c>
      <c r="G266" s="3" t="s">
        <v>10</v>
      </c>
      <c r="H266" s="5" t="s">
        <v>50</v>
      </c>
      <c r="I266" s="5" t="s">
        <v>15</v>
      </c>
      <c r="J266" s="6" t="s">
        <v>15</v>
      </c>
      <c r="K266" s="7">
        <v>0</v>
      </c>
      <c r="L266" s="8">
        <v>16.883151999999999</v>
      </c>
      <c r="M266" s="8">
        <v>16.523935999999999</v>
      </c>
      <c r="N266" s="8">
        <v>15.805504000000001</v>
      </c>
    </row>
    <row r="267" spans="1:14">
      <c r="A267" s="1" t="s">
        <v>7</v>
      </c>
      <c r="B267" s="2" t="str">
        <f t="shared" si="4"/>
        <v>POSCOVN SPCC-SD 0.80X70XC</v>
      </c>
      <c r="C267" s="3" t="s">
        <v>48</v>
      </c>
      <c r="D267" s="3" t="s">
        <v>30</v>
      </c>
      <c r="E267" s="3">
        <v>0.8</v>
      </c>
      <c r="F267" s="4">
        <v>70</v>
      </c>
      <c r="G267" s="3" t="s">
        <v>10</v>
      </c>
      <c r="H267" s="5" t="s">
        <v>50</v>
      </c>
      <c r="I267" s="5" t="s">
        <v>15</v>
      </c>
      <c r="J267" s="6" t="s">
        <v>15</v>
      </c>
      <c r="K267" s="7">
        <v>0</v>
      </c>
      <c r="L267" s="8">
        <v>56.022624</v>
      </c>
      <c r="M267" s="8">
        <v>51.881591999999998</v>
      </c>
      <c r="N267" s="8">
        <v>19.650120000000001</v>
      </c>
    </row>
    <row r="268" spans="1:14">
      <c r="A268" s="1" t="s">
        <v>7</v>
      </c>
      <c r="B268" s="2" t="str">
        <f t="shared" si="4"/>
        <v>POSCOVN SPCC-SD 0.80X90XC</v>
      </c>
      <c r="C268" s="3" t="s">
        <v>48</v>
      </c>
      <c r="D268" s="3" t="s">
        <v>30</v>
      </c>
      <c r="E268" s="3">
        <v>0.8</v>
      </c>
      <c r="F268" s="4">
        <v>90</v>
      </c>
      <c r="G268" s="3" t="s">
        <v>10</v>
      </c>
      <c r="H268" s="5" t="s">
        <v>50</v>
      </c>
      <c r="I268" s="5" t="s">
        <v>15</v>
      </c>
      <c r="J268" s="6" t="s">
        <v>15</v>
      </c>
      <c r="K268" s="7">
        <v>0</v>
      </c>
      <c r="L268" s="8">
        <v>331.22980799999999</v>
      </c>
      <c r="M268" s="8">
        <v>260.172864</v>
      </c>
      <c r="N268" s="8">
        <v>283.14259199999998</v>
      </c>
    </row>
    <row r="269" spans="1:14">
      <c r="A269" s="1" t="s">
        <v>7</v>
      </c>
      <c r="B269" s="2" t="str">
        <f t="shared" si="4"/>
        <v>POSCOVN SPCC-SD 1.00X100XC</v>
      </c>
      <c r="C269" s="3" t="s">
        <v>48</v>
      </c>
      <c r="D269" s="3" t="s">
        <v>30</v>
      </c>
      <c r="E269" s="3">
        <v>1</v>
      </c>
      <c r="F269" s="4">
        <v>100</v>
      </c>
      <c r="G269" s="3" t="s">
        <v>10</v>
      </c>
      <c r="H269" s="5" t="s">
        <v>14</v>
      </c>
      <c r="I269" s="5" t="s">
        <v>15</v>
      </c>
      <c r="J269" s="6" t="s">
        <v>15</v>
      </c>
      <c r="K269" s="7">
        <v>-300</v>
      </c>
      <c r="L269" s="8">
        <v>486.09712000000002</v>
      </c>
      <c r="M269" s="8">
        <v>812.15629000000001</v>
      </c>
      <c r="N269" s="8">
        <v>714.01323500000001</v>
      </c>
    </row>
    <row r="270" spans="1:14">
      <c r="A270" s="1" t="s">
        <v>7</v>
      </c>
      <c r="B270" s="2" t="str">
        <f t="shared" si="4"/>
        <v>POSCOVN SPCC-SD 1.00X102XC</v>
      </c>
      <c r="C270" s="3" t="s">
        <v>48</v>
      </c>
      <c r="D270" s="3" t="s">
        <v>30</v>
      </c>
      <c r="E270" s="3">
        <v>1</v>
      </c>
      <c r="F270" s="4">
        <v>102</v>
      </c>
      <c r="G270" s="3" t="s">
        <v>10</v>
      </c>
      <c r="H270" s="5" t="s">
        <v>14</v>
      </c>
      <c r="I270" s="5" t="s">
        <v>15</v>
      </c>
      <c r="J270" s="6" t="s">
        <v>15</v>
      </c>
      <c r="K270" s="7">
        <v>25</v>
      </c>
      <c r="L270" s="8">
        <v>290.61406499999998</v>
      </c>
      <c r="M270" s="8">
        <v>223.4553525</v>
      </c>
      <c r="N270" s="8">
        <v>235.66602750000001</v>
      </c>
    </row>
    <row r="271" spans="1:14">
      <c r="A271" s="1" t="s">
        <v>7</v>
      </c>
      <c r="B271" s="2" t="str">
        <f t="shared" si="4"/>
        <v>POSCOVN SPCC-SD 1.00X105XC</v>
      </c>
      <c r="C271" s="3" t="s">
        <v>48</v>
      </c>
      <c r="D271" s="3" t="s">
        <v>30</v>
      </c>
      <c r="E271" s="3">
        <v>1</v>
      </c>
      <c r="F271" s="4">
        <v>105</v>
      </c>
      <c r="G271" s="3" t="s">
        <v>10</v>
      </c>
      <c r="H271" s="5" t="s">
        <v>22</v>
      </c>
      <c r="I271" s="5" t="s">
        <v>15</v>
      </c>
      <c r="J271" s="6" t="s">
        <v>15</v>
      </c>
      <c r="K271" s="7">
        <v>0</v>
      </c>
      <c r="L271" s="8">
        <v>0</v>
      </c>
      <c r="M271" s="8">
        <v>0</v>
      </c>
      <c r="N271" s="8">
        <v>0</v>
      </c>
    </row>
    <row r="272" spans="1:14">
      <c r="A272" s="1" t="s">
        <v>7</v>
      </c>
      <c r="B272" s="2" t="str">
        <f t="shared" si="4"/>
        <v>POSCOVN SPCC-SD 1.00X115XC</v>
      </c>
      <c r="C272" s="3" t="s">
        <v>48</v>
      </c>
      <c r="D272" s="3" t="s">
        <v>30</v>
      </c>
      <c r="E272" s="3">
        <v>1</v>
      </c>
      <c r="F272" s="4">
        <v>115</v>
      </c>
      <c r="G272" s="3" t="s">
        <v>10</v>
      </c>
      <c r="H272" s="5" t="s">
        <v>14</v>
      </c>
      <c r="I272" s="5" t="s">
        <v>15</v>
      </c>
      <c r="J272" s="6" t="s">
        <v>15</v>
      </c>
      <c r="K272" s="7">
        <v>150</v>
      </c>
      <c r="L272" s="8">
        <v>169.3156824875</v>
      </c>
      <c r="M272" s="8">
        <v>130.3884705625</v>
      </c>
      <c r="N272" s="8">
        <v>137.81715517500001</v>
      </c>
    </row>
    <row r="273" spans="1:14">
      <c r="A273" s="1" t="s">
        <v>7</v>
      </c>
      <c r="B273" s="2" t="str">
        <f t="shared" si="4"/>
        <v>POSCOVN SPCC-SD 1.00X118XC</v>
      </c>
      <c r="C273" s="3" t="s">
        <v>48</v>
      </c>
      <c r="D273" s="3" t="s">
        <v>30</v>
      </c>
      <c r="E273" s="3">
        <v>1</v>
      </c>
      <c r="F273" s="4">
        <v>118</v>
      </c>
      <c r="G273" s="3" t="s">
        <v>10</v>
      </c>
      <c r="H273" s="5" t="s">
        <v>14</v>
      </c>
      <c r="I273" s="5" t="s">
        <v>15</v>
      </c>
      <c r="J273" s="6" t="s">
        <v>15</v>
      </c>
      <c r="K273" s="7">
        <v>701</v>
      </c>
      <c r="L273" s="8">
        <v>779.1</v>
      </c>
      <c r="M273" s="8">
        <v>742</v>
      </c>
      <c r="N273" s="8">
        <v>779.1</v>
      </c>
    </row>
    <row r="274" spans="1:14">
      <c r="A274" s="1" t="s">
        <v>7</v>
      </c>
      <c r="B274" s="2" t="str">
        <f t="shared" si="4"/>
        <v>POSCOVN SPCC-SD 1.00X11XC</v>
      </c>
      <c r="C274" s="3" t="s">
        <v>48</v>
      </c>
      <c r="D274" s="3" t="s">
        <v>30</v>
      </c>
      <c r="E274" s="3">
        <v>1</v>
      </c>
      <c r="F274" s="4">
        <v>11</v>
      </c>
      <c r="G274" s="3" t="s">
        <v>10</v>
      </c>
      <c r="H274" s="5" t="s">
        <v>14</v>
      </c>
      <c r="I274" s="5" t="s">
        <v>15</v>
      </c>
      <c r="J274" s="6" t="s">
        <v>20</v>
      </c>
      <c r="K274" s="7">
        <v>0</v>
      </c>
      <c r="L274" s="8">
        <v>244.2</v>
      </c>
      <c r="M274" s="8">
        <v>233.4</v>
      </c>
      <c r="N274" s="8">
        <v>109.8</v>
      </c>
    </row>
    <row r="275" spans="1:14" s="30" customFormat="1">
      <c r="A275" s="1" t="s">
        <v>7</v>
      </c>
      <c r="B275" s="2" t="str">
        <f t="shared" si="4"/>
        <v>POSCOVN SPCC-SD 1.00X1219X2200</v>
      </c>
      <c r="C275" s="3" t="s">
        <v>48</v>
      </c>
      <c r="D275" s="3" t="s">
        <v>30</v>
      </c>
      <c r="E275" s="3">
        <v>1</v>
      </c>
      <c r="F275" s="4">
        <v>1219</v>
      </c>
      <c r="G275" s="3">
        <v>2200</v>
      </c>
      <c r="H275" s="5" t="s">
        <v>14</v>
      </c>
      <c r="I275" s="5" t="s">
        <v>15</v>
      </c>
      <c r="J275" s="6" t="s">
        <v>15</v>
      </c>
      <c r="K275" s="7">
        <v>0</v>
      </c>
      <c r="L275" s="8">
        <v>0</v>
      </c>
      <c r="M275" s="8">
        <v>0</v>
      </c>
      <c r="N275" s="8">
        <v>0</v>
      </c>
    </row>
    <row r="276" spans="1:14">
      <c r="A276" s="1" t="s">
        <v>7</v>
      </c>
      <c r="B276" s="2" t="str">
        <f t="shared" si="4"/>
        <v>POSCOVN SPCC-SD 1.00X125XC</v>
      </c>
      <c r="C276" s="3" t="s">
        <v>48</v>
      </c>
      <c r="D276" s="3" t="s">
        <v>30</v>
      </c>
      <c r="E276" s="3">
        <v>1</v>
      </c>
      <c r="F276" s="4">
        <v>125</v>
      </c>
      <c r="G276" s="3" t="s">
        <v>10</v>
      </c>
      <c r="H276" s="5" t="s">
        <v>14</v>
      </c>
      <c r="I276" s="5" t="s">
        <v>15</v>
      </c>
      <c r="J276" s="6" t="s">
        <v>15</v>
      </c>
      <c r="K276" s="7">
        <v>-100</v>
      </c>
      <c r="L276" s="8">
        <v>138.35134375000001</v>
      </c>
      <c r="M276" s="8">
        <v>130.7123125</v>
      </c>
      <c r="N276" s="8">
        <v>48.380531249999997</v>
      </c>
    </row>
    <row r="277" spans="1:14">
      <c r="A277" s="1" t="s">
        <v>7</v>
      </c>
      <c r="B277" s="2" t="str">
        <f t="shared" si="4"/>
        <v>POSCOVN SPCC-SD 1.00X150XC</v>
      </c>
      <c r="C277" s="3" t="s">
        <v>48</v>
      </c>
      <c r="D277" s="3" t="s">
        <v>30</v>
      </c>
      <c r="E277" s="3">
        <v>1</v>
      </c>
      <c r="F277" s="4">
        <v>150</v>
      </c>
      <c r="G277" s="3" t="s">
        <v>10</v>
      </c>
      <c r="H277" s="5" t="s">
        <v>14</v>
      </c>
      <c r="I277" s="5" t="s">
        <v>15</v>
      </c>
      <c r="J277" s="6" t="s">
        <v>15</v>
      </c>
      <c r="K277" s="7">
        <v>-300</v>
      </c>
      <c r="L277" s="8">
        <v>731.84215500000005</v>
      </c>
      <c r="M277" s="8">
        <v>687.16574437500003</v>
      </c>
      <c r="N277" s="8">
        <v>577.24759125000003</v>
      </c>
    </row>
    <row r="278" spans="1:14">
      <c r="A278" s="1" t="s">
        <v>7</v>
      </c>
      <c r="B278" s="2" t="str">
        <f t="shared" si="4"/>
        <v>POSCOVN SPCC-SD 1.00X152XC</v>
      </c>
      <c r="C278" s="3" t="s">
        <v>48</v>
      </c>
      <c r="D278" s="3" t="s">
        <v>30</v>
      </c>
      <c r="E278" s="3">
        <v>1</v>
      </c>
      <c r="F278" s="4">
        <v>152</v>
      </c>
      <c r="G278" s="3" t="s">
        <v>10</v>
      </c>
      <c r="H278" s="5" t="s">
        <v>14</v>
      </c>
      <c r="I278" s="5" t="s">
        <v>15</v>
      </c>
      <c r="J278" s="6" t="s">
        <v>15</v>
      </c>
      <c r="K278" s="7">
        <v>-178</v>
      </c>
      <c r="L278" s="8">
        <v>625.79999999999995</v>
      </c>
      <c r="M278" s="8">
        <v>983.4</v>
      </c>
      <c r="N278" s="8">
        <v>596</v>
      </c>
    </row>
    <row r="279" spans="1:14" ht="18" customHeight="1">
      <c r="A279" s="1" t="s">
        <v>7</v>
      </c>
      <c r="B279" s="2" t="str">
        <f t="shared" si="4"/>
        <v>POSCOVN SPCC-SD 1.00X204XC</v>
      </c>
      <c r="C279" s="3" t="s">
        <v>48</v>
      </c>
      <c r="D279" s="3" t="s">
        <v>30</v>
      </c>
      <c r="E279" s="3">
        <v>1</v>
      </c>
      <c r="F279" s="4">
        <v>204</v>
      </c>
      <c r="G279" s="3" t="s">
        <v>10</v>
      </c>
      <c r="H279" s="5" t="s">
        <v>14</v>
      </c>
      <c r="I279" s="5" t="s">
        <v>15</v>
      </c>
      <c r="J279" s="6" t="s">
        <v>15</v>
      </c>
      <c r="K279" s="7">
        <v>184.01807300448854</v>
      </c>
      <c r="L279" s="8">
        <v>4308.7332456000004</v>
      </c>
      <c r="M279" s="8">
        <v>4329.0261864000004</v>
      </c>
      <c r="N279" s="8">
        <v>4509.2413367999998</v>
      </c>
    </row>
    <row r="280" spans="1:14">
      <c r="A280" s="1" t="s">
        <v>7</v>
      </c>
      <c r="B280" s="2" t="str">
        <f t="shared" si="4"/>
        <v>POSCOVN SPCC-SD 1.00X210XC</v>
      </c>
      <c r="C280" s="3" t="s">
        <v>48</v>
      </c>
      <c r="D280" s="3" t="s">
        <v>30</v>
      </c>
      <c r="E280" s="3">
        <v>1</v>
      </c>
      <c r="F280" s="4">
        <v>210</v>
      </c>
      <c r="G280" s="3" t="s">
        <v>10</v>
      </c>
      <c r="H280" s="5" t="s">
        <v>14</v>
      </c>
      <c r="I280" s="5" t="s">
        <v>15</v>
      </c>
      <c r="J280" s="6" t="s">
        <v>15</v>
      </c>
      <c r="K280" s="7">
        <v>-908.87658227848101</v>
      </c>
      <c r="L280" s="8">
        <v>2256.2464</v>
      </c>
      <c r="M280" s="8">
        <v>1984.6523999999999</v>
      </c>
      <c r="N280" s="8">
        <v>1934.0101999999999</v>
      </c>
    </row>
    <row r="281" spans="1:14">
      <c r="A281" s="1" t="s">
        <v>7</v>
      </c>
      <c r="B281" s="2" t="str">
        <f t="shared" si="4"/>
        <v>POSCOVN SPCC-SD 1.00X245XC</v>
      </c>
      <c r="C281" s="3" t="s">
        <v>48</v>
      </c>
      <c r="D281" s="3" t="s">
        <v>30</v>
      </c>
      <c r="E281" s="3">
        <v>1</v>
      </c>
      <c r="F281" s="4">
        <v>245</v>
      </c>
      <c r="G281" s="3" t="s">
        <v>10</v>
      </c>
      <c r="H281" s="5" t="s">
        <v>14</v>
      </c>
      <c r="I281" s="5" t="s">
        <v>15</v>
      </c>
      <c r="J281" s="6" t="s">
        <v>15</v>
      </c>
      <c r="K281" s="7">
        <v>161.04127579737337</v>
      </c>
      <c r="L281" s="8">
        <v>0</v>
      </c>
      <c r="M281" s="8">
        <v>7.9622549999999999</v>
      </c>
      <c r="N281" s="8">
        <v>27.694800000000001</v>
      </c>
    </row>
    <row r="282" spans="1:14">
      <c r="A282" s="1" t="s">
        <v>7</v>
      </c>
      <c r="B282" s="2" t="str">
        <f t="shared" si="4"/>
        <v>POSCOVN SPCC-SD 1.00X28.2XC</v>
      </c>
      <c r="C282" s="3" t="s">
        <v>48</v>
      </c>
      <c r="D282" s="3" t="s">
        <v>30</v>
      </c>
      <c r="E282" s="3">
        <v>1</v>
      </c>
      <c r="F282" s="4">
        <v>28.2</v>
      </c>
      <c r="G282" s="3" t="s">
        <v>10</v>
      </c>
      <c r="H282" s="5" t="s">
        <v>14</v>
      </c>
      <c r="I282" s="5" t="s">
        <v>15</v>
      </c>
      <c r="J282" s="6" t="s">
        <v>15</v>
      </c>
      <c r="K282" s="7">
        <v>54</v>
      </c>
      <c r="L282" s="8">
        <v>68.536727561999996</v>
      </c>
      <c r="M282" s="8">
        <v>108.933254916</v>
      </c>
      <c r="N282" s="8">
        <v>90.933837311999994</v>
      </c>
    </row>
    <row r="283" spans="1:14">
      <c r="A283" s="1" t="s">
        <v>7</v>
      </c>
      <c r="B283" s="2" t="str">
        <f t="shared" si="4"/>
        <v>POSCOVN SPCC-SD 1.00X60XC</v>
      </c>
      <c r="C283" s="3" t="s">
        <v>48</v>
      </c>
      <c r="D283" s="3" t="s">
        <v>30</v>
      </c>
      <c r="E283" s="3">
        <v>1</v>
      </c>
      <c r="F283" s="4">
        <v>60</v>
      </c>
      <c r="G283" s="3" t="s">
        <v>10</v>
      </c>
      <c r="H283" s="5" t="s">
        <v>14</v>
      </c>
      <c r="I283" s="5" t="s">
        <v>15</v>
      </c>
      <c r="J283" s="6" t="s">
        <v>15</v>
      </c>
      <c r="K283" s="7">
        <v>-109</v>
      </c>
      <c r="L283" s="8">
        <v>1373.2299846000001</v>
      </c>
      <c r="M283" s="8">
        <v>1331.7674778000001</v>
      </c>
      <c r="N283" s="8">
        <v>905.34612059999995</v>
      </c>
    </row>
    <row r="284" spans="1:14" ht="14.4" customHeight="1">
      <c r="A284" s="1" t="s">
        <v>7</v>
      </c>
      <c r="B284" s="2" t="str">
        <f t="shared" si="4"/>
        <v>POSCOVN SPCC-SD 1.00X66XC</v>
      </c>
      <c r="C284" s="3" t="s">
        <v>48</v>
      </c>
      <c r="D284" s="3" t="s">
        <v>30</v>
      </c>
      <c r="E284" s="3">
        <v>1</v>
      </c>
      <c r="F284" s="4">
        <v>66</v>
      </c>
      <c r="G284" s="3" t="s">
        <v>10</v>
      </c>
      <c r="H284" s="5" t="s">
        <v>14</v>
      </c>
      <c r="I284" s="5" t="s">
        <v>15</v>
      </c>
      <c r="J284" s="6" t="s">
        <v>15</v>
      </c>
      <c r="K284" s="7">
        <v>0</v>
      </c>
      <c r="L284" s="8">
        <v>26.9173674</v>
      </c>
      <c r="M284" s="8">
        <v>32.966703000000003</v>
      </c>
      <c r="N284" s="8">
        <v>56.971830300000001</v>
      </c>
    </row>
    <row r="285" spans="1:14">
      <c r="A285" s="1" t="s">
        <v>7</v>
      </c>
      <c r="B285" s="2" t="str">
        <f t="shared" si="4"/>
        <v>POSCOVN SPCC-SD 1.00X77XC</v>
      </c>
      <c r="C285" s="3" t="s">
        <v>48</v>
      </c>
      <c r="D285" s="3" t="s">
        <v>30</v>
      </c>
      <c r="E285" s="3">
        <v>1</v>
      </c>
      <c r="F285" s="4">
        <v>77</v>
      </c>
      <c r="G285" s="3" t="s">
        <v>10</v>
      </c>
      <c r="H285" s="5" t="s">
        <v>14</v>
      </c>
      <c r="I285" s="5" t="s">
        <v>15</v>
      </c>
      <c r="J285" s="6" t="s">
        <v>15</v>
      </c>
      <c r="K285" s="7">
        <v>0</v>
      </c>
      <c r="L285" s="8">
        <v>28.590485000000001</v>
      </c>
      <c r="M285" s="8">
        <v>20.79308</v>
      </c>
      <c r="N285" s="8">
        <v>40.286592499999998</v>
      </c>
    </row>
    <row r="286" spans="1:14">
      <c r="A286" s="1" t="s">
        <v>7</v>
      </c>
      <c r="B286" s="2" t="str">
        <f t="shared" si="4"/>
        <v>POSCOVN SPCC-SD 1.00X94XC</v>
      </c>
      <c r="C286" s="3" t="s">
        <v>48</v>
      </c>
      <c r="D286" s="3" t="s">
        <v>30</v>
      </c>
      <c r="E286" s="3">
        <v>1</v>
      </c>
      <c r="F286" s="4">
        <v>94</v>
      </c>
      <c r="G286" s="3" t="s">
        <v>10</v>
      </c>
      <c r="H286" s="5" t="s">
        <v>22</v>
      </c>
      <c r="I286" s="5" t="s">
        <v>15</v>
      </c>
      <c r="J286" s="6" t="s">
        <v>15</v>
      </c>
      <c r="K286" s="7">
        <v>0</v>
      </c>
      <c r="L286" s="8">
        <v>0</v>
      </c>
      <c r="M286" s="8">
        <v>0</v>
      </c>
      <c r="N286" s="8">
        <v>0</v>
      </c>
    </row>
    <row r="287" spans="1:14">
      <c r="A287" s="1" t="s">
        <v>7</v>
      </c>
      <c r="B287" s="2" t="str">
        <f t="shared" si="4"/>
        <v>POSCOVN SPCC-SD 1.00X97XC</v>
      </c>
      <c r="C287" s="3" t="s">
        <v>48</v>
      </c>
      <c r="D287" s="3" t="s">
        <v>30</v>
      </c>
      <c r="E287" s="3">
        <v>1</v>
      </c>
      <c r="F287" s="4">
        <v>97</v>
      </c>
      <c r="G287" s="3" t="s">
        <v>10</v>
      </c>
      <c r="H287" s="5" t="s">
        <v>22</v>
      </c>
      <c r="I287" s="5" t="s">
        <v>15</v>
      </c>
      <c r="J287" s="6" t="s">
        <v>15</v>
      </c>
      <c r="K287" s="7">
        <v>0</v>
      </c>
      <c r="L287" s="8">
        <v>0</v>
      </c>
      <c r="M287" s="8">
        <v>0</v>
      </c>
      <c r="N287" s="8">
        <v>0</v>
      </c>
    </row>
    <row r="288" spans="1:14">
      <c r="A288" s="1" t="s">
        <v>7</v>
      </c>
      <c r="B288" s="2" t="str">
        <f t="shared" si="4"/>
        <v>POSCOVN SPCC-SD 1.20X114XC</v>
      </c>
      <c r="C288" s="3" t="s">
        <v>48</v>
      </c>
      <c r="D288" s="3" t="s">
        <v>30</v>
      </c>
      <c r="E288" s="3">
        <v>1.2</v>
      </c>
      <c r="F288" s="4">
        <v>114</v>
      </c>
      <c r="G288" s="3" t="s">
        <v>10</v>
      </c>
      <c r="H288" s="5" t="s">
        <v>14</v>
      </c>
      <c r="I288" s="5" t="s">
        <v>15</v>
      </c>
      <c r="J288" s="6" t="s">
        <v>15</v>
      </c>
      <c r="K288" s="7">
        <v>640</v>
      </c>
      <c r="L288" s="8">
        <v>356.01269760000002</v>
      </c>
      <c r="M288" s="8">
        <v>333.76190400000002</v>
      </c>
      <c r="N288" s="8">
        <v>252.81712511999999</v>
      </c>
    </row>
    <row r="289" spans="1:14">
      <c r="A289" s="1" t="s">
        <v>7</v>
      </c>
      <c r="B289" s="2" t="str">
        <f t="shared" si="4"/>
        <v>POSCOVN SPCC-SD 1.20X118XC</v>
      </c>
      <c r="C289" s="3" t="s">
        <v>48</v>
      </c>
      <c r="D289" s="3" t="s">
        <v>30</v>
      </c>
      <c r="E289" s="3">
        <v>1.2</v>
      </c>
      <c r="F289" s="4">
        <v>118</v>
      </c>
      <c r="G289" s="3" t="s">
        <v>10</v>
      </c>
      <c r="H289" s="5" t="s">
        <v>22</v>
      </c>
      <c r="I289" s="5" t="s">
        <v>15</v>
      </c>
      <c r="J289" s="6" t="s">
        <v>15</v>
      </c>
      <c r="K289" s="7">
        <v>0</v>
      </c>
      <c r="L289" s="8">
        <v>0</v>
      </c>
      <c r="M289" s="8">
        <v>0</v>
      </c>
      <c r="N289" s="8">
        <v>0</v>
      </c>
    </row>
    <row r="290" spans="1:14">
      <c r="A290" s="1" t="s">
        <v>7</v>
      </c>
      <c r="B290" s="2" t="str">
        <f t="shared" si="4"/>
        <v>POSCOVN SPCC-SD 1.20X1219X2200</v>
      </c>
      <c r="C290" s="3" t="s">
        <v>48</v>
      </c>
      <c r="D290" s="3" t="s">
        <v>30</v>
      </c>
      <c r="E290" s="3">
        <v>1.2</v>
      </c>
      <c r="F290" s="4">
        <v>1219</v>
      </c>
      <c r="G290" s="3">
        <v>2200</v>
      </c>
      <c r="H290" s="5" t="s">
        <v>14</v>
      </c>
      <c r="I290" s="5" t="s">
        <v>15</v>
      </c>
      <c r="J290" s="6" t="s">
        <v>15</v>
      </c>
      <c r="K290" s="7">
        <v>0</v>
      </c>
      <c r="L290" s="8">
        <v>207.50333730769199</v>
      </c>
      <c r="M290" s="8">
        <v>228.83518092307699</v>
      </c>
      <c r="N290" s="8">
        <v>182.19661600000001</v>
      </c>
    </row>
    <row r="291" spans="1:14">
      <c r="A291" s="11" t="s">
        <v>7</v>
      </c>
      <c r="B291" s="2" t="str">
        <f t="shared" si="4"/>
        <v>POSCOVN SPCC-SD 1.20X145XC</v>
      </c>
      <c r="C291" s="12" t="s">
        <v>48</v>
      </c>
      <c r="D291" s="12" t="s">
        <v>30</v>
      </c>
      <c r="E291" s="12">
        <v>1.2</v>
      </c>
      <c r="F291" s="13">
        <v>145</v>
      </c>
      <c r="G291" s="12" t="s">
        <v>10</v>
      </c>
      <c r="H291" s="5" t="s">
        <v>14</v>
      </c>
      <c r="I291" s="5" t="s">
        <v>15</v>
      </c>
      <c r="J291" s="6" t="s">
        <v>15</v>
      </c>
      <c r="K291" s="7">
        <v>0</v>
      </c>
      <c r="L291" s="8">
        <v>0</v>
      </c>
      <c r="M291" s="8">
        <v>0</v>
      </c>
      <c r="N291" s="8">
        <v>0</v>
      </c>
    </row>
    <row r="292" spans="1:14">
      <c r="A292" s="1" t="s">
        <v>7</v>
      </c>
      <c r="B292" s="2" t="str">
        <f t="shared" si="4"/>
        <v>POSCOVN SPCC-SD 1.20X176XC</v>
      </c>
      <c r="C292" s="3" t="s">
        <v>48</v>
      </c>
      <c r="D292" s="3" t="s">
        <v>30</v>
      </c>
      <c r="E292" s="3">
        <v>1.2</v>
      </c>
      <c r="F292" s="4">
        <v>176</v>
      </c>
      <c r="G292" s="3" t="s">
        <v>10</v>
      </c>
      <c r="H292" s="5" t="s">
        <v>14</v>
      </c>
      <c r="I292" s="5" t="s">
        <v>15</v>
      </c>
      <c r="J292" s="6" t="s">
        <v>15</v>
      </c>
      <c r="K292" s="7">
        <v>470</v>
      </c>
      <c r="L292" s="8">
        <v>0</v>
      </c>
      <c r="M292" s="8">
        <v>0</v>
      </c>
      <c r="N292" s="8">
        <v>0</v>
      </c>
    </row>
    <row r="293" spans="1:14">
      <c r="A293" s="1" t="s">
        <v>7</v>
      </c>
      <c r="B293" s="2" t="str">
        <f t="shared" si="4"/>
        <v>POSCOVN SPCC-SD 1.20X197X585</v>
      </c>
      <c r="C293" s="3" t="s">
        <v>48</v>
      </c>
      <c r="D293" s="3" t="s">
        <v>30</v>
      </c>
      <c r="E293" s="3">
        <v>1.2</v>
      </c>
      <c r="F293" s="4">
        <v>197</v>
      </c>
      <c r="G293" s="3">
        <v>585</v>
      </c>
      <c r="H293" s="5" t="s">
        <v>14</v>
      </c>
      <c r="I293" s="5" t="s">
        <v>15</v>
      </c>
      <c r="J293" s="6" t="s">
        <v>15</v>
      </c>
      <c r="K293" s="7">
        <v>46.431501230516801</v>
      </c>
      <c r="L293" s="8">
        <v>0</v>
      </c>
      <c r="M293" s="8">
        <v>0</v>
      </c>
      <c r="N293" s="8">
        <v>0</v>
      </c>
    </row>
    <row r="294" spans="1:14">
      <c r="A294" s="1" t="s">
        <v>7</v>
      </c>
      <c r="B294" s="2" t="str">
        <f t="shared" si="4"/>
        <v>POSCOVN SPCC-SD 1.20X38XC</v>
      </c>
      <c r="C294" s="3" t="s">
        <v>48</v>
      </c>
      <c r="D294" s="3" t="s">
        <v>30</v>
      </c>
      <c r="E294" s="3">
        <v>1.2</v>
      </c>
      <c r="F294" s="4">
        <v>38</v>
      </c>
      <c r="G294" s="3" t="s">
        <v>10</v>
      </c>
      <c r="H294" s="5" t="s">
        <v>14</v>
      </c>
      <c r="I294" s="5" t="s">
        <v>15</v>
      </c>
      <c r="J294" s="6" t="s">
        <v>15</v>
      </c>
      <c r="K294" s="7">
        <v>-577</v>
      </c>
      <c r="L294" s="8">
        <v>1077.9356868</v>
      </c>
      <c r="M294" s="8">
        <v>1356.2961216000001</v>
      </c>
      <c r="N294" s="8">
        <v>1271.5526712000001</v>
      </c>
    </row>
    <row r="295" spans="1:14">
      <c r="A295" s="1" t="s">
        <v>7</v>
      </c>
      <c r="B295" s="2" t="str">
        <f t="shared" si="4"/>
        <v>POSCOVN SPCC-SD 1.20X47XC</v>
      </c>
      <c r="C295" s="3" t="s">
        <v>48</v>
      </c>
      <c r="D295" s="3" t="s">
        <v>30</v>
      </c>
      <c r="E295" s="3">
        <v>1.2</v>
      </c>
      <c r="F295" s="4">
        <v>47</v>
      </c>
      <c r="G295" s="3" t="s">
        <v>10</v>
      </c>
      <c r="H295" s="5" t="s">
        <v>14</v>
      </c>
      <c r="I295" s="5" t="s">
        <v>15</v>
      </c>
      <c r="J295" s="6" t="s">
        <v>15</v>
      </c>
      <c r="K295" s="7">
        <v>0</v>
      </c>
      <c r="L295" s="8">
        <v>57.467652000000001</v>
      </c>
      <c r="M295" s="8">
        <v>41.794656000000003</v>
      </c>
      <c r="N295" s="8">
        <v>80.977146000000005</v>
      </c>
    </row>
    <row r="296" spans="1:14">
      <c r="A296" s="1" t="s">
        <v>7</v>
      </c>
      <c r="B296" s="2" t="str">
        <f t="shared" si="4"/>
        <v>POSCOVN SPCC-SD 1.20X69XC</v>
      </c>
      <c r="C296" s="3" t="s">
        <v>48</v>
      </c>
      <c r="D296" s="3" t="s">
        <v>30</v>
      </c>
      <c r="E296" s="3">
        <v>1.2</v>
      </c>
      <c r="F296" s="4">
        <v>69</v>
      </c>
      <c r="G296" s="3" t="s">
        <v>10</v>
      </c>
      <c r="H296" s="5" t="s">
        <v>14</v>
      </c>
      <c r="I296" s="5" t="s">
        <v>15</v>
      </c>
      <c r="J296" s="6" t="s">
        <v>15</v>
      </c>
      <c r="K296" s="7">
        <v>0</v>
      </c>
      <c r="L296" s="8">
        <v>0</v>
      </c>
      <c r="M296" s="8">
        <v>0</v>
      </c>
      <c r="N296" s="8">
        <v>0</v>
      </c>
    </row>
    <row r="297" spans="1:14">
      <c r="A297" s="1" t="s">
        <v>7</v>
      </c>
      <c r="B297" s="2" t="str">
        <f t="shared" si="4"/>
        <v>POSCOVN SPCC-SD 1.20X86XC</v>
      </c>
      <c r="C297" s="3" t="s">
        <v>48</v>
      </c>
      <c r="D297" s="3" t="s">
        <v>30</v>
      </c>
      <c r="E297" s="3">
        <v>1.2</v>
      </c>
      <c r="F297" s="4">
        <v>86</v>
      </c>
      <c r="G297" s="3" t="s">
        <v>10</v>
      </c>
      <c r="H297" s="5" t="s">
        <v>22</v>
      </c>
      <c r="I297" s="5" t="s">
        <v>15</v>
      </c>
      <c r="J297" s="6" t="s">
        <v>15</v>
      </c>
      <c r="K297" s="7">
        <v>0</v>
      </c>
      <c r="L297" s="8">
        <v>0</v>
      </c>
      <c r="M297" s="8">
        <v>0</v>
      </c>
      <c r="N297" s="8">
        <v>0</v>
      </c>
    </row>
    <row r="298" spans="1:14">
      <c r="A298" s="1" t="s">
        <v>7</v>
      </c>
      <c r="B298" s="2" t="str">
        <f t="shared" si="4"/>
        <v>POSCOVN SPCC-SD 1.40X100XC</v>
      </c>
      <c r="C298" s="3" t="s">
        <v>48</v>
      </c>
      <c r="D298" s="3" t="s">
        <v>30</v>
      </c>
      <c r="E298" s="3">
        <v>1.4</v>
      </c>
      <c r="F298" s="4">
        <v>100</v>
      </c>
      <c r="G298" s="3" t="s">
        <v>10</v>
      </c>
      <c r="H298" s="5" t="s">
        <v>14</v>
      </c>
      <c r="I298" s="5" t="s">
        <v>15</v>
      </c>
      <c r="J298" s="6" t="s">
        <v>15</v>
      </c>
      <c r="K298" s="7">
        <v>17</v>
      </c>
      <c r="L298" s="8">
        <v>1203.1851999999999</v>
      </c>
      <c r="M298" s="8">
        <v>925.13819999999998</v>
      </c>
      <c r="N298" s="8">
        <v>975.69219999999996</v>
      </c>
    </row>
    <row r="299" spans="1:14">
      <c r="A299" s="1" t="s">
        <v>7</v>
      </c>
      <c r="B299" s="2" t="str">
        <f t="shared" si="4"/>
        <v>POSCOVN SPCC-SD 1.40X106XC</v>
      </c>
      <c r="C299" s="3" t="s">
        <v>48</v>
      </c>
      <c r="D299" s="3" t="s">
        <v>30</v>
      </c>
      <c r="E299" s="3">
        <v>1.4</v>
      </c>
      <c r="F299" s="4">
        <v>106</v>
      </c>
      <c r="G299" s="3" t="s">
        <v>10</v>
      </c>
      <c r="H299" s="5" t="s">
        <v>14</v>
      </c>
      <c r="I299" s="5" t="s">
        <v>15</v>
      </c>
      <c r="J299" s="6" t="s">
        <v>15</v>
      </c>
      <c r="K299" s="7">
        <v>0</v>
      </c>
      <c r="L299" s="8">
        <v>941.19230407999999</v>
      </c>
      <c r="M299" s="8">
        <v>785.07403492000003</v>
      </c>
      <c r="N299" s="8">
        <v>802.22894136000002</v>
      </c>
    </row>
    <row r="300" spans="1:14">
      <c r="A300" s="1" t="s">
        <v>7</v>
      </c>
      <c r="B300" s="2" t="str">
        <f t="shared" si="4"/>
        <v>POSCOVN SPCC-SD 1.40X120XC</v>
      </c>
      <c r="C300" s="3" t="s">
        <v>48</v>
      </c>
      <c r="D300" s="3" t="s">
        <v>30</v>
      </c>
      <c r="E300" s="3">
        <v>1.4</v>
      </c>
      <c r="F300" s="4">
        <v>120</v>
      </c>
      <c r="G300" s="3" t="s">
        <v>10</v>
      </c>
      <c r="H300" s="5" t="s">
        <v>14</v>
      </c>
      <c r="I300" s="5" t="s">
        <v>15</v>
      </c>
      <c r="J300" s="6" t="s">
        <v>15</v>
      </c>
      <c r="K300" s="7">
        <v>0</v>
      </c>
      <c r="L300" s="8">
        <v>0</v>
      </c>
      <c r="M300" s="8">
        <v>0</v>
      </c>
      <c r="N300" s="8">
        <v>0</v>
      </c>
    </row>
    <row r="301" spans="1:14" ht="14.4" customHeight="1">
      <c r="A301" s="1" t="s">
        <v>7</v>
      </c>
      <c r="B301" s="2" t="str">
        <f t="shared" si="4"/>
        <v>POSCOVN SPCC-SD 1.40X1219X2200</v>
      </c>
      <c r="C301" s="3" t="s">
        <v>48</v>
      </c>
      <c r="D301" s="3" t="s">
        <v>30</v>
      </c>
      <c r="E301" s="3">
        <v>1.4</v>
      </c>
      <c r="F301" s="4">
        <v>1219</v>
      </c>
      <c r="G301" s="3">
        <v>2200</v>
      </c>
      <c r="H301" s="5" t="s">
        <v>14</v>
      </c>
      <c r="I301" s="5" t="s">
        <v>15</v>
      </c>
      <c r="J301" s="6" t="s">
        <v>15</v>
      </c>
      <c r="K301" s="7">
        <v>0</v>
      </c>
      <c r="L301" s="8">
        <v>0</v>
      </c>
      <c r="M301" s="8">
        <v>0</v>
      </c>
      <c r="N301" s="8">
        <v>0</v>
      </c>
    </row>
    <row r="302" spans="1:14" ht="14.4" customHeight="1">
      <c r="A302" s="1" t="s">
        <v>7</v>
      </c>
      <c r="B302" s="2" t="str">
        <f t="shared" si="4"/>
        <v>POSCOVN SPCC-SD 1.40X124XC</v>
      </c>
      <c r="C302" s="3" t="s">
        <v>48</v>
      </c>
      <c r="D302" s="3" t="s">
        <v>30</v>
      </c>
      <c r="E302" s="3">
        <v>1.4</v>
      </c>
      <c r="F302" s="4">
        <v>124</v>
      </c>
      <c r="G302" s="3" t="s">
        <v>10</v>
      </c>
      <c r="H302" s="5" t="s">
        <v>14</v>
      </c>
      <c r="I302" s="5" t="s">
        <v>15</v>
      </c>
      <c r="J302" s="6" t="s">
        <v>15</v>
      </c>
      <c r="K302" s="7">
        <v>448</v>
      </c>
      <c r="L302" s="8">
        <v>314.10255239999998</v>
      </c>
      <c r="M302" s="8">
        <v>459.31825800000001</v>
      </c>
      <c r="N302" s="8">
        <v>767.10441779999996</v>
      </c>
    </row>
    <row r="303" spans="1:14">
      <c r="A303" s="1" t="s">
        <v>7</v>
      </c>
      <c r="B303" s="2" t="str">
        <f t="shared" si="4"/>
        <v>POSCOVN SPCC-SD 1.40X130XC</v>
      </c>
      <c r="C303" s="3" t="s">
        <v>48</v>
      </c>
      <c r="D303" s="3" t="s">
        <v>30</v>
      </c>
      <c r="E303" s="3">
        <v>1.4</v>
      </c>
      <c r="F303" s="4">
        <v>130</v>
      </c>
      <c r="G303" s="3" t="s">
        <v>10</v>
      </c>
      <c r="H303" s="5" t="s">
        <v>14</v>
      </c>
      <c r="I303" s="5" t="s">
        <v>15</v>
      </c>
      <c r="J303" s="6" t="s">
        <v>15</v>
      </c>
      <c r="K303" s="7">
        <v>-500</v>
      </c>
      <c r="L303" s="8">
        <v>2312.2080799999999</v>
      </c>
      <c r="M303" s="8">
        <v>1777.87428</v>
      </c>
      <c r="N303" s="8">
        <v>1875.0258799999999</v>
      </c>
    </row>
    <row r="304" spans="1:14">
      <c r="A304" s="1" t="s">
        <v>7</v>
      </c>
      <c r="B304" s="2" t="str">
        <f t="shared" si="4"/>
        <v>POSCOVN SPCC-SD 1.40X65XC</v>
      </c>
      <c r="C304" s="3" t="s">
        <v>48</v>
      </c>
      <c r="D304" s="3" t="s">
        <v>30</v>
      </c>
      <c r="E304" s="3">
        <v>1.4</v>
      </c>
      <c r="F304" s="4">
        <v>65</v>
      </c>
      <c r="G304" s="3" t="s">
        <v>10</v>
      </c>
      <c r="H304" s="5" t="s">
        <v>14</v>
      </c>
      <c r="I304" s="5" t="s">
        <v>15</v>
      </c>
      <c r="J304" s="6" t="s">
        <v>15</v>
      </c>
      <c r="K304" s="7">
        <v>23</v>
      </c>
      <c r="L304" s="8">
        <v>967.18846770000005</v>
      </c>
      <c r="M304" s="8">
        <v>975.08417825000004</v>
      </c>
      <c r="N304" s="8">
        <v>778.60435380000001</v>
      </c>
    </row>
    <row r="305" spans="1:14">
      <c r="A305" s="1" t="s">
        <v>7</v>
      </c>
      <c r="B305" s="2" t="str">
        <f t="shared" si="4"/>
        <v>POSCOVN SPCC-SD 1.40X68XC</v>
      </c>
      <c r="C305" s="3" t="s">
        <v>48</v>
      </c>
      <c r="D305" s="3" t="s">
        <v>30</v>
      </c>
      <c r="E305" s="3">
        <v>1.4</v>
      </c>
      <c r="F305" s="4">
        <v>68</v>
      </c>
      <c r="G305" s="3" t="s">
        <v>10</v>
      </c>
      <c r="H305" s="5" t="s">
        <v>22</v>
      </c>
      <c r="I305" s="5" t="s">
        <v>15</v>
      </c>
      <c r="J305" s="6" t="s">
        <v>15</v>
      </c>
      <c r="K305" s="7">
        <v>0</v>
      </c>
      <c r="L305" s="8">
        <v>0</v>
      </c>
      <c r="M305" s="8">
        <v>0</v>
      </c>
      <c r="N305" s="8">
        <v>0</v>
      </c>
    </row>
    <row r="306" spans="1:14">
      <c r="A306" s="1" t="s">
        <v>7</v>
      </c>
      <c r="B306" s="2" t="str">
        <f t="shared" si="4"/>
        <v>POSCOVN SPCC-SD 1.40X72XC</v>
      </c>
      <c r="C306" s="3" t="s">
        <v>48</v>
      </c>
      <c r="D306" s="3" t="s">
        <v>30</v>
      </c>
      <c r="E306" s="3">
        <v>1.4</v>
      </c>
      <c r="F306" s="4">
        <v>72</v>
      </c>
      <c r="G306" s="3" t="s">
        <v>10</v>
      </c>
      <c r="H306" s="5" t="s">
        <v>14</v>
      </c>
      <c r="I306" s="5" t="s">
        <v>15</v>
      </c>
      <c r="J306" s="6" t="s">
        <v>15</v>
      </c>
      <c r="K306" s="7">
        <v>273</v>
      </c>
      <c r="L306" s="8">
        <v>424.44259199999999</v>
      </c>
      <c r="M306" s="8">
        <v>335.22577200000001</v>
      </c>
      <c r="N306" s="8">
        <v>311.88301200000001</v>
      </c>
    </row>
    <row r="307" spans="1:14">
      <c r="A307" s="1" t="s">
        <v>7</v>
      </c>
      <c r="B307" s="2" t="str">
        <f t="shared" si="4"/>
        <v>POSCOVN SPCC-SD 1.40X76XC</v>
      </c>
      <c r="C307" s="3" t="s">
        <v>48</v>
      </c>
      <c r="D307" s="3" t="s">
        <v>30</v>
      </c>
      <c r="E307" s="3">
        <v>1.4</v>
      </c>
      <c r="F307" s="4">
        <v>76</v>
      </c>
      <c r="G307" s="3" t="s">
        <v>10</v>
      </c>
      <c r="H307" s="5" t="s">
        <v>22</v>
      </c>
      <c r="I307" s="5" t="s">
        <v>15</v>
      </c>
      <c r="J307" s="6" t="s">
        <v>15</v>
      </c>
      <c r="K307" s="7">
        <v>0</v>
      </c>
      <c r="L307" s="8">
        <v>0</v>
      </c>
      <c r="M307" s="8">
        <v>0</v>
      </c>
      <c r="N307" s="8">
        <v>0</v>
      </c>
    </row>
    <row r="308" spans="1:14">
      <c r="A308" s="1" t="s">
        <v>7</v>
      </c>
      <c r="B308" s="2" t="str">
        <f t="shared" si="4"/>
        <v>POSCOVN SPCC-SD 1.40X80XC</v>
      </c>
      <c r="C308" s="3" t="s">
        <v>48</v>
      </c>
      <c r="D308" s="3" t="s">
        <v>30</v>
      </c>
      <c r="E308" s="3">
        <v>1.4</v>
      </c>
      <c r="F308" s="4">
        <v>80</v>
      </c>
      <c r="G308" s="3" t="s">
        <v>10</v>
      </c>
      <c r="H308" s="5" t="s">
        <v>14</v>
      </c>
      <c r="I308" s="5" t="s">
        <v>15</v>
      </c>
      <c r="J308" s="6" t="s">
        <v>15</v>
      </c>
      <c r="K308" s="7">
        <v>-285</v>
      </c>
      <c r="L308" s="8">
        <v>774.22352000000001</v>
      </c>
      <c r="M308" s="8">
        <v>595.30632000000003</v>
      </c>
      <c r="N308" s="8">
        <v>627.83672000000001</v>
      </c>
    </row>
    <row r="309" spans="1:14">
      <c r="A309" s="1" t="s">
        <v>7</v>
      </c>
      <c r="B309" s="2" t="str">
        <f t="shared" si="4"/>
        <v>POSCOVN SPCC-SD 1.40X82XC</v>
      </c>
      <c r="C309" s="3" t="s">
        <v>48</v>
      </c>
      <c r="D309" s="3" t="s">
        <v>30</v>
      </c>
      <c r="E309" s="3">
        <v>1.4</v>
      </c>
      <c r="F309" s="4">
        <v>82</v>
      </c>
      <c r="G309" s="3" t="s">
        <v>10</v>
      </c>
      <c r="H309" s="5" t="s">
        <v>14</v>
      </c>
      <c r="I309" s="5" t="s">
        <v>15</v>
      </c>
      <c r="J309" s="6" t="s">
        <v>15</v>
      </c>
      <c r="K309" s="7">
        <v>22</v>
      </c>
      <c r="L309" s="8">
        <v>675.72729349999997</v>
      </c>
      <c r="M309" s="8">
        <v>388.994347</v>
      </c>
      <c r="N309" s="8">
        <v>276.70731899999998</v>
      </c>
    </row>
    <row r="310" spans="1:14">
      <c r="A310" s="1" t="s">
        <v>7</v>
      </c>
      <c r="B310" s="2" t="str">
        <f t="shared" si="4"/>
        <v>POSCOVN SPCC-SD 1.40X85XC</v>
      </c>
      <c r="C310" s="3" t="s">
        <v>48</v>
      </c>
      <c r="D310" s="3" t="s">
        <v>30</v>
      </c>
      <c r="E310" s="3">
        <v>1.4</v>
      </c>
      <c r="F310" s="4">
        <v>85</v>
      </c>
      <c r="G310" s="3" t="s">
        <v>10</v>
      </c>
      <c r="H310" s="5" t="s">
        <v>14</v>
      </c>
      <c r="I310" s="5" t="s">
        <v>15</v>
      </c>
      <c r="J310" s="6" t="s">
        <v>15</v>
      </c>
      <c r="K310" s="7">
        <v>-314.39130434782606</v>
      </c>
      <c r="L310" s="8">
        <v>952.46681320000005</v>
      </c>
      <c r="M310" s="8">
        <v>1147.6387726999999</v>
      </c>
      <c r="N310" s="8">
        <v>1072.0800499500001</v>
      </c>
    </row>
    <row r="311" spans="1:14">
      <c r="A311" s="1" t="s">
        <v>7</v>
      </c>
      <c r="B311" s="2" t="str">
        <f t="shared" si="4"/>
        <v>POSCOVN SPCC-SD 1.40X92XC</v>
      </c>
      <c r="C311" s="3" t="s">
        <v>48</v>
      </c>
      <c r="D311" s="3" t="s">
        <v>30</v>
      </c>
      <c r="E311" s="3">
        <v>1.4</v>
      </c>
      <c r="F311" s="4">
        <v>92</v>
      </c>
      <c r="G311" s="3" t="s">
        <v>10</v>
      </c>
      <c r="H311" s="5" t="s">
        <v>14</v>
      </c>
      <c r="I311" s="5" t="s">
        <v>15</v>
      </c>
      <c r="J311" s="6" t="s">
        <v>15</v>
      </c>
      <c r="K311" s="7">
        <v>527</v>
      </c>
      <c r="L311" s="8">
        <v>1297.746457</v>
      </c>
      <c r="M311" s="8">
        <v>1323.0740109999999</v>
      </c>
      <c r="N311" s="8">
        <v>1009.81615</v>
      </c>
    </row>
    <row r="312" spans="1:14">
      <c r="A312" s="1" t="s">
        <v>7</v>
      </c>
      <c r="B312" s="2" t="str">
        <f t="shared" si="4"/>
        <v>POSCOVN SPCC-SD 1.40X95XC</v>
      </c>
      <c r="C312" s="3" t="s">
        <v>48</v>
      </c>
      <c r="D312" s="3" t="s">
        <v>30</v>
      </c>
      <c r="E312" s="3">
        <v>1.4</v>
      </c>
      <c r="F312" s="4">
        <v>95</v>
      </c>
      <c r="G312" s="3" t="s">
        <v>10</v>
      </c>
      <c r="H312" s="5" t="s">
        <v>14</v>
      </c>
      <c r="I312" s="5" t="s">
        <v>15</v>
      </c>
      <c r="J312" s="6" t="s">
        <v>15</v>
      </c>
      <c r="K312" s="7">
        <v>345</v>
      </c>
      <c r="L312" s="8">
        <v>237.218078475</v>
      </c>
      <c r="M312" s="8">
        <v>197.467962825</v>
      </c>
      <c r="N312" s="8">
        <v>201.95163554999999</v>
      </c>
    </row>
    <row r="313" spans="1:14">
      <c r="A313" s="1" t="s">
        <v>7</v>
      </c>
      <c r="B313" s="2" t="str">
        <f t="shared" si="4"/>
        <v>POSCOVN SPCC-SD 1.60X100XC</v>
      </c>
      <c r="C313" s="3" t="s">
        <v>48</v>
      </c>
      <c r="D313" s="3" t="s">
        <v>30</v>
      </c>
      <c r="E313" s="3">
        <v>1.6</v>
      </c>
      <c r="F313" s="4">
        <v>100</v>
      </c>
      <c r="G313" s="3" t="s">
        <v>10</v>
      </c>
      <c r="H313" s="5" t="s">
        <v>14</v>
      </c>
      <c r="I313" s="5" t="s">
        <v>15</v>
      </c>
      <c r="J313" s="6" t="s">
        <v>15</v>
      </c>
      <c r="K313" s="7">
        <v>0</v>
      </c>
      <c r="L313" s="8">
        <v>458.18277119999999</v>
      </c>
      <c r="M313" s="8">
        <v>372.7878336</v>
      </c>
      <c r="N313" s="8">
        <v>425.8352448</v>
      </c>
    </row>
    <row r="314" spans="1:14">
      <c r="A314" s="1" t="s">
        <v>7</v>
      </c>
      <c r="B314" s="2" t="str">
        <f t="shared" si="4"/>
        <v>POSCOVN SPCC-SD 1.60X110XC</v>
      </c>
      <c r="C314" s="3" t="s">
        <v>48</v>
      </c>
      <c r="D314" s="3" t="s">
        <v>30</v>
      </c>
      <c r="E314" s="3">
        <v>1.6</v>
      </c>
      <c r="F314" s="4">
        <v>110</v>
      </c>
      <c r="G314" s="3" t="s">
        <v>10</v>
      </c>
      <c r="H314" s="5" t="s">
        <v>14</v>
      </c>
      <c r="I314" s="5" t="s">
        <v>15</v>
      </c>
      <c r="J314" s="6" t="s">
        <v>15</v>
      </c>
      <c r="K314" s="7">
        <v>29</v>
      </c>
      <c r="L314" s="8">
        <v>542.22163072000001</v>
      </c>
      <c r="M314" s="8">
        <v>905.92741623999996</v>
      </c>
      <c r="N314" s="8">
        <v>796.45281716</v>
      </c>
    </row>
    <row r="315" spans="1:14">
      <c r="A315" s="1" t="s">
        <v>7</v>
      </c>
      <c r="B315" s="2" t="str">
        <f t="shared" si="4"/>
        <v>POSCOVN SPCC-SD 1.60X1219X2200</v>
      </c>
      <c r="C315" s="3" t="s">
        <v>48</v>
      </c>
      <c r="D315" s="3" t="s">
        <v>30</v>
      </c>
      <c r="E315" s="3">
        <v>1.6</v>
      </c>
      <c r="F315" s="4">
        <v>1219</v>
      </c>
      <c r="G315" s="3">
        <v>2200</v>
      </c>
      <c r="H315" s="5" t="s">
        <v>14</v>
      </c>
      <c r="I315" s="5" t="s">
        <v>15</v>
      </c>
      <c r="J315" s="6" t="s">
        <v>15</v>
      </c>
      <c r="K315" s="7">
        <v>0</v>
      </c>
      <c r="L315" s="8">
        <v>0</v>
      </c>
      <c r="M315" s="8">
        <v>0</v>
      </c>
      <c r="N315" s="8">
        <v>0</v>
      </c>
    </row>
    <row r="316" spans="1:14">
      <c r="A316" s="1" t="s">
        <v>7</v>
      </c>
      <c r="B316" s="2" t="str">
        <f t="shared" si="4"/>
        <v>POSCOVN SPCC-SD 1.60X122XC</v>
      </c>
      <c r="C316" s="3" t="s">
        <v>48</v>
      </c>
      <c r="D316" s="3" t="s">
        <v>30</v>
      </c>
      <c r="E316" s="3">
        <v>1.6</v>
      </c>
      <c r="F316" s="4">
        <v>122</v>
      </c>
      <c r="G316" s="3" t="s">
        <v>10</v>
      </c>
      <c r="H316" s="5" t="s">
        <v>14</v>
      </c>
      <c r="I316" s="5" t="s">
        <v>15</v>
      </c>
      <c r="J316" s="6" t="s">
        <v>15</v>
      </c>
      <c r="K316" s="7">
        <v>135</v>
      </c>
      <c r="L316" s="8">
        <v>42.077507199999999</v>
      </c>
      <c r="M316" s="8">
        <v>42.675111999999999</v>
      </c>
      <c r="N316" s="8">
        <v>40.208076800000001</v>
      </c>
    </row>
    <row r="317" spans="1:14">
      <c r="A317" s="1" t="s">
        <v>7</v>
      </c>
      <c r="B317" s="2" t="str">
        <f t="shared" si="4"/>
        <v>POSCOVN SPCC-SD 1.60X145XC</v>
      </c>
      <c r="C317" s="3" t="s">
        <v>48</v>
      </c>
      <c r="D317" s="3" t="s">
        <v>30</v>
      </c>
      <c r="E317" s="3">
        <v>1.6</v>
      </c>
      <c r="F317" s="4">
        <v>145</v>
      </c>
      <c r="G317" s="3" t="s">
        <v>10</v>
      </c>
      <c r="H317" s="5" t="s">
        <v>14</v>
      </c>
      <c r="I317" s="5" t="s">
        <v>15</v>
      </c>
      <c r="J317" s="6" t="s">
        <v>15</v>
      </c>
      <c r="K317" s="7">
        <v>880.37122557726457</v>
      </c>
      <c r="L317" s="8">
        <v>6365.0940000000001</v>
      </c>
      <c r="M317" s="8">
        <v>6515.3429999999998</v>
      </c>
      <c r="N317" s="8">
        <v>4848.9449999999997</v>
      </c>
    </row>
    <row r="318" spans="1:14">
      <c r="A318" s="1" t="s">
        <v>7</v>
      </c>
      <c r="B318" s="2" t="str">
        <f t="shared" si="4"/>
        <v>POSCOVN SPCC-SD 1.60X172XC</v>
      </c>
      <c r="C318" s="3" t="s">
        <v>48</v>
      </c>
      <c r="D318" s="3" t="s">
        <v>30</v>
      </c>
      <c r="E318" s="3">
        <v>1.6</v>
      </c>
      <c r="F318" s="4">
        <v>172</v>
      </c>
      <c r="G318" s="3" t="s">
        <v>10</v>
      </c>
      <c r="H318" s="5" t="s">
        <v>14</v>
      </c>
      <c r="I318" s="5" t="s">
        <v>15</v>
      </c>
      <c r="J318" s="6" t="s">
        <v>15</v>
      </c>
      <c r="K318" s="7">
        <v>3032.7708703374778</v>
      </c>
      <c r="L318" s="8">
        <v>3646.1232863999999</v>
      </c>
      <c r="M318" s="8">
        <v>3717.1978144</v>
      </c>
      <c r="N318" s="8">
        <v>2835.8736672</v>
      </c>
    </row>
    <row r="319" spans="1:14">
      <c r="A319" s="1" t="s">
        <v>7</v>
      </c>
      <c r="B319" s="2" t="str">
        <f t="shared" si="4"/>
        <v>POSCOVN SPCC-SD 1.60X175XC</v>
      </c>
      <c r="C319" s="3" t="s">
        <v>48</v>
      </c>
      <c r="D319" s="3" t="s">
        <v>30</v>
      </c>
      <c r="E319" s="3">
        <v>1.6</v>
      </c>
      <c r="F319" s="4">
        <v>175</v>
      </c>
      <c r="G319" s="3" t="s">
        <v>10</v>
      </c>
      <c r="H319" s="5" t="s">
        <v>14</v>
      </c>
      <c r="I319" s="5" t="s">
        <v>15</v>
      </c>
      <c r="J319" s="6" t="s">
        <v>15</v>
      </c>
      <c r="K319" s="7">
        <v>0</v>
      </c>
      <c r="L319" s="8">
        <v>452.07452919999997</v>
      </c>
      <c r="M319" s="8">
        <v>458.49510700000002</v>
      </c>
      <c r="N319" s="8">
        <v>431.98964480000001</v>
      </c>
    </row>
    <row r="320" spans="1:14">
      <c r="A320" s="1" t="s">
        <v>7</v>
      </c>
      <c r="B320" s="2" t="str">
        <f t="shared" si="4"/>
        <v>POSCOVN SPCC-SD 1.60X50XC</v>
      </c>
      <c r="C320" s="3" t="s">
        <v>48</v>
      </c>
      <c r="D320" s="3" t="s">
        <v>30</v>
      </c>
      <c r="E320" s="3">
        <v>1.6</v>
      </c>
      <c r="F320" s="4">
        <v>50</v>
      </c>
      <c r="G320" s="3" t="s">
        <v>10</v>
      </c>
      <c r="H320" s="5" t="s">
        <v>14</v>
      </c>
      <c r="I320" s="5" t="s">
        <v>15</v>
      </c>
      <c r="J320" s="6" t="s">
        <v>15</v>
      </c>
      <c r="K320" s="7">
        <v>-152</v>
      </c>
      <c r="L320" s="8">
        <v>396.64932160000001</v>
      </c>
      <c r="M320" s="8">
        <v>382.18472320000001</v>
      </c>
      <c r="N320" s="8">
        <v>391.17718079999997</v>
      </c>
    </row>
    <row r="321" spans="1:14">
      <c r="A321" s="1" t="s">
        <v>7</v>
      </c>
      <c r="B321" s="2" t="str">
        <f t="shared" si="4"/>
        <v>POSCOVN SPCC-SD 1.60X57XC</v>
      </c>
      <c r="C321" s="3" t="s">
        <v>48</v>
      </c>
      <c r="D321" s="3" t="s">
        <v>30</v>
      </c>
      <c r="E321" s="3">
        <v>1.6</v>
      </c>
      <c r="F321" s="4">
        <v>57</v>
      </c>
      <c r="G321" s="3" t="s">
        <v>10</v>
      </c>
      <c r="H321" s="5" t="s">
        <v>22</v>
      </c>
      <c r="I321" s="5" t="s">
        <v>15</v>
      </c>
      <c r="J321" s="6" t="s">
        <v>15</v>
      </c>
      <c r="K321" s="7">
        <v>0</v>
      </c>
      <c r="L321" s="8">
        <v>0</v>
      </c>
      <c r="M321" s="8">
        <v>0</v>
      </c>
      <c r="N321" s="8">
        <v>0</v>
      </c>
    </row>
    <row r="322" spans="1:14">
      <c r="A322" s="11" t="s">
        <v>7</v>
      </c>
      <c r="B322" s="2" t="str">
        <f t="shared" ref="B322:B385" si="5">IF(F322&lt;G322,CONCATENATE(C322," ",D322," ",TEXT(E322,"0.00"),"X",F322,"X",G322),CONCATENATE(C322," ",D322," ",TEXT(E322,"0.00"),"X",G322,"X",F322))</f>
        <v>POSCOVN SPCC-SD 1.60X63XC</v>
      </c>
      <c r="C322" s="12" t="s">
        <v>48</v>
      </c>
      <c r="D322" s="12" t="s">
        <v>30</v>
      </c>
      <c r="E322" s="12">
        <v>1.6</v>
      </c>
      <c r="F322" s="13">
        <v>63</v>
      </c>
      <c r="G322" s="12" t="s">
        <v>10</v>
      </c>
      <c r="H322" s="5" t="s">
        <v>14</v>
      </c>
      <c r="I322" s="5" t="s">
        <v>15</v>
      </c>
      <c r="J322" s="6" t="s">
        <v>15</v>
      </c>
      <c r="K322" s="7">
        <v>0</v>
      </c>
      <c r="L322" s="8">
        <v>0</v>
      </c>
      <c r="M322" s="8">
        <v>0</v>
      </c>
      <c r="N322" s="8">
        <v>0</v>
      </c>
    </row>
    <row r="323" spans="1:14">
      <c r="A323" s="1" t="s">
        <v>7</v>
      </c>
      <c r="B323" s="2" t="str">
        <f t="shared" si="5"/>
        <v>POSCOVN SPCC-SD 1.60X68XC</v>
      </c>
      <c r="C323" s="3" t="s">
        <v>48</v>
      </c>
      <c r="D323" s="3" t="s">
        <v>30</v>
      </c>
      <c r="E323" s="3">
        <v>1.6</v>
      </c>
      <c r="F323" s="4">
        <v>68</v>
      </c>
      <c r="G323" s="3" t="s">
        <v>10</v>
      </c>
      <c r="H323" s="5" t="s">
        <v>14</v>
      </c>
      <c r="I323" s="5" t="s">
        <v>15</v>
      </c>
      <c r="J323" s="6" t="s">
        <v>15</v>
      </c>
      <c r="K323" s="7">
        <v>185</v>
      </c>
      <c r="L323" s="8">
        <v>64.342906823999996</v>
      </c>
      <c r="M323" s="8">
        <v>85.000326263999995</v>
      </c>
      <c r="N323" s="8">
        <v>94.993638767999997</v>
      </c>
    </row>
    <row r="324" spans="1:14">
      <c r="A324" s="1" t="s">
        <v>7</v>
      </c>
      <c r="B324" s="2" t="str">
        <f t="shared" si="5"/>
        <v>POSCOVN SPCC-SD 1.60X74XC</v>
      </c>
      <c r="C324" s="3" t="s">
        <v>48</v>
      </c>
      <c r="D324" s="3" t="s">
        <v>30</v>
      </c>
      <c r="E324" s="3">
        <v>1.6</v>
      </c>
      <c r="F324" s="4">
        <v>74</v>
      </c>
      <c r="G324" s="3" t="s">
        <v>10</v>
      </c>
      <c r="H324" s="5" t="s">
        <v>14</v>
      </c>
      <c r="I324" s="5" t="s">
        <v>15</v>
      </c>
      <c r="J324" s="6" t="s">
        <v>15</v>
      </c>
      <c r="K324" s="7">
        <v>109</v>
      </c>
      <c r="L324" s="8">
        <v>23.225404384000001</v>
      </c>
      <c r="M324" s="8">
        <v>23.555262639999999</v>
      </c>
      <c r="N324" s="8">
        <v>22.193540096</v>
      </c>
    </row>
    <row r="325" spans="1:14">
      <c r="A325" s="1" t="s">
        <v>7</v>
      </c>
      <c r="B325" s="2" t="str">
        <f t="shared" si="5"/>
        <v>POSCOVN SPCC-SD 1.60X82XC</v>
      </c>
      <c r="C325" s="3" t="s">
        <v>48</v>
      </c>
      <c r="D325" s="3" t="s">
        <v>30</v>
      </c>
      <c r="E325" s="3">
        <v>1.6</v>
      </c>
      <c r="F325" s="4">
        <v>82</v>
      </c>
      <c r="G325" s="3" t="s">
        <v>10</v>
      </c>
      <c r="H325" s="5" t="s">
        <v>22</v>
      </c>
      <c r="I325" s="5" t="s">
        <v>15</v>
      </c>
      <c r="J325" s="6" t="s">
        <v>15</v>
      </c>
      <c r="K325" s="7">
        <v>0</v>
      </c>
      <c r="L325" s="8">
        <v>0</v>
      </c>
      <c r="M325" s="8">
        <v>0</v>
      </c>
      <c r="N325" s="8">
        <v>0</v>
      </c>
    </row>
    <row r="326" spans="1:14">
      <c r="A326" s="1" t="s">
        <v>7</v>
      </c>
      <c r="B326" s="2" t="str">
        <f t="shared" si="5"/>
        <v>POSCOVN SPCC-SD 1.60X92XC</v>
      </c>
      <c r="C326" s="3" t="s">
        <v>48</v>
      </c>
      <c r="D326" s="3" t="s">
        <v>30</v>
      </c>
      <c r="E326" s="3">
        <v>1.6</v>
      </c>
      <c r="F326" s="4">
        <v>92</v>
      </c>
      <c r="G326" s="3" t="s">
        <v>10</v>
      </c>
      <c r="H326" s="5" t="s">
        <v>14</v>
      </c>
      <c r="I326" s="5" t="s">
        <v>15</v>
      </c>
      <c r="J326" s="6" t="s">
        <v>15</v>
      </c>
      <c r="K326" s="7">
        <v>-318.08170515097686</v>
      </c>
      <c r="L326" s="8">
        <v>1079.7250522239999</v>
      </c>
      <c r="M326" s="8">
        <v>1100.797577152</v>
      </c>
      <c r="N326" s="8">
        <v>840.16703680000001</v>
      </c>
    </row>
    <row r="327" spans="1:14">
      <c r="A327" s="1" t="s">
        <v>7</v>
      </c>
      <c r="B327" s="2" t="str">
        <f t="shared" si="5"/>
        <v>POSCOVN SPCC-SD 2.00X102XC</v>
      </c>
      <c r="C327" s="3" t="s">
        <v>48</v>
      </c>
      <c r="D327" s="3" t="s">
        <v>30</v>
      </c>
      <c r="E327" s="3">
        <v>2</v>
      </c>
      <c r="F327" s="4">
        <v>102</v>
      </c>
      <c r="G327" s="3" t="s">
        <v>10</v>
      </c>
      <c r="H327" s="5" t="s">
        <v>22</v>
      </c>
      <c r="I327" s="5" t="s">
        <v>15</v>
      </c>
      <c r="J327" s="6" t="s">
        <v>15</v>
      </c>
      <c r="K327" s="7">
        <v>0</v>
      </c>
      <c r="L327" s="8">
        <v>0</v>
      </c>
      <c r="M327" s="8">
        <v>0</v>
      </c>
      <c r="N327" s="8">
        <v>0</v>
      </c>
    </row>
    <row r="328" spans="1:14">
      <c r="A328" s="1" t="s">
        <v>7</v>
      </c>
      <c r="B328" s="2" t="str">
        <f t="shared" si="5"/>
        <v>POSCOVN SPCC-SD 2.00X105XC</v>
      </c>
      <c r="C328" s="3" t="s">
        <v>48</v>
      </c>
      <c r="D328" s="3" t="s">
        <v>30</v>
      </c>
      <c r="E328" s="3">
        <v>2</v>
      </c>
      <c r="F328" s="4">
        <v>105</v>
      </c>
      <c r="G328" s="3" t="s">
        <v>10</v>
      </c>
      <c r="H328" s="5" t="s">
        <v>14</v>
      </c>
      <c r="I328" s="5" t="s">
        <v>15</v>
      </c>
      <c r="J328" s="6" t="s">
        <v>15</v>
      </c>
      <c r="K328" s="7">
        <v>159</v>
      </c>
      <c r="L328" s="8">
        <v>100.1651679</v>
      </c>
      <c r="M328" s="8">
        <v>146.8932192</v>
      </c>
      <c r="N328" s="8">
        <v>245.3320779</v>
      </c>
    </row>
    <row r="329" spans="1:14">
      <c r="A329" s="1" t="s">
        <v>7</v>
      </c>
      <c r="B329" s="2" t="str">
        <f t="shared" si="5"/>
        <v>POSCOVN SPCC-SD 2.00X106XC</v>
      </c>
      <c r="C329" s="3" t="s">
        <v>48</v>
      </c>
      <c r="D329" s="3" t="s">
        <v>30</v>
      </c>
      <c r="E329" s="3">
        <v>2</v>
      </c>
      <c r="F329" s="4">
        <v>106</v>
      </c>
      <c r="G329" s="3" t="s">
        <v>10</v>
      </c>
      <c r="H329" s="5" t="s">
        <v>14</v>
      </c>
      <c r="I329" s="5" t="s">
        <v>15</v>
      </c>
      <c r="J329" s="6" t="s">
        <v>15</v>
      </c>
      <c r="K329" s="7">
        <v>-1301.0434782608695</v>
      </c>
      <c r="L329" s="8">
        <v>5936.0123468800002</v>
      </c>
      <c r="M329" s="8">
        <v>4829.67348864</v>
      </c>
      <c r="N329" s="8">
        <v>5516.9321715200003</v>
      </c>
    </row>
    <row r="330" spans="1:14">
      <c r="A330" s="1" t="s">
        <v>7</v>
      </c>
      <c r="B330" s="2" t="str">
        <f t="shared" si="5"/>
        <v>POSCOVN SPCC-SD 2.00X115XC</v>
      </c>
      <c r="C330" s="3" t="s">
        <v>48</v>
      </c>
      <c r="D330" s="3" t="s">
        <v>30</v>
      </c>
      <c r="E330" s="3">
        <v>2</v>
      </c>
      <c r="F330" s="4">
        <v>115</v>
      </c>
      <c r="G330" s="3" t="s">
        <v>10</v>
      </c>
      <c r="H330" s="5" t="s">
        <v>14</v>
      </c>
      <c r="I330" s="5" t="s">
        <v>15</v>
      </c>
      <c r="J330" s="6" t="s">
        <v>15</v>
      </c>
      <c r="K330" s="7">
        <v>408</v>
      </c>
      <c r="L330" s="8">
        <v>1064.793625</v>
      </c>
      <c r="M330" s="8">
        <v>612.96725000000004</v>
      </c>
      <c r="N330" s="8">
        <v>436.02825000000001</v>
      </c>
    </row>
    <row r="331" spans="1:14">
      <c r="A331" s="1" t="s">
        <v>7</v>
      </c>
      <c r="B331" s="2" t="str">
        <f t="shared" si="5"/>
        <v>POSCOVN SPCC-SD 2.00X120XC</v>
      </c>
      <c r="C331" s="3" t="s">
        <v>48</v>
      </c>
      <c r="D331" s="3" t="s">
        <v>30</v>
      </c>
      <c r="E331" s="3">
        <v>2</v>
      </c>
      <c r="F331" s="4">
        <v>120</v>
      </c>
      <c r="G331" s="3" t="s">
        <v>10</v>
      </c>
      <c r="H331" s="5" t="s">
        <v>14</v>
      </c>
      <c r="I331" s="5" t="s">
        <v>15</v>
      </c>
      <c r="J331" s="6" t="s">
        <v>15</v>
      </c>
      <c r="K331" s="7">
        <v>1536</v>
      </c>
      <c r="L331" s="8">
        <v>2133.29088</v>
      </c>
      <c r="M331" s="8">
        <v>1228.06656</v>
      </c>
      <c r="N331" s="8">
        <v>873.57312000000002</v>
      </c>
    </row>
    <row r="332" spans="1:14" ht="14.55" customHeight="1">
      <c r="A332" s="1" t="s">
        <v>7</v>
      </c>
      <c r="B332" s="2" t="str">
        <f t="shared" si="5"/>
        <v>POSCOVN SPCC-SD 2.00X1219X2200</v>
      </c>
      <c r="C332" s="3" t="s">
        <v>48</v>
      </c>
      <c r="D332" s="3" t="s">
        <v>30</v>
      </c>
      <c r="E332" s="3">
        <v>2</v>
      </c>
      <c r="F332" s="4">
        <v>1219</v>
      </c>
      <c r="G332" s="3">
        <v>2200</v>
      </c>
      <c r="H332" s="5" t="s">
        <v>14</v>
      </c>
      <c r="I332" s="5" t="s">
        <v>15</v>
      </c>
      <c r="J332" s="6" t="s">
        <v>15</v>
      </c>
      <c r="K332" s="7">
        <v>0</v>
      </c>
      <c r="L332" s="8">
        <v>0</v>
      </c>
      <c r="M332" s="8">
        <v>0</v>
      </c>
      <c r="N332" s="8">
        <v>0</v>
      </c>
    </row>
    <row r="333" spans="1:14">
      <c r="A333" s="1" t="s">
        <v>7</v>
      </c>
      <c r="B333" s="2" t="str">
        <f t="shared" si="5"/>
        <v>POSCOVN SPCC-SD 2.00X181XC</v>
      </c>
      <c r="C333" s="3" t="s">
        <v>48</v>
      </c>
      <c r="D333" s="3" t="s">
        <v>30</v>
      </c>
      <c r="E333" s="3">
        <v>2</v>
      </c>
      <c r="F333" s="4">
        <v>181</v>
      </c>
      <c r="G333" s="3" t="s">
        <v>10</v>
      </c>
      <c r="H333" s="5" t="s">
        <v>22</v>
      </c>
      <c r="I333" s="5" t="s">
        <v>15</v>
      </c>
      <c r="J333" s="6" t="s">
        <v>15</v>
      </c>
      <c r="K333" s="7">
        <v>0</v>
      </c>
      <c r="L333" s="8">
        <v>0</v>
      </c>
      <c r="M333" s="8">
        <v>0</v>
      </c>
      <c r="N333" s="8">
        <v>0</v>
      </c>
    </row>
    <row r="334" spans="1:14">
      <c r="A334" s="1" t="s">
        <v>7</v>
      </c>
      <c r="B334" s="2" t="str">
        <f t="shared" si="5"/>
        <v>POSCOVN SPCC-SD 2.00X295X360</v>
      </c>
      <c r="C334" s="3" t="s">
        <v>48</v>
      </c>
      <c r="D334" s="3" t="s">
        <v>30</v>
      </c>
      <c r="E334" s="3">
        <v>2</v>
      </c>
      <c r="F334" s="4">
        <v>295</v>
      </c>
      <c r="G334" s="3">
        <v>360</v>
      </c>
      <c r="H334" s="5" t="s">
        <v>51</v>
      </c>
      <c r="I334" s="5" t="s">
        <v>15</v>
      </c>
      <c r="J334" s="6" t="s">
        <v>15</v>
      </c>
      <c r="K334" s="7">
        <v>-684</v>
      </c>
      <c r="L334" s="8">
        <v>4270.0577400000002</v>
      </c>
      <c r="M334" s="8">
        <v>6244.1882999999998</v>
      </c>
      <c r="N334" s="8">
        <v>10428.37803</v>
      </c>
    </row>
    <row r="335" spans="1:14">
      <c r="A335" s="1" t="s">
        <v>7</v>
      </c>
      <c r="B335" s="2" t="str">
        <f t="shared" si="5"/>
        <v>POSCOVN SPCC-SD 2.00X300X1219</v>
      </c>
      <c r="C335" s="3" t="s">
        <v>48</v>
      </c>
      <c r="D335" s="3" t="s">
        <v>30</v>
      </c>
      <c r="E335" s="3">
        <v>2</v>
      </c>
      <c r="F335" s="4">
        <v>300</v>
      </c>
      <c r="G335" s="3">
        <v>1219</v>
      </c>
      <c r="H335" s="5" t="s">
        <v>14</v>
      </c>
      <c r="I335" s="5" t="s">
        <v>15</v>
      </c>
      <c r="J335" s="6" t="s">
        <v>15</v>
      </c>
      <c r="K335" s="7">
        <v>-201</v>
      </c>
      <c r="L335" s="8">
        <v>2208.9899999999998</v>
      </c>
      <c r="M335" s="8">
        <v>1846.32</v>
      </c>
      <c r="N335" s="8">
        <v>1252.8599999999999</v>
      </c>
    </row>
    <row r="336" spans="1:14">
      <c r="A336" s="1" t="s">
        <v>7</v>
      </c>
      <c r="B336" s="2" t="str">
        <f t="shared" si="5"/>
        <v>POSCOVN SPCC-SD 2.00X300XC</v>
      </c>
      <c r="C336" s="3" t="s">
        <v>48</v>
      </c>
      <c r="D336" s="3" t="s">
        <v>30</v>
      </c>
      <c r="E336" s="3">
        <v>2</v>
      </c>
      <c r="F336" s="4">
        <v>300</v>
      </c>
      <c r="G336" s="3" t="s">
        <v>10</v>
      </c>
      <c r="H336" s="5" t="s">
        <v>22</v>
      </c>
      <c r="I336" s="5" t="s">
        <v>15</v>
      </c>
      <c r="J336" s="6" t="s">
        <v>15</v>
      </c>
      <c r="K336" s="7">
        <v>0</v>
      </c>
      <c r="L336" s="8">
        <v>0</v>
      </c>
      <c r="M336" s="8">
        <v>0</v>
      </c>
      <c r="N336" s="8">
        <v>0</v>
      </c>
    </row>
    <row r="337" spans="1:14">
      <c r="A337" s="1" t="s">
        <v>7</v>
      </c>
      <c r="B337" s="2" t="str">
        <f t="shared" si="5"/>
        <v>POSCOVN SPCC-SD 2.00X335XC</v>
      </c>
      <c r="C337" s="3" t="s">
        <v>48</v>
      </c>
      <c r="D337" s="3" t="s">
        <v>30</v>
      </c>
      <c r="E337" s="3">
        <v>2</v>
      </c>
      <c r="F337" s="4">
        <v>335</v>
      </c>
      <c r="G337" s="3" t="s">
        <v>10</v>
      </c>
      <c r="H337" s="5" t="s">
        <v>14</v>
      </c>
      <c r="I337" s="5" t="s">
        <v>15</v>
      </c>
      <c r="J337" s="6" t="s">
        <v>15</v>
      </c>
      <c r="K337" s="7">
        <v>0</v>
      </c>
      <c r="L337" s="8">
        <v>566.97410000000002</v>
      </c>
      <c r="M337" s="8">
        <v>412.34480000000002</v>
      </c>
      <c r="N337" s="8">
        <v>798.91804999999999</v>
      </c>
    </row>
    <row r="338" spans="1:14">
      <c r="A338" s="15" t="s">
        <v>7</v>
      </c>
      <c r="B338" s="2" t="str">
        <f t="shared" si="5"/>
        <v>POSCOVN SPCC-SD 2.00X52XC</v>
      </c>
      <c r="C338" s="43" t="s">
        <v>48</v>
      </c>
      <c r="D338" s="43" t="s">
        <v>30</v>
      </c>
      <c r="E338" s="43">
        <v>2</v>
      </c>
      <c r="F338" s="16">
        <v>52</v>
      </c>
      <c r="G338" s="43" t="s">
        <v>10</v>
      </c>
      <c r="H338" s="17" t="s">
        <v>14</v>
      </c>
      <c r="I338" s="5" t="s">
        <v>15</v>
      </c>
      <c r="J338" s="6" t="s">
        <v>15</v>
      </c>
      <c r="K338" s="7">
        <v>0</v>
      </c>
      <c r="L338" s="8">
        <v>51.064595400000002</v>
      </c>
      <c r="M338" s="8">
        <v>74.886739199999994</v>
      </c>
      <c r="N338" s="8">
        <v>125.0712554</v>
      </c>
    </row>
    <row r="339" spans="1:14">
      <c r="A339" s="15" t="s">
        <v>7</v>
      </c>
      <c r="B339" s="2" t="str">
        <f t="shared" si="5"/>
        <v>POSCOVN SPCC-SD 2.00X95XC</v>
      </c>
      <c r="C339" s="43" t="s">
        <v>48</v>
      </c>
      <c r="D339" s="43" t="s">
        <v>30</v>
      </c>
      <c r="E339" s="43">
        <v>2</v>
      </c>
      <c r="F339" s="16">
        <v>95</v>
      </c>
      <c r="G339" s="43" t="s">
        <v>10</v>
      </c>
      <c r="H339" s="17" t="s">
        <v>14</v>
      </c>
      <c r="I339" s="5" t="s">
        <v>15</v>
      </c>
      <c r="J339" s="6" t="s">
        <v>15</v>
      </c>
      <c r="K339" s="7">
        <v>0</v>
      </c>
      <c r="L339" s="8">
        <v>60.160771124999997</v>
      </c>
      <c r="M339" s="8">
        <v>87.974263124999993</v>
      </c>
      <c r="N339" s="8">
        <v>146.92524131249999</v>
      </c>
    </row>
    <row r="340" spans="1:14">
      <c r="A340" s="15" t="s">
        <v>7</v>
      </c>
      <c r="B340" s="2" t="str">
        <f t="shared" si="5"/>
        <v>POSCOVST SUS409L-2B 2.50X1219X2200</v>
      </c>
      <c r="C340" s="43" t="s">
        <v>52</v>
      </c>
      <c r="D340" s="43" t="s">
        <v>53</v>
      </c>
      <c r="E340" s="43">
        <v>2.5</v>
      </c>
      <c r="F340" s="16">
        <v>1219</v>
      </c>
      <c r="G340" s="43">
        <v>2200</v>
      </c>
      <c r="H340" s="17" t="s">
        <v>22</v>
      </c>
      <c r="I340" s="5" t="s">
        <v>15</v>
      </c>
      <c r="J340" s="6" t="s">
        <v>20</v>
      </c>
      <c r="K340" s="7">
        <v>0</v>
      </c>
      <c r="L340" s="8">
        <v>0</v>
      </c>
      <c r="M340" s="8">
        <v>0</v>
      </c>
      <c r="N340" s="8">
        <v>0</v>
      </c>
    </row>
    <row r="341" spans="1:14">
      <c r="B341" s="41"/>
    </row>
    <row r="344" spans="1:14">
      <c r="H344" s="42"/>
      <c r="I344" s="42"/>
    </row>
    <row r="345" spans="1:14">
      <c r="H345" s="42"/>
      <c r="I345" s="42"/>
    </row>
    <row r="346" spans="1:14" s="34" customFormat="1">
      <c r="A346"/>
      <c r="B346"/>
      <c r="C346" s="31"/>
      <c r="D346" s="31"/>
      <c r="E346" s="31"/>
      <c r="F346" s="32"/>
      <c r="G346" s="31"/>
      <c r="H346" s="42"/>
      <c r="I346" s="42"/>
      <c r="K346"/>
      <c r="L346"/>
      <c r="M346"/>
      <c r="N346"/>
    </row>
    <row r="347" spans="1:14" s="34" customFormat="1">
      <c r="A347"/>
      <c r="B347"/>
      <c r="C347" s="31"/>
      <c r="D347" s="31"/>
      <c r="E347" s="31"/>
      <c r="F347" s="32"/>
      <c r="G347" s="31"/>
      <c r="H347" s="42"/>
      <c r="I347" s="42"/>
      <c r="K347"/>
      <c r="L347"/>
      <c r="M347"/>
      <c r="N347"/>
    </row>
  </sheetData>
  <autoFilter ref="A1:N340" xr:uid="{2373AE6C-F042-4366-8E4A-A5199744F5E1}">
    <sortState xmlns:xlrd2="http://schemas.microsoft.com/office/spreadsheetml/2017/richdata2" ref="A2:N340">
      <sortCondition ref="B1:B340"/>
    </sortState>
  </autoFilter>
  <conditionalFormatting sqref="K2:K340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FFB-31D4-4C83-B273-379D9D8551F1}">
  <dimension ref="A1:J45"/>
  <sheetViews>
    <sheetView tabSelected="1" zoomScale="130" zoomScaleNormal="13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5" sqref="J5"/>
    </sheetView>
  </sheetViews>
  <sheetFormatPr defaultRowHeight="14.4"/>
  <cols>
    <col min="1" max="1" width="17.5546875" bestFit="1" customWidth="1"/>
    <col min="2" max="2" width="21.88671875" bestFit="1" customWidth="1"/>
    <col min="3" max="3" width="24" customWidth="1"/>
    <col min="4" max="4" width="14.21875" bestFit="1" customWidth="1"/>
    <col min="5" max="5" width="16" style="31" customWidth="1"/>
    <col min="7" max="7" width="12.33203125" customWidth="1"/>
    <col min="9" max="9" width="12.33203125" bestFit="1" customWidth="1"/>
    <col min="10" max="10" width="22" customWidth="1"/>
  </cols>
  <sheetData>
    <row r="1" spans="1:10" ht="33.6">
      <c r="A1" s="18" t="s">
        <v>61</v>
      </c>
      <c r="B1" s="29" t="s">
        <v>146</v>
      </c>
      <c r="C1" s="29" t="s">
        <v>59</v>
      </c>
      <c r="D1" s="20" t="s">
        <v>0</v>
      </c>
      <c r="E1" s="19" t="s">
        <v>63</v>
      </c>
      <c r="F1" s="29" t="s">
        <v>60</v>
      </c>
      <c r="G1" s="29" t="s">
        <v>1</v>
      </c>
      <c r="H1" s="29" t="s">
        <v>2</v>
      </c>
      <c r="I1" s="29" t="s">
        <v>147</v>
      </c>
      <c r="J1" s="47" t="s">
        <v>157</v>
      </c>
    </row>
    <row r="2" spans="1:10" ht="16.8">
      <c r="A2" s="21" t="s">
        <v>20</v>
      </c>
      <c r="B2" s="21" t="s">
        <v>64</v>
      </c>
      <c r="C2" s="22" t="s">
        <v>18</v>
      </c>
      <c r="D2" s="22" t="s">
        <v>17</v>
      </c>
      <c r="E2" s="21" t="s">
        <v>65</v>
      </c>
      <c r="F2" s="23">
        <v>2.2999999999999998</v>
      </c>
      <c r="G2" s="24">
        <v>1219</v>
      </c>
      <c r="H2" s="23">
        <v>0</v>
      </c>
      <c r="I2" s="25">
        <v>8070</v>
      </c>
    </row>
    <row r="3" spans="1:10" ht="16.8">
      <c r="A3" s="21" t="s">
        <v>20</v>
      </c>
      <c r="B3" s="21" t="s">
        <v>66</v>
      </c>
      <c r="C3" s="22" t="s">
        <v>18</v>
      </c>
      <c r="D3" s="22" t="s">
        <v>17</v>
      </c>
      <c r="E3" s="21" t="s">
        <v>67</v>
      </c>
      <c r="F3" s="23">
        <v>2.6</v>
      </c>
      <c r="G3" s="26">
        <v>1108</v>
      </c>
      <c r="H3" s="23">
        <v>0</v>
      </c>
      <c r="I3" s="25">
        <v>4266</v>
      </c>
    </row>
    <row r="4" spans="1:10" ht="16.8">
      <c r="A4" s="21" t="s">
        <v>20</v>
      </c>
      <c r="B4" s="21" t="s">
        <v>68</v>
      </c>
      <c r="C4" s="22" t="s">
        <v>18</v>
      </c>
      <c r="D4" s="22" t="s">
        <v>17</v>
      </c>
      <c r="E4" s="21" t="s">
        <v>69</v>
      </c>
      <c r="F4" s="23">
        <v>2.6</v>
      </c>
      <c r="G4" s="26">
        <v>1219</v>
      </c>
      <c r="H4" s="23">
        <v>0</v>
      </c>
      <c r="I4" s="25">
        <v>5350</v>
      </c>
    </row>
    <row r="5" spans="1:10" ht="16.8">
      <c r="A5" s="21" t="s">
        <v>20</v>
      </c>
      <c r="B5" s="21" t="s">
        <v>70</v>
      </c>
      <c r="C5" s="22" t="s">
        <v>18</v>
      </c>
      <c r="D5" s="22" t="s">
        <v>17</v>
      </c>
      <c r="E5" s="21" t="s">
        <v>71</v>
      </c>
      <c r="F5" s="23">
        <v>2.6</v>
      </c>
      <c r="G5" s="26">
        <v>1219</v>
      </c>
      <c r="H5" s="23">
        <v>0</v>
      </c>
      <c r="I5" s="25">
        <v>4000</v>
      </c>
    </row>
    <row r="6" spans="1:10" ht="16.8">
      <c r="A6" s="21" t="s">
        <v>20</v>
      </c>
      <c r="B6" s="21" t="s">
        <v>72</v>
      </c>
      <c r="C6" s="22" t="s">
        <v>18</v>
      </c>
      <c r="D6" s="22" t="s">
        <v>17</v>
      </c>
      <c r="E6" s="21" t="s">
        <v>73</v>
      </c>
      <c r="F6" s="23">
        <v>2.9</v>
      </c>
      <c r="G6" s="26">
        <v>1178</v>
      </c>
      <c r="H6" s="23">
        <v>0</v>
      </c>
      <c r="I6" s="25">
        <v>8900</v>
      </c>
    </row>
    <row r="7" spans="1:10" ht="16.8">
      <c r="A7" s="21" t="s">
        <v>20</v>
      </c>
      <c r="B7" s="21" t="s">
        <v>74</v>
      </c>
      <c r="C7" s="22" t="s">
        <v>18</v>
      </c>
      <c r="D7" s="22" t="s">
        <v>17</v>
      </c>
      <c r="E7" s="21" t="s">
        <v>75</v>
      </c>
      <c r="F7" s="23">
        <v>2.9</v>
      </c>
      <c r="G7" s="26">
        <v>1178</v>
      </c>
      <c r="H7" s="23">
        <v>0</v>
      </c>
      <c r="I7" s="25">
        <v>9140</v>
      </c>
    </row>
    <row r="8" spans="1:10" ht="16.8">
      <c r="A8" s="21" t="s">
        <v>20</v>
      </c>
      <c r="B8" s="21" t="s">
        <v>76</v>
      </c>
      <c r="C8" s="22" t="s">
        <v>18</v>
      </c>
      <c r="D8" s="22" t="s">
        <v>17</v>
      </c>
      <c r="E8" s="21" t="s">
        <v>77</v>
      </c>
      <c r="F8" s="23">
        <v>3.2</v>
      </c>
      <c r="G8" s="26">
        <v>1219</v>
      </c>
      <c r="H8" s="23">
        <v>0</v>
      </c>
      <c r="I8" s="25">
        <v>7858</v>
      </c>
    </row>
    <row r="9" spans="1:10" ht="16.8">
      <c r="A9" s="21" t="s">
        <v>20</v>
      </c>
      <c r="B9" s="21" t="s">
        <v>78</v>
      </c>
      <c r="C9" s="22" t="s">
        <v>18</v>
      </c>
      <c r="D9" s="22" t="s">
        <v>17</v>
      </c>
      <c r="E9" s="21" t="s">
        <v>79</v>
      </c>
      <c r="F9" s="23">
        <v>3.2</v>
      </c>
      <c r="G9" s="26">
        <v>1219</v>
      </c>
      <c r="H9" s="23">
        <v>0</v>
      </c>
      <c r="I9" s="25">
        <v>4842</v>
      </c>
    </row>
    <row r="10" spans="1:10" ht="16.8">
      <c r="A10" s="21" t="s">
        <v>20</v>
      </c>
      <c r="B10" s="21" t="s">
        <v>80</v>
      </c>
      <c r="C10" s="22" t="s">
        <v>18</v>
      </c>
      <c r="D10" s="22" t="s">
        <v>17</v>
      </c>
      <c r="E10" s="21" t="s">
        <v>81</v>
      </c>
      <c r="F10" s="23">
        <v>3.2</v>
      </c>
      <c r="G10" s="24">
        <v>1219</v>
      </c>
      <c r="H10" s="23">
        <v>0</v>
      </c>
      <c r="I10" s="25">
        <v>9770</v>
      </c>
    </row>
    <row r="11" spans="1:10" ht="16.8">
      <c r="A11" s="21" t="s">
        <v>20</v>
      </c>
      <c r="B11" s="21" t="s">
        <v>82</v>
      </c>
      <c r="C11" s="22" t="s">
        <v>55</v>
      </c>
      <c r="D11" s="22" t="s">
        <v>17</v>
      </c>
      <c r="E11" s="21" t="s">
        <v>83</v>
      </c>
      <c r="F11" s="23">
        <v>2.2999999999999998</v>
      </c>
      <c r="G11" s="24">
        <v>1219</v>
      </c>
      <c r="H11" s="23">
        <v>0</v>
      </c>
      <c r="I11" s="25">
        <v>11900</v>
      </c>
    </row>
    <row r="12" spans="1:10" ht="17.399999999999999">
      <c r="A12" s="21" t="s">
        <v>20</v>
      </c>
      <c r="B12" s="21" t="s">
        <v>84</v>
      </c>
      <c r="C12" s="22" t="s">
        <v>24</v>
      </c>
      <c r="D12" s="22" t="s">
        <v>12</v>
      </c>
      <c r="E12" s="46" t="s">
        <v>85</v>
      </c>
      <c r="F12" s="23">
        <v>2.2999999999999998</v>
      </c>
      <c r="G12" s="26">
        <v>270</v>
      </c>
      <c r="H12" s="23">
        <v>0</v>
      </c>
      <c r="I12" s="25">
        <v>970</v>
      </c>
    </row>
    <row r="13" spans="1:10" ht="17.399999999999999">
      <c r="A13" s="21" t="s">
        <v>20</v>
      </c>
      <c r="B13" s="21" t="s">
        <v>86</v>
      </c>
      <c r="C13" s="22" t="s">
        <v>24</v>
      </c>
      <c r="D13" s="22" t="s">
        <v>12</v>
      </c>
      <c r="E13" s="46" t="s">
        <v>87</v>
      </c>
      <c r="F13" s="23">
        <v>2.9</v>
      </c>
      <c r="G13" s="26">
        <v>1219</v>
      </c>
      <c r="H13" s="23">
        <v>0</v>
      </c>
      <c r="I13" s="25">
        <v>6775</v>
      </c>
    </row>
    <row r="14" spans="1:10" ht="17.399999999999999">
      <c r="A14" s="21" t="s">
        <v>20</v>
      </c>
      <c r="B14" s="21" t="s">
        <v>149</v>
      </c>
      <c r="C14" s="22" t="s">
        <v>18</v>
      </c>
      <c r="D14" s="22" t="s">
        <v>31</v>
      </c>
      <c r="E14" s="46" t="s">
        <v>88</v>
      </c>
      <c r="F14" s="23">
        <v>2</v>
      </c>
      <c r="G14" s="26">
        <v>1219</v>
      </c>
      <c r="H14" s="23">
        <v>0</v>
      </c>
      <c r="I14" s="25">
        <v>5485</v>
      </c>
    </row>
    <row r="15" spans="1:10" ht="17.399999999999999">
      <c r="A15" s="21" t="s">
        <v>20</v>
      </c>
      <c r="B15" s="21" t="s">
        <v>150</v>
      </c>
      <c r="C15" s="22" t="s">
        <v>18</v>
      </c>
      <c r="D15" s="22" t="s">
        <v>31</v>
      </c>
      <c r="E15" s="46" t="s">
        <v>88</v>
      </c>
      <c r="F15" s="23">
        <v>2</v>
      </c>
      <c r="G15" s="26">
        <v>1219</v>
      </c>
      <c r="H15" s="23">
        <v>0</v>
      </c>
      <c r="I15" s="25">
        <v>5485</v>
      </c>
    </row>
    <row r="16" spans="1:10" ht="17.399999999999999">
      <c r="A16" s="21" t="s">
        <v>20</v>
      </c>
      <c r="B16" s="21" t="s">
        <v>89</v>
      </c>
      <c r="C16" s="22" t="s">
        <v>36</v>
      </c>
      <c r="D16" s="22" t="s">
        <v>31</v>
      </c>
      <c r="E16" s="46" t="s">
        <v>90</v>
      </c>
      <c r="F16" s="23">
        <v>3.2</v>
      </c>
      <c r="G16" s="26">
        <v>1219</v>
      </c>
      <c r="H16" s="23">
        <v>0</v>
      </c>
      <c r="I16" s="25">
        <v>3365</v>
      </c>
    </row>
    <row r="17" spans="1:9" ht="17.399999999999999">
      <c r="A17" s="21" t="s">
        <v>20</v>
      </c>
      <c r="B17" s="21" t="s">
        <v>91</v>
      </c>
      <c r="C17" s="22" t="s">
        <v>36</v>
      </c>
      <c r="D17" s="22" t="s">
        <v>31</v>
      </c>
      <c r="E17" s="46" t="s">
        <v>92</v>
      </c>
      <c r="F17" s="23">
        <v>3.2</v>
      </c>
      <c r="G17" s="26">
        <v>1219</v>
      </c>
      <c r="H17" s="23">
        <v>0</v>
      </c>
      <c r="I17" s="25">
        <v>11560</v>
      </c>
    </row>
    <row r="18" spans="1:9" ht="17.399999999999999">
      <c r="A18" s="21" t="s">
        <v>20</v>
      </c>
      <c r="B18" s="21" t="s">
        <v>93</v>
      </c>
      <c r="C18" s="22" t="s">
        <v>36</v>
      </c>
      <c r="D18" s="22" t="s">
        <v>31</v>
      </c>
      <c r="E18" s="46" t="s">
        <v>94</v>
      </c>
      <c r="F18" s="23">
        <v>3.2</v>
      </c>
      <c r="G18" s="26">
        <v>1219</v>
      </c>
      <c r="H18" s="23">
        <v>0</v>
      </c>
      <c r="I18" s="25">
        <v>3000</v>
      </c>
    </row>
    <row r="19" spans="1:9" ht="16.8">
      <c r="A19" s="21" t="s">
        <v>15</v>
      </c>
      <c r="B19" s="21" t="s">
        <v>95</v>
      </c>
      <c r="C19" s="22" t="s">
        <v>16</v>
      </c>
      <c r="D19" s="22" t="s">
        <v>12</v>
      </c>
      <c r="E19" s="21" t="s">
        <v>96</v>
      </c>
      <c r="F19" s="23">
        <v>1.6</v>
      </c>
      <c r="G19" s="24">
        <v>1219</v>
      </c>
      <c r="H19" s="23">
        <v>0</v>
      </c>
      <c r="I19" s="25">
        <v>8535</v>
      </c>
    </row>
    <row r="20" spans="1:9" ht="16.8">
      <c r="A20" s="21" t="s">
        <v>15</v>
      </c>
      <c r="B20" s="21" t="s">
        <v>97</v>
      </c>
      <c r="C20" s="22" t="s">
        <v>16</v>
      </c>
      <c r="D20" s="22" t="s">
        <v>12</v>
      </c>
      <c r="E20" s="21" t="s">
        <v>98</v>
      </c>
      <c r="F20" s="23">
        <v>1.6</v>
      </c>
      <c r="G20" s="24">
        <v>1219</v>
      </c>
      <c r="H20" s="23">
        <v>0</v>
      </c>
      <c r="I20" s="27">
        <v>7095</v>
      </c>
    </row>
    <row r="21" spans="1:9" ht="16.8">
      <c r="A21" s="21" t="s">
        <v>15</v>
      </c>
      <c r="B21" s="21" t="s">
        <v>99</v>
      </c>
      <c r="C21" s="22" t="s">
        <v>16</v>
      </c>
      <c r="D21" s="22" t="s">
        <v>12</v>
      </c>
      <c r="E21" s="21" t="s">
        <v>100</v>
      </c>
      <c r="F21" s="23">
        <v>1.6</v>
      </c>
      <c r="G21" s="28">
        <v>1219</v>
      </c>
      <c r="H21" s="23">
        <v>0</v>
      </c>
      <c r="I21" s="25">
        <v>7170</v>
      </c>
    </row>
    <row r="22" spans="1:9" ht="16.8">
      <c r="A22" s="21" t="s">
        <v>15</v>
      </c>
      <c r="B22" s="21" t="s">
        <v>101</v>
      </c>
      <c r="C22" s="22" t="s">
        <v>18</v>
      </c>
      <c r="D22" s="22" t="s">
        <v>17</v>
      </c>
      <c r="E22" s="21" t="s">
        <v>102</v>
      </c>
      <c r="F22" s="23">
        <v>4</v>
      </c>
      <c r="G22" s="26">
        <v>911</v>
      </c>
      <c r="H22" s="23">
        <v>0</v>
      </c>
      <c r="I22" s="25">
        <v>6985</v>
      </c>
    </row>
    <row r="23" spans="1:9" ht="16.8">
      <c r="A23" s="21" t="s">
        <v>15</v>
      </c>
      <c r="B23" s="21" t="s">
        <v>103</v>
      </c>
      <c r="C23" s="22" t="s">
        <v>24</v>
      </c>
      <c r="D23" s="22" t="s">
        <v>12</v>
      </c>
      <c r="E23" s="21" t="s">
        <v>104</v>
      </c>
      <c r="F23" s="23">
        <v>2</v>
      </c>
      <c r="G23" s="26">
        <v>1233</v>
      </c>
      <c r="H23" s="23">
        <v>0</v>
      </c>
      <c r="I23" s="25">
        <v>8675</v>
      </c>
    </row>
    <row r="24" spans="1:9" ht="16.8">
      <c r="A24" s="21" t="s">
        <v>15</v>
      </c>
      <c r="B24" s="21" t="s">
        <v>105</v>
      </c>
      <c r="C24" s="22" t="s">
        <v>24</v>
      </c>
      <c r="D24" s="22" t="s">
        <v>12</v>
      </c>
      <c r="E24" s="21" t="s">
        <v>106</v>
      </c>
      <c r="F24" s="23">
        <v>2</v>
      </c>
      <c r="G24" s="26">
        <v>1233</v>
      </c>
      <c r="H24" s="23">
        <v>0</v>
      </c>
      <c r="I24" s="25">
        <v>7550</v>
      </c>
    </row>
    <row r="25" spans="1:9" ht="16.8">
      <c r="A25" s="21" t="s">
        <v>15</v>
      </c>
      <c r="B25" s="21" t="s">
        <v>107</v>
      </c>
      <c r="C25" s="22" t="s">
        <v>24</v>
      </c>
      <c r="D25" s="22" t="s">
        <v>12</v>
      </c>
      <c r="E25" s="21" t="s">
        <v>108</v>
      </c>
      <c r="F25" s="23">
        <v>2</v>
      </c>
      <c r="G25" s="26">
        <v>1233</v>
      </c>
      <c r="H25" s="23">
        <v>0</v>
      </c>
      <c r="I25" s="25">
        <v>7105</v>
      </c>
    </row>
    <row r="26" spans="1:9" ht="16.8">
      <c r="A26" s="21" t="s">
        <v>15</v>
      </c>
      <c r="B26" s="21" t="s">
        <v>109</v>
      </c>
      <c r="C26" s="22" t="s">
        <v>24</v>
      </c>
      <c r="D26" s="22" t="s">
        <v>12</v>
      </c>
      <c r="E26" s="21" t="s">
        <v>110</v>
      </c>
      <c r="F26" s="23">
        <v>2</v>
      </c>
      <c r="G26" s="26">
        <v>1136</v>
      </c>
      <c r="H26" s="23">
        <v>0</v>
      </c>
      <c r="I26" s="25">
        <v>8000</v>
      </c>
    </row>
    <row r="27" spans="1:9" ht="16.8">
      <c r="A27" s="21" t="s">
        <v>15</v>
      </c>
      <c r="B27" s="21" t="s">
        <v>111</v>
      </c>
      <c r="C27" s="22" t="s">
        <v>24</v>
      </c>
      <c r="D27" s="22" t="s">
        <v>12</v>
      </c>
      <c r="E27" s="21" t="s">
        <v>112</v>
      </c>
      <c r="F27" s="23">
        <v>2</v>
      </c>
      <c r="G27" s="26">
        <v>1219</v>
      </c>
      <c r="H27" s="23">
        <v>0</v>
      </c>
      <c r="I27" s="25">
        <v>8400</v>
      </c>
    </row>
    <row r="28" spans="1:9" ht="16.8">
      <c r="A28" s="21" t="s">
        <v>15</v>
      </c>
      <c r="B28" s="21" t="s">
        <v>113</v>
      </c>
      <c r="C28" s="22" t="s">
        <v>24</v>
      </c>
      <c r="D28" s="22" t="s">
        <v>12</v>
      </c>
      <c r="E28" s="21" t="s">
        <v>114</v>
      </c>
      <c r="F28" s="23">
        <v>2</v>
      </c>
      <c r="G28" s="26">
        <v>1219</v>
      </c>
      <c r="H28" s="23">
        <v>0</v>
      </c>
      <c r="I28" s="25">
        <v>8855</v>
      </c>
    </row>
    <row r="29" spans="1:9" ht="16.8">
      <c r="A29" s="21" t="s">
        <v>15</v>
      </c>
      <c r="B29" s="21" t="s">
        <v>115</v>
      </c>
      <c r="C29" s="22" t="s">
        <v>24</v>
      </c>
      <c r="D29" s="22" t="s">
        <v>12</v>
      </c>
      <c r="E29" s="21" t="s">
        <v>116</v>
      </c>
      <c r="F29" s="23">
        <v>2</v>
      </c>
      <c r="G29" s="24">
        <v>1219</v>
      </c>
      <c r="H29" s="23">
        <v>0</v>
      </c>
      <c r="I29" s="25">
        <v>8500</v>
      </c>
    </row>
    <row r="30" spans="1:9" ht="16.8">
      <c r="A30" s="21" t="s">
        <v>15</v>
      </c>
      <c r="B30" s="21" t="s">
        <v>117</v>
      </c>
      <c r="C30" s="22" t="s">
        <v>24</v>
      </c>
      <c r="D30" s="22" t="s">
        <v>12</v>
      </c>
      <c r="E30" s="21" t="s">
        <v>118</v>
      </c>
      <c r="F30" s="23">
        <v>2</v>
      </c>
      <c r="G30" s="24">
        <v>1219</v>
      </c>
      <c r="H30" s="23">
        <v>0</v>
      </c>
      <c r="I30" s="25">
        <v>8845</v>
      </c>
    </row>
    <row r="31" spans="1:9" ht="17.399999999999999">
      <c r="A31" s="21" t="s">
        <v>15</v>
      </c>
      <c r="B31" s="21" t="s">
        <v>151</v>
      </c>
      <c r="C31" s="22" t="s">
        <v>24</v>
      </c>
      <c r="D31" s="22" t="s">
        <v>12</v>
      </c>
      <c r="E31" s="46" t="s">
        <v>119</v>
      </c>
      <c r="F31" s="23">
        <v>2</v>
      </c>
      <c r="G31" s="26">
        <v>1219</v>
      </c>
      <c r="H31" s="23">
        <v>0</v>
      </c>
      <c r="I31" s="25">
        <v>4332.5</v>
      </c>
    </row>
    <row r="32" spans="1:9" ht="17.399999999999999">
      <c r="A32" s="21" t="s">
        <v>15</v>
      </c>
      <c r="B32" s="21" t="s">
        <v>152</v>
      </c>
      <c r="C32" s="22" t="s">
        <v>24</v>
      </c>
      <c r="D32" s="22" t="s">
        <v>12</v>
      </c>
      <c r="E32" s="46" t="s">
        <v>119</v>
      </c>
      <c r="F32" s="23">
        <v>2</v>
      </c>
      <c r="G32" s="26">
        <v>1219</v>
      </c>
      <c r="H32" s="23">
        <v>0</v>
      </c>
      <c r="I32" s="25">
        <v>4332.5</v>
      </c>
    </row>
    <row r="33" spans="1:9" ht="17.399999999999999">
      <c r="A33" s="21" t="s">
        <v>15</v>
      </c>
      <c r="B33" s="21" t="s">
        <v>120</v>
      </c>
      <c r="C33" s="22" t="s">
        <v>24</v>
      </c>
      <c r="D33" s="22" t="s">
        <v>12</v>
      </c>
      <c r="E33" s="46" t="s">
        <v>121</v>
      </c>
      <c r="F33" s="23">
        <v>2</v>
      </c>
      <c r="G33" s="26">
        <v>1233</v>
      </c>
      <c r="H33" s="23">
        <v>0</v>
      </c>
      <c r="I33" s="25">
        <v>9630</v>
      </c>
    </row>
    <row r="34" spans="1:9" ht="17.399999999999999">
      <c r="A34" s="21" t="s">
        <v>15</v>
      </c>
      <c r="B34" s="21" t="s">
        <v>122</v>
      </c>
      <c r="C34" s="22" t="s">
        <v>18</v>
      </c>
      <c r="D34" s="22" t="s">
        <v>31</v>
      </c>
      <c r="E34" s="46" t="s">
        <v>123</v>
      </c>
      <c r="F34" s="23">
        <v>1.6</v>
      </c>
      <c r="G34" s="26">
        <v>1219</v>
      </c>
      <c r="H34" s="23">
        <v>0</v>
      </c>
      <c r="I34" s="25">
        <v>4395</v>
      </c>
    </row>
    <row r="35" spans="1:9" ht="17.399999999999999">
      <c r="A35" s="21" t="s">
        <v>15</v>
      </c>
      <c r="B35" s="21" t="s">
        <v>124</v>
      </c>
      <c r="C35" s="22" t="s">
        <v>18</v>
      </c>
      <c r="D35" s="22" t="s">
        <v>31</v>
      </c>
      <c r="E35" s="46" t="s">
        <v>125</v>
      </c>
      <c r="F35" s="23">
        <v>1.6</v>
      </c>
      <c r="G35" s="26">
        <v>1219</v>
      </c>
      <c r="H35" s="23">
        <v>0</v>
      </c>
      <c r="I35" s="25">
        <v>9260</v>
      </c>
    </row>
    <row r="36" spans="1:9" ht="17.399999999999999">
      <c r="A36" s="21" t="s">
        <v>15</v>
      </c>
      <c r="B36" s="21" t="s">
        <v>126</v>
      </c>
      <c r="C36" s="22" t="s">
        <v>36</v>
      </c>
      <c r="D36" s="22" t="s">
        <v>17</v>
      </c>
      <c r="E36" s="46" t="s">
        <v>127</v>
      </c>
      <c r="F36" s="23">
        <v>2</v>
      </c>
      <c r="G36" s="26">
        <v>1208</v>
      </c>
      <c r="H36" s="23">
        <v>0</v>
      </c>
      <c r="I36" s="25">
        <v>7300</v>
      </c>
    </row>
    <row r="37" spans="1:9" ht="17.399999999999999">
      <c r="A37" s="21" t="s">
        <v>15</v>
      </c>
      <c r="B37" s="21" t="s">
        <v>128</v>
      </c>
      <c r="C37" s="22" t="s">
        <v>36</v>
      </c>
      <c r="D37" s="22" t="s">
        <v>17</v>
      </c>
      <c r="E37" s="46" t="s">
        <v>129</v>
      </c>
      <c r="F37" s="23">
        <v>2</v>
      </c>
      <c r="G37" s="26">
        <v>1219</v>
      </c>
      <c r="H37" s="23">
        <v>0</v>
      </c>
      <c r="I37" s="25">
        <v>7670</v>
      </c>
    </row>
    <row r="38" spans="1:9" ht="17.399999999999999">
      <c r="A38" s="21" t="s">
        <v>15</v>
      </c>
      <c r="B38" s="21" t="s">
        <v>130</v>
      </c>
      <c r="C38" s="22" t="s">
        <v>36</v>
      </c>
      <c r="D38" s="22" t="s">
        <v>17</v>
      </c>
      <c r="E38" s="46" t="s">
        <v>131</v>
      </c>
      <c r="F38" s="23">
        <v>2</v>
      </c>
      <c r="G38" s="26">
        <v>1219</v>
      </c>
      <c r="H38" s="23">
        <v>0</v>
      </c>
      <c r="I38" s="25">
        <v>4000</v>
      </c>
    </row>
    <row r="39" spans="1:9" ht="17.399999999999999">
      <c r="A39" s="21" t="s">
        <v>15</v>
      </c>
      <c r="B39" s="21" t="s">
        <v>132</v>
      </c>
      <c r="C39" s="22" t="s">
        <v>49</v>
      </c>
      <c r="D39" s="22" t="s">
        <v>48</v>
      </c>
      <c r="E39" s="46" t="s">
        <v>133</v>
      </c>
      <c r="F39" s="23">
        <v>1</v>
      </c>
      <c r="G39" s="26">
        <v>633</v>
      </c>
      <c r="H39" s="23">
        <v>0</v>
      </c>
      <c r="I39" s="25">
        <v>2155</v>
      </c>
    </row>
    <row r="40" spans="1:9" ht="17.399999999999999">
      <c r="A40" s="21" t="s">
        <v>15</v>
      </c>
      <c r="B40" s="21" t="s">
        <v>134</v>
      </c>
      <c r="C40" s="22" t="s">
        <v>49</v>
      </c>
      <c r="D40" s="22" t="s">
        <v>48</v>
      </c>
      <c r="E40" s="46" t="s">
        <v>135</v>
      </c>
      <c r="F40" s="23">
        <v>1.6</v>
      </c>
      <c r="G40" s="26">
        <v>236</v>
      </c>
      <c r="H40" s="23">
        <v>0</v>
      </c>
      <c r="I40" s="25">
        <v>1571</v>
      </c>
    </row>
    <row r="41" spans="1:9" ht="17.399999999999999">
      <c r="A41" s="21" t="s">
        <v>15</v>
      </c>
      <c r="B41" s="21" t="s">
        <v>136</v>
      </c>
      <c r="C41" s="22" t="s">
        <v>30</v>
      </c>
      <c r="D41" s="22" t="s">
        <v>48</v>
      </c>
      <c r="E41" s="46" t="s">
        <v>137</v>
      </c>
      <c r="F41" s="23">
        <v>1</v>
      </c>
      <c r="G41" s="26">
        <v>1219</v>
      </c>
      <c r="H41" s="23">
        <v>0</v>
      </c>
      <c r="I41" s="25">
        <v>6459</v>
      </c>
    </row>
    <row r="42" spans="1:9" ht="17.399999999999999">
      <c r="A42" s="21" t="s">
        <v>15</v>
      </c>
      <c r="B42" s="21" t="s">
        <v>138</v>
      </c>
      <c r="C42" s="22" t="s">
        <v>30</v>
      </c>
      <c r="D42" s="22" t="s">
        <v>48</v>
      </c>
      <c r="E42" s="46" t="s">
        <v>139</v>
      </c>
      <c r="F42" s="23">
        <v>1.2</v>
      </c>
      <c r="G42" s="26">
        <v>146</v>
      </c>
      <c r="H42" s="23">
        <v>0</v>
      </c>
      <c r="I42" s="25">
        <v>823</v>
      </c>
    </row>
    <row r="43" spans="1:9" ht="17.399999999999999">
      <c r="A43" s="21" t="s">
        <v>15</v>
      </c>
      <c r="B43" s="21" t="s">
        <v>140</v>
      </c>
      <c r="C43" s="22" t="s">
        <v>30</v>
      </c>
      <c r="D43" s="22" t="s">
        <v>48</v>
      </c>
      <c r="E43" s="46" t="s">
        <v>141</v>
      </c>
      <c r="F43" s="23">
        <v>1.6</v>
      </c>
      <c r="G43" s="26">
        <v>1219</v>
      </c>
      <c r="H43" s="23">
        <v>0</v>
      </c>
      <c r="I43" s="25">
        <v>3475</v>
      </c>
    </row>
    <row r="44" spans="1:9" ht="17.399999999999999">
      <c r="A44" s="21" t="s">
        <v>15</v>
      </c>
      <c r="B44" s="21" t="s">
        <v>142</v>
      </c>
      <c r="C44" s="22" t="s">
        <v>29</v>
      </c>
      <c r="D44" s="22" t="s">
        <v>17</v>
      </c>
      <c r="E44" s="46" t="s">
        <v>143</v>
      </c>
      <c r="F44" s="23">
        <v>4</v>
      </c>
      <c r="G44" s="26">
        <v>537</v>
      </c>
      <c r="H44" s="23">
        <v>0</v>
      </c>
      <c r="I44" s="25">
        <v>4149</v>
      </c>
    </row>
    <row r="45" spans="1:9" ht="17.399999999999999">
      <c r="A45" s="21" t="s">
        <v>15</v>
      </c>
      <c r="B45" s="21" t="s">
        <v>144</v>
      </c>
      <c r="C45" s="22" t="s">
        <v>18</v>
      </c>
      <c r="D45" s="22" t="s">
        <v>17</v>
      </c>
      <c r="E45" s="46" t="s">
        <v>145</v>
      </c>
      <c r="F45" s="23">
        <v>2.6</v>
      </c>
      <c r="G45" s="26">
        <v>1219</v>
      </c>
      <c r="H45" s="23">
        <v>0</v>
      </c>
      <c r="I45" s="25">
        <v>400</v>
      </c>
    </row>
  </sheetData>
  <autoFilter ref="A1:K45" xr:uid="{71F5C3D5-BFE0-43CA-972D-E6EDE91A7781}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D5F2F81482849A351BA4B67EFFC12" ma:contentTypeVersion="4" ma:contentTypeDescription="Create a new document." ma:contentTypeScope="" ma:versionID="a3c7b5428385464f37c7b8cd75c6ef3d">
  <xsd:schema xmlns:xsd="http://www.w3.org/2001/XMLSchema" xmlns:xs="http://www.w3.org/2001/XMLSchema" xmlns:p="http://schemas.microsoft.com/office/2006/metadata/properties" xmlns:ns2="eb3230d1-0483-40be-8a99-f541f24748c3" targetNamespace="http://schemas.microsoft.com/office/2006/metadata/properties" ma:root="true" ma:fieldsID="78f156cb2b6a610b8696c8823597660c" ns2:_="">
    <xsd:import namespace="eb3230d1-0483-40be-8a99-f541f24748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3230d1-0483-40be-8a99-f541f24748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4E470D-BF06-4D96-92B8-8549D56BBE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3230d1-0483-40be-8a99-f541f24748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2F5998-A29E-4DC3-A76E-40DC9F8829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E8AFEE5-1ED8-478E-B34C-0698F13179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</vt:lpstr>
      <vt:lpstr>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Đào Trung</dc:creator>
  <cp:lastModifiedBy>Duong, Thu (VN - AB)</cp:lastModifiedBy>
  <dcterms:created xsi:type="dcterms:W3CDTF">2023-09-26T03:32:37Z</dcterms:created>
  <dcterms:modified xsi:type="dcterms:W3CDTF">2024-04-03T11:07:34Z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2024-03-20T08:27:40Z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7eb14c80-3983-4a67-b704-35cafeabdd46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0x010100BF7D5F2F81482849A351BA4B67EFFC12</vt:lpwstr>
  </property>
</Properties>
</file>