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embeddings/oleObject1.bin" ContentType="application/vnd.openxmlformats-officedocument.oleObject"/>
  <Override PartName="/xl/drawings/drawing17.xml" ContentType="application/vnd.openxmlformats-officedocument.drawing+xml"/>
  <Override PartName="/xl/drawings/drawing18.xml" ContentType="application/vnd.openxmlformats-officedocument.drawing+xml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dy In class\Practice_Graphic\DataGraph\"/>
    </mc:Choice>
  </mc:AlternateContent>
  <xr:revisionPtr revIDLastSave="0" documentId="13_ncr:1_{78F5E6B0-09C3-4227-A003-D0AEE4F56C1D}" xr6:coauthVersionLast="47" xr6:coauthVersionMax="47" xr10:uidLastSave="{00000000-0000-0000-0000-000000000000}"/>
  <bookViews>
    <workbookView xWindow="-108" yWindow="-108" windowWidth="23256" windowHeight="12456" tabRatio="794" activeTab="4" xr2:uid="{00000000-000D-0000-FFFF-FFFF00000000}"/>
  </bookViews>
  <sheets>
    <sheet name="KoLienThong" sheetId="4" r:id="rId1"/>
    <sheet name="LienThong" sheetId="16" r:id="rId2"/>
    <sheet name="CEuler-1" sheetId="24" r:id="rId3"/>
    <sheet name="CEuler-2" sheetId="18" r:id="rId4"/>
    <sheet name="CEuler-3" sheetId="6" r:id="rId5"/>
    <sheet name="KoLT" sheetId="25" r:id="rId6"/>
    <sheet name="DEuler" sheetId="17" r:id="rId7"/>
    <sheet name="LT" sheetId="26" r:id="rId8"/>
    <sheet name="Ko-Euler" sheetId="23" r:id="rId9"/>
    <sheet name="CE-Hướng" sheetId="27" r:id="rId10"/>
    <sheet name="DE-Hướng" sheetId="5" r:id="rId11"/>
    <sheet name="Ten Dinh" sheetId="22" r:id="rId12"/>
    <sheet name="4" sheetId="7" r:id="rId13"/>
    <sheet name="7" sheetId="11" r:id="rId14"/>
    <sheet name="8" sheetId="12" r:id="rId15"/>
    <sheet name="9" sheetId="13" r:id="rId16"/>
    <sheet name="10" sheetId="14" r:id="rId17"/>
    <sheet name="11" sheetId="15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5" i="27" l="1"/>
  <c r="L15" i="27"/>
  <c r="K15" i="27"/>
  <c r="J15" i="27"/>
  <c r="I15" i="27"/>
  <c r="H15" i="27"/>
  <c r="G15" i="27"/>
  <c r="F15" i="27"/>
  <c r="E15" i="27"/>
  <c r="O13" i="27"/>
  <c r="O12" i="27"/>
  <c r="O11" i="27"/>
  <c r="O10" i="27"/>
  <c r="O9" i="27"/>
  <c r="O8" i="27"/>
  <c r="O7" i="27"/>
  <c r="O6" i="27"/>
  <c r="O5" i="27"/>
  <c r="F14" i="6" l="1"/>
  <c r="G14" i="6"/>
  <c r="H14" i="6"/>
  <c r="I14" i="6"/>
  <c r="J14" i="6"/>
  <c r="K14" i="6"/>
  <c r="L14" i="6"/>
  <c r="M14" i="6"/>
  <c r="E14" i="6"/>
  <c r="O5" i="6"/>
  <c r="O6" i="6"/>
  <c r="O7" i="6"/>
  <c r="O8" i="6"/>
  <c r="O9" i="6"/>
  <c r="O10" i="6"/>
  <c r="O11" i="6"/>
  <c r="O12" i="6"/>
  <c r="O4" i="6"/>
  <c r="F12" i="24" l="1"/>
  <c r="G12" i="24"/>
  <c r="H12" i="24"/>
  <c r="I12" i="24"/>
  <c r="J12" i="24"/>
  <c r="E12" i="24"/>
  <c r="L6" i="24"/>
  <c r="L7" i="24"/>
  <c r="L8" i="24"/>
  <c r="L9" i="24"/>
  <c r="L10" i="24"/>
  <c r="L5" i="24"/>
  <c r="M15" i="23" l="1"/>
  <c r="L15" i="23"/>
  <c r="K15" i="23"/>
  <c r="J15" i="23"/>
  <c r="I15" i="23"/>
  <c r="H15" i="23"/>
  <c r="G15" i="23"/>
  <c r="F15" i="23"/>
  <c r="E15" i="23"/>
  <c r="O13" i="23"/>
  <c r="O12" i="23"/>
  <c r="O11" i="23"/>
  <c r="O10" i="23"/>
  <c r="O9" i="23"/>
  <c r="O8" i="23"/>
  <c r="O7" i="23"/>
  <c r="O6" i="23"/>
  <c r="O5" i="23"/>
  <c r="M15" i="22" l="1"/>
  <c r="L15" i="22"/>
  <c r="K15" i="22"/>
  <c r="J15" i="22"/>
  <c r="I15" i="22"/>
  <c r="H15" i="22"/>
  <c r="G15" i="22"/>
  <c r="F15" i="22"/>
  <c r="E15" i="22"/>
  <c r="O13" i="22"/>
  <c r="O12" i="22"/>
  <c r="O11" i="22"/>
  <c r="O10" i="22"/>
  <c r="O9" i="22"/>
  <c r="O8" i="22"/>
  <c r="O7" i="22"/>
  <c r="O6" i="22"/>
  <c r="O5" i="22"/>
  <c r="O5" i="17" l="1"/>
  <c r="M15" i="18" l="1"/>
  <c r="L15" i="18"/>
  <c r="K15" i="18"/>
  <c r="J15" i="18"/>
  <c r="I15" i="18"/>
  <c r="H15" i="18"/>
  <c r="G15" i="18"/>
  <c r="F15" i="18"/>
  <c r="E15" i="18"/>
  <c r="O13" i="18"/>
  <c r="O12" i="18"/>
  <c r="O11" i="18"/>
  <c r="O10" i="18"/>
  <c r="O9" i="18"/>
  <c r="O8" i="18"/>
  <c r="O7" i="18"/>
  <c r="O6" i="18"/>
  <c r="O5" i="18"/>
  <c r="F15" i="17"/>
  <c r="G15" i="17"/>
  <c r="H15" i="17"/>
  <c r="I15" i="17"/>
  <c r="J15" i="17"/>
  <c r="K15" i="17"/>
  <c r="L15" i="17"/>
  <c r="M15" i="17"/>
  <c r="E15" i="17"/>
  <c r="O6" i="17"/>
  <c r="O7" i="17"/>
  <c r="O8" i="17"/>
  <c r="O9" i="17"/>
  <c r="O10" i="17"/>
  <c r="O11" i="17"/>
  <c r="O12" i="17"/>
  <c r="O13" i="17"/>
  <c r="AM22" i="16" l="1"/>
  <c r="AL22" i="16"/>
  <c r="AK22" i="16"/>
  <c r="AJ22" i="16"/>
  <c r="AI22" i="16"/>
  <c r="AH22" i="16"/>
  <c r="AG22" i="16"/>
  <c r="AF22" i="16"/>
  <c r="AE22" i="16"/>
  <c r="M14" i="7" l="1"/>
  <c r="L14" i="7"/>
  <c r="K14" i="7"/>
  <c r="J14" i="7"/>
  <c r="I14" i="7"/>
  <c r="H14" i="7"/>
  <c r="G14" i="7"/>
  <c r="F14" i="7"/>
  <c r="E14" i="7"/>
  <c r="O12" i="7"/>
  <c r="O11" i="7"/>
  <c r="O10" i="7"/>
  <c r="O9" i="7"/>
  <c r="O8" i="7"/>
  <c r="O7" i="7"/>
  <c r="O6" i="7"/>
  <c r="O5" i="7"/>
  <c r="O4" i="7"/>
  <c r="O6" i="5"/>
  <c r="O7" i="5"/>
  <c r="O8" i="5"/>
  <c r="O9" i="5"/>
  <c r="O10" i="5"/>
  <c r="O11" i="5"/>
  <c r="O12" i="5"/>
  <c r="O13" i="5"/>
  <c r="F15" i="5"/>
  <c r="G15" i="5"/>
  <c r="H15" i="5"/>
  <c r="I15" i="5"/>
  <c r="J15" i="5"/>
  <c r="K15" i="5"/>
  <c r="L15" i="5"/>
  <c r="M15" i="5"/>
  <c r="E15" i="5"/>
  <c r="O5" i="5"/>
  <c r="AM22" i="4" l="1"/>
  <c r="AL22" i="4"/>
  <c r="AK22" i="4"/>
  <c r="AJ22" i="4"/>
  <c r="AI22" i="4"/>
  <c r="AH22" i="4"/>
  <c r="AG22" i="4"/>
  <c r="AF22" i="4"/>
  <c r="AE22" i="4"/>
</calcChain>
</file>

<file path=xl/sharedStrings.xml><?xml version="1.0" encoding="utf-8"?>
<sst xmlns="http://schemas.openxmlformats.org/spreadsheetml/2006/main" count="214" uniqueCount="74">
  <si>
    <t>Đỉnh</t>
  </si>
  <si>
    <t>Nhãn[ ]</t>
  </si>
  <si>
    <t>Số đỉnh</t>
  </si>
  <si>
    <t>Output:</t>
  </si>
  <si>
    <t>SoThanhPhanLT=</t>
  </si>
  <si>
    <t>RA</t>
  </si>
  <si>
    <t>VÀO</t>
  </si>
  <si>
    <t>A</t>
  </si>
  <si>
    <t>B</t>
  </si>
  <si>
    <t>C</t>
  </si>
  <si>
    <t>D</t>
  </si>
  <si>
    <t>E</t>
  </si>
  <si>
    <t>F</t>
  </si>
  <si>
    <t>G</t>
  </si>
  <si>
    <t>H</t>
  </si>
  <si>
    <t>I</t>
  </si>
  <si>
    <t>K</t>
  </si>
  <si>
    <t>J</t>
  </si>
  <si>
    <t>L</t>
  </si>
  <si>
    <t>M</t>
  </si>
  <si>
    <t>N</t>
  </si>
  <si>
    <t>i</t>
  </si>
  <si>
    <t>j</t>
  </si>
  <si>
    <t>BẬC</t>
  </si>
  <si>
    <t>0, 3, 4, 5, 7, 8</t>
  </si>
  <si>
    <t>1, 6</t>
  </si>
  <si>
    <t xml:space="preserve">So thanh phan lien thong la: </t>
  </si>
  <si>
    <t>Vung Tau</t>
  </si>
  <si>
    <t>Sai Gon</t>
  </si>
  <si>
    <t>Can Tho</t>
  </si>
  <si>
    <t>Rach Gia</t>
  </si>
  <si>
    <t>My Tho</t>
  </si>
  <si>
    <t>Sa Dec</t>
  </si>
  <si>
    <t>Vinh Long</t>
  </si>
  <si>
    <t>Bac Lieu</t>
  </si>
  <si>
    <t>Ca Mau</t>
  </si>
  <si>
    <t>0, 1, 2, 3, 4, 5, 6, 7, 8</t>
  </si>
  <si>
    <t>Cơ chế hàm đệ qui</t>
  </si>
  <si>
    <r>
      <t xml:space="preserve">Thanh phan lien thong thu </t>
    </r>
    <r>
      <rPr>
        <sz val="14"/>
        <color rgb="FFFF0000"/>
        <rFont val="Arial"/>
        <family val="2"/>
      </rPr>
      <t>1</t>
    </r>
    <r>
      <rPr>
        <sz val="14"/>
        <color theme="1"/>
        <rFont val="Arial"/>
        <family val="2"/>
      </rPr>
      <t xml:space="preserve"> gom cac dinh:</t>
    </r>
  </si>
  <si>
    <r>
      <t xml:space="preserve">Thanh phan lien thong thu </t>
    </r>
    <r>
      <rPr>
        <sz val="14"/>
        <color rgb="FFFF0000"/>
        <rFont val="Arial"/>
        <family val="2"/>
      </rPr>
      <t>2</t>
    </r>
    <r>
      <rPr>
        <sz val="14"/>
        <color theme="1"/>
        <rFont val="Arial"/>
        <family val="2"/>
      </rPr>
      <t xml:space="preserve"> gom cac dinh:</t>
    </r>
  </si>
  <si>
    <r>
      <t xml:space="preserve">Thanh phan lien thong thu </t>
    </r>
    <r>
      <rPr>
        <sz val="14"/>
        <color rgb="FFFF0000"/>
        <rFont val="Arial"/>
        <family val="2"/>
      </rPr>
      <t>3</t>
    </r>
    <r>
      <rPr>
        <sz val="14"/>
        <color theme="1"/>
        <rFont val="Arial"/>
        <family val="2"/>
      </rPr>
      <t xml:space="preserve"> gom cac dinh:</t>
    </r>
  </si>
  <si>
    <t>BẬC NGOÀI</t>
  </si>
  <si>
    <t>BẬC TRONG</t>
  </si>
  <si>
    <r>
      <rPr>
        <b/>
        <sz val="18"/>
        <color rgb="FFFF0000"/>
        <rFont val="Arial"/>
        <family val="2"/>
      </rPr>
      <t>stack</t>
    </r>
    <r>
      <rPr>
        <b/>
        <sz val="18"/>
        <color theme="3"/>
        <rFont val="Arial"/>
        <family val="2"/>
      </rPr>
      <t>.size</t>
    </r>
  </si>
  <si>
    <r>
      <rPr>
        <b/>
        <sz val="18"/>
        <color rgb="FFFF0000"/>
        <rFont val="Arial"/>
        <family val="2"/>
      </rPr>
      <t>stack</t>
    </r>
    <r>
      <rPr>
        <b/>
        <sz val="18"/>
        <color theme="3"/>
        <rFont val="Arial"/>
        <family val="2"/>
      </rPr>
      <t>.array[]</t>
    </r>
  </si>
  <si>
    <t>a</t>
  </si>
  <si>
    <t>b</t>
  </si>
  <si>
    <t>c</t>
  </si>
  <si>
    <t>d</t>
  </si>
  <si>
    <t>e</t>
  </si>
  <si>
    <t>f</t>
  </si>
  <si>
    <t>g</t>
  </si>
  <si>
    <t>h</t>
  </si>
  <si>
    <t>k</t>
  </si>
  <si>
    <t>i=7</t>
  </si>
  <si>
    <t>j=3</t>
  </si>
  <si>
    <t>i=3</t>
  </si>
  <si>
    <t>j=0</t>
  </si>
  <si>
    <t>i=0</t>
  </si>
  <si>
    <t>j=2</t>
  </si>
  <si>
    <t>i=2</t>
  </si>
  <si>
    <t>j=1</t>
  </si>
  <si>
    <t>i=1</t>
  </si>
  <si>
    <t>j=6</t>
  </si>
  <si>
    <t>i=6</t>
  </si>
  <si>
    <t>i=5</t>
  </si>
  <si>
    <t>j=5</t>
  </si>
  <si>
    <t>i=4</t>
  </si>
  <si>
    <t>j=4</t>
  </si>
  <si>
    <t>j=8</t>
  </si>
  <si>
    <t>i=8</t>
  </si>
  <si>
    <t>S</t>
  </si>
  <si>
    <t>i = 2</t>
  </si>
  <si>
    <t>j 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</si>
</sst>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8"/>
      <color theme="0"/>
      <name val="Arial"/>
      <family val="2"/>
    </font>
    <font>
      <b/>
      <sz val="18"/>
      <name val="Arial"/>
      <family val="2"/>
    </font>
    <font>
      <sz val="14"/>
      <color rgb="FFFF0000"/>
      <name val="Arial"/>
      <family val="2"/>
    </font>
    <font>
      <b/>
      <sz val="14"/>
      <color theme="9" tint="-0.249977111117893"/>
      <name val="Arial"/>
      <family val="2"/>
    </font>
    <font>
      <b/>
      <sz val="14"/>
      <color rgb="FFFF0000"/>
      <name val="Arial"/>
      <family val="2"/>
    </font>
    <font>
      <sz val="14"/>
      <color rgb="FF7030A0"/>
      <name val="Arial"/>
      <family val="2"/>
    </font>
    <font>
      <sz val="10"/>
      <color rgb="FFFF0000"/>
      <name val="Arial"/>
      <family val="2"/>
    </font>
    <font>
      <b/>
      <sz val="14"/>
      <color theme="1"/>
      <name val="Arial"/>
      <family val="2"/>
    </font>
    <font>
      <b/>
      <sz val="18"/>
      <color theme="3"/>
      <name val="Arial"/>
      <family val="2"/>
    </font>
    <font>
      <b/>
      <sz val="16"/>
      <color theme="1"/>
      <name val="Bookman Old Style"/>
      <family val="1"/>
    </font>
    <font>
      <b/>
      <sz val="18"/>
      <color rgb="FFFF0000"/>
      <name val="Arial"/>
      <family val="2"/>
    </font>
    <font>
      <b/>
      <i/>
      <u/>
      <sz val="14"/>
      <color rgb="FFFF0000"/>
      <name val="Arial"/>
      <family val="2"/>
    </font>
    <font>
      <b/>
      <sz val="18"/>
      <color theme="3" tint="0.39997558519241921"/>
      <name val="Arial"/>
      <family val="2"/>
    </font>
    <font>
      <b/>
      <sz val="14"/>
      <color theme="0"/>
      <name val="Arial"/>
      <family val="2"/>
    </font>
    <font>
      <b/>
      <sz val="20"/>
      <color rgb="FFFF0000"/>
      <name val="Arial"/>
      <family val="2"/>
    </font>
    <font>
      <sz val="12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theme="3"/>
      </left>
      <right style="thick">
        <color theme="3"/>
      </right>
      <top style="thick">
        <color theme="3"/>
      </top>
      <bottom style="thick">
        <color theme="3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3" borderId="0" xfId="0" applyFont="1" applyFill="1"/>
    <xf numFmtId="0" fontId="12" fillId="4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/>
    <xf numFmtId="0" fontId="12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3" borderId="0" xfId="0" applyFont="1" applyFill="1"/>
    <xf numFmtId="0" fontId="14" fillId="3" borderId="1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9" fillId="3" borderId="0" xfId="0" applyNumberFormat="1" applyFont="1" applyFill="1" applyAlignment="1">
      <alignment horizontal="center" vertical="center" textRotation="90"/>
    </xf>
    <xf numFmtId="0" fontId="10" fillId="3" borderId="0" xfId="0" applyFont="1" applyFill="1" applyAlignment="1">
      <alignment horizontal="center"/>
    </xf>
    <xf numFmtId="0" fontId="10" fillId="3" borderId="0" xfId="0" applyFont="1" applyFill="1" applyAlignment="1">
      <alignment horizontal="left"/>
    </xf>
    <xf numFmtId="0" fontId="6" fillId="3" borderId="0" xfId="0" applyFont="1" applyFill="1" applyAlignment="1">
      <alignment horizontal="center" vertical="center" textRotation="90"/>
    </xf>
    <xf numFmtId="0" fontId="6" fillId="3" borderId="0" xfId="0" applyFont="1" applyFill="1" applyAlignment="1">
      <alignment horizontal="center"/>
    </xf>
    <xf numFmtId="0" fontId="5" fillId="0" borderId="0" xfId="0" applyFont="1" applyAlignment="1">
      <alignment horizontal="left" textRotation="90"/>
    </xf>
    <xf numFmtId="0" fontId="9" fillId="8" borderId="0" xfId="0" applyFont="1" applyFill="1" applyAlignment="1">
      <alignment horizontal="center" vertical="center"/>
    </xf>
    <xf numFmtId="0" fontId="5" fillId="0" borderId="0" xfId="0" applyFont="1" applyAlignment="1">
      <alignment horizontal="left"/>
    </xf>
    <xf numFmtId="0" fontId="1" fillId="8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5" fillId="1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142875</xdr:colOff>
      <xdr:row>11</xdr:row>
      <xdr:rowOff>28575</xdr:rowOff>
    </xdr:from>
    <xdr:to>
      <xdr:col>28</xdr:col>
      <xdr:colOff>104775</xdr:colOff>
      <xdr:row>12</xdr:row>
      <xdr:rowOff>66675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572375" y="3171825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2</a:t>
          </a:r>
        </a:p>
      </xdr:txBody>
    </xdr:sp>
    <xdr:clientData/>
  </xdr:twoCellAnchor>
  <xdr:twoCellAnchor>
    <xdr:from>
      <xdr:col>23</xdr:col>
      <xdr:colOff>123825</xdr:colOff>
      <xdr:row>14</xdr:row>
      <xdr:rowOff>114300</xdr:rowOff>
    </xdr:from>
    <xdr:to>
      <xdr:col>25</xdr:col>
      <xdr:colOff>85725</xdr:colOff>
      <xdr:row>15</xdr:row>
      <xdr:rowOff>152400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696075" y="41148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6</a:t>
          </a:r>
        </a:p>
      </xdr:txBody>
    </xdr:sp>
    <xdr:clientData/>
  </xdr:twoCellAnchor>
  <xdr:twoCellAnchor>
    <xdr:from>
      <xdr:col>29</xdr:col>
      <xdr:colOff>114300</xdr:colOff>
      <xdr:row>14</xdr:row>
      <xdr:rowOff>133350</xdr:rowOff>
    </xdr:from>
    <xdr:to>
      <xdr:col>31</xdr:col>
      <xdr:colOff>76200</xdr:colOff>
      <xdr:row>15</xdr:row>
      <xdr:rowOff>171450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8401050" y="413385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1</a:t>
          </a:r>
        </a:p>
      </xdr:txBody>
    </xdr:sp>
    <xdr:clientData/>
  </xdr:twoCellAnchor>
  <xdr:twoCellAnchor>
    <xdr:from>
      <xdr:col>35</xdr:col>
      <xdr:colOff>184288</xdr:colOff>
      <xdr:row>12</xdr:row>
      <xdr:rowOff>41413</xdr:rowOff>
    </xdr:from>
    <xdr:to>
      <xdr:col>37</xdr:col>
      <xdr:colOff>146187</xdr:colOff>
      <xdr:row>13</xdr:row>
      <xdr:rowOff>79514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0185538" y="3470413"/>
          <a:ext cx="533399" cy="323851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8</a:t>
          </a:r>
        </a:p>
      </xdr:txBody>
    </xdr:sp>
    <xdr:clientData/>
  </xdr:twoCellAnchor>
  <xdr:twoCellAnchor>
    <xdr:from>
      <xdr:col>34</xdr:col>
      <xdr:colOff>281609</xdr:colOff>
      <xdr:row>1</xdr:row>
      <xdr:rowOff>159026</xdr:rowOff>
    </xdr:from>
    <xdr:to>
      <xdr:col>36</xdr:col>
      <xdr:colOff>243508</xdr:colOff>
      <xdr:row>2</xdr:row>
      <xdr:rowOff>197126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9997109" y="444776"/>
          <a:ext cx="533399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4</a:t>
          </a:r>
        </a:p>
      </xdr:txBody>
    </xdr:sp>
    <xdr:clientData/>
  </xdr:twoCellAnchor>
  <xdr:twoCellAnchor>
    <xdr:from>
      <xdr:col>22</xdr:col>
      <xdr:colOff>36444</xdr:colOff>
      <xdr:row>8</xdr:row>
      <xdr:rowOff>190501</xdr:rowOff>
    </xdr:from>
    <xdr:to>
      <xdr:col>23</xdr:col>
      <xdr:colOff>284093</xdr:colOff>
      <xdr:row>9</xdr:row>
      <xdr:rowOff>228600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6322944" y="2476501"/>
          <a:ext cx="533399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7</a:t>
          </a:r>
        </a:p>
      </xdr:txBody>
    </xdr:sp>
    <xdr:clientData/>
  </xdr:twoCellAnchor>
  <xdr:twoCellAnchor>
    <xdr:from>
      <xdr:col>23</xdr:col>
      <xdr:colOff>114301</xdr:colOff>
      <xdr:row>1</xdr:row>
      <xdr:rowOff>169795</xdr:rowOff>
    </xdr:from>
    <xdr:to>
      <xdr:col>25</xdr:col>
      <xdr:colOff>76201</xdr:colOff>
      <xdr:row>2</xdr:row>
      <xdr:rowOff>207894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6686551" y="455545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27</xdr:col>
      <xdr:colOff>229428</xdr:colOff>
      <xdr:row>4</xdr:row>
      <xdr:rowOff>24434</xdr:rowOff>
    </xdr:from>
    <xdr:to>
      <xdr:col>29</xdr:col>
      <xdr:colOff>191329</xdr:colOff>
      <xdr:row>5</xdr:row>
      <xdr:rowOff>62533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7944678" y="1167434"/>
          <a:ext cx="533401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3</a:t>
          </a:r>
        </a:p>
      </xdr:txBody>
    </xdr:sp>
    <xdr:clientData/>
  </xdr:twoCellAnchor>
  <xdr:twoCellAnchor>
    <xdr:from>
      <xdr:col>28</xdr:col>
      <xdr:colOff>277468</xdr:colOff>
      <xdr:row>7</xdr:row>
      <xdr:rowOff>191743</xdr:rowOff>
    </xdr:from>
    <xdr:to>
      <xdr:col>30</xdr:col>
      <xdr:colOff>239368</xdr:colOff>
      <xdr:row>8</xdr:row>
      <xdr:rowOff>229842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8278468" y="2191993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0</a:t>
          </a:r>
        </a:p>
      </xdr:txBody>
    </xdr:sp>
    <xdr:clientData/>
  </xdr:twoCellAnchor>
  <xdr:twoCellAnchor>
    <xdr:from>
      <xdr:col>36</xdr:col>
      <xdr:colOff>28575</xdr:colOff>
      <xdr:row>3</xdr:row>
      <xdr:rowOff>57151</xdr:rowOff>
    </xdr:from>
    <xdr:to>
      <xdr:col>36</xdr:col>
      <xdr:colOff>142875</xdr:colOff>
      <xdr:row>11</xdr:row>
      <xdr:rowOff>228600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/>
      </xdr:nvCxnSpPr>
      <xdr:spPr>
        <a:xfrm flipH="1" flipV="1">
          <a:off x="10315575" y="914401"/>
          <a:ext cx="114300" cy="24574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247650</xdr:colOff>
      <xdr:row>2</xdr:row>
      <xdr:rowOff>200026</xdr:rowOff>
    </xdr:from>
    <xdr:to>
      <xdr:col>34</xdr:col>
      <xdr:colOff>257175</xdr:colOff>
      <xdr:row>4</xdr:row>
      <xdr:rowOff>57150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 flipV="1">
          <a:off x="8534400" y="771526"/>
          <a:ext cx="1438275" cy="42862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47625</xdr:colOff>
      <xdr:row>5</xdr:row>
      <xdr:rowOff>171451</xdr:rowOff>
    </xdr:from>
    <xdr:to>
      <xdr:col>29</xdr:col>
      <xdr:colOff>180975</xdr:colOff>
      <xdr:row>7</xdr:row>
      <xdr:rowOff>133350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 flipH="1" flipV="1">
          <a:off x="8334375" y="1600201"/>
          <a:ext cx="133350" cy="53339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104775</xdr:colOff>
      <xdr:row>2</xdr:row>
      <xdr:rowOff>180975</xdr:rowOff>
    </xdr:from>
    <xdr:to>
      <xdr:col>27</xdr:col>
      <xdr:colOff>152400</xdr:colOff>
      <xdr:row>4</xdr:row>
      <xdr:rowOff>85726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7248525" y="752475"/>
          <a:ext cx="619125" cy="476251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76200</xdr:colOff>
      <xdr:row>3</xdr:row>
      <xdr:rowOff>38101</xdr:rowOff>
    </xdr:from>
    <xdr:to>
      <xdr:col>24</xdr:col>
      <xdr:colOff>66675</xdr:colOff>
      <xdr:row>8</xdr:row>
      <xdr:rowOff>85725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CxnSpPr/>
      </xdr:nvCxnSpPr>
      <xdr:spPr>
        <a:xfrm flipV="1">
          <a:off x="6648450" y="895351"/>
          <a:ext cx="276225" cy="147637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5</xdr:row>
      <xdr:rowOff>104776</xdr:rowOff>
    </xdr:from>
    <xdr:to>
      <xdr:col>27</xdr:col>
      <xdr:colOff>247650</xdr:colOff>
      <xdr:row>8</xdr:row>
      <xdr:rowOff>142875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 flipV="1">
          <a:off x="6858000" y="1533526"/>
          <a:ext cx="1104900" cy="8953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180975</xdr:colOff>
      <xdr:row>15</xdr:row>
      <xdr:rowOff>38100</xdr:rowOff>
    </xdr:from>
    <xdr:to>
      <xdr:col>28</xdr:col>
      <xdr:colOff>276225</xdr:colOff>
      <xdr:row>15</xdr:row>
      <xdr:rowOff>38101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7324725" y="4324350"/>
          <a:ext cx="952500" cy="1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276225</xdr:colOff>
      <xdr:row>13</xdr:row>
      <xdr:rowOff>190500</xdr:rowOff>
    </xdr:from>
    <xdr:to>
      <xdr:col>32</xdr:col>
      <xdr:colOff>238125</xdr:colOff>
      <xdr:row>14</xdr:row>
      <xdr:rowOff>228600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9115425" y="390525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2</a:t>
          </a:r>
        </a:p>
      </xdr:txBody>
    </xdr:sp>
    <xdr:clientData/>
  </xdr:twoCellAnchor>
  <xdr:twoCellAnchor>
    <xdr:from>
      <xdr:col>28</xdr:col>
      <xdr:colOff>133350</xdr:colOff>
      <xdr:row>17</xdr:row>
      <xdr:rowOff>228600</xdr:rowOff>
    </xdr:from>
    <xdr:to>
      <xdr:col>30</xdr:col>
      <xdr:colOff>95250</xdr:colOff>
      <xdr:row>18</xdr:row>
      <xdr:rowOff>266700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8401050" y="508635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6</a:t>
          </a:r>
        </a:p>
      </xdr:txBody>
    </xdr:sp>
    <xdr:clientData/>
  </xdr:twoCellAnchor>
  <xdr:twoCellAnchor>
    <xdr:from>
      <xdr:col>34</xdr:col>
      <xdr:colOff>123825</xdr:colOff>
      <xdr:row>17</xdr:row>
      <xdr:rowOff>247650</xdr:rowOff>
    </xdr:from>
    <xdr:to>
      <xdr:col>36</xdr:col>
      <xdr:colOff>85725</xdr:colOff>
      <xdr:row>19</xdr:row>
      <xdr:rowOff>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>
        <a:xfrm>
          <a:off x="10106025" y="51054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1</a:t>
          </a:r>
        </a:p>
      </xdr:txBody>
    </xdr:sp>
    <xdr:clientData/>
  </xdr:twoCellAnchor>
  <xdr:twoCellAnchor>
    <xdr:from>
      <xdr:col>38</xdr:col>
      <xdr:colOff>41413</xdr:colOff>
      <xdr:row>10</xdr:row>
      <xdr:rowOff>222388</xdr:rowOff>
    </xdr:from>
    <xdr:to>
      <xdr:col>40</xdr:col>
      <xdr:colOff>3312</xdr:colOff>
      <xdr:row>11</xdr:row>
      <xdr:rowOff>260489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/>
      </xdr:nvSpPr>
      <xdr:spPr>
        <a:xfrm>
          <a:off x="11166613" y="3079888"/>
          <a:ext cx="533399" cy="323851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8</a:t>
          </a:r>
        </a:p>
      </xdr:txBody>
    </xdr:sp>
    <xdr:clientData/>
  </xdr:twoCellAnchor>
  <xdr:twoCellAnchor>
    <xdr:from>
      <xdr:col>37</xdr:col>
      <xdr:colOff>148259</xdr:colOff>
      <xdr:row>2</xdr:row>
      <xdr:rowOff>187601</xdr:rowOff>
    </xdr:from>
    <xdr:to>
      <xdr:col>39</xdr:col>
      <xdr:colOff>110158</xdr:colOff>
      <xdr:row>3</xdr:row>
      <xdr:rowOff>225701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/>
      </xdr:nvSpPr>
      <xdr:spPr>
        <a:xfrm>
          <a:off x="10987709" y="759101"/>
          <a:ext cx="533399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4</a:t>
          </a:r>
        </a:p>
      </xdr:txBody>
    </xdr:sp>
    <xdr:clientData/>
  </xdr:twoCellAnchor>
  <xdr:twoCellAnchor>
    <xdr:from>
      <xdr:col>24</xdr:col>
      <xdr:colOff>84069</xdr:colOff>
      <xdr:row>9</xdr:row>
      <xdr:rowOff>180976</xdr:rowOff>
    </xdr:from>
    <xdr:to>
      <xdr:col>26</xdr:col>
      <xdr:colOff>45968</xdr:colOff>
      <xdr:row>10</xdr:row>
      <xdr:rowOff>219075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/>
      </xdr:nvSpPr>
      <xdr:spPr>
        <a:xfrm>
          <a:off x="7208769" y="2752726"/>
          <a:ext cx="533399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7</a:t>
          </a:r>
        </a:p>
      </xdr:txBody>
    </xdr:sp>
    <xdr:clientData/>
  </xdr:twoCellAnchor>
  <xdr:twoCellAnchor>
    <xdr:from>
      <xdr:col>25</xdr:col>
      <xdr:colOff>266701</xdr:colOff>
      <xdr:row>2</xdr:row>
      <xdr:rowOff>198370</xdr:rowOff>
    </xdr:from>
    <xdr:to>
      <xdr:col>27</xdr:col>
      <xdr:colOff>228601</xdr:colOff>
      <xdr:row>3</xdr:row>
      <xdr:rowOff>236469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/>
      </xdr:nvSpPr>
      <xdr:spPr>
        <a:xfrm>
          <a:off x="7677151" y="769870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30</xdr:col>
      <xdr:colOff>96078</xdr:colOff>
      <xdr:row>5</xdr:row>
      <xdr:rowOff>53009</xdr:rowOff>
    </xdr:from>
    <xdr:to>
      <xdr:col>32</xdr:col>
      <xdr:colOff>57979</xdr:colOff>
      <xdr:row>6</xdr:row>
      <xdr:rowOff>91108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/>
      </xdr:nvSpPr>
      <xdr:spPr>
        <a:xfrm>
          <a:off x="8935278" y="1481759"/>
          <a:ext cx="533401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3</a:t>
          </a:r>
        </a:p>
      </xdr:txBody>
    </xdr:sp>
    <xdr:clientData/>
  </xdr:twoCellAnchor>
  <xdr:twoCellAnchor>
    <xdr:from>
      <xdr:col>31</xdr:col>
      <xdr:colOff>220318</xdr:colOff>
      <xdr:row>8</xdr:row>
      <xdr:rowOff>191743</xdr:rowOff>
    </xdr:from>
    <xdr:to>
      <xdr:col>33</xdr:col>
      <xdr:colOff>182218</xdr:colOff>
      <xdr:row>9</xdr:row>
      <xdr:rowOff>229842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/>
      </xdr:nvSpPr>
      <xdr:spPr>
        <a:xfrm>
          <a:off x="9345268" y="2477743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0</a:t>
          </a:r>
        </a:p>
      </xdr:txBody>
    </xdr:sp>
    <xdr:clientData/>
  </xdr:twoCellAnchor>
  <xdr:twoCellAnchor>
    <xdr:from>
      <xdr:col>25</xdr:col>
      <xdr:colOff>133350</xdr:colOff>
      <xdr:row>3</xdr:row>
      <xdr:rowOff>57151</xdr:rowOff>
    </xdr:from>
    <xdr:to>
      <xdr:col>39</xdr:col>
      <xdr:colOff>0</xdr:colOff>
      <xdr:row>18</xdr:row>
      <xdr:rowOff>152401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GrpSpPr/>
      </xdr:nvGrpSpPr>
      <xdr:grpSpPr>
        <a:xfrm>
          <a:off x="7764236" y="906237"/>
          <a:ext cx="3981450" cy="4340678"/>
          <a:chOff x="6834468" y="639857"/>
          <a:chExt cx="3945591" cy="4465544"/>
        </a:xfrm>
      </xdr:grpSpPr>
      <xdr:cxnSp macro="">
        <xdr:nvCxnSpPr>
          <xdr:cNvPr id="12" name="Straight Connector 11">
            <a:extLst>
              <a:ext uri="{FF2B5EF4-FFF2-40B4-BE49-F238E27FC236}">
                <a16:creationId xmlns:a16="http://schemas.microsoft.com/office/drawing/2014/main" id="{00000000-0008-0000-0900-00000C000000}"/>
              </a:ext>
            </a:extLst>
          </xdr:cNvPr>
          <xdr:cNvCxnSpPr/>
        </xdr:nvCxnSpPr>
        <xdr:spPr>
          <a:xfrm flipV="1">
            <a:off x="6834468" y="931210"/>
            <a:ext cx="253253" cy="1485339"/>
          </a:xfrm>
          <a:prstGeom prst="line">
            <a:avLst/>
          </a:prstGeom>
          <a:ln w="63500">
            <a:solidFill>
              <a:schemeClr val="tx2"/>
            </a:solidFill>
            <a:tail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Straight Connector 12">
            <a:extLst>
              <a:ext uri="{FF2B5EF4-FFF2-40B4-BE49-F238E27FC236}">
                <a16:creationId xmlns:a16="http://schemas.microsoft.com/office/drawing/2014/main" id="{00000000-0008-0000-0900-00000D000000}"/>
              </a:ext>
            </a:extLst>
          </xdr:cNvPr>
          <xdr:cNvCxnSpPr/>
        </xdr:nvCxnSpPr>
        <xdr:spPr>
          <a:xfrm flipV="1">
            <a:off x="7030571" y="1561541"/>
            <a:ext cx="1193986" cy="893108"/>
          </a:xfrm>
          <a:prstGeom prst="line">
            <a:avLst/>
          </a:prstGeom>
          <a:ln w="63500">
            <a:solidFill>
              <a:schemeClr val="tx2"/>
            </a:solidFill>
            <a:tail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Connector 13">
            <a:extLst>
              <a:ext uri="{FF2B5EF4-FFF2-40B4-BE49-F238E27FC236}">
                <a16:creationId xmlns:a16="http://schemas.microsoft.com/office/drawing/2014/main" id="{00000000-0008-0000-0900-00000E000000}"/>
              </a:ext>
            </a:extLst>
          </xdr:cNvPr>
          <xdr:cNvCxnSpPr/>
        </xdr:nvCxnSpPr>
        <xdr:spPr>
          <a:xfrm>
            <a:off x="7622801" y="639857"/>
            <a:ext cx="697006" cy="500902"/>
          </a:xfrm>
          <a:prstGeom prst="line">
            <a:avLst/>
          </a:prstGeom>
          <a:ln w="63500">
            <a:solidFill>
              <a:schemeClr val="tx2"/>
            </a:solidFill>
            <a:head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Straight Connector 14">
            <a:extLst>
              <a:ext uri="{FF2B5EF4-FFF2-40B4-BE49-F238E27FC236}">
                <a16:creationId xmlns:a16="http://schemas.microsoft.com/office/drawing/2014/main" id="{00000000-0008-0000-0900-00000F000000}"/>
              </a:ext>
            </a:extLst>
          </xdr:cNvPr>
          <xdr:cNvCxnSpPr/>
        </xdr:nvCxnSpPr>
        <xdr:spPr>
          <a:xfrm flipV="1">
            <a:off x="8778688" y="677957"/>
            <a:ext cx="1437715" cy="443752"/>
          </a:xfrm>
          <a:prstGeom prst="line">
            <a:avLst/>
          </a:prstGeom>
          <a:ln w="63500">
            <a:solidFill>
              <a:schemeClr val="tx2"/>
            </a:solidFill>
            <a:head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Straight Connector 15">
            <a:extLst>
              <a:ext uri="{FF2B5EF4-FFF2-40B4-BE49-F238E27FC236}">
                <a16:creationId xmlns:a16="http://schemas.microsoft.com/office/drawing/2014/main" id="{00000000-0008-0000-0900-000010000000}"/>
              </a:ext>
            </a:extLst>
          </xdr:cNvPr>
          <xdr:cNvCxnSpPr/>
        </xdr:nvCxnSpPr>
        <xdr:spPr>
          <a:xfrm flipH="1" flipV="1">
            <a:off x="10669681" y="931210"/>
            <a:ext cx="110378" cy="1824316"/>
          </a:xfrm>
          <a:prstGeom prst="line">
            <a:avLst/>
          </a:prstGeom>
          <a:ln w="63500">
            <a:solidFill>
              <a:schemeClr val="tx2"/>
            </a:solidFill>
            <a:head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Straight Connector 16">
            <a:extLst>
              <a:ext uri="{FF2B5EF4-FFF2-40B4-BE49-F238E27FC236}">
                <a16:creationId xmlns:a16="http://schemas.microsoft.com/office/drawing/2014/main" id="{00000000-0008-0000-0900-000011000000}"/>
              </a:ext>
            </a:extLst>
          </xdr:cNvPr>
          <xdr:cNvCxnSpPr/>
        </xdr:nvCxnSpPr>
        <xdr:spPr>
          <a:xfrm flipH="1" flipV="1">
            <a:off x="8630210" y="1647266"/>
            <a:ext cx="196103" cy="506505"/>
          </a:xfrm>
          <a:prstGeom prst="line">
            <a:avLst/>
          </a:prstGeom>
          <a:ln w="63500">
            <a:solidFill>
              <a:schemeClr val="tx2"/>
            </a:solidFill>
            <a:headEnd type="stealth"/>
            <a:tailEnd type="none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Straight Connector 17">
            <a:extLst>
              <a:ext uri="{FF2B5EF4-FFF2-40B4-BE49-F238E27FC236}">
                <a16:creationId xmlns:a16="http://schemas.microsoft.com/office/drawing/2014/main" id="{00000000-0008-0000-0900-000012000000}"/>
              </a:ext>
            </a:extLst>
          </xdr:cNvPr>
          <xdr:cNvCxnSpPr/>
        </xdr:nvCxnSpPr>
        <xdr:spPr>
          <a:xfrm flipV="1">
            <a:off x="8807263" y="2688852"/>
            <a:ext cx="180975" cy="921683"/>
          </a:xfrm>
          <a:prstGeom prst="line">
            <a:avLst/>
          </a:prstGeom>
          <a:ln w="63500">
            <a:solidFill>
              <a:schemeClr val="tx2"/>
            </a:solidFill>
            <a:headEnd type="stealth"/>
            <a:tailEnd type="none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Straight Connector 18">
            <a:extLst>
              <a:ext uri="{FF2B5EF4-FFF2-40B4-BE49-F238E27FC236}">
                <a16:creationId xmlns:a16="http://schemas.microsoft.com/office/drawing/2014/main" id="{00000000-0008-0000-0900-000013000000}"/>
              </a:ext>
            </a:extLst>
          </xdr:cNvPr>
          <xdr:cNvCxnSpPr/>
        </xdr:nvCxnSpPr>
        <xdr:spPr>
          <a:xfrm flipV="1">
            <a:off x="8157882" y="4145617"/>
            <a:ext cx="491378" cy="677955"/>
          </a:xfrm>
          <a:prstGeom prst="line">
            <a:avLst/>
          </a:prstGeom>
          <a:ln w="63500">
            <a:solidFill>
              <a:schemeClr val="tx2"/>
            </a:solidFill>
            <a:head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Straight Connector 19">
            <a:extLst>
              <a:ext uri="{FF2B5EF4-FFF2-40B4-BE49-F238E27FC236}">
                <a16:creationId xmlns:a16="http://schemas.microsoft.com/office/drawing/2014/main" id="{00000000-0008-0000-0900-000014000000}"/>
              </a:ext>
            </a:extLst>
          </xdr:cNvPr>
          <xdr:cNvCxnSpPr/>
        </xdr:nvCxnSpPr>
        <xdr:spPr>
          <a:xfrm>
            <a:off x="8338857" y="5086350"/>
            <a:ext cx="1032062" cy="19051"/>
          </a:xfrm>
          <a:prstGeom prst="line">
            <a:avLst/>
          </a:prstGeom>
          <a:ln w="63500">
            <a:solidFill>
              <a:schemeClr val="tx2"/>
            </a:solidFill>
            <a:tail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Straight Connector 20">
            <a:extLst>
              <a:ext uri="{FF2B5EF4-FFF2-40B4-BE49-F238E27FC236}">
                <a16:creationId xmlns:a16="http://schemas.microsoft.com/office/drawing/2014/main" id="{00000000-0008-0000-0900-000015000000}"/>
              </a:ext>
            </a:extLst>
          </xdr:cNvPr>
          <xdr:cNvCxnSpPr/>
        </xdr:nvCxnSpPr>
        <xdr:spPr>
          <a:xfrm>
            <a:off x="7116296" y="2774577"/>
            <a:ext cx="3309657" cy="329452"/>
          </a:xfrm>
          <a:prstGeom prst="line">
            <a:avLst/>
          </a:prstGeom>
          <a:ln w="63500">
            <a:solidFill>
              <a:schemeClr val="tx2"/>
            </a:solidFill>
            <a:head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Straight Connector 21">
            <a:extLst>
              <a:ext uri="{FF2B5EF4-FFF2-40B4-BE49-F238E27FC236}">
                <a16:creationId xmlns:a16="http://schemas.microsoft.com/office/drawing/2014/main" id="{00000000-0008-0000-0900-000016000000}"/>
              </a:ext>
            </a:extLst>
          </xdr:cNvPr>
          <xdr:cNvCxnSpPr/>
        </xdr:nvCxnSpPr>
        <xdr:spPr>
          <a:xfrm flipV="1">
            <a:off x="9031941" y="940735"/>
            <a:ext cx="1413062" cy="2736475"/>
          </a:xfrm>
          <a:prstGeom prst="line">
            <a:avLst/>
          </a:prstGeom>
          <a:ln w="63500">
            <a:solidFill>
              <a:schemeClr val="tx2"/>
            </a:solidFill>
            <a:headEnd type="none"/>
            <a:tail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Connector 22">
            <a:extLst>
              <a:ext uri="{FF2B5EF4-FFF2-40B4-BE49-F238E27FC236}">
                <a16:creationId xmlns:a16="http://schemas.microsoft.com/office/drawing/2014/main" id="{00000000-0008-0000-0900-000017000000}"/>
              </a:ext>
            </a:extLst>
          </xdr:cNvPr>
          <xdr:cNvCxnSpPr/>
        </xdr:nvCxnSpPr>
        <xdr:spPr>
          <a:xfrm flipH="1" flipV="1">
            <a:off x="7398124" y="931210"/>
            <a:ext cx="535080" cy="3863787"/>
          </a:xfrm>
          <a:prstGeom prst="line">
            <a:avLst/>
          </a:prstGeom>
          <a:ln w="63500">
            <a:solidFill>
              <a:schemeClr val="tx2"/>
            </a:solidFill>
            <a:headEnd type="stealth"/>
            <a:tailEnd type="none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Straight Connector 23">
            <a:extLst>
              <a:ext uri="{FF2B5EF4-FFF2-40B4-BE49-F238E27FC236}">
                <a16:creationId xmlns:a16="http://schemas.microsoft.com/office/drawing/2014/main" id="{00000000-0008-0000-0900-000018000000}"/>
              </a:ext>
            </a:extLst>
          </xdr:cNvPr>
          <xdr:cNvCxnSpPr/>
        </xdr:nvCxnSpPr>
        <xdr:spPr>
          <a:xfrm flipV="1">
            <a:off x="8864413" y="839882"/>
            <a:ext cx="1437715" cy="449355"/>
          </a:xfrm>
          <a:prstGeom prst="line">
            <a:avLst/>
          </a:prstGeom>
          <a:ln w="63500">
            <a:solidFill>
              <a:schemeClr val="tx2"/>
            </a:solidFill>
            <a:headEnd type="none"/>
            <a:tail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Straight Connector 24">
            <a:extLst>
              <a:ext uri="{FF2B5EF4-FFF2-40B4-BE49-F238E27FC236}">
                <a16:creationId xmlns:a16="http://schemas.microsoft.com/office/drawing/2014/main" id="{00000000-0008-0000-0900-000019000000}"/>
              </a:ext>
            </a:extLst>
          </xdr:cNvPr>
          <xdr:cNvCxnSpPr/>
        </xdr:nvCxnSpPr>
        <xdr:spPr>
          <a:xfrm flipH="1" flipV="1">
            <a:off x="6834468" y="2913530"/>
            <a:ext cx="931208" cy="1910042"/>
          </a:xfrm>
          <a:prstGeom prst="line">
            <a:avLst/>
          </a:prstGeom>
          <a:ln w="63500">
            <a:solidFill>
              <a:schemeClr val="tx2"/>
            </a:solidFill>
            <a:tail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Straight Connector 25">
            <a:extLst>
              <a:ext uri="{FF2B5EF4-FFF2-40B4-BE49-F238E27FC236}">
                <a16:creationId xmlns:a16="http://schemas.microsoft.com/office/drawing/2014/main" id="{00000000-0008-0000-0900-00001A000000}"/>
              </a:ext>
            </a:extLst>
          </xdr:cNvPr>
          <xdr:cNvCxnSpPr/>
        </xdr:nvCxnSpPr>
        <xdr:spPr>
          <a:xfrm flipH="1" flipV="1">
            <a:off x="8931088" y="4054288"/>
            <a:ext cx="573181" cy="788334"/>
          </a:xfrm>
          <a:prstGeom prst="line">
            <a:avLst/>
          </a:prstGeom>
          <a:ln w="63500">
            <a:solidFill>
              <a:schemeClr val="tx2"/>
            </a:solidFill>
            <a:tail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Straight Connector 26">
            <a:extLst>
              <a:ext uri="{FF2B5EF4-FFF2-40B4-BE49-F238E27FC236}">
                <a16:creationId xmlns:a16="http://schemas.microsoft.com/office/drawing/2014/main" id="{00000000-0008-0000-0900-00001B000000}"/>
              </a:ext>
            </a:extLst>
          </xdr:cNvPr>
          <xdr:cNvCxnSpPr/>
        </xdr:nvCxnSpPr>
        <xdr:spPr>
          <a:xfrm>
            <a:off x="7531474" y="830356"/>
            <a:ext cx="645458" cy="449356"/>
          </a:xfrm>
          <a:prstGeom prst="line">
            <a:avLst/>
          </a:prstGeom>
          <a:ln w="63500">
            <a:solidFill>
              <a:schemeClr val="tx2"/>
            </a:solidFill>
            <a:tail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233170</xdr:colOff>
      <xdr:row>2</xdr:row>
      <xdr:rowOff>60031</xdr:rowOff>
    </xdr:from>
    <xdr:to>
      <xdr:col>20</xdr:col>
      <xdr:colOff>391948</xdr:colOff>
      <xdr:row>30</xdr:row>
      <xdr:rowOff>246529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GrpSpPr/>
      </xdr:nvGrpSpPr>
      <xdr:grpSpPr>
        <a:xfrm>
          <a:off x="6111456" y="626088"/>
          <a:ext cx="158778" cy="8111298"/>
          <a:chOff x="5730456" y="345781"/>
          <a:chExt cx="158778" cy="8187498"/>
        </a:xfrm>
      </xdr:grpSpPr>
      <xdr:sp macro="" textlink="">
        <xdr:nvSpPr>
          <xdr:cNvPr id="29" name="Up Arrow 43">
            <a:extLst>
              <a:ext uri="{FF2B5EF4-FFF2-40B4-BE49-F238E27FC236}">
                <a16:creationId xmlns:a16="http://schemas.microsoft.com/office/drawing/2014/main" id="{00000000-0008-0000-0900-00001D000000}"/>
              </a:ext>
            </a:extLst>
          </xdr:cNvPr>
          <xdr:cNvSpPr/>
        </xdr:nvSpPr>
        <xdr:spPr>
          <a:xfrm>
            <a:off x="5752868" y="8331573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0" name="Up Arrow 44">
            <a:extLst>
              <a:ext uri="{FF2B5EF4-FFF2-40B4-BE49-F238E27FC236}">
                <a16:creationId xmlns:a16="http://schemas.microsoft.com/office/drawing/2014/main" id="{00000000-0008-0000-0900-00001E000000}"/>
              </a:ext>
            </a:extLst>
          </xdr:cNvPr>
          <xdr:cNvSpPr/>
        </xdr:nvSpPr>
        <xdr:spPr>
          <a:xfrm>
            <a:off x="5730456" y="2638985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1" name="Up Arrow 45">
            <a:extLst>
              <a:ext uri="{FF2B5EF4-FFF2-40B4-BE49-F238E27FC236}">
                <a16:creationId xmlns:a16="http://schemas.microsoft.com/office/drawing/2014/main" id="{00000000-0008-0000-0900-00001F000000}"/>
              </a:ext>
            </a:extLst>
          </xdr:cNvPr>
          <xdr:cNvSpPr/>
        </xdr:nvSpPr>
        <xdr:spPr>
          <a:xfrm>
            <a:off x="5748386" y="3194796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2" name="Up Arrow 46">
            <a:extLst>
              <a:ext uri="{FF2B5EF4-FFF2-40B4-BE49-F238E27FC236}">
                <a16:creationId xmlns:a16="http://schemas.microsoft.com/office/drawing/2014/main" id="{00000000-0008-0000-0900-000020000000}"/>
              </a:ext>
            </a:extLst>
          </xdr:cNvPr>
          <xdr:cNvSpPr/>
        </xdr:nvSpPr>
        <xdr:spPr>
          <a:xfrm>
            <a:off x="5743903" y="3761814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3" name="Up Arrow 47">
            <a:extLst>
              <a:ext uri="{FF2B5EF4-FFF2-40B4-BE49-F238E27FC236}">
                <a16:creationId xmlns:a16="http://schemas.microsoft.com/office/drawing/2014/main" id="{00000000-0008-0000-0900-000021000000}"/>
              </a:ext>
            </a:extLst>
          </xdr:cNvPr>
          <xdr:cNvSpPr/>
        </xdr:nvSpPr>
        <xdr:spPr>
          <a:xfrm>
            <a:off x="5739421" y="4340037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4" name="Up Arrow 48">
            <a:extLst>
              <a:ext uri="{FF2B5EF4-FFF2-40B4-BE49-F238E27FC236}">
                <a16:creationId xmlns:a16="http://schemas.microsoft.com/office/drawing/2014/main" id="{00000000-0008-0000-0900-000022000000}"/>
              </a:ext>
            </a:extLst>
          </xdr:cNvPr>
          <xdr:cNvSpPr/>
        </xdr:nvSpPr>
        <xdr:spPr>
          <a:xfrm>
            <a:off x="5757350" y="4907056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5" name="Up Arrow 49">
            <a:extLst>
              <a:ext uri="{FF2B5EF4-FFF2-40B4-BE49-F238E27FC236}">
                <a16:creationId xmlns:a16="http://schemas.microsoft.com/office/drawing/2014/main" id="{00000000-0008-0000-0900-000023000000}"/>
              </a:ext>
            </a:extLst>
          </xdr:cNvPr>
          <xdr:cNvSpPr/>
        </xdr:nvSpPr>
        <xdr:spPr>
          <a:xfrm>
            <a:off x="5752867" y="5474073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6" name="Up Arrow 50">
            <a:extLst>
              <a:ext uri="{FF2B5EF4-FFF2-40B4-BE49-F238E27FC236}">
                <a16:creationId xmlns:a16="http://schemas.microsoft.com/office/drawing/2014/main" id="{00000000-0008-0000-0900-000024000000}"/>
              </a:ext>
            </a:extLst>
          </xdr:cNvPr>
          <xdr:cNvSpPr/>
        </xdr:nvSpPr>
        <xdr:spPr>
          <a:xfrm>
            <a:off x="5748385" y="6052297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7" name="Up Arrow 51">
            <a:extLst>
              <a:ext uri="{FF2B5EF4-FFF2-40B4-BE49-F238E27FC236}">
                <a16:creationId xmlns:a16="http://schemas.microsoft.com/office/drawing/2014/main" id="{00000000-0008-0000-0900-000025000000}"/>
              </a:ext>
            </a:extLst>
          </xdr:cNvPr>
          <xdr:cNvSpPr/>
        </xdr:nvSpPr>
        <xdr:spPr>
          <a:xfrm>
            <a:off x="5743903" y="6608108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Up Arrow 52">
            <a:extLst>
              <a:ext uri="{FF2B5EF4-FFF2-40B4-BE49-F238E27FC236}">
                <a16:creationId xmlns:a16="http://schemas.microsoft.com/office/drawing/2014/main" id="{00000000-0008-0000-0900-000026000000}"/>
              </a:ext>
            </a:extLst>
          </xdr:cNvPr>
          <xdr:cNvSpPr/>
        </xdr:nvSpPr>
        <xdr:spPr>
          <a:xfrm>
            <a:off x="5750627" y="7186332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9" name="Up Arrow 53">
            <a:extLst>
              <a:ext uri="{FF2B5EF4-FFF2-40B4-BE49-F238E27FC236}">
                <a16:creationId xmlns:a16="http://schemas.microsoft.com/office/drawing/2014/main" id="{00000000-0008-0000-0900-000027000000}"/>
              </a:ext>
            </a:extLst>
          </xdr:cNvPr>
          <xdr:cNvSpPr/>
        </xdr:nvSpPr>
        <xdr:spPr>
          <a:xfrm>
            <a:off x="5746144" y="7753350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0" name="Up Arrow 54">
            <a:extLst>
              <a:ext uri="{FF2B5EF4-FFF2-40B4-BE49-F238E27FC236}">
                <a16:creationId xmlns:a16="http://schemas.microsoft.com/office/drawing/2014/main" id="{00000000-0008-0000-0900-000028000000}"/>
              </a:ext>
            </a:extLst>
          </xdr:cNvPr>
          <xdr:cNvSpPr/>
        </xdr:nvSpPr>
        <xdr:spPr>
          <a:xfrm>
            <a:off x="5730456" y="1495985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1" name="Up Arrow 55">
            <a:extLst>
              <a:ext uri="{FF2B5EF4-FFF2-40B4-BE49-F238E27FC236}">
                <a16:creationId xmlns:a16="http://schemas.microsoft.com/office/drawing/2014/main" id="{00000000-0008-0000-0900-000029000000}"/>
              </a:ext>
            </a:extLst>
          </xdr:cNvPr>
          <xdr:cNvSpPr/>
        </xdr:nvSpPr>
        <xdr:spPr>
          <a:xfrm>
            <a:off x="5748386" y="2051796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2" name="Up Arrow 56">
            <a:extLst>
              <a:ext uri="{FF2B5EF4-FFF2-40B4-BE49-F238E27FC236}">
                <a16:creationId xmlns:a16="http://schemas.microsoft.com/office/drawing/2014/main" id="{00000000-0008-0000-0900-00002A000000}"/>
              </a:ext>
            </a:extLst>
          </xdr:cNvPr>
          <xdr:cNvSpPr/>
        </xdr:nvSpPr>
        <xdr:spPr>
          <a:xfrm>
            <a:off x="5736059" y="345781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3" name="Up Arrow 57">
            <a:extLst>
              <a:ext uri="{FF2B5EF4-FFF2-40B4-BE49-F238E27FC236}">
                <a16:creationId xmlns:a16="http://schemas.microsoft.com/office/drawing/2014/main" id="{00000000-0008-0000-0900-00002B000000}"/>
              </a:ext>
            </a:extLst>
          </xdr:cNvPr>
          <xdr:cNvSpPr/>
        </xdr:nvSpPr>
        <xdr:spPr>
          <a:xfrm>
            <a:off x="5738780" y="906396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12</xdr:col>
      <xdr:colOff>136071</xdr:colOff>
      <xdr:row>21</xdr:row>
      <xdr:rowOff>149679</xdr:rowOff>
    </xdr:from>
    <xdr:to>
      <xdr:col>14</xdr:col>
      <xdr:colOff>122464</xdr:colOff>
      <xdr:row>27</xdr:row>
      <xdr:rowOff>68037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00000000-0008-0000-0900-00002C000000}"/>
            </a:ext>
          </a:extLst>
        </xdr:cNvPr>
        <xdr:cNvCxnSpPr/>
      </xdr:nvCxnSpPr>
      <xdr:spPr>
        <a:xfrm flipH="1">
          <a:off x="3565071" y="6150429"/>
          <a:ext cx="557893" cy="1632858"/>
        </a:xfrm>
        <a:prstGeom prst="straightConnector1">
          <a:avLst/>
        </a:prstGeom>
        <a:ln w="508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42</xdr:col>
      <xdr:colOff>81643</xdr:colOff>
      <xdr:row>1</xdr:row>
      <xdr:rowOff>149678</xdr:rowOff>
    </xdr:from>
    <xdr:to>
      <xdr:col>59</xdr:col>
      <xdr:colOff>167368</xdr:colOff>
      <xdr:row>16</xdr:row>
      <xdr:rowOff>92528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9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55286" y="435428"/>
          <a:ext cx="4943475" cy="422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276225</xdr:colOff>
      <xdr:row>13</xdr:row>
      <xdr:rowOff>190500</xdr:rowOff>
    </xdr:from>
    <xdr:to>
      <xdr:col>32</xdr:col>
      <xdr:colOff>238125</xdr:colOff>
      <xdr:row>14</xdr:row>
      <xdr:rowOff>228600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8277225" y="36195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2</a:t>
          </a:r>
        </a:p>
      </xdr:txBody>
    </xdr:sp>
    <xdr:clientData/>
  </xdr:twoCellAnchor>
  <xdr:twoCellAnchor>
    <xdr:from>
      <xdr:col>28</xdr:col>
      <xdr:colOff>133350</xdr:colOff>
      <xdr:row>17</xdr:row>
      <xdr:rowOff>228600</xdr:rowOff>
    </xdr:from>
    <xdr:to>
      <xdr:col>30</xdr:col>
      <xdr:colOff>95250</xdr:colOff>
      <xdr:row>18</xdr:row>
      <xdr:rowOff>266700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>
          <a:off x="7562850" y="48006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6</a:t>
          </a:r>
        </a:p>
      </xdr:txBody>
    </xdr:sp>
    <xdr:clientData/>
  </xdr:twoCellAnchor>
  <xdr:twoCellAnchor>
    <xdr:from>
      <xdr:col>34</xdr:col>
      <xdr:colOff>123825</xdr:colOff>
      <xdr:row>17</xdr:row>
      <xdr:rowOff>247650</xdr:rowOff>
    </xdr:from>
    <xdr:to>
      <xdr:col>36</xdr:col>
      <xdr:colOff>85725</xdr:colOff>
      <xdr:row>19</xdr:row>
      <xdr:rowOff>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/>
      </xdr:nvSpPr>
      <xdr:spPr>
        <a:xfrm>
          <a:off x="9267825" y="481965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1</a:t>
          </a:r>
        </a:p>
      </xdr:txBody>
    </xdr:sp>
    <xdr:clientData/>
  </xdr:twoCellAnchor>
  <xdr:twoCellAnchor>
    <xdr:from>
      <xdr:col>38</xdr:col>
      <xdr:colOff>41413</xdr:colOff>
      <xdr:row>10</xdr:row>
      <xdr:rowOff>222388</xdr:rowOff>
    </xdr:from>
    <xdr:to>
      <xdr:col>40</xdr:col>
      <xdr:colOff>3312</xdr:colOff>
      <xdr:row>11</xdr:row>
      <xdr:rowOff>260489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/>
      </xdr:nvSpPr>
      <xdr:spPr>
        <a:xfrm>
          <a:off x="10328413" y="2794138"/>
          <a:ext cx="533399" cy="323851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8</a:t>
          </a:r>
        </a:p>
      </xdr:txBody>
    </xdr:sp>
    <xdr:clientData/>
  </xdr:twoCellAnchor>
  <xdr:twoCellAnchor>
    <xdr:from>
      <xdr:col>37</xdr:col>
      <xdr:colOff>148259</xdr:colOff>
      <xdr:row>2</xdr:row>
      <xdr:rowOff>187601</xdr:rowOff>
    </xdr:from>
    <xdr:to>
      <xdr:col>39</xdr:col>
      <xdr:colOff>110158</xdr:colOff>
      <xdr:row>3</xdr:row>
      <xdr:rowOff>225701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/>
      </xdr:nvSpPr>
      <xdr:spPr>
        <a:xfrm>
          <a:off x="10149509" y="473351"/>
          <a:ext cx="533399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4</a:t>
          </a:r>
        </a:p>
      </xdr:txBody>
    </xdr:sp>
    <xdr:clientData/>
  </xdr:twoCellAnchor>
  <xdr:twoCellAnchor>
    <xdr:from>
      <xdr:col>24</xdr:col>
      <xdr:colOff>84069</xdr:colOff>
      <xdr:row>9</xdr:row>
      <xdr:rowOff>180976</xdr:rowOff>
    </xdr:from>
    <xdr:to>
      <xdr:col>26</xdr:col>
      <xdr:colOff>45968</xdr:colOff>
      <xdr:row>10</xdr:row>
      <xdr:rowOff>219075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/>
      </xdr:nvSpPr>
      <xdr:spPr>
        <a:xfrm>
          <a:off x="6370569" y="2466976"/>
          <a:ext cx="533399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7</a:t>
          </a:r>
        </a:p>
      </xdr:txBody>
    </xdr:sp>
    <xdr:clientData/>
  </xdr:twoCellAnchor>
  <xdr:twoCellAnchor>
    <xdr:from>
      <xdr:col>25</xdr:col>
      <xdr:colOff>266701</xdr:colOff>
      <xdr:row>2</xdr:row>
      <xdr:rowOff>198370</xdr:rowOff>
    </xdr:from>
    <xdr:to>
      <xdr:col>27</xdr:col>
      <xdr:colOff>228601</xdr:colOff>
      <xdr:row>3</xdr:row>
      <xdr:rowOff>236469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/>
      </xdr:nvSpPr>
      <xdr:spPr>
        <a:xfrm>
          <a:off x="6838951" y="484120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30</xdr:col>
      <xdr:colOff>96078</xdr:colOff>
      <xdr:row>5</xdr:row>
      <xdr:rowOff>53009</xdr:rowOff>
    </xdr:from>
    <xdr:to>
      <xdr:col>32</xdr:col>
      <xdr:colOff>57979</xdr:colOff>
      <xdr:row>6</xdr:row>
      <xdr:rowOff>91108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/>
      </xdr:nvSpPr>
      <xdr:spPr>
        <a:xfrm>
          <a:off x="8097078" y="1196009"/>
          <a:ext cx="533401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3</a:t>
          </a:r>
        </a:p>
      </xdr:txBody>
    </xdr:sp>
    <xdr:clientData/>
  </xdr:twoCellAnchor>
  <xdr:twoCellAnchor>
    <xdr:from>
      <xdr:col>31</xdr:col>
      <xdr:colOff>220318</xdr:colOff>
      <xdr:row>8</xdr:row>
      <xdr:rowOff>191743</xdr:rowOff>
    </xdr:from>
    <xdr:to>
      <xdr:col>33</xdr:col>
      <xdr:colOff>182218</xdr:colOff>
      <xdr:row>9</xdr:row>
      <xdr:rowOff>229842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SpPr/>
      </xdr:nvSpPr>
      <xdr:spPr>
        <a:xfrm>
          <a:off x="8507068" y="2191993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0</a:t>
          </a:r>
        </a:p>
      </xdr:txBody>
    </xdr:sp>
    <xdr:clientData/>
  </xdr:twoCellAnchor>
  <xdr:twoCellAnchor>
    <xdr:from>
      <xdr:col>25</xdr:col>
      <xdr:colOff>133350</xdr:colOff>
      <xdr:row>3</xdr:row>
      <xdr:rowOff>57151</xdr:rowOff>
    </xdr:from>
    <xdr:to>
      <xdr:col>39</xdr:col>
      <xdr:colOff>0</xdr:colOff>
      <xdr:row>18</xdr:row>
      <xdr:rowOff>152401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00000000-0008-0000-0A00-000020000000}"/>
            </a:ext>
          </a:extLst>
        </xdr:cNvPr>
        <xdr:cNvGrpSpPr/>
      </xdr:nvGrpSpPr>
      <xdr:grpSpPr>
        <a:xfrm>
          <a:off x="7764236" y="906237"/>
          <a:ext cx="3981450" cy="4340678"/>
          <a:chOff x="6834468" y="639857"/>
          <a:chExt cx="3945591" cy="4465544"/>
        </a:xfrm>
      </xdr:grpSpPr>
      <xdr:cxnSp macro="">
        <xdr:nvCxnSpPr>
          <xdr:cNvPr id="11" name="Straight Connector 10">
            <a:extLst>
              <a:ext uri="{FF2B5EF4-FFF2-40B4-BE49-F238E27FC236}">
                <a16:creationId xmlns:a16="http://schemas.microsoft.com/office/drawing/2014/main" id="{00000000-0008-0000-0A00-00000B000000}"/>
              </a:ext>
            </a:extLst>
          </xdr:cNvPr>
          <xdr:cNvCxnSpPr/>
        </xdr:nvCxnSpPr>
        <xdr:spPr>
          <a:xfrm flipV="1">
            <a:off x="6834468" y="931210"/>
            <a:ext cx="253253" cy="1485339"/>
          </a:xfrm>
          <a:prstGeom prst="line">
            <a:avLst/>
          </a:prstGeom>
          <a:ln w="63500">
            <a:solidFill>
              <a:schemeClr val="tx2"/>
            </a:solidFill>
            <a:tail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Straight Connector 11">
            <a:extLst>
              <a:ext uri="{FF2B5EF4-FFF2-40B4-BE49-F238E27FC236}">
                <a16:creationId xmlns:a16="http://schemas.microsoft.com/office/drawing/2014/main" id="{00000000-0008-0000-0A00-00000C000000}"/>
              </a:ext>
            </a:extLst>
          </xdr:cNvPr>
          <xdr:cNvCxnSpPr/>
        </xdr:nvCxnSpPr>
        <xdr:spPr>
          <a:xfrm flipV="1">
            <a:off x="7030571" y="1561541"/>
            <a:ext cx="1193986" cy="893108"/>
          </a:xfrm>
          <a:prstGeom prst="line">
            <a:avLst/>
          </a:prstGeom>
          <a:ln w="63500">
            <a:solidFill>
              <a:schemeClr val="tx2"/>
            </a:solidFill>
            <a:tail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Straight Connector 12">
            <a:extLst>
              <a:ext uri="{FF2B5EF4-FFF2-40B4-BE49-F238E27FC236}">
                <a16:creationId xmlns:a16="http://schemas.microsoft.com/office/drawing/2014/main" id="{00000000-0008-0000-0A00-00000D000000}"/>
              </a:ext>
            </a:extLst>
          </xdr:cNvPr>
          <xdr:cNvCxnSpPr/>
        </xdr:nvCxnSpPr>
        <xdr:spPr>
          <a:xfrm>
            <a:off x="7622801" y="639857"/>
            <a:ext cx="697006" cy="500902"/>
          </a:xfrm>
          <a:prstGeom prst="line">
            <a:avLst/>
          </a:prstGeom>
          <a:ln w="63500">
            <a:solidFill>
              <a:schemeClr val="tx2"/>
            </a:solidFill>
            <a:head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Connector 13">
            <a:extLst>
              <a:ext uri="{FF2B5EF4-FFF2-40B4-BE49-F238E27FC236}">
                <a16:creationId xmlns:a16="http://schemas.microsoft.com/office/drawing/2014/main" id="{00000000-0008-0000-0A00-00000E000000}"/>
              </a:ext>
            </a:extLst>
          </xdr:cNvPr>
          <xdr:cNvCxnSpPr/>
        </xdr:nvCxnSpPr>
        <xdr:spPr>
          <a:xfrm flipV="1">
            <a:off x="8778688" y="677957"/>
            <a:ext cx="1437715" cy="443752"/>
          </a:xfrm>
          <a:prstGeom prst="line">
            <a:avLst/>
          </a:prstGeom>
          <a:ln w="63500">
            <a:solidFill>
              <a:schemeClr val="tx2"/>
            </a:solidFill>
            <a:head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Straight Connector 14">
            <a:extLst>
              <a:ext uri="{FF2B5EF4-FFF2-40B4-BE49-F238E27FC236}">
                <a16:creationId xmlns:a16="http://schemas.microsoft.com/office/drawing/2014/main" id="{00000000-0008-0000-0A00-00000F000000}"/>
              </a:ext>
            </a:extLst>
          </xdr:cNvPr>
          <xdr:cNvCxnSpPr/>
        </xdr:nvCxnSpPr>
        <xdr:spPr>
          <a:xfrm flipH="1" flipV="1">
            <a:off x="10669681" y="931210"/>
            <a:ext cx="110378" cy="1824316"/>
          </a:xfrm>
          <a:prstGeom prst="line">
            <a:avLst/>
          </a:prstGeom>
          <a:ln w="63500">
            <a:solidFill>
              <a:schemeClr val="tx2"/>
            </a:solidFill>
            <a:head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Straight Connector 15">
            <a:extLst>
              <a:ext uri="{FF2B5EF4-FFF2-40B4-BE49-F238E27FC236}">
                <a16:creationId xmlns:a16="http://schemas.microsoft.com/office/drawing/2014/main" id="{00000000-0008-0000-0A00-000010000000}"/>
              </a:ext>
            </a:extLst>
          </xdr:cNvPr>
          <xdr:cNvCxnSpPr/>
        </xdr:nvCxnSpPr>
        <xdr:spPr>
          <a:xfrm flipH="1" flipV="1">
            <a:off x="8630210" y="1647266"/>
            <a:ext cx="196103" cy="506505"/>
          </a:xfrm>
          <a:prstGeom prst="line">
            <a:avLst/>
          </a:prstGeom>
          <a:ln w="63500">
            <a:solidFill>
              <a:schemeClr val="tx2"/>
            </a:solidFill>
            <a:headEnd type="stealth"/>
            <a:tailEnd type="none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Straight Connector 16">
            <a:extLst>
              <a:ext uri="{FF2B5EF4-FFF2-40B4-BE49-F238E27FC236}">
                <a16:creationId xmlns:a16="http://schemas.microsoft.com/office/drawing/2014/main" id="{00000000-0008-0000-0A00-000011000000}"/>
              </a:ext>
            </a:extLst>
          </xdr:cNvPr>
          <xdr:cNvCxnSpPr/>
        </xdr:nvCxnSpPr>
        <xdr:spPr>
          <a:xfrm flipV="1">
            <a:off x="8807263" y="2688852"/>
            <a:ext cx="180975" cy="921683"/>
          </a:xfrm>
          <a:prstGeom prst="line">
            <a:avLst/>
          </a:prstGeom>
          <a:ln w="63500">
            <a:solidFill>
              <a:schemeClr val="tx2"/>
            </a:solidFill>
            <a:headEnd type="stealth"/>
            <a:tailEnd type="none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Straight Connector 17">
            <a:extLst>
              <a:ext uri="{FF2B5EF4-FFF2-40B4-BE49-F238E27FC236}">
                <a16:creationId xmlns:a16="http://schemas.microsoft.com/office/drawing/2014/main" id="{00000000-0008-0000-0A00-000012000000}"/>
              </a:ext>
            </a:extLst>
          </xdr:cNvPr>
          <xdr:cNvCxnSpPr/>
        </xdr:nvCxnSpPr>
        <xdr:spPr>
          <a:xfrm flipV="1">
            <a:off x="8157882" y="4145617"/>
            <a:ext cx="491378" cy="677955"/>
          </a:xfrm>
          <a:prstGeom prst="line">
            <a:avLst/>
          </a:prstGeom>
          <a:ln w="63500">
            <a:solidFill>
              <a:schemeClr val="tx2"/>
            </a:solidFill>
            <a:head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Straight Connector 18">
            <a:extLst>
              <a:ext uri="{FF2B5EF4-FFF2-40B4-BE49-F238E27FC236}">
                <a16:creationId xmlns:a16="http://schemas.microsoft.com/office/drawing/2014/main" id="{00000000-0008-0000-0A00-000013000000}"/>
              </a:ext>
            </a:extLst>
          </xdr:cNvPr>
          <xdr:cNvCxnSpPr/>
        </xdr:nvCxnSpPr>
        <xdr:spPr>
          <a:xfrm>
            <a:off x="8338857" y="5086350"/>
            <a:ext cx="1032062" cy="19051"/>
          </a:xfrm>
          <a:prstGeom prst="line">
            <a:avLst/>
          </a:prstGeom>
          <a:ln w="63500">
            <a:solidFill>
              <a:schemeClr val="tx2"/>
            </a:solidFill>
            <a:tail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Straight Connector 19">
            <a:extLst>
              <a:ext uri="{FF2B5EF4-FFF2-40B4-BE49-F238E27FC236}">
                <a16:creationId xmlns:a16="http://schemas.microsoft.com/office/drawing/2014/main" id="{00000000-0008-0000-0A00-000014000000}"/>
              </a:ext>
            </a:extLst>
          </xdr:cNvPr>
          <xdr:cNvCxnSpPr/>
        </xdr:nvCxnSpPr>
        <xdr:spPr>
          <a:xfrm>
            <a:off x="7116296" y="2774577"/>
            <a:ext cx="3309657" cy="329452"/>
          </a:xfrm>
          <a:prstGeom prst="line">
            <a:avLst/>
          </a:prstGeom>
          <a:ln w="63500">
            <a:solidFill>
              <a:schemeClr val="tx2"/>
            </a:solidFill>
            <a:head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Straight Connector 20">
            <a:extLst>
              <a:ext uri="{FF2B5EF4-FFF2-40B4-BE49-F238E27FC236}">
                <a16:creationId xmlns:a16="http://schemas.microsoft.com/office/drawing/2014/main" id="{00000000-0008-0000-0A00-000015000000}"/>
              </a:ext>
            </a:extLst>
          </xdr:cNvPr>
          <xdr:cNvCxnSpPr/>
        </xdr:nvCxnSpPr>
        <xdr:spPr>
          <a:xfrm flipV="1">
            <a:off x="9031941" y="940735"/>
            <a:ext cx="1413062" cy="2736475"/>
          </a:xfrm>
          <a:prstGeom prst="line">
            <a:avLst/>
          </a:prstGeom>
          <a:ln w="63500">
            <a:solidFill>
              <a:srgbClr val="FF0000"/>
            </a:solidFill>
            <a:tail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Straight Connector 21">
            <a:extLst>
              <a:ext uri="{FF2B5EF4-FFF2-40B4-BE49-F238E27FC236}">
                <a16:creationId xmlns:a16="http://schemas.microsoft.com/office/drawing/2014/main" id="{00000000-0008-0000-0A00-000016000000}"/>
              </a:ext>
            </a:extLst>
          </xdr:cNvPr>
          <xdr:cNvCxnSpPr/>
        </xdr:nvCxnSpPr>
        <xdr:spPr>
          <a:xfrm flipH="1" flipV="1">
            <a:off x="7398124" y="931210"/>
            <a:ext cx="535080" cy="3863787"/>
          </a:xfrm>
          <a:prstGeom prst="line">
            <a:avLst/>
          </a:prstGeom>
          <a:ln w="63500">
            <a:solidFill>
              <a:schemeClr val="tx2"/>
            </a:solidFill>
            <a:headEnd type="stealth"/>
            <a:tailEnd type="none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Connector 22">
            <a:extLst>
              <a:ext uri="{FF2B5EF4-FFF2-40B4-BE49-F238E27FC236}">
                <a16:creationId xmlns:a16="http://schemas.microsoft.com/office/drawing/2014/main" id="{00000000-0008-0000-0A00-000017000000}"/>
              </a:ext>
            </a:extLst>
          </xdr:cNvPr>
          <xdr:cNvCxnSpPr/>
        </xdr:nvCxnSpPr>
        <xdr:spPr>
          <a:xfrm flipV="1">
            <a:off x="8864413" y="839882"/>
            <a:ext cx="1437715" cy="449355"/>
          </a:xfrm>
          <a:prstGeom prst="line">
            <a:avLst/>
          </a:prstGeom>
          <a:ln w="63500">
            <a:solidFill>
              <a:schemeClr val="tx2"/>
            </a:solidFill>
            <a:headEnd type="none"/>
            <a:tail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Straight Connector 23">
            <a:extLst>
              <a:ext uri="{FF2B5EF4-FFF2-40B4-BE49-F238E27FC236}">
                <a16:creationId xmlns:a16="http://schemas.microsoft.com/office/drawing/2014/main" id="{00000000-0008-0000-0A00-000018000000}"/>
              </a:ext>
            </a:extLst>
          </xdr:cNvPr>
          <xdr:cNvCxnSpPr/>
        </xdr:nvCxnSpPr>
        <xdr:spPr>
          <a:xfrm flipH="1" flipV="1">
            <a:off x="6834468" y="2913530"/>
            <a:ext cx="931208" cy="1910042"/>
          </a:xfrm>
          <a:prstGeom prst="line">
            <a:avLst/>
          </a:prstGeom>
          <a:ln w="63500">
            <a:solidFill>
              <a:schemeClr val="tx2"/>
            </a:solidFill>
            <a:tail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Straight Connector 25">
            <a:extLst>
              <a:ext uri="{FF2B5EF4-FFF2-40B4-BE49-F238E27FC236}">
                <a16:creationId xmlns:a16="http://schemas.microsoft.com/office/drawing/2014/main" id="{00000000-0008-0000-0A00-00001A000000}"/>
              </a:ext>
            </a:extLst>
          </xdr:cNvPr>
          <xdr:cNvCxnSpPr/>
        </xdr:nvCxnSpPr>
        <xdr:spPr>
          <a:xfrm flipH="1" flipV="1">
            <a:off x="8931088" y="4054288"/>
            <a:ext cx="573181" cy="788334"/>
          </a:xfrm>
          <a:prstGeom prst="line">
            <a:avLst/>
          </a:prstGeom>
          <a:ln w="63500">
            <a:solidFill>
              <a:schemeClr val="tx2"/>
            </a:solidFill>
            <a:tail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Straight Connector 27">
            <a:extLst>
              <a:ext uri="{FF2B5EF4-FFF2-40B4-BE49-F238E27FC236}">
                <a16:creationId xmlns:a16="http://schemas.microsoft.com/office/drawing/2014/main" id="{00000000-0008-0000-0A00-00001C000000}"/>
              </a:ext>
            </a:extLst>
          </xdr:cNvPr>
          <xdr:cNvCxnSpPr/>
        </xdr:nvCxnSpPr>
        <xdr:spPr>
          <a:xfrm>
            <a:off x="7531474" y="830356"/>
            <a:ext cx="645458" cy="449356"/>
          </a:xfrm>
          <a:prstGeom prst="line">
            <a:avLst/>
          </a:prstGeom>
          <a:ln w="63500">
            <a:solidFill>
              <a:schemeClr val="tx2"/>
            </a:solidFill>
            <a:tail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233170</xdr:colOff>
      <xdr:row>2</xdr:row>
      <xdr:rowOff>60031</xdr:rowOff>
    </xdr:from>
    <xdr:to>
      <xdr:col>20</xdr:col>
      <xdr:colOff>391948</xdr:colOff>
      <xdr:row>30</xdr:row>
      <xdr:rowOff>246529</xdr:rowOff>
    </xdr:to>
    <xdr:grpSp>
      <xdr:nvGrpSpPr>
        <xdr:cNvPr id="43" name="Group 42">
          <a:extLst>
            <a:ext uri="{FF2B5EF4-FFF2-40B4-BE49-F238E27FC236}">
              <a16:creationId xmlns:a16="http://schemas.microsoft.com/office/drawing/2014/main" id="{00000000-0008-0000-0A00-00002B000000}"/>
            </a:ext>
          </a:extLst>
        </xdr:cNvPr>
        <xdr:cNvGrpSpPr/>
      </xdr:nvGrpSpPr>
      <xdr:grpSpPr>
        <a:xfrm>
          <a:off x="6111456" y="626088"/>
          <a:ext cx="158778" cy="8111298"/>
          <a:chOff x="5730456" y="345781"/>
          <a:chExt cx="158778" cy="8187498"/>
        </a:xfrm>
      </xdr:grpSpPr>
      <xdr:sp macro="" textlink="">
        <xdr:nvSpPr>
          <xdr:cNvPr id="44" name="Up Arrow 43">
            <a:extLst>
              <a:ext uri="{FF2B5EF4-FFF2-40B4-BE49-F238E27FC236}">
                <a16:creationId xmlns:a16="http://schemas.microsoft.com/office/drawing/2014/main" id="{00000000-0008-0000-0A00-00002C000000}"/>
              </a:ext>
            </a:extLst>
          </xdr:cNvPr>
          <xdr:cNvSpPr/>
        </xdr:nvSpPr>
        <xdr:spPr>
          <a:xfrm>
            <a:off x="5752868" y="8331573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5" name="Up Arrow 44">
            <a:extLst>
              <a:ext uri="{FF2B5EF4-FFF2-40B4-BE49-F238E27FC236}">
                <a16:creationId xmlns:a16="http://schemas.microsoft.com/office/drawing/2014/main" id="{00000000-0008-0000-0A00-00002D000000}"/>
              </a:ext>
            </a:extLst>
          </xdr:cNvPr>
          <xdr:cNvSpPr/>
        </xdr:nvSpPr>
        <xdr:spPr>
          <a:xfrm>
            <a:off x="5730456" y="2638985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6" name="Up Arrow 45">
            <a:extLst>
              <a:ext uri="{FF2B5EF4-FFF2-40B4-BE49-F238E27FC236}">
                <a16:creationId xmlns:a16="http://schemas.microsoft.com/office/drawing/2014/main" id="{00000000-0008-0000-0A00-00002E000000}"/>
              </a:ext>
            </a:extLst>
          </xdr:cNvPr>
          <xdr:cNvSpPr/>
        </xdr:nvSpPr>
        <xdr:spPr>
          <a:xfrm>
            <a:off x="5748386" y="3194796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7" name="Up Arrow 46">
            <a:extLst>
              <a:ext uri="{FF2B5EF4-FFF2-40B4-BE49-F238E27FC236}">
                <a16:creationId xmlns:a16="http://schemas.microsoft.com/office/drawing/2014/main" id="{00000000-0008-0000-0A00-00002F000000}"/>
              </a:ext>
            </a:extLst>
          </xdr:cNvPr>
          <xdr:cNvSpPr/>
        </xdr:nvSpPr>
        <xdr:spPr>
          <a:xfrm>
            <a:off x="5743903" y="3761814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8" name="Up Arrow 47">
            <a:extLst>
              <a:ext uri="{FF2B5EF4-FFF2-40B4-BE49-F238E27FC236}">
                <a16:creationId xmlns:a16="http://schemas.microsoft.com/office/drawing/2014/main" id="{00000000-0008-0000-0A00-000030000000}"/>
              </a:ext>
            </a:extLst>
          </xdr:cNvPr>
          <xdr:cNvSpPr/>
        </xdr:nvSpPr>
        <xdr:spPr>
          <a:xfrm>
            <a:off x="5739421" y="4340037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9" name="Up Arrow 48">
            <a:extLst>
              <a:ext uri="{FF2B5EF4-FFF2-40B4-BE49-F238E27FC236}">
                <a16:creationId xmlns:a16="http://schemas.microsoft.com/office/drawing/2014/main" id="{00000000-0008-0000-0A00-000031000000}"/>
              </a:ext>
            </a:extLst>
          </xdr:cNvPr>
          <xdr:cNvSpPr/>
        </xdr:nvSpPr>
        <xdr:spPr>
          <a:xfrm>
            <a:off x="5757350" y="4907056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0" name="Up Arrow 49">
            <a:extLst>
              <a:ext uri="{FF2B5EF4-FFF2-40B4-BE49-F238E27FC236}">
                <a16:creationId xmlns:a16="http://schemas.microsoft.com/office/drawing/2014/main" id="{00000000-0008-0000-0A00-000032000000}"/>
              </a:ext>
            </a:extLst>
          </xdr:cNvPr>
          <xdr:cNvSpPr/>
        </xdr:nvSpPr>
        <xdr:spPr>
          <a:xfrm>
            <a:off x="5752867" y="5474073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1" name="Up Arrow 50">
            <a:extLst>
              <a:ext uri="{FF2B5EF4-FFF2-40B4-BE49-F238E27FC236}">
                <a16:creationId xmlns:a16="http://schemas.microsoft.com/office/drawing/2014/main" id="{00000000-0008-0000-0A00-000033000000}"/>
              </a:ext>
            </a:extLst>
          </xdr:cNvPr>
          <xdr:cNvSpPr/>
        </xdr:nvSpPr>
        <xdr:spPr>
          <a:xfrm>
            <a:off x="5748385" y="6052297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2" name="Up Arrow 51">
            <a:extLst>
              <a:ext uri="{FF2B5EF4-FFF2-40B4-BE49-F238E27FC236}">
                <a16:creationId xmlns:a16="http://schemas.microsoft.com/office/drawing/2014/main" id="{00000000-0008-0000-0A00-000034000000}"/>
              </a:ext>
            </a:extLst>
          </xdr:cNvPr>
          <xdr:cNvSpPr/>
        </xdr:nvSpPr>
        <xdr:spPr>
          <a:xfrm>
            <a:off x="5743903" y="6608108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3" name="Up Arrow 52">
            <a:extLst>
              <a:ext uri="{FF2B5EF4-FFF2-40B4-BE49-F238E27FC236}">
                <a16:creationId xmlns:a16="http://schemas.microsoft.com/office/drawing/2014/main" id="{00000000-0008-0000-0A00-000035000000}"/>
              </a:ext>
            </a:extLst>
          </xdr:cNvPr>
          <xdr:cNvSpPr/>
        </xdr:nvSpPr>
        <xdr:spPr>
          <a:xfrm>
            <a:off x="5750627" y="7186332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4" name="Up Arrow 53">
            <a:extLst>
              <a:ext uri="{FF2B5EF4-FFF2-40B4-BE49-F238E27FC236}">
                <a16:creationId xmlns:a16="http://schemas.microsoft.com/office/drawing/2014/main" id="{00000000-0008-0000-0A00-000036000000}"/>
              </a:ext>
            </a:extLst>
          </xdr:cNvPr>
          <xdr:cNvSpPr/>
        </xdr:nvSpPr>
        <xdr:spPr>
          <a:xfrm>
            <a:off x="5746144" y="7753350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5" name="Up Arrow 54">
            <a:extLst>
              <a:ext uri="{FF2B5EF4-FFF2-40B4-BE49-F238E27FC236}">
                <a16:creationId xmlns:a16="http://schemas.microsoft.com/office/drawing/2014/main" id="{00000000-0008-0000-0A00-000037000000}"/>
              </a:ext>
            </a:extLst>
          </xdr:cNvPr>
          <xdr:cNvSpPr/>
        </xdr:nvSpPr>
        <xdr:spPr>
          <a:xfrm>
            <a:off x="5730456" y="1495985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6" name="Up Arrow 55">
            <a:extLst>
              <a:ext uri="{FF2B5EF4-FFF2-40B4-BE49-F238E27FC236}">
                <a16:creationId xmlns:a16="http://schemas.microsoft.com/office/drawing/2014/main" id="{00000000-0008-0000-0A00-000038000000}"/>
              </a:ext>
            </a:extLst>
          </xdr:cNvPr>
          <xdr:cNvSpPr/>
        </xdr:nvSpPr>
        <xdr:spPr>
          <a:xfrm>
            <a:off x="5748386" y="2051796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7" name="Up Arrow 56">
            <a:extLst>
              <a:ext uri="{FF2B5EF4-FFF2-40B4-BE49-F238E27FC236}">
                <a16:creationId xmlns:a16="http://schemas.microsoft.com/office/drawing/2014/main" id="{00000000-0008-0000-0A00-000039000000}"/>
              </a:ext>
            </a:extLst>
          </xdr:cNvPr>
          <xdr:cNvSpPr/>
        </xdr:nvSpPr>
        <xdr:spPr>
          <a:xfrm>
            <a:off x="5736059" y="345781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8" name="Up Arrow 57">
            <a:extLst>
              <a:ext uri="{FF2B5EF4-FFF2-40B4-BE49-F238E27FC236}">
                <a16:creationId xmlns:a16="http://schemas.microsoft.com/office/drawing/2014/main" id="{00000000-0008-0000-0A00-00003A000000}"/>
              </a:ext>
            </a:extLst>
          </xdr:cNvPr>
          <xdr:cNvSpPr/>
        </xdr:nvSpPr>
        <xdr:spPr>
          <a:xfrm>
            <a:off x="5738780" y="906396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12</xdr:col>
      <xdr:colOff>136071</xdr:colOff>
      <xdr:row>21</xdr:row>
      <xdr:rowOff>149679</xdr:rowOff>
    </xdr:from>
    <xdr:to>
      <xdr:col>14</xdr:col>
      <xdr:colOff>122464</xdr:colOff>
      <xdr:row>27</xdr:row>
      <xdr:rowOff>68037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00000000-0008-0000-0A00-00003B000000}"/>
            </a:ext>
          </a:extLst>
        </xdr:cNvPr>
        <xdr:cNvCxnSpPr/>
      </xdr:nvCxnSpPr>
      <xdr:spPr>
        <a:xfrm flipH="1">
          <a:off x="3565071" y="5864679"/>
          <a:ext cx="557893" cy="1632858"/>
        </a:xfrm>
        <a:prstGeom prst="straightConnector1">
          <a:avLst/>
        </a:prstGeom>
        <a:ln w="508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45</xdr:col>
      <xdr:colOff>231321</xdr:colOff>
      <xdr:row>0</xdr:row>
      <xdr:rowOff>258536</xdr:rowOff>
    </xdr:from>
    <xdr:to>
      <xdr:col>63</xdr:col>
      <xdr:colOff>12246</xdr:colOff>
      <xdr:row>22</xdr:row>
      <xdr:rowOff>172811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A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2214" y="258536"/>
          <a:ext cx="4924425" cy="6200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37</xdr:col>
      <xdr:colOff>122465</xdr:colOff>
      <xdr:row>15</xdr:row>
      <xdr:rowOff>122464</xdr:rowOff>
    </xdr:from>
    <xdr:to>
      <xdr:col>41</xdr:col>
      <xdr:colOff>231322</xdr:colOff>
      <xdr:row>16</xdr:row>
      <xdr:rowOff>204107</xdr:rowOff>
    </xdr:to>
    <xdr:sp macro="" textlink="">
      <xdr:nvSpPr>
        <xdr:cNvPr id="61" name="Speech Bubble: Rectangle 60">
          <a:extLst>
            <a:ext uri="{FF2B5EF4-FFF2-40B4-BE49-F238E27FC236}">
              <a16:creationId xmlns:a16="http://schemas.microsoft.com/office/drawing/2014/main" id="{00000000-0008-0000-0A00-00003D000000}"/>
            </a:ext>
          </a:extLst>
        </xdr:cNvPr>
        <xdr:cNvSpPr/>
      </xdr:nvSpPr>
      <xdr:spPr>
        <a:xfrm>
          <a:off x="10967358" y="4408714"/>
          <a:ext cx="1251857" cy="367393"/>
        </a:xfrm>
        <a:prstGeom prst="wedgeRectCallout">
          <a:avLst>
            <a:gd name="adj1" fmla="val -96691"/>
            <a:gd name="adj2" fmla="val -544411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Bỏ</a:t>
          </a:r>
          <a:r>
            <a:rPr lang="en-US" sz="1600" b="1" baseline="0">
              <a:solidFill>
                <a:srgbClr val="FF0000"/>
              </a:solidFill>
            </a:rPr>
            <a:t> cung này</a:t>
          </a:r>
          <a:endParaRPr lang="en-US" sz="1600" b="1">
            <a:solidFill>
              <a:srgbClr val="FF0000"/>
            </a:solidFill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197782</xdr:colOff>
      <xdr:row>14</xdr:row>
      <xdr:rowOff>89649</xdr:rowOff>
    </xdr:from>
    <xdr:to>
      <xdr:col>33</xdr:col>
      <xdr:colOff>246527</xdr:colOff>
      <xdr:row>15</xdr:row>
      <xdr:rowOff>168090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8187576" y="4269443"/>
          <a:ext cx="1796863" cy="369794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Sai Gon</a:t>
          </a:r>
          <a:endParaRPr lang="en-US" sz="1800">
            <a:effectLst/>
          </a:endParaRPr>
        </a:p>
      </xdr:txBody>
    </xdr:sp>
    <xdr:clientData/>
  </xdr:twoCellAnchor>
  <xdr:twoCellAnchor>
    <xdr:from>
      <xdr:col>22</xdr:col>
      <xdr:colOff>78442</xdr:colOff>
      <xdr:row>19</xdr:row>
      <xdr:rowOff>262218</xdr:rowOff>
    </xdr:from>
    <xdr:to>
      <xdr:col>28</xdr:col>
      <xdr:colOff>128868</xdr:colOff>
      <xdr:row>21</xdr:row>
      <xdr:rowOff>11206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>
        <a:xfrm>
          <a:off x="6611471" y="5898777"/>
          <a:ext cx="1798544" cy="331694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Vinh Long</a:t>
          </a:r>
        </a:p>
      </xdr:txBody>
    </xdr:sp>
    <xdr:clientData/>
  </xdr:twoCellAnchor>
  <xdr:twoCellAnchor>
    <xdr:from>
      <xdr:col>34</xdr:col>
      <xdr:colOff>45383</xdr:colOff>
      <xdr:row>19</xdr:row>
      <xdr:rowOff>236443</xdr:rowOff>
    </xdr:from>
    <xdr:to>
      <xdr:col>39</xdr:col>
      <xdr:colOff>179294</xdr:colOff>
      <xdr:row>21</xdr:row>
      <xdr:rowOff>100852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/>
      </xdr:nvSpPr>
      <xdr:spPr>
        <a:xfrm>
          <a:off x="10074648" y="5873002"/>
          <a:ext cx="1590675" cy="447115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Vung Tau</a:t>
          </a:r>
        </a:p>
      </xdr:txBody>
    </xdr:sp>
    <xdr:clientData/>
  </xdr:twoCellAnchor>
  <xdr:twoCellAnchor>
    <xdr:from>
      <xdr:col>37</xdr:col>
      <xdr:colOff>254324</xdr:colOff>
      <xdr:row>12</xdr:row>
      <xdr:rowOff>121534</xdr:rowOff>
    </xdr:from>
    <xdr:to>
      <xdr:col>43</xdr:col>
      <xdr:colOff>291352</xdr:colOff>
      <xdr:row>14</xdr:row>
      <xdr:rowOff>22411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/>
      </xdr:nvSpPr>
      <xdr:spPr>
        <a:xfrm>
          <a:off x="11157648" y="3718622"/>
          <a:ext cx="1785145" cy="483583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Ca Mau</a:t>
          </a:r>
        </a:p>
      </xdr:txBody>
    </xdr:sp>
    <xdr:clientData/>
  </xdr:twoCellAnchor>
  <xdr:twoCellAnchor>
    <xdr:from>
      <xdr:col>37</xdr:col>
      <xdr:colOff>237905</xdr:colOff>
      <xdr:row>2</xdr:row>
      <xdr:rowOff>100854</xdr:rowOff>
    </xdr:from>
    <xdr:to>
      <xdr:col>44</xdr:col>
      <xdr:colOff>145676</xdr:colOff>
      <xdr:row>3</xdr:row>
      <xdr:rowOff>192084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/>
      </xdr:nvSpPr>
      <xdr:spPr>
        <a:xfrm>
          <a:off x="11141229" y="750795"/>
          <a:ext cx="1947241" cy="416201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My Tho</a:t>
          </a:r>
        </a:p>
      </xdr:txBody>
    </xdr:sp>
    <xdr:clientData/>
  </xdr:twoCellAnchor>
  <xdr:twoCellAnchor>
    <xdr:from>
      <xdr:col>15</xdr:col>
      <xdr:colOff>224117</xdr:colOff>
      <xdr:row>9</xdr:row>
      <xdr:rowOff>158564</xdr:rowOff>
    </xdr:from>
    <xdr:to>
      <xdr:col>22</xdr:col>
      <xdr:colOff>57174</xdr:colOff>
      <xdr:row>10</xdr:row>
      <xdr:rowOff>257735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SpPr/>
      </xdr:nvSpPr>
      <xdr:spPr>
        <a:xfrm>
          <a:off x="4717676" y="2881593"/>
          <a:ext cx="1872527" cy="390524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Bac Lieu</a:t>
          </a:r>
        </a:p>
      </xdr:txBody>
    </xdr:sp>
    <xdr:clientData/>
  </xdr:twoCellAnchor>
  <xdr:twoCellAnchor>
    <xdr:from>
      <xdr:col>20</xdr:col>
      <xdr:colOff>190499</xdr:colOff>
      <xdr:row>2</xdr:row>
      <xdr:rowOff>112058</xdr:rowOff>
    </xdr:from>
    <xdr:to>
      <xdr:col>27</xdr:col>
      <xdr:colOff>116542</xdr:colOff>
      <xdr:row>3</xdr:row>
      <xdr:rowOff>179293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SpPr/>
      </xdr:nvSpPr>
      <xdr:spPr>
        <a:xfrm>
          <a:off x="6140823" y="761999"/>
          <a:ext cx="1965513" cy="392206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Sa Dec</a:t>
          </a:r>
        </a:p>
      </xdr:txBody>
    </xdr:sp>
    <xdr:clientData/>
  </xdr:twoCellAnchor>
  <xdr:twoCellAnchor>
    <xdr:from>
      <xdr:col>27</xdr:col>
      <xdr:colOff>107284</xdr:colOff>
      <xdr:row>5</xdr:row>
      <xdr:rowOff>19391</xdr:rowOff>
    </xdr:from>
    <xdr:to>
      <xdr:col>32</xdr:col>
      <xdr:colOff>280147</xdr:colOff>
      <xdr:row>6</xdr:row>
      <xdr:rowOff>89646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SpPr/>
      </xdr:nvSpPr>
      <xdr:spPr>
        <a:xfrm>
          <a:off x="8097078" y="1577009"/>
          <a:ext cx="1629628" cy="361608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Rach Gia</a:t>
          </a:r>
        </a:p>
      </xdr:txBody>
    </xdr:sp>
    <xdr:clientData/>
  </xdr:twoCellAnchor>
  <xdr:twoCellAnchor>
    <xdr:from>
      <xdr:col>28</xdr:col>
      <xdr:colOff>44825</xdr:colOff>
      <xdr:row>9</xdr:row>
      <xdr:rowOff>57273</xdr:rowOff>
    </xdr:from>
    <xdr:to>
      <xdr:col>32</xdr:col>
      <xdr:colOff>257735</xdr:colOff>
      <xdr:row>10</xdr:row>
      <xdr:rowOff>95372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SpPr/>
      </xdr:nvSpPr>
      <xdr:spPr>
        <a:xfrm>
          <a:off x="8325972" y="2780302"/>
          <a:ext cx="1378322" cy="329452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Can Tho</a:t>
          </a:r>
          <a:endParaRPr lang="en-US" sz="1800">
            <a:effectLst/>
          </a:endParaRPr>
        </a:p>
      </xdr:txBody>
    </xdr:sp>
    <xdr:clientData/>
  </xdr:twoCellAnchor>
  <xdr:twoCellAnchor>
    <xdr:from>
      <xdr:col>18</xdr:col>
      <xdr:colOff>156882</xdr:colOff>
      <xdr:row>4</xdr:row>
      <xdr:rowOff>485</xdr:rowOff>
    </xdr:from>
    <xdr:to>
      <xdr:col>21</xdr:col>
      <xdr:colOff>83464</xdr:colOff>
      <xdr:row>9</xdr:row>
      <xdr:rowOff>112059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CxnSpPr/>
      </xdr:nvCxnSpPr>
      <xdr:spPr>
        <a:xfrm flipV="1">
          <a:off x="5524500" y="1266750"/>
          <a:ext cx="800640" cy="1568338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156883</xdr:colOff>
      <xdr:row>6</xdr:row>
      <xdr:rowOff>104887</xdr:rowOff>
    </xdr:from>
    <xdr:to>
      <xdr:col>28</xdr:col>
      <xdr:colOff>66288</xdr:colOff>
      <xdr:row>9</xdr:row>
      <xdr:rowOff>246530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CxnSpPr/>
      </xdr:nvCxnSpPr>
      <xdr:spPr>
        <a:xfrm flipV="1">
          <a:off x="6689912" y="1953858"/>
          <a:ext cx="1657523" cy="1015701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257735</xdr:colOff>
      <xdr:row>2</xdr:row>
      <xdr:rowOff>313765</xdr:rowOff>
    </xdr:from>
    <xdr:to>
      <xdr:col>37</xdr:col>
      <xdr:colOff>145676</xdr:colOff>
      <xdr:row>3</xdr:row>
      <xdr:rowOff>56030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CxnSpPr/>
      </xdr:nvCxnSpPr>
      <xdr:spPr>
        <a:xfrm>
          <a:off x="8247529" y="963706"/>
          <a:ext cx="2801471" cy="67236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67235</xdr:colOff>
      <xdr:row>3</xdr:row>
      <xdr:rowOff>188034</xdr:rowOff>
    </xdr:from>
    <xdr:to>
      <xdr:col>38</xdr:col>
      <xdr:colOff>109490</xdr:colOff>
      <xdr:row>5</xdr:row>
      <xdr:rowOff>201706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CxnSpPr/>
      </xdr:nvCxnSpPr>
      <xdr:spPr>
        <a:xfrm flipV="1">
          <a:off x="9805147" y="1162946"/>
          <a:ext cx="1499019" cy="596378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78441</xdr:colOff>
      <xdr:row>3</xdr:row>
      <xdr:rowOff>269426</xdr:rowOff>
    </xdr:from>
    <xdr:to>
      <xdr:col>41</xdr:col>
      <xdr:colOff>139631</xdr:colOff>
      <xdr:row>12</xdr:row>
      <xdr:rowOff>44824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CxnSpPr/>
      </xdr:nvCxnSpPr>
      <xdr:spPr>
        <a:xfrm flipV="1">
          <a:off x="12147176" y="1244338"/>
          <a:ext cx="61190" cy="239757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89647</xdr:colOff>
      <xdr:row>6</xdr:row>
      <xdr:rowOff>168088</xdr:rowOff>
    </xdr:from>
    <xdr:to>
      <xdr:col>30</xdr:col>
      <xdr:colOff>112059</xdr:colOff>
      <xdr:row>8</xdr:row>
      <xdr:rowOff>280148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CxnSpPr/>
      </xdr:nvCxnSpPr>
      <xdr:spPr>
        <a:xfrm flipH="1" flipV="1">
          <a:off x="8953500" y="2017059"/>
          <a:ext cx="22412" cy="694765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145676</xdr:colOff>
      <xdr:row>10</xdr:row>
      <xdr:rowOff>224118</xdr:rowOff>
    </xdr:from>
    <xdr:to>
      <xdr:col>30</xdr:col>
      <xdr:colOff>156882</xdr:colOff>
      <xdr:row>13</xdr:row>
      <xdr:rowOff>246530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CxnSpPr/>
      </xdr:nvCxnSpPr>
      <xdr:spPr>
        <a:xfrm flipH="1" flipV="1">
          <a:off x="9009529" y="3238500"/>
          <a:ext cx="11206" cy="896471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235324</xdr:colOff>
      <xdr:row>15</xdr:row>
      <xdr:rowOff>233367</xdr:rowOff>
    </xdr:from>
    <xdr:to>
      <xdr:col>29</xdr:col>
      <xdr:colOff>180125</xdr:colOff>
      <xdr:row>19</xdr:row>
      <xdr:rowOff>190500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CxnSpPr/>
      </xdr:nvCxnSpPr>
      <xdr:spPr>
        <a:xfrm flipV="1">
          <a:off x="8225118" y="4704514"/>
          <a:ext cx="527507" cy="1122545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268941</xdr:colOff>
      <xdr:row>20</xdr:row>
      <xdr:rowOff>134470</xdr:rowOff>
    </xdr:from>
    <xdr:to>
      <xdr:col>33</xdr:col>
      <xdr:colOff>268941</xdr:colOff>
      <xdr:row>20</xdr:row>
      <xdr:rowOff>145676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0000000-0008-0000-0B00-000014000000}"/>
            </a:ext>
          </a:extLst>
        </xdr:cNvPr>
        <xdr:cNvCxnSpPr/>
      </xdr:nvCxnSpPr>
      <xdr:spPr>
        <a:xfrm flipV="1">
          <a:off x="8550088" y="6062382"/>
          <a:ext cx="1456765" cy="11206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168089</xdr:colOff>
      <xdr:row>10</xdr:row>
      <xdr:rowOff>134471</xdr:rowOff>
    </xdr:from>
    <xdr:to>
      <xdr:col>37</xdr:col>
      <xdr:colOff>179294</xdr:colOff>
      <xdr:row>12</xdr:row>
      <xdr:rowOff>280147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0B00-000015000000}"/>
            </a:ext>
          </a:extLst>
        </xdr:cNvPr>
        <xdr:cNvCxnSpPr/>
      </xdr:nvCxnSpPr>
      <xdr:spPr>
        <a:xfrm>
          <a:off x="6701118" y="3148853"/>
          <a:ext cx="4381500" cy="728382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22412</xdr:colOff>
      <xdr:row>3</xdr:row>
      <xdr:rowOff>267928</xdr:rowOff>
    </xdr:from>
    <xdr:to>
      <xdr:col>40</xdr:col>
      <xdr:colOff>72994</xdr:colOff>
      <xdr:row>14</xdr:row>
      <xdr:rowOff>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00000000-0008-0000-0B00-000016000000}"/>
            </a:ext>
          </a:extLst>
        </xdr:cNvPr>
        <xdr:cNvCxnSpPr/>
      </xdr:nvCxnSpPr>
      <xdr:spPr>
        <a:xfrm flipV="1">
          <a:off x="9177618" y="1242840"/>
          <a:ext cx="2672758" cy="293695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268941</xdr:colOff>
      <xdr:row>3</xdr:row>
      <xdr:rowOff>268943</xdr:rowOff>
    </xdr:from>
    <xdr:to>
      <xdr:col>25</xdr:col>
      <xdr:colOff>123265</xdr:colOff>
      <xdr:row>19</xdr:row>
      <xdr:rowOff>168088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0000000-0008-0000-0B00-000017000000}"/>
            </a:ext>
          </a:extLst>
        </xdr:cNvPr>
        <xdr:cNvCxnSpPr/>
      </xdr:nvCxnSpPr>
      <xdr:spPr>
        <a:xfrm flipH="1" flipV="1">
          <a:off x="7384676" y="1243855"/>
          <a:ext cx="145677" cy="4560792"/>
        </a:xfrm>
        <a:prstGeom prst="straightConnector1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156883</xdr:colOff>
      <xdr:row>3</xdr:row>
      <xdr:rowOff>212912</xdr:rowOff>
    </xdr:from>
    <xdr:to>
      <xdr:col>27</xdr:col>
      <xdr:colOff>241120</xdr:colOff>
      <xdr:row>4</xdr:row>
      <xdr:rowOff>259629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00000000-0008-0000-0B00-000018000000}"/>
            </a:ext>
          </a:extLst>
        </xdr:cNvPr>
        <xdr:cNvCxnSpPr/>
      </xdr:nvCxnSpPr>
      <xdr:spPr>
        <a:xfrm>
          <a:off x="7855324" y="1187824"/>
          <a:ext cx="375590" cy="338070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121314</xdr:colOff>
      <xdr:row>15</xdr:row>
      <xdr:rowOff>224427</xdr:rowOff>
    </xdr:from>
    <xdr:to>
      <xdr:col>36</xdr:col>
      <xdr:colOff>123264</xdr:colOff>
      <xdr:row>19</xdr:row>
      <xdr:rowOff>190500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00000000-0008-0000-0B00-000019000000}"/>
            </a:ext>
          </a:extLst>
        </xdr:cNvPr>
        <xdr:cNvCxnSpPr/>
      </xdr:nvCxnSpPr>
      <xdr:spPr>
        <a:xfrm flipH="1" flipV="1">
          <a:off x="9567873" y="4695574"/>
          <a:ext cx="1167362" cy="1131485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190501</xdr:colOff>
      <xdr:row>11</xdr:row>
      <xdr:rowOff>89648</xdr:rowOff>
    </xdr:from>
    <xdr:to>
      <xdr:col>23</xdr:col>
      <xdr:colOff>44824</xdr:colOff>
      <xdr:row>19</xdr:row>
      <xdr:rowOff>212912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00000000-0008-0000-0B00-00001A000000}"/>
            </a:ext>
          </a:extLst>
        </xdr:cNvPr>
        <xdr:cNvCxnSpPr/>
      </xdr:nvCxnSpPr>
      <xdr:spPr>
        <a:xfrm flipH="1" flipV="1">
          <a:off x="5558119" y="3395383"/>
          <a:ext cx="1311087" cy="2454088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209550</xdr:colOff>
      <xdr:row>3</xdr:row>
      <xdr:rowOff>257175</xdr:rowOff>
    </xdr:from>
    <xdr:to>
      <xdr:col>3</xdr:col>
      <xdr:colOff>66675</xdr:colOff>
      <xdr:row>4</xdr:row>
      <xdr:rowOff>209550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00000000-0008-0000-0B00-00001B000000}"/>
            </a:ext>
          </a:extLst>
        </xdr:cNvPr>
        <xdr:cNvCxnSpPr/>
      </xdr:nvCxnSpPr>
      <xdr:spPr>
        <a:xfrm>
          <a:off x="781050" y="1114425"/>
          <a:ext cx="142875" cy="238125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145675</xdr:colOff>
      <xdr:row>3</xdr:row>
      <xdr:rowOff>156882</xdr:rowOff>
    </xdr:from>
    <xdr:to>
      <xdr:col>4</xdr:col>
      <xdr:colOff>40900</xdr:colOff>
      <xdr:row>3</xdr:row>
      <xdr:rowOff>175932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00000000-0008-0000-0B00-00001C000000}"/>
            </a:ext>
          </a:extLst>
        </xdr:cNvPr>
        <xdr:cNvCxnSpPr/>
      </xdr:nvCxnSpPr>
      <xdr:spPr>
        <a:xfrm flipV="1">
          <a:off x="1002925" y="1014132"/>
          <a:ext cx="180975" cy="1905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196663</xdr:colOff>
      <xdr:row>2</xdr:row>
      <xdr:rowOff>112059</xdr:rowOff>
    </xdr:from>
    <xdr:to>
      <xdr:col>4</xdr:col>
      <xdr:colOff>25213</xdr:colOff>
      <xdr:row>2</xdr:row>
      <xdr:rowOff>150160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0B00-00001D000000}"/>
            </a:ext>
          </a:extLst>
        </xdr:cNvPr>
        <xdr:cNvCxnSpPr/>
      </xdr:nvCxnSpPr>
      <xdr:spPr>
        <a:xfrm>
          <a:off x="482413" y="683559"/>
          <a:ext cx="685800" cy="38101"/>
        </a:xfrm>
        <a:prstGeom prst="straightConnector1">
          <a:avLst/>
        </a:prstGeom>
        <a:ln w="31750">
          <a:solidFill>
            <a:schemeClr val="accent6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168088</xdr:colOff>
      <xdr:row>2</xdr:row>
      <xdr:rowOff>159684</xdr:rowOff>
    </xdr:from>
    <xdr:to>
      <xdr:col>2</xdr:col>
      <xdr:colOff>34738</xdr:colOff>
      <xdr:row>4</xdr:row>
      <xdr:rowOff>150159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0000000-0008-0000-0B00-00001E000000}"/>
            </a:ext>
          </a:extLst>
        </xdr:cNvPr>
        <xdr:cNvCxnSpPr/>
      </xdr:nvCxnSpPr>
      <xdr:spPr>
        <a:xfrm>
          <a:off x="453838" y="731184"/>
          <a:ext cx="152400" cy="561975"/>
        </a:xfrm>
        <a:prstGeom prst="straightConnector1">
          <a:avLst/>
        </a:prstGeom>
        <a:ln w="31750">
          <a:solidFill>
            <a:schemeClr val="accent6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276225</xdr:colOff>
      <xdr:row>12</xdr:row>
      <xdr:rowOff>190500</xdr:rowOff>
    </xdr:from>
    <xdr:to>
      <xdr:col>30</xdr:col>
      <xdr:colOff>238125</xdr:colOff>
      <xdr:row>13</xdr:row>
      <xdr:rowOff>228600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8277225" y="36195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2</a:t>
          </a:r>
        </a:p>
      </xdr:txBody>
    </xdr:sp>
    <xdr:clientData/>
  </xdr:twoCellAnchor>
  <xdr:twoCellAnchor>
    <xdr:from>
      <xdr:col>26</xdr:col>
      <xdr:colOff>133350</xdr:colOff>
      <xdr:row>16</xdr:row>
      <xdr:rowOff>228600</xdr:rowOff>
    </xdr:from>
    <xdr:to>
      <xdr:col>28</xdr:col>
      <xdr:colOff>95250</xdr:colOff>
      <xdr:row>17</xdr:row>
      <xdr:rowOff>266700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>
          <a:off x="7562850" y="48006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6</a:t>
          </a:r>
        </a:p>
      </xdr:txBody>
    </xdr:sp>
    <xdr:clientData/>
  </xdr:twoCellAnchor>
  <xdr:twoCellAnchor>
    <xdr:from>
      <xdr:col>32</xdr:col>
      <xdr:colOff>123825</xdr:colOff>
      <xdr:row>16</xdr:row>
      <xdr:rowOff>247650</xdr:rowOff>
    </xdr:from>
    <xdr:to>
      <xdr:col>34</xdr:col>
      <xdr:colOff>85725</xdr:colOff>
      <xdr:row>18</xdr:row>
      <xdr:rowOff>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/>
      </xdr:nvSpPr>
      <xdr:spPr>
        <a:xfrm>
          <a:off x="9267825" y="481965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1</a:t>
          </a:r>
        </a:p>
      </xdr:txBody>
    </xdr:sp>
    <xdr:clientData/>
  </xdr:twoCellAnchor>
  <xdr:twoCellAnchor>
    <xdr:from>
      <xdr:col>36</xdr:col>
      <xdr:colOff>41413</xdr:colOff>
      <xdr:row>9</xdr:row>
      <xdr:rowOff>222388</xdr:rowOff>
    </xdr:from>
    <xdr:to>
      <xdr:col>38</xdr:col>
      <xdr:colOff>3312</xdr:colOff>
      <xdr:row>10</xdr:row>
      <xdr:rowOff>260489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/>
      </xdr:nvSpPr>
      <xdr:spPr>
        <a:xfrm>
          <a:off x="10328413" y="2794138"/>
          <a:ext cx="533399" cy="323851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8</a:t>
          </a:r>
        </a:p>
      </xdr:txBody>
    </xdr:sp>
    <xdr:clientData/>
  </xdr:twoCellAnchor>
  <xdr:twoCellAnchor>
    <xdr:from>
      <xdr:col>35</xdr:col>
      <xdr:colOff>148259</xdr:colOff>
      <xdr:row>1</xdr:row>
      <xdr:rowOff>187601</xdr:rowOff>
    </xdr:from>
    <xdr:to>
      <xdr:col>37</xdr:col>
      <xdr:colOff>110158</xdr:colOff>
      <xdr:row>2</xdr:row>
      <xdr:rowOff>225701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/>
      </xdr:nvSpPr>
      <xdr:spPr>
        <a:xfrm>
          <a:off x="10149509" y="473351"/>
          <a:ext cx="533399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4</a:t>
          </a:r>
        </a:p>
      </xdr:txBody>
    </xdr:sp>
    <xdr:clientData/>
  </xdr:twoCellAnchor>
  <xdr:twoCellAnchor>
    <xdr:from>
      <xdr:col>22</xdr:col>
      <xdr:colOff>84069</xdr:colOff>
      <xdr:row>8</xdr:row>
      <xdr:rowOff>180976</xdr:rowOff>
    </xdr:from>
    <xdr:to>
      <xdr:col>24</xdr:col>
      <xdr:colOff>45968</xdr:colOff>
      <xdr:row>9</xdr:row>
      <xdr:rowOff>219075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/>
      </xdr:nvSpPr>
      <xdr:spPr>
        <a:xfrm>
          <a:off x="6370569" y="2466976"/>
          <a:ext cx="533399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7</a:t>
          </a:r>
        </a:p>
      </xdr:txBody>
    </xdr:sp>
    <xdr:clientData/>
  </xdr:twoCellAnchor>
  <xdr:twoCellAnchor>
    <xdr:from>
      <xdr:col>23</xdr:col>
      <xdr:colOff>266701</xdr:colOff>
      <xdr:row>1</xdr:row>
      <xdr:rowOff>198370</xdr:rowOff>
    </xdr:from>
    <xdr:to>
      <xdr:col>25</xdr:col>
      <xdr:colOff>228601</xdr:colOff>
      <xdr:row>2</xdr:row>
      <xdr:rowOff>236469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/>
      </xdr:nvSpPr>
      <xdr:spPr>
        <a:xfrm>
          <a:off x="6838951" y="484120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28</xdr:col>
      <xdr:colOff>96078</xdr:colOff>
      <xdr:row>4</xdr:row>
      <xdr:rowOff>53009</xdr:rowOff>
    </xdr:from>
    <xdr:to>
      <xdr:col>30</xdr:col>
      <xdr:colOff>57979</xdr:colOff>
      <xdr:row>5</xdr:row>
      <xdr:rowOff>91108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/>
      </xdr:nvSpPr>
      <xdr:spPr>
        <a:xfrm>
          <a:off x="8097078" y="1196009"/>
          <a:ext cx="533401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3</a:t>
          </a:r>
        </a:p>
      </xdr:txBody>
    </xdr:sp>
    <xdr:clientData/>
  </xdr:twoCellAnchor>
  <xdr:twoCellAnchor>
    <xdr:from>
      <xdr:col>29</xdr:col>
      <xdr:colOff>220318</xdr:colOff>
      <xdr:row>7</xdr:row>
      <xdr:rowOff>191743</xdr:rowOff>
    </xdr:from>
    <xdr:to>
      <xdr:col>31</xdr:col>
      <xdr:colOff>182218</xdr:colOff>
      <xdr:row>8</xdr:row>
      <xdr:rowOff>229842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SpPr/>
      </xdr:nvSpPr>
      <xdr:spPr>
        <a:xfrm>
          <a:off x="8507068" y="2191993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0</a:t>
          </a:r>
        </a:p>
      </xdr:txBody>
    </xdr:sp>
    <xdr:clientData/>
  </xdr:twoCellAnchor>
  <xdr:twoCellAnchor>
    <xdr:from>
      <xdr:col>23</xdr:col>
      <xdr:colOff>133350</xdr:colOff>
      <xdr:row>3</xdr:row>
      <xdr:rowOff>57151</xdr:rowOff>
    </xdr:from>
    <xdr:to>
      <xdr:col>24</xdr:col>
      <xdr:colOff>95250</xdr:colOff>
      <xdr:row>8</xdr:row>
      <xdr:rowOff>85725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CxnSpPr/>
      </xdr:nvCxnSpPr>
      <xdr:spPr>
        <a:xfrm flipV="1">
          <a:off x="6705600" y="914401"/>
          <a:ext cx="247650" cy="1457324"/>
        </a:xfrm>
        <a:prstGeom prst="line">
          <a:avLst/>
        </a:prstGeom>
        <a:ln w="63500">
          <a:solidFill>
            <a:schemeClr val="tx2"/>
          </a:solidFill>
          <a:tail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38100</xdr:colOff>
      <xdr:row>5</xdr:row>
      <xdr:rowOff>104776</xdr:rowOff>
    </xdr:from>
    <xdr:to>
      <xdr:col>28</xdr:col>
      <xdr:colOff>66675</xdr:colOff>
      <xdr:row>8</xdr:row>
      <xdr:rowOff>123825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CxnSpPr/>
      </xdr:nvCxnSpPr>
      <xdr:spPr>
        <a:xfrm flipV="1">
          <a:off x="6896100" y="1533526"/>
          <a:ext cx="1171575" cy="876299"/>
        </a:xfrm>
        <a:prstGeom prst="line">
          <a:avLst/>
        </a:prstGeom>
        <a:ln w="63500">
          <a:solidFill>
            <a:schemeClr val="tx2"/>
          </a:solidFill>
          <a:tail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28575</xdr:colOff>
      <xdr:row>2</xdr:row>
      <xdr:rowOff>180976</xdr:rowOff>
    </xdr:from>
    <xdr:to>
      <xdr:col>28</xdr:col>
      <xdr:colOff>76200</xdr:colOff>
      <xdr:row>4</xdr:row>
      <xdr:rowOff>47625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CxnSpPr/>
      </xdr:nvCxnSpPr>
      <xdr:spPr>
        <a:xfrm>
          <a:off x="7458075" y="752476"/>
          <a:ext cx="619125" cy="438149"/>
        </a:xfrm>
        <a:prstGeom prst="line">
          <a:avLst/>
        </a:prstGeom>
        <a:ln w="63500">
          <a:solidFill>
            <a:schemeClr val="tx2"/>
          </a:solidFill>
          <a:head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19050</xdr:colOff>
      <xdr:row>2</xdr:row>
      <xdr:rowOff>85726</xdr:rowOff>
    </xdr:from>
    <xdr:to>
      <xdr:col>35</xdr:col>
      <xdr:colOff>0</xdr:colOff>
      <xdr:row>3</xdr:row>
      <xdr:rowOff>238125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CxnSpPr/>
      </xdr:nvCxnSpPr>
      <xdr:spPr>
        <a:xfrm flipV="1">
          <a:off x="8591550" y="657226"/>
          <a:ext cx="1409700" cy="438149"/>
        </a:xfrm>
        <a:prstGeom prst="line">
          <a:avLst/>
        </a:prstGeom>
        <a:ln w="63500">
          <a:solidFill>
            <a:schemeClr val="tx2"/>
          </a:solidFill>
          <a:head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180975</xdr:colOff>
      <xdr:row>3</xdr:row>
      <xdr:rowOff>57151</xdr:rowOff>
    </xdr:from>
    <xdr:to>
      <xdr:col>37</xdr:col>
      <xdr:colOff>0</xdr:colOff>
      <xdr:row>9</xdr:row>
      <xdr:rowOff>133350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CxnSpPr/>
      </xdr:nvCxnSpPr>
      <xdr:spPr>
        <a:xfrm flipH="1" flipV="1">
          <a:off x="10467975" y="914401"/>
          <a:ext cx="104775" cy="1790699"/>
        </a:xfrm>
        <a:prstGeom prst="line">
          <a:avLst/>
        </a:prstGeom>
        <a:ln w="63500">
          <a:solidFill>
            <a:schemeClr val="tx2"/>
          </a:solidFill>
          <a:head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180975</xdr:colOff>
      <xdr:row>5</xdr:row>
      <xdr:rowOff>190501</xdr:rowOff>
    </xdr:from>
    <xdr:to>
      <xdr:col>30</xdr:col>
      <xdr:colOff>85725</xdr:colOff>
      <xdr:row>7</xdr:row>
      <xdr:rowOff>114300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CxnSpPr/>
      </xdr:nvCxnSpPr>
      <xdr:spPr>
        <a:xfrm flipH="1" flipV="1">
          <a:off x="8467725" y="1619251"/>
          <a:ext cx="190500" cy="495299"/>
        </a:xfrm>
        <a:prstGeom prst="line">
          <a:avLst/>
        </a:prstGeom>
        <a:ln w="63500">
          <a:solidFill>
            <a:schemeClr val="tx2"/>
          </a:solidFill>
          <a:headEnd type="stealth"/>
          <a:tailEnd type="none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66675</xdr:colOff>
      <xdr:row>9</xdr:row>
      <xdr:rowOff>66676</xdr:rowOff>
    </xdr:from>
    <xdr:to>
      <xdr:col>30</xdr:col>
      <xdr:colOff>247650</xdr:colOff>
      <xdr:row>12</xdr:row>
      <xdr:rowOff>114300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CxnSpPr/>
      </xdr:nvCxnSpPr>
      <xdr:spPr>
        <a:xfrm flipV="1">
          <a:off x="8639175" y="2638426"/>
          <a:ext cx="180975" cy="904874"/>
        </a:xfrm>
        <a:prstGeom prst="line">
          <a:avLst/>
        </a:prstGeom>
        <a:ln w="63500">
          <a:solidFill>
            <a:schemeClr val="tx2"/>
          </a:solidFill>
          <a:headEnd type="stealth"/>
          <a:tailEnd type="none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14</xdr:row>
      <xdr:rowOff>66676</xdr:rowOff>
    </xdr:from>
    <xdr:to>
      <xdr:col>29</xdr:col>
      <xdr:colOff>200025</xdr:colOff>
      <xdr:row>16</xdr:row>
      <xdr:rowOff>161925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CxnSpPr/>
      </xdr:nvCxnSpPr>
      <xdr:spPr>
        <a:xfrm flipV="1">
          <a:off x="8001000" y="4067176"/>
          <a:ext cx="485775" cy="666749"/>
        </a:xfrm>
        <a:prstGeom prst="line">
          <a:avLst/>
        </a:prstGeom>
        <a:ln w="63500">
          <a:solidFill>
            <a:schemeClr val="tx2"/>
          </a:solidFill>
          <a:head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180975</xdr:colOff>
      <xdr:row>17</xdr:row>
      <xdr:rowOff>133350</xdr:rowOff>
    </xdr:from>
    <xdr:to>
      <xdr:col>32</xdr:col>
      <xdr:colOff>47625</xdr:colOff>
      <xdr:row>17</xdr:row>
      <xdr:rowOff>152401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CxnSpPr/>
      </xdr:nvCxnSpPr>
      <xdr:spPr>
        <a:xfrm>
          <a:off x="8181975" y="4991100"/>
          <a:ext cx="1009650" cy="19051"/>
        </a:xfrm>
        <a:prstGeom prst="line">
          <a:avLst/>
        </a:prstGeom>
        <a:ln w="63500">
          <a:solidFill>
            <a:schemeClr val="tx2"/>
          </a:solidFill>
          <a:tail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123825</xdr:colOff>
      <xdr:row>9</xdr:row>
      <xdr:rowOff>152401</xdr:rowOff>
    </xdr:from>
    <xdr:to>
      <xdr:col>35</xdr:col>
      <xdr:colOff>228600</xdr:colOff>
      <xdr:row>10</xdr:row>
      <xdr:rowOff>190500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0000000-0008-0000-0C00-000014000000}"/>
            </a:ext>
          </a:extLst>
        </xdr:cNvPr>
        <xdr:cNvCxnSpPr/>
      </xdr:nvCxnSpPr>
      <xdr:spPr>
        <a:xfrm>
          <a:off x="6981825" y="2724151"/>
          <a:ext cx="3248025" cy="323849"/>
        </a:xfrm>
        <a:prstGeom prst="line">
          <a:avLst/>
        </a:prstGeom>
        <a:ln w="63500">
          <a:solidFill>
            <a:schemeClr val="tx2"/>
          </a:solidFill>
          <a:head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</xdr:row>
      <xdr:rowOff>66676</xdr:rowOff>
    </xdr:from>
    <xdr:to>
      <xdr:col>35</xdr:col>
      <xdr:colOff>247650</xdr:colOff>
      <xdr:row>12</xdr:row>
      <xdr:rowOff>180975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0C00-000015000000}"/>
            </a:ext>
          </a:extLst>
        </xdr:cNvPr>
        <xdr:cNvCxnSpPr/>
      </xdr:nvCxnSpPr>
      <xdr:spPr>
        <a:xfrm flipV="1">
          <a:off x="8858250" y="923926"/>
          <a:ext cx="1390650" cy="2686049"/>
        </a:xfrm>
        <a:prstGeom prst="line">
          <a:avLst/>
        </a:prstGeom>
        <a:ln w="63500">
          <a:solidFill>
            <a:schemeClr val="tx2"/>
          </a:solidFill>
          <a:tail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114300</xdr:colOff>
      <xdr:row>3</xdr:row>
      <xdr:rowOff>57151</xdr:rowOff>
    </xdr:from>
    <xdr:to>
      <xdr:col>27</xdr:col>
      <xdr:colOff>66675</xdr:colOff>
      <xdr:row>16</xdr:row>
      <xdr:rowOff>133350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00000000-0008-0000-0C00-000016000000}"/>
            </a:ext>
          </a:extLst>
        </xdr:cNvPr>
        <xdr:cNvCxnSpPr/>
      </xdr:nvCxnSpPr>
      <xdr:spPr>
        <a:xfrm flipH="1" flipV="1">
          <a:off x="7258050" y="914401"/>
          <a:ext cx="523875" cy="3790949"/>
        </a:xfrm>
        <a:prstGeom prst="line">
          <a:avLst/>
        </a:prstGeom>
        <a:ln w="63500">
          <a:solidFill>
            <a:schemeClr val="tx2"/>
          </a:solidFill>
          <a:headEnd type="stealth"/>
          <a:tailEnd type="none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123825</xdr:colOff>
      <xdr:row>2</xdr:row>
      <xdr:rowOff>257176</xdr:rowOff>
    </xdr:from>
    <xdr:to>
      <xdr:col>35</xdr:col>
      <xdr:colOff>104775</xdr:colOff>
      <xdr:row>4</xdr:row>
      <xdr:rowOff>123825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0000000-0008-0000-0C00-000017000000}"/>
            </a:ext>
          </a:extLst>
        </xdr:cNvPr>
        <xdr:cNvCxnSpPr/>
      </xdr:nvCxnSpPr>
      <xdr:spPr>
        <a:xfrm flipV="1">
          <a:off x="8696325" y="828676"/>
          <a:ext cx="1409700" cy="438149"/>
        </a:xfrm>
        <a:prstGeom prst="line">
          <a:avLst/>
        </a:prstGeom>
        <a:ln w="63500">
          <a:solidFill>
            <a:schemeClr val="tx2"/>
          </a:solidFill>
          <a:headEnd type="none"/>
          <a:tail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114300</xdr:colOff>
      <xdr:row>2</xdr:row>
      <xdr:rowOff>180974</xdr:rowOff>
    </xdr:from>
    <xdr:to>
      <xdr:col>37</xdr:col>
      <xdr:colOff>85725</xdr:colOff>
      <xdr:row>17</xdr:row>
      <xdr:rowOff>209550</xdr:rowOff>
    </xdr:to>
    <xdr:grpSp>
      <xdr:nvGrpSpPr>
        <xdr:cNvPr id="41" name="Group 40">
          <a:extLst>
            <a:ext uri="{FF2B5EF4-FFF2-40B4-BE49-F238E27FC236}">
              <a16:creationId xmlns:a16="http://schemas.microsoft.com/office/drawing/2014/main" id="{00000000-0008-0000-0C00-000029000000}"/>
            </a:ext>
          </a:extLst>
        </xdr:cNvPr>
        <xdr:cNvGrpSpPr/>
      </xdr:nvGrpSpPr>
      <xdr:grpSpPr>
        <a:xfrm>
          <a:off x="6949440" y="744854"/>
          <a:ext cx="4131945" cy="4257676"/>
          <a:chOff x="6686550" y="752474"/>
          <a:chExt cx="3971925" cy="4314826"/>
        </a:xfrm>
      </xdr:grpSpPr>
      <xdr:sp macro="" textlink="">
        <xdr:nvSpPr>
          <xdr:cNvPr id="37" name="TextBox 36">
            <a:extLst>
              <a:ext uri="{FF2B5EF4-FFF2-40B4-BE49-F238E27FC236}">
                <a16:creationId xmlns:a16="http://schemas.microsoft.com/office/drawing/2014/main" id="{00000000-0008-0000-0C00-000025000000}"/>
              </a:ext>
            </a:extLst>
          </xdr:cNvPr>
          <xdr:cNvSpPr txBox="1"/>
        </xdr:nvSpPr>
        <xdr:spPr>
          <a:xfrm>
            <a:off x="9448800" y="876299"/>
            <a:ext cx="247650" cy="2286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1">
                <a:solidFill>
                  <a:srgbClr val="0070C0"/>
                </a:solidFill>
                <a:latin typeface="Arial" pitchFamily="34" charset="0"/>
                <a:cs typeface="Arial" pitchFamily="34" charset="0"/>
              </a:rPr>
              <a:t>3</a:t>
            </a:r>
          </a:p>
        </xdr:txBody>
      </xdr:sp>
      <xdr:grpSp>
        <xdr:nvGrpSpPr>
          <xdr:cNvPr id="38" name="Group 37">
            <a:extLst>
              <a:ext uri="{FF2B5EF4-FFF2-40B4-BE49-F238E27FC236}">
                <a16:creationId xmlns:a16="http://schemas.microsoft.com/office/drawing/2014/main" id="{00000000-0008-0000-0C00-000026000000}"/>
              </a:ext>
            </a:extLst>
          </xdr:cNvPr>
          <xdr:cNvGrpSpPr/>
        </xdr:nvGrpSpPr>
        <xdr:grpSpPr>
          <a:xfrm>
            <a:off x="6686550" y="857250"/>
            <a:ext cx="3971925" cy="4210050"/>
            <a:chOff x="6686550" y="857250"/>
            <a:chExt cx="3971925" cy="4210050"/>
          </a:xfrm>
        </xdr:grpSpPr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00000000-0008-0000-0C00-00001B000000}"/>
                </a:ext>
              </a:extLst>
            </xdr:cNvPr>
            <xdr:cNvSpPr txBox="1"/>
          </xdr:nvSpPr>
          <xdr:spPr>
            <a:xfrm>
              <a:off x="6686550" y="1409700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3</a:t>
              </a:r>
            </a:p>
          </xdr:txBody>
        </xdr:sp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00000000-0008-0000-0C00-00001C000000}"/>
                </a:ext>
              </a:extLst>
            </xdr:cNvPr>
            <xdr:cNvSpPr txBox="1"/>
          </xdr:nvSpPr>
          <xdr:spPr>
            <a:xfrm>
              <a:off x="9372601" y="2038350"/>
              <a:ext cx="419100" cy="20002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13</a:t>
              </a:r>
            </a:p>
          </xdr:txBody>
        </xdr:sp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00000000-0008-0000-0C00-00001D000000}"/>
                </a:ext>
              </a:extLst>
            </xdr:cNvPr>
            <xdr:cNvSpPr txBox="1"/>
          </xdr:nvSpPr>
          <xdr:spPr>
            <a:xfrm>
              <a:off x="7686675" y="857250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5</a:t>
              </a:r>
            </a:p>
          </xdr:txBody>
        </xdr:sp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00000000-0008-0000-0C00-00001E000000}"/>
                </a:ext>
              </a:extLst>
            </xdr:cNvPr>
            <xdr:cNvSpPr txBox="1"/>
          </xdr:nvSpPr>
          <xdr:spPr>
            <a:xfrm>
              <a:off x="10410825" y="1743075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6</a:t>
              </a:r>
            </a:p>
          </xdr:txBody>
        </xdr:sp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00000000-0008-0000-0C00-00001F000000}"/>
                </a:ext>
              </a:extLst>
            </xdr:cNvPr>
            <xdr:cNvSpPr txBox="1"/>
          </xdr:nvSpPr>
          <xdr:spPr>
            <a:xfrm>
              <a:off x="7239000" y="2343149"/>
              <a:ext cx="409575" cy="20002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23</a:t>
              </a:r>
            </a:p>
          </xdr:txBody>
        </xdr:sp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00000000-0008-0000-0C00-000020000000}"/>
                </a:ext>
              </a:extLst>
            </xdr:cNvPr>
            <xdr:cNvSpPr txBox="1"/>
          </xdr:nvSpPr>
          <xdr:spPr>
            <a:xfrm>
              <a:off x="8420100" y="1704975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3</a:t>
              </a:r>
            </a:p>
          </xdr:txBody>
        </xdr:sp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00000000-0008-0000-0C00-000021000000}"/>
                </a:ext>
              </a:extLst>
            </xdr:cNvPr>
            <xdr:cNvSpPr txBox="1"/>
          </xdr:nvSpPr>
          <xdr:spPr>
            <a:xfrm>
              <a:off x="8248650" y="2714625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8</a:t>
              </a:r>
            </a:p>
          </xdr:txBody>
        </xdr:sp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00000000-0008-0000-0C00-000022000000}"/>
                </a:ext>
              </a:extLst>
            </xdr:cNvPr>
            <xdr:cNvSpPr txBox="1"/>
          </xdr:nvSpPr>
          <xdr:spPr>
            <a:xfrm>
              <a:off x="8115300" y="4229100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3</a:t>
              </a:r>
            </a:p>
          </xdr:txBody>
        </xdr:sp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00000000-0008-0000-0C00-000023000000}"/>
                </a:ext>
              </a:extLst>
            </xdr:cNvPr>
            <xdr:cNvSpPr txBox="1"/>
          </xdr:nvSpPr>
          <xdr:spPr>
            <a:xfrm>
              <a:off x="8562975" y="4838700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2</a:t>
              </a:r>
            </a:p>
          </xdr:txBody>
        </xdr:sp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00000000-0008-0000-0C00-000024000000}"/>
                </a:ext>
              </a:extLst>
            </xdr:cNvPr>
            <xdr:cNvSpPr txBox="1"/>
          </xdr:nvSpPr>
          <xdr:spPr>
            <a:xfrm>
              <a:off x="8582025" y="2971800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4</a:t>
              </a:r>
            </a:p>
          </xdr:txBody>
        </xdr:sp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00000000-0008-0000-0C00-00001A000000}"/>
                </a:ext>
              </a:extLst>
            </xdr:cNvPr>
            <xdr:cNvSpPr txBox="1"/>
          </xdr:nvSpPr>
          <xdr:spPr>
            <a:xfrm>
              <a:off x="7467600" y="1743074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7</a:t>
              </a:r>
            </a:p>
          </xdr:txBody>
        </xdr:sp>
      </xdr:grpSp>
      <xdr:sp macro="" textlink="">
        <xdr:nvSpPr>
          <xdr:cNvPr id="39" name="TextBox 38">
            <a:extLst>
              <a:ext uri="{FF2B5EF4-FFF2-40B4-BE49-F238E27FC236}">
                <a16:creationId xmlns:a16="http://schemas.microsoft.com/office/drawing/2014/main" id="{00000000-0008-0000-0C00-000027000000}"/>
              </a:ext>
            </a:extLst>
          </xdr:cNvPr>
          <xdr:cNvSpPr txBox="1"/>
        </xdr:nvSpPr>
        <xdr:spPr>
          <a:xfrm>
            <a:off x="9115425" y="752474"/>
            <a:ext cx="247650" cy="2286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1">
                <a:solidFill>
                  <a:srgbClr val="0070C0"/>
                </a:solidFill>
                <a:latin typeface="Arial" pitchFamily="34" charset="0"/>
                <a:cs typeface="Arial" pitchFamily="34" charset="0"/>
              </a:rPr>
              <a:t>7</a:t>
            </a:r>
          </a:p>
        </xdr:txBody>
      </xdr:sp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238125</xdr:colOff>
      <xdr:row>1</xdr:row>
      <xdr:rowOff>95250</xdr:rowOff>
    </xdr:from>
    <xdr:to>
      <xdr:col>39</xdr:col>
      <xdr:colOff>180975</xdr:colOff>
      <xdr:row>11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95875" y="381000"/>
          <a:ext cx="6229350" cy="2809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276224</xdr:colOff>
      <xdr:row>1</xdr:row>
      <xdr:rowOff>0</xdr:rowOff>
    </xdr:from>
    <xdr:to>
      <xdr:col>40</xdr:col>
      <xdr:colOff>133349</xdr:colOff>
      <xdr:row>9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4" y="285750"/>
          <a:ext cx="5286375" cy="2428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83820</xdr:colOff>
          <xdr:row>1</xdr:row>
          <xdr:rowOff>7620</xdr:rowOff>
        </xdr:from>
        <xdr:to>
          <xdr:col>5</xdr:col>
          <xdr:colOff>312420</xdr:colOff>
          <xdr:row>12</xdr:row>
          <xdr:rowOff>38100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F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447675</xdr:colOff>
      <xdr:row>2</xdr:row>
      <xdr:rowOff>9525</xdr:rowOff>
    </xdr:from>
    <xdr:to>
      <xdr:col>16</xdr:col>
      <xdr:colOff>142875</xdr:colOff>
      <xdr:row>12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5" y="390525"/>
          <a:ext cx="2743200" cy="205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228600</xdr:colOff>
          <xdr:row>4</xdr:row>
          <xdr:rowOff>7620</xdr:rowOff>
        </xdr:from>
        <xdr:to>
          <xdr:col>6</xdr:col>
          <xdr:colOff>266700</xdr:colOff>
          <xdr:row>16</xdr:row>
          <xdr:rowOff>99060</xdr:rowOff>
        </xdr:to>
        <xdr:sp macro="" textlink="">
          <xdr:nvSpPr>
            <xdr:cNvPr id="12289" name="Object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11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142875</xdr:colOff>
      <xdr:row>11</xdr:row>
      <xdr:rowOff>28575</xdr:rowOff>
    </xdr:from>
    <xdr:to>
      <xdr:col>28</xdr:col>
      <xdr:colOff>104775</xdr:colOff>
      <xdr:row>12</xdr:row>
      <xdr:rowOff>66675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7572375" y="3171825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2</a:t>
          </a:r>
        </a:p>
      </xdr:txBody>
    </xdr:sp>
    <xdr:clientData/>
  </xdr:twoCellAnchor>
  <xdr:twoCellAnchor>
    <xdr:from>
      <xdr:col>23</xdr:col>
      <xdr:colOff>123825</xdr:colOff>
      <xdr:row>14</xdr:row>
      <xdr:rowOff>114300</xdr:rowOff>
    </xdr:from>
    <xdr:to>
      <xdr:col>25</xdr:col>
      <xdr:colOff>85725</xdr:colOff>
      <xdr:row>15</xdr:row>
      <xdr:rowOff>152400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6696075" y="41148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6</a:t>
          </a:r>
        </a:p>
      </xdr:txBody>
    </xdr:sp>
    <xdr:clientData/>
  </xdr:twoCellAnchor>
  <xdr:twoCellAnchor>
    <xdr:from>
      <xdr:col>29</xdr:col>
      <xdr:colOff>114300</xdr:colOff>
      <xdr:row>14</xdr:row>
      <xdr:rowOff>133350</xdr:rowOff>
    </xdr:from>
    <xdr:to>
      <xdr:col>31</xdr:col>
      <xdr:colOff>76200</xdr:colOff>
      <xdr:row>15</xdr:row>
      <xdr:rowOff>171450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8401050" y="413385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1</a:t>
          </a:r>
        </a:p>
      </xdr:txBody>
    </xdr:sp>
    <xdr:clientData/>
  </xdr:twoCellAnchor>
  <xdr:twoCellAnchor>
    <xdr:from>
      <xdr:col>35</xdr:col>
      <xdr:colOff>184288</xdr:colOff>
      <xdr:row>12</xdr:row>
      <xdr:rowOff>41413</xdr:rowOff>
    </xdr:from>
    <xdr:to>
      <xdr:col>37</xdr:col>
      <xdr:colOff>146187</xdr:colOff>
      <xdr:row>13</xdr:row>
      <xdr:rowOff>79514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10185538" y="3470413"/>
          <a:ext cx="533399" cy="323851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8</a:t>
          </a:r>
        </a:p>
      </xdr:txBody>
    </xdr:sp>
    <xdr:clientData/>
  </xdr:twoCellAnchor>
  <xdr:twoCellAnchor>
    <xdr:from>
      <xdr:col>34</xdr:col>
      <xdr:colOff>281609</xdr:colOff>
      <xdr:row>1</xdr:row>
      <xdr:rowOff>159026</xdr:rowOff>
    </xdr:from>
    <xdr:to>
      <xdr:col>36</xdr:col>
      <xdr:colOff>243508</xdr:colOff>
      <xdr:row>2</xdr:row>
      <xdr:rowOff>197126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9997109" y="444776"/>
          <a:ext cx="533399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4</a:t>
          </a:r>
        </a:p>
      </xdr:txBody>
    </xdr:sp>
    <xdr:clientData/>
  </xdr:twoCellAnchor>
  <xdr:twoCellAnchor>
    <xdr:from>
      <xdr:col>22</xdr:col>
      <xdr:colOff>36444</xdr:colOff>
      <xdr:row>8</xdr:row>
      <xdr:rowOff>190501</xdr:rowOff>
    </xdr:from>
    <xdr:to>
      <xdr:col>23</xdr:col>
      <xdr:colOff>284093</xdr:colOff>
      <xdr:row>9</xdr:row>
      <xdr:rowOff>228600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6322944" y="2476501"/>
          <a:ext cx="533399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7</a:t>
          </a:r>
        </a:p>
      </xdr:txBody>
    </xdr:sp>
    <xdr:clientData/>
  </xdr:twoCellAnchor>
  <xdr:twoCellAnchor>
    <xdr:from>
      <xdr:col>23</xdr:col>
      <xdr:colOff>114301</xdr:colOff>
      <xdr:row>1</xdr:row>
      <xdr:rowOff>169795</xdr:rowOff>
    </xdr:from>
    <xdr:to>
      <xdr:col>25</xdr:col>
      <xdr:colOff>76201</xdr:colOff>
      <xdr:row>2</xdr:row>
      <xdr:rowOff>207894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6686551" y="455545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27</xdr:col>
      <xdr:colOff>229428</xdr:colOff>
      <xdr:row>4</xdr:row>
      <xdr:rowOff>24434</xdr:rowOff>
    </xdr:from>
    <xdr:to>
      <xdr:col>29</xdr:col>
      <xdr:colOff>191329</xdr:colOff>
      <xdr:row>5</xdr:row>
      <xdr:rowOff>62533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7944678" y="1167434"/>
          <a:ext cx="533401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3</a:t>
          </a:r>
        </a:p>
      </xdr:txBody>
    </xdr:sp>
    <xdr:clientData/>
  </xdr:twoCellAnchor>
  <xdr:twoCellAnchor>
    <xdr:from>
      <xdr:col>28</xdr:col>
      <xdr:colOff>277468</xdr:colOff>
      <xdr:row>7</xdr:row>
      <xdr:rowOff>191743</xdr:rowOff>
    </xdr:from>
    <xdr:to>
      <xdr:col>30</xdr:col>
      <xdr:colOff>239368</xdr:colOff>
      <xdr:row>8</xdr:row>
      <xdr:rowOff>229842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8278468" y="2191993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0</a:t>
          </a:r>
        </a:p>
      </xdr:txBody>
    </xdr:sp>
    <xdr:clientData/>
  </xdr:twoCellAnchor>
  <xdr:twoCellAnchor>
    <xdr:from>
      <xdr:col>36</xdr:col>
      <xdr:colOff>28575</xdr:colOff>
      <xdr:row>3</xdr:row>
      <xdr:rowOff>57151</xdr:rowOff>
    </xdr:from>
    <xdr:to>
      <xdr:col>36</xdr:col>
      <xdr:colOff>142875</xdr:colOff>
      <xdr:row>11</xdr:row>
      <xdr:rowOff>228600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 flipH="1" flipV="1">
          <a:off x="10315575" y="914401"/>
          <a:ext cx="114300" cy="24574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247650</xdr:colOff>
      <xdr:row>2</xdr:row>
      <xdr:rowOff>200026</xdr:rowOff>
    </xdr:from>
    <xdr:to>
      <xdr:col>34</xdr:col>
      <xdr:colOff>257175</xdr:colOff>
      <xdr:row>4</xdr:row>
      <xdr:rowOff>57150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 flipV="1">
          <a:off x="8534400" y="771526"/>
          <a:ext cx="1438275" cy="42862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47625</xdr:colOff>
      <xdr:row>5</xdr:row>
      <xdr:rowOff>171451</xdr:rowOff>
    </xdr:from>
    <xdr:to>
      <xdr:col>29</xdr:col>
      <xdr:colOff>180975</xdr:colOff>
      <xdr:row>7</xdr:row>
      <xdr:rowOff>133350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/>
      </xdr:nvCxnSpPr>
      <xdr:spPr>
        <a:xfrm flipH="1" flipV="1">
          <a:off x="8334375" y="1600201"/>
          <a:ext cx="133350" cy="53339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104775</xdr:colOff>
      <xdr:row>2</xdr:row>
      <xdr:rowOff>180975</xdr:rowOff>
    </xdr:from>
    <xdr:to>
      <xdr:col>27</xdr:col>
      <xdr:colOff>152400</xdr:colOff>
      <xdr:row>4</xdr:row>
      <xdr:rowOff>85726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CxnSpPr/>
      </xdr:nvCxnSpPr>
      <xdr:spPr>
        <a:xfrm>
          <a:off x="7248525" y="752475"/>
          <a:ext cx="619125" cy="476251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76200</xdr:colOff>
      <xdr:row>3</xdr:row>
      <xdr:rowOff>38101</xdr:rowOff>
    </xdr:from>
    <xdr:to>
      <xdr:col>24</xdr:col>
      <xdr:colOff>66675</xdr:colOff>
      <xdr:row>8</xdr:row>
      <xdr:rowOff>85725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 flipV="1">
          <a:off x="6648450" y="895351"/>
          <a:ext cx="276225" cy="147637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5</xdr:row>
      <xdr:rowOff>104776</xdr:rowOff>
    </xdr:from>
    <xdr:to>
      <xdr:col>27</xdr:col>
      <xdr:colOff>247650</xdr:colOff>
      <xdr:row>8</xdr:row>
      <xdr:rowOff>142875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 flipV="1">
          <a:off x="6858000" y="1533526"/>
          <a:ext cx="1104900" cy="8953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180975</xdr:colOff>
      <xdr:row>15</xdr:row>
      <xdr:rowOff>38100</xdr:rowOff>
    </xdr:from>
    <xdr:to>
      <xdr:col>28</xdr:col>
      <xdr:colOff>276225</xdr:colOff>
      <xdr:row>15</xdr:row>
      <xdr:rowOff>38101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7324725" y="4324350"/>
          <a:ext cx="952500" cy="1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95250</xdr:colOff>
      <xdr:row>9</xdr:row>
      <xdr:rowOff>19052</xdr:rowOff>
    </xdr:from>
    <xdr:to>
      <xdr:col>29</xdr:col>
      <xdr:colOff>133350</xdr:colOff>
      <xdr:row>11</xdr:row>
      <xdr:rowOff>38100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CxnSpPr/>
      </xdr:nvCxnSpPr>
      <xdr:spPr>
        <a:xfrm flipV="1">
          <a:off x="8096250" y="2590802"/>
          <a:ext cx="323850" cy="590548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180975</xdr:colOff>
      <xdr:row>12</xdr:row>
      <xdr:rowOff>133350</xdr:rowOff>
    </xdr:from>
    <xdr:to>
      <xdr:col>29</xdr:col>
      <xdr:colOff>152400</xdr:colOff>
      <xdr:row>14</xdr:row>
      <xdr:rowOff>114301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CxnSpPr/>
      </xdr:nvCxnSpPr>
      <xdr:spPr>
        <a:xfrm flipH="1" flipV="1">
          <a:off x="7896225" y="3562350"/>
          <a:ext cx="542925" cy="552451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3</xdr:row>
      <xdr:rowOff>257175</xdr:rowOff>
    </xdr:from>
    <xdr:to>
      <xdr:col>3</xdr:col>
      <xdr:colOff>66675</xdr:colOff>
      <xdr:row>4</xdr:row>
      <xdr:rowOff>209550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CxnSpPr/>
      </xdr:nvCxnSpPr>
      <xdr:spPr>
        <a:xfrm>
          <a:off x="781050" y="1114425"/>
          <a:ext cx="142875" cy="238125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145675</xdr:colOff>
      <xdr:row>3</xdr:row>
      <xdr:rowOff>156882</xdr:rowOff>
    </xdr:from>
    <xdr:to>
      <xdr:col>4</xdr:col>
      <xdr:colOff>40900</xdr:colOff>
      <xdr:row>3</xdr:row>
      <xdr:rowOff>175932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CxnSpPr/>
      </xdr:nvCxnSpPr>
      <xdr:spPr>
        <a:xfrm flipV="1">
          <a:off x="1002925" y="1014132"/>
          <a:ext cx="180975" cy="1905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196663</xdr:colOff>
      <xdr:row>2</xdr:row>
      <xdr:rowOff>112059</xdr:rowOff>
    </xdr:from>
    <xdr:to>
      <xdr:col>4</xdr:col>
      <xdr:colOff>25213</xdr:colOff>
      <xdr:row>2</xdr:row>
      <xdr:rowOff>150160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CxnSpPr/>
      </xdr:nvCxnSpPr>
      <xdr:spPr>
        <a:xfrm>
          <a:off x="482413" y="683559"/>
          <a:ext cx="685800" cy="38101"/>
        </a:xfrm>
        <a:prstGeom prst="straightConnector1">
          <a:avLst/>
        </a:prstGeom>
        <a:ln w="31750">
          <a:solidFill>
            <a:schemeClr val="accent6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168088</xdr:colOff>
      <xdr:row>2</xdr:row>
      <xdr:rowOff>159684</xdr:rowOff>
    </xdr:from>
    <xdr:to>
      <xdr:col>2</xdr:col>
      <xdr:colOff>34738</xdr:colOff>
      <xdr:row>4</xdr:row>
      <xdr:rowOff>150159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CxnSpPr/>
      </xdr:nvCxnSpPr>
      <xdr:spPr>
        <a:xfrm>
          <a:off x="453838" y="731184"/>
          <a:ext cx="152400" cy="561975"/>
        </a:xfrm>
        <a:prstGeom prst="straightConnector1">
          <a:avLst/>
        </a:prstGeom>
        <a:ln w="31750">
          <a:solidFill>
            <a:schemeClr val="accent6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12168</xdr:colOff>
      <xdr:row>0</xdr:row>
      <xdr:rowOff>218354</xdr:rowOff>
    </xdr:from>
    <xdr:to>
      <xdr:col>38</xdr:col>
      <xdr:colOff>178575</xdr:colOff>
      <xdr:row>15</xdr:row>
      <xdr:rowOff>47385</xdr:rowOff>
    </xdr:to>
    <xdr:grpSp>
      <xdr:nvGrpSpPr>
        <xdr:cNvPr id="63" name="Group 62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GrpSpPr/>
      </xdr:nvGrpSpPr>
      <xdr:grpSpPr>
        <a:xfrm>
          <a:off x="7762797" y="218354"/>
          <a:ext cx="3987292" cy="4074460"/>
          <a:chOff x="6990230" y="605114"/>
          <a:chExt cx="3953995" cy="4191001"/>
        </a:xfrm>
      </xdr:grpSpPr>
      <xdr:sp macro="" textlink="">
        <xdr:nvSpPr>
          <xdr:cNvPr id="2" name="Oval 1">
            <a:extLst>
              <a:ext uri="{FF2B5EF4-FFF2-40B4-BE49-F238E27FC236}">
                <a16:creationId xmlns:a16="http://schemas.microsoft.com/office/drawing/2014/main" id="{00000000-0008-0000-0200-000002000000}"/>
              </a:ext>
            </a:extLst>
          </xdr:cNvPr>
          <xdr:cNvSpPr/>
        </xdr:nvSpPr>
        <xdr:spPr>
          <a:xfrm>
            <a:off x="8400490" y="4347882"/>
            <a:ext cx="544606" cy="448233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/>
              <a:t>2</a:t>
            </a:r>
          </a:p>
        </xdr:txBody>
      </xdr:sp>
      <xdr:sp macro="" textlink="">
        <xdr:nvSpPr>
          <xdr:cNvPr id="4" name="Oval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10399619" y="3025584"/>
            <a:ext cx="544606" cy="481853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/>
              <a:t>1</a:t>
            </a:r>
          </a:p>
        </xdr:txBody>
      </xdr:sp>
      <xdr:sp macro="" textlink="">
        <xdr:nvSpPr>
          <xdr:cNvPr id="6" name="Oval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10368024" y="605114"/>
            <a:ext cx="544605" cy="494645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/>
              <a:t>4</a:t>
            </a:r>
          </a:p>
        </xdr:txBody>
      </xdr:sp>
      <xdr:sp macro="" textlink="">
        <xdr:nvSpPr>
          <xdr:cNvPr id="8" name="Oval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6990230" y="616320"/>
            <a:ext cx="544606" cy="494208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/>
              <a:t>5</a:t>
            </a:r>
          </a:p>
        </xdr:txBody>
      </xdr:sp>
      <xdr:sp macro="" textlink="">
        <xdr:nvSpPr>
          <xdr:cNvPr id="9" name="Oval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8870283" y="2196350"/>
            <a:ext cx="544607" cy="437029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/>
              <a:t>3</a:t>
            </a:r>
          </a:p>
        </xdr:txBody>
      </xdr:sp>
      <xdr:sp macro="" textlink="">
        <xdr:nvSpPr>
          <xdr:cNvPr id="10" name="Oval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/>
        </xdr:nvSpPr>
        <xdr:spPr>
          <a:xfrm>
            <a:off x="7067112" y="2690654"/>
            <a:ext cx="544606" cy="413372"/>
          </a:xfrm>
          <a:prstGeom prst="ellipse">
            <a:avLst/>
          </a:prstGeom>
          <a:solidFill>
            <a:schemeClr val="accent6">
              <a:lumMod val="75000"/>
            </a:schemeClr>
          </a:solidFill>
          <a:ln>
            <a:solidFill>
              <a:srgbClr val="FFC000"/>
            </a:solidFill>
          </a:ln>
          <a:scene3d>
            <a:camera prst="orthographicFront"/>
            <a:lightRig rig="threePt" dir="t"/>
          </a:scene3d>
          <a:sp3d contourW="12700">
            <a:bevelT/>
            <a:contourClr>
              <a:schemeClr val="accent6">
                <a:lumMod val="75000"/>
              </a:schemeClr>
            </a:contourClr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/>
              <a:t>0</a:t>
            </a:r>
          </a:p>
        </xdr:txBody>
      </xdr:sp>
      <xdr:cxnSp macro="">
        <xdr:nvCxnSpPr>
          <xdr:cNvPr id="14" name="Straight Connector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CxnSpPr/>
        </xdr:nvCxnSpPr>
        <xdr:spPr>
          <a:xfrm flipV="1">
            <a:off x="7644052" y="851647"/>
            <a:ext cx="2575713" cy="117846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Straight Connector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CxnSpPr/>
        </xdr:nvCxnSpPr>
        <xdr:spPr>
          <a:xfrm flipV="1">
            <a:off x="9312088" y="1095711"/>
            <a:ext cx="994752" cy="1089436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Straight Connector 16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CxnSpPr/>
        </xdr:nvCxnSpPr>
        <xdr:spPr>
          <a:xfrm flipH="1" flipV="1">
            <a:off x="7631206" y="3059206"/>
            <a:ext cx="784412" cy="1243854"/>
          </a:xfrm>
          <a:prstGeom prst="line">
            <a:avLst/>
          </a:prstGeom>
          <a:ln w="63500">
            <a:solidFill>
              <a:schemeClr val="bg1">
                <a:lumMod val="95000"/>
              </a:schemeClr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Straight Connector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CxnSpPr/>
        </xdr:nvCxnSpPr>
        <xdr:spPr>
          <a:xfrm flipV="1">
            <a:off x="8740588" y="2667000"/>
            <a:ext cx="336177" cy="1591235"/>
          </a:xfrm>
          <a:prstGeom prst="line">
            <a:avLst/>
          </a:prstGeom>
          <a:ln w="63500">
            <a:solidFill>
              <a:schemeClr val="bg1">
                <a:lumMod val="95000"/>
              </a:schemeClr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Straight Connector 21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CxnSpPr/>
        </xdr:nvCxnSpPr>
        <xdr:spPr>
          <a:xfrm flipV="1">
            <a:off x="8897471" y="1231635"/>
            <a:ext cx="1574579" cy="3015394"/>
          </a:xfrm>
          <a:prstGeom prst="line">
            <a:avLst/>
          </a:prstGeom>
          <a:ln w="63500">
            <a:solidFill>
              <a:schemeClr val="bg1">
                <a:lumMod val="95000"/>
              </a:schemeClr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Straight Connector 23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CxnSpPr/>
        </xdr:nvCxnSpPr>
        <xdr:spPr>
          <a:xfrm>
            <a:off x="7585743" y="1163671"/>
            <a:ext cx="1322933" cy="1077505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Straight Connector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CxnSpPr/>
        </xdr:nvCxnSpPr>
        <xdr:spPr>
          <a:xfrm flipH="1">
            <a:off x="8985166" y="3384176"/>
            <a:ext cx="1324246" cy="964016"/>
          </a:xfrm>
          <a:prstGeom prst="line">
            <a:avLst/>
          </a:prstGeom>
          <a:ln w="63500">
            <a:solidFill>
              <a:schemeClr val="bg1">
                <a:lumMod val="95000"/>
              </a:schemeClr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" name="Straight Connector 48">
            <a:extLst>
              <a:ext uri="{FF2B5EF4-FFF2-40B4-BE49-F238E27FC236}">
                <a16:creationId xmlns:a16="http://schemas.microsoft.com/office/drawing/2014/main" id="{00000000-0008-0000-0200-000031000000}"/>
              </a:ext>
            </a:extLst>
          </xdr:cNvPr>
          <xdr:cNvCxnSpPr/>
        </xdr:nvCxnSpPr>
        <xdr:spPr>
          <a:xfrm flipV="1">
            <a:off x="7743265" y="2476500"/>
            <a:ext cx="1064559" cy="324972"/>
          </a:xfrm>
          <a:prstGeom prst="line">
            <a:avLst/>
          </a:prstGeom>
          <a:ln w="63500">
            <a:solidFill>
              <a:schemeClr val="bg1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0" name="Straight Connector 49">
            <a:extLst>
              <a:ext uri="{FF2B5EF4-FFF2-40B4-BE49-F238E27FC236}">
                <a16:creationId xmlns:a16="http://schemas.microsoft.com/office/drawing/2014/main" id="{00000000-0008-0000-0200-000032000000}"/>
              </a:ext>
            </a:extLst>
          </xdr:cNvPr>
          <xdr:cNvCxnSpPr/>
        </xdr:nvCxnSpPr>
        <xdr:spPr>
          <a:xfrm flipV="1">
            <a:off x="7530351" y="986119"/>
            <a:ext cx="2689414" cy="1591231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7" name="Straight Connector 56">
            <a:extLst>
              <a:ext uri="{FF2B5EF4-FFF2-40B4-BE49-F238E27FC236}">
                <a16:creationId xmlns:a16="http://schemas.microsoft.com/office/drawing/2014/main" id="{00000000-0008-0000-0200-000039000000}"/>
              </a:ext>
            </a:extLst>
          </xdr:cNvPr>
          <xdr:cNvCxnSpPr/>
        </xdr:nvCxnSpPr>
        <xdr:spPr>
          <a:xfrm flipH="1" flipV="1">
            <a:off x="7765037" y="2947147"/>
            <a:ext cx="2510757" cy="280147"/>
          </a:xfrm>
          <a:prstGeom prst="line">
            <a:avLst/>
          </a:prstGeom>
          <a:ln w="63500">
            <a:solidFill>
              <a:schemeClr val="bg1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16</xdr:row>
      <xdr:rowOff>149679</xdr:rowOff>
    </xdr:from>
    <xdr:to>
      <xdr:col>13</xdr:col>
      <xdr:colOff>95250</xdr:colOff>
      <xdr:row>25</xdr:row>
      <xdr:rowOff>272143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 flipH="1">
          <a:off x="2857500" y="4721679"/>
          <a:ext cx="952500" cy="2694214"/>
        </a:xfrm>
        <a:prstGeom prst="straightConnector1">
          <a:avLst/>
        </a:prstGeom>
        <a:ln w="508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233170</xdr:colOff>
      <xdr:row>1</xdr:row>
      <xdr:rowOff>60031</xdr:rowOff>
    </xdr:from>
    <xdr:to>
      <xdr:col>19</xdr:col>
      <xdr:colOff>391948</xdr:colOff>
      <xdr:row>29</xdr:row>
      <xdr:rowOff>246529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pSpPr/>
      </xdr:nvGrpSpPr>
      <xdr:grpSpPr>
        <a:xfrm>
          <a:off x="5893741" y="343060"/>
          <a:ext cx="158778" cy="8111298"/>
          <a:chOff x="5730456" y="345781"/>
          <a:chExt cx="158778" cy="8187498"/>
        </a:xfrm>
      </xdr:grpSpPr>
      <xdr:sp macro="" textlink="">
        <xdr:nvSpPr>
          <xdr:cNvPr id="31" name="Up Arrow 30">
            <a:extLst>
              <a:ext uri="{FF2B5EF4-FFF2-40B4-BE49-F238E27FC236}">
                <a16:creationId xmlns:a16="http://schemas.microsoft.com/office/drawing/2014/main" id="{00000000-0008-0000-0200-00001F000000}"/>
              </a:ext>
            </a:extLst>
          </xdr:cNvPr>
          <xdr:cNvSpPr/>
        </xdr:nvSpPr>
        <xdr:spPr>
          <a:xfrm>
            <a:off x="5752868" y="8331573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2" name="Up Arrow 31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SpPr/>
        </xdr:nvSpPr>
        <xdr:spPr>
          <a:xfrm>
            <a:off x="5730456" y="2638985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3" name="Up Arrow 32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SpPr/>
        </xdr:nvSpPr>
        <xdr:spPr>
          <a:xfrm>
            <a:off x="5748386" y="3194796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4" name="Up Arrow 33">
            <a:extLst>
              <a:ext uri="{FF2B5EF4-FFF2-40B4-BE49-F238E27FC236}">
                <a16:creationId xmlns:a16="http://schemas.microsoft.com/office/drawing/2014/main" id="{00000000-0008-0000-0200-000022000000}"/>
              </a:ext>
            </a:extLst>
          </xdr:cNvPr>
          <xdr:cNvSpPr/>
        </xdr:nvSpPr>
        <xdr:spPr>
          <a:xfrm>
            <a:off x="5743903" y="3761814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5" name="Up Arrow 34">
            <a:extLst>
              <a:ext uri="{FF2B5EF4-FFF2-40B4-BE49-F238E27FC236}">
                <a16:creationId xmlns:a16="http://schemas.microsoft.com/office/drawing/2014/main" id="{00000000-0008-0000-0200-000023000000}"/>
              </a:ext>
            </a:extLst>
          </xdr:cNvPr>
          <xdr:cNvSpPr/>
        </xdr:nvSpPr>
        <xdr:spPr>
          <a:xfrm>
            <a:off x="5739421" y="4340037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6" name="Up Arrow 35">
            <a:extLst>
              <a:ext uri="{FF2B5EF4-FFF2-40B4-BE49-F238E27FC236}">
                <a16:creationId xmlns:a16="http://schemas.microsoft.com/office/drawing/2014/main" id="{00000000-0008-0000-0200-000024000000}"/>
              </a:ext>
            </a:extLst>
          </xdr:cNvPr>
          <xdr:cNvSpPr/>
        </xdr:nvSpPr>
        <xdr:spPr>
          <a:xfrm>
            <a:off x="5757350" y="4907056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7" name="Up Arrow 36">
            <a:extLst>
              <a:ext uri="{FF2B5EF4-FFF2-40B4-BE49-F238E27FC236}">
                <a16:creationId xmlns:a16="http://schemas.microsoft.com/office/drawing/2014/main" id="{00000000-0008-0000-0200-000025000000}"/>
              </a:ext>
            </a:extLst>
          </xdr:cNvPr>
          <xdr:cNvSpPr/>
        </xdr:nvSpPr>
        <xdr:spPr>
          <a:xfrm>
            <a:off x="5752867" y="5474073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Up Arrow 37">
            <a:extLst>
              <a:ext uri="{FF2B5EF4-FFF2-40B4-BE49-F238E27FC236}">
                <a16:creationId xmlns:a16="http://schemas.microsoft.com/office/drawing/2014/main" id="{00000000-0008-0000-0200-000026000000}"/>
              </a:ext>
            </a:extLst>
          </xdr:cNvPr>
          <xdr:cNvSpPr/>
        </xdr:nvSpPr>
        <xdr:spPr>
          <a:xfrm>
            <a:off x="5748385" y="6052297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9" name="Up Arrow 38">
            <a:extLst>
              <a:ext uri="{FF2B5EF4-FFF2-40B4-BE49-F238E27FC236}">
                <a16:creationId xmlns:a16="http://schemas.microsoft.com/office/drawing/2014/main" id="{00000000-0008-0000-0200-000027000000}"/>
              </a:ext>
            </a:extLst>
          </xdr:cNvPr>
          <xdr:cNvSpPr/>
        </xdr:nvSpPr>
        <xdr:spPr>
          <a:xfrm>
            <a:off x="5743903" y="6608108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0" name="Up Arrow 39">
            <a:extLst>
              <a:ext uri="{FF2B5EF4-FFF2-40B4-BE49-F238E27FC236}">
                <a16:creationId xmlns:a16="http://schemas.microsoft.com/office/drawing/2014/main" id="{00000000-0008-0000-0200-000028000000}"/>
              </a:ext>
            </a:extLst>
          </xdr:cNvPr>
          <xdr:cNvSpPr/>
        </xdr:nvSpPr>
        <xdr:spPr>
          <a:xfrm>
            <a:off x="5750627" y="7186332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1" name="Up Arrow 40">
            <a:extLst>
              <a:ext uri="{FF2B5EF4-FFF2-40B4-BE49-F238E27FC236}">
                <a16:creationId xmlns:a16="http://schemas.microsoft.com/office/drawing/2014/main" id="{00000000-0008-0000-0200-000029000000}"/>
              </a:ext>
            </a:extLst>
          </xdr:cNvPr>
          <xdr:cNvSpPr/>
        </xdr:nvSpPr>
        <xdr:spPr>
          <a:xfrm>
            <a:off x="5746144" y="7753350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4" name="Up Arrow 43">
            <a:extLst>
              <a:ext uri="{FF2B5EF4-FFF2-40B4-BE49-F238E27FC236}">
                <a16:creationId xmlns:a16="http://schemas.microsoft.com/office/drawing/2014/main" id="{00000000-0008-0000-0200-00002C000000}"/>
              </a:ext>
            </a:extLst>
          </xdr:cNvPr>
          <xdr:cNvSpPr/>
        </xdr:nvSpPr>
        <xdr:spPr>
          <a:xfrm>
            <a:off x="5730456" y="1495985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5" name="Up Arrow 44">
            <a:extLst>
              <a:ext uri="{FF2B5EF4-FFF2-40B4-BE49-F238E27FC236}">
                <a16:creationId xmlns:a16="http://schemas.microsoft.com/office/drawing/2014/main" id="{00000000-0008-0000-0200-00002D000000}"/>
              </a:ext>
            </a:extLst>
          </xdr:cNvPr>
          <xdr:cNvSpPr/>
        </xdr:nvSpPr>
        <xdr:spPr>
          <a:xfrm>
            <a:off x="5748386" y="2051796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2" name="Up Arrow 41">
            <a:extLst>
              <a:ext uri="{FF2B5EF4-FFF2-40B4-BE49-F238E27FC236}">
                <a16:creationId xmlns:a16="http://schemas.microsoft.com/office/drawing/2014/main" id="{00000000-0008-0000-0200-00002A000000}"/>
              </a:ext>
            </a:extLst>
          </xdr:cNvPr>
          <xdr:cNvSpPr/>
        </xdr:nvSpPr>
        <xdr:spPr>
          <a:xfrm>
            <a:off x="5736059" y="345781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3" name="Up Arrow 42">
            <a:extLst>
              <a:ext uri="{FF2B5EF4-FFF2-40B4-BE49-F238E27FC236}">
                <a16:creationId xmlns:a16="http://schemas.microsoft.com/office/drawing/2014/main" id="{00000000-0008-0000-0200-00002B000000}"/>
              </a:ext>
            </a:extLst>
          </xdr:cNvPr>
          <xdr:cNvSpPr/>
        </xdr:nvSpPr>
        <xdr:spPr>
          <a:xfrm>
            <a:off x="5738780" y="906396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46</xdr:col>
      <xdr:colOff>65314</xdr:colOff>
      <xdr:row>16</xdr:row>
      <xdr:rowOff>179614</xdr:rowOff>
    </xdr:from>
    <xdr:to>
      <xdr:col>63</xdr:col>
      <xdr:colOff>151040</xdr:colOff>
      <xdr:row>22</xdr:row>
      <xdr:rowOff>189139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88143" y="4708071"/>
          <a:ext cx="5082268" cy="1707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45</xdr:col>
      <xdr:colOff>231322</xdr:colOff>
      <xdr:row>33</xdr:row>
      <xdr:rowOff>253093</xdr:rowOff>
    </xdr:from>
    <xdr:to>
      <xdr:col>64</xdr:col>
      <xdr:colOff>126547</xdr:colOff>
      <xdr:row>50</xdr:row>
      <xdr:rowOff>65314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60236" y="9593036"/>
          <a:ext cx="5479597" cy="46237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174172</xdr:colOff>
      <xdr:row>38</xdr:row>
      <xdr:rowOff>62592</xdr:rowOff>
    </xdr:from>
    <xdr:to>
      <xdr:col>41</xdr:col>
      <xdr:colOff>32658</xdr:colOff>
      <xdr:row>55</xdr:row>
      <xdr:rowOff>148318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9143" y="10817678"/>
          <a:ext cx="5736772" cy="48972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276225</xdr:colOff>
      <xdr:row>13</xdr:row>
      <xdr:rowOff>190500</xdr:rowOff>
    </xdr:from>
    <xdr:to>
      <xdr:col>31</xdr:col>
      <xdr:colOff>238125</xdr:colOff>
      <xdr:row>14</xdr:row>
      <xdr:rowOff>228600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8277225" y="36195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2</a:t>
          </a:r>
        </a:p>
      </xdr:txBody>
    </xdr:sp>
    <xdr:clientData/>
  </xdr:twoCellAnchor>
  <xdr:twoCellAnchor>
    <xdr:from>
      <xdr:col>27</xdr:col>
      <xdr:colOff>133350</xdr:colOff>
      <xdr:row>17</xdr:row>
      <xdr:rowOff>228600</xdr:rowOff>
    </xdr:from>
    <xdr:to>
      <xdr:col>29</xdr:col>
      <xdr:colOff>95250</xdr:colOff>
      <xdr:row>18</xdr:row>
      <xdr:rowOff>266700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7562850" y="48006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6</a:t>
          </a:r>
        </a:p>
      </xdr:txBody>
    </xdr:sp>
    <xdr:clientData/>
  </xdr:twoCellAnchor>
  <xdr:twoCellAnchor>
    <xdr:from>
      <xdr:col>33</xdr:col>
      <xdr:colOff>123825</xdr:colOff>
      <xdr:row>17</xdr:row>
      <xdr:rowOff>247650</xdr:rowOff>
    </xdr:from>
    <xdr:to>
      <xdr:col>35</xdr:col>
      <xdr:colOff>85725</xdr:colOff>
      <xdr:row>19</xdr:row>
      <xdr:rowOff>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9267825" y="481965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1</a:t>
          </a:r>
        </a:p>
      </xdr:txBody>
    </xdr:sp>
    <xdr:clientData/>
  </xdr:twoCellAnchor>
  <xdr:twoCellAnchor>
    <xdr:from>
      <xdr:col>37</xdr:col>
      <xdr:colOff>41413</xdr:colOff>
      <xdr:row>10</xdr:row>
      <xdr:rowOff>222388</xdr:rowOff>
    </xdr:from>
    <xdr:to>
      <xdr:col>39</xdr:col>
      <xdr:colOff>3312</xdr:colOff>
      <xdr:row>11</xdr:row>
      <xdr:rowOff>260489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10328413" y="2794138"/>
          <a:ext cx="533399" cy="323851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8</a:t>
          </a:r>
        </a:p>
      </xdr:txBody>
    </xdr:sp>
    <xdr:clientData/>
  </xdr:twoCellAnchor>
  <xdr:twoCellAnchor>
    <xdr:from>
      <xdr:col>36</xdr:col>
      <xdr:colOff>142875</xdr:colOff>
      <xdr:row>2</xdr:row>
      <xdr:rowOff>219075</xdr:rowOff>
    </xdr:from>
    <xdr:to>
      <xdr:col>38</xdr:col>
      <xdr:colOff>171450</xdr:colOff>
      <xdr:row>3</xdr:row>
      <xdr:rowOff>225701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0763250" y="790575"/>
          <a:ext cx="600075" cy="292376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4</a:t>
          </a:r>
        </a:p>
      </xdr:txBody>
    </xdr:sp>
    <xdr:clientData/>
  </xdr:twoCellAnchor>
  <xdr:twoCellAnchor>
    <xdr:from>
      <xdr:col>23</xdr:col>
      <xdr:colOff>84069</xdr:colOff>
      <xdr:row>9</xdr:row>
      <xdr:rowOff>180976</xdr:rowOff>
    </xdr:from>
    <xdr:to>
      <xdr:col>25</xdr:col>
      <xdr:colOff>45968</xdr:colOff>
      <xdr:row>10</xdr:row>
      <xdr:rowOff>219075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6370569" y="2466976"/>
          <a:ext cx="533399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7</a:t>
          </a:r>
        </a:p>
      </xdr:txBody>
    </xdr:sp>
    <xdr:clientData/>
  </xdr:twoCellAnchor>
  <xdr:twoCellAnchor>
    <xdr:from>
      <xdr:col>24</xdr:col>
      <xdr:colOff>209549</xdr:colOff>
      <xdr:row>2</xdr:row>
      <xdr:rowOff>219075</xdr:rowOff>
    </xdr:from>
    <xdr:to>
      <xdr:col>26</xdr:col>
      <xdr:colOff>228600</xdr:colOff>
      <xdr:row>3</xdr:row>
      <xdr:rowOff>236469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7400924" y="790575"/>
          <a:ext cx="590551" cy="303144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29</xdr:col>
      <xdr:colOff>96078</xdr:colOff>
      <xdr:row>5</xdr:row>
      <xdr:rowOff>53009</xdr:rowOff>
    </xdr:from>
    <xdr:to>
      <xdr:col>31</xdr:col>
      <xdr:colOff>57979</xdr:colOff>
      <xdr:row>6</xdr:row>
      <xdr:rowOff>91108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8097078" y="1196009"/>
          <a:ext cx="533401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3</a:t>
          </a:r>
        </a:p>
      </xdr:txBody>
    </xdr:sp>
    <xdr:clientData/>
  </xdr:twoCellAnchor>
  <xdr:twoCellAnchor>
    <xdr:from>
      <xdr:col>30</xdr:col>
      <xdr:colOff>220318</xdr:colOff>
      <xdr:row>8</xdr:row>
      <xdr:rowOff>191743</xdr:rowOff>
    </xdr:from>
    <xdr:to>
      <xdr:col>32</xdr:col>
      <xdr:colOff>182218</xdr:colOff>
      <xdr:row>9</xdr:row>
      <xdr:rowOff>229842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8507068" y="2191993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0</a:t>
          </a:r>
        </a:p>
      </xdr:txBody>
    </xdr:sp>
    <xdr:clientData/>
  </xdr:twoCellAnchor>
  <xdr:twoCellAnchor>
    <xdr:from>
      <xdr:col>24</xdr:col>
      <xdr:colOff>133350</xdr:colOff>
      <xdr:row>3</xdr:row>
      <xdr:rowOff>85726</xdr:rowOff>
    </xdr:from>
    <xdr:to>
      <xdr:col>38</xdr:col>
      <xdr:colOff>0</xdr:colOff>
      <xdr:row>18</xdr:row>
      <xdr:rowOff>152401</xdr:rowOff>
    </xdr:to>
    <xdr:grpSp>
      <xdr:nvGrpSpPr>
        <xdr:cNvPr id="45" name="Group 44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GrpSpPr/>
      </xdr:nvGrpSpPr>
      <xdr:grpSpPr>
        <a:xfrm>
          <a:off x="7535636" y="934812"/>
          <a:ext cx="3981450" cy="4312103"/>
          <a:chOff x="6705600" y="942976"/>
          <a:chExt cx="3867150" cy="4352925"/>
        </a:xfrm>
      </xdr:grpSpPr>
      <xdr:cxnSp macro="">
        <xdr:nvCxnSpPr>
          <xdr:cNvPr id="11" name="Straight Connector 10">
            <a:extLst>
              <a:ext uri="{FF2B5EF4-FFF2-40B4-BE49-F238E27FC236}">
                <a16:creationId xmlns:a16="http://schemas.microsoft.com/office/drawing/2014/main" id="{00000000-0008-0000-0300-00000B000000}"/>
              </a:ext>
            </a:extLst>
          </xdr:cNvPr>
          <xdr:cNvCxnSpPr/>
        </xdr:nvCxnSpPr>
        <xdr:spPr>
          <a:xfrm flipV="1">
            <a:off x="6705600" y="1200151"/>
            <a:ext cx="247650" cy="1457324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Straight Connector 11">
            <a:extLst>
              <a:ext uri="{FF2B5EF4-FFF2-40B4-BE49-F238E27FC236}">
                <a16:creationId xmlns:a16="http://schemas.microsoft.com/office/drawing/2014/main" id="{00000000-0008-0000-0300-00000C000000}"/>
              </a:ext>
            </a:extLst>
          </xdr:cNvPr>
          <xdr:cNvCxnSpPr/>
        </xdr:nvCxnSpPr>
        <xdr:spPr>
          <a:xfrm flipV="1">
            <a:off x="6896100" y="1819276"/>
            <a:ext cx="1171575" cy="876299"/>
          </a:xfrm>
          <a:prstGeom prst="line">
            <a:avLst/>
          </a:prstGeom>
          <a:ln w="63500">
            <a:solidFill>
              <a:schemeClr val="bg1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Straight Connector 12">
            <a:extLst>
              <a:ext uri="{FF2B5EF4-FFF2-40B4-BE49-F238E27FC236}">
                <a16:creationId xmlns:a16="http://schemas.microsoft.com/office/drawing/2014/main" id="{00000000-0008-0000-0300-00000D000000}"/>
              </a:ext>
            </a:extLst>
          </xdr:cNvPr>
          <xdr:cNvCxnSpPr/>
        </xdr:nvCxnSpPr>
        <xdr:spPr>
          <a:xfrm flipV="1">
            <a:off x="7477125" y="942976"/>
            <a:ext cx="2533650" cy="9524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Connector 13">
            <a:extLst>
              <a:ext uri="{FF2B5EF4-FFF2-40B4-BE49-F238E27FC236}">
                <a16:creationId xmlns:a16="http://schemas.microsoft.com/office/drawing/2014/main" id="{00000000-0008-0000-0300-00000E000000}"/>
              </a:ext>
            </a:extLst>
          </xdr:cNvPr>
          <xdr:cNvCxnSpPr/>
        </xdr:nvCxnSpPr>
        <xdr:spPr>
          <a:xfrm flipV="1">
            <a:off x="8677275" y="1076326"/>
            <a:ext cx="1409700" cy="438149"/>
          </a:xfrm>
          <a:prstGeom prst="line">
            <a:avLst/>
          </a:prstGeom>
          <a:ln w="63500">
            <a:solidFill>
              <a:schemeClr val="bg1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Straight Connector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CxnSpPr/>
        </xdr:nvCxnSpPr>
        <xdr:spPr>
          <a:xfrm flipH="1" flipV="1">
            <a:off x="10467975" y="1200151"/>
            <a:ext cx="104775" cy="1790699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Straight Connector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CxnSpPr/>
        </xdr:nvCxnSpPr>
        <xdr:spPr>
          <a:xfrm flipH="1" flipV="1">
            <a:off x="8467725" y="1905001"/>
            <a:ext cx="190500" cy="495299"/>
          </a:xfrm>
          <a:prstGeom prst="line">
            <a:avLst/>
          </a:prstGeom>
          <a:ln w="63500">
            <a:solidFill>
              <a:schemeClr val="bg1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Straight Connector 16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CxnSpPr/>
        </xdr:nvCxnSpPr>
        <xdr:spPr>
          <a:xfrm flipV="1">
            <a:off x="8639175" y="2924176"/>
            <a:ext cx="180975" cy="904874"/>
          </a:xfrm>
          <a:prstGeom prst="line">
            <a:avLst/>
          </a:prstGeom>
          <a:ln w="63500">
            <a:solidFill>
              <a:schemeClr val="bg1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Straight Connector 17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CxnSpPr/>
        </xdr:nvCxnSpPr>
        <xdr:spPr>
          <a:xfrm flipV="1">
            <a:off x="8001000" y="4352926"/>
            <a:ext cx="485775" cy="666749"/>
          </a:xfrm>
          <a:prstGeom prst="line">
            <a:avLst/>
          </a:prstGeom>
          <a:ln w="63500">
            <a:solidFill>
              <a:schemeClr val="bg1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Straight Connector 18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CxnSpPr/>
        </xdr:nvCxnSpPr>
        <xdr:spPr>
          <a:xfrm>
            <a:off x="8181975" y="5276850"/>
            <a:ext cx="1009650" cy="19051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Straight Connector 19">
            <a:extLst>
              <a:ext uri="{FF2B5EF4-FFF2-40B4-BE49-F238E27FC236}">
                <a16:creationId xmlns:a16="http://schemas.microsoft.com/office/drawing/2014/main" id="{00000000-0008-0000-0300-000014000000}"/>
              </a:ext>
            </a:extLst>
          </xdr:cNvPr>
          <xdr:cNvCxnSpPr/>
        </xdr:nvCxnSpPr>
        <xdr:spPr>
          <a:xfrm>
            <a:off x="6981825" y="3009901"/>
            <a:ext cx="3248025" cy="323849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Straight Connector 20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CxnSpPr/>
        </xdr:nvCxnSpPr>
        <xdr:spPr>
          <a:xfrm flipV="1">
            <a:off x="8858250" y="1209676"/>
            <a:ext cx="1390650" cy="2686049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Straight Connector 21">
            <a:extLst>
              <a:ext uri="{FF2B5EF4-FFF2-40B4-BE49-F238E27FC236}">
                <a16:creationId xmlns:a16="http://schemas.microsoft.com/office/drawing/2014/main" id="{00000000-0008-0000-0300-000016000000}"/>
              </a:ext>
            </a:extLst>
          </xdr:cNvPr>
          <xdr:cNvCxnSpPr/>
        </xdr:nvCxnSpPr>
        <xdr:spPr>
          <a:xfrm flipH="1" flipV="1">
            <a:off x="7258050" y="1200151"/>
            <a:ext cx="523875" cy="3790949"/>
          </a:xfrm>
          <a:prstGeom prst="line">
            <a:avLst/>
          </a:prstGeom>
          <a:ln w="63500">
            <a:solidFill>
              <a:schemeClr val="bg1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Connector 22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CxnSpPr/>
        </xdr:nvCxnSpPr>
        <xdr:spPr>
          <a:xfrm>
            <a:off x="7419975" y="1143000"/>
            <a:ext cx="676275" cy="333375"/>
          </a:xfrm>
          <a:prstGeom prst="line">
            <a:avLst/>
          </a:prstGeom>
          <a:ln w="63500">
            <a:solidFill>
              <a:schemeClr val="bg1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Straight Connector 23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CxnSpPr/>
        </xdr:nvCxnSpPr>
        <xdr:spPr>
          <a:xfrm flipH="1" flipV="1">
            <a:off x="8791576" y="4267201"/>
            <a:ext cx="600074" cy="790574"/>
          </a:xfrm>
          <a:prstGeom prst="line">
            <a:avLst/>
          </a:prstGeom>
          <a:ln w="63500">
            <a:solidFill>
              <a:schemeClr val="bg1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Straight Connector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CxnSpPr/>
        </xdr:nvCxnSpPr>
        <xdr:spPr>
          <a:xfrm flipH="1" flipV="1">
            <a:off x="6848476" y="3143252"/>
            <a:ext cx="723899" cy="1895473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209550</xdr:colOff>
      <xdr:row>3</xdr:row>
      <xdr:rowOff>257175</xdr:rowOff>
    </xdr:from>
    <xdr:to>
      <xdr:col>3</xdr:col>
      <xdr:colOff>66675</xdr:colOff>
      <xdr:row>4</xdr:row>
      <xdr:rowOff>209550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CxnSpPr/>
      </xdr:nvCxnSpPr>
      <xdr:spPr>
        <a:xfrm>
          <a:off x="781050" y="1114425"/>
          <a:ext cx="142875" cy="238125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145675</xdr:colOff>
      <xdr:row>3</xdr:row>
      <xdr:rowOff>156882</xdr:rowOff>
    </xdr:from>
    <xdr:to>
      <xdr:col>4</xdr:col>
      <xdr:colOff>40900</xdr:colOff>
      <xdr:row>3</xdr:row>
      <xdr:rowOff>175932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CxnSpPr/>
      </xdr:nvCxnSpPr>
      <xdr:spPr>
        <a:xfrm flipV="1">
          <a:off x="1019734" y="1030941"/>
          <a:ext cx="186578" cy="1905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196663</xdr:colOff>
      <xdr:row>2</xdr:row>
      <xdr:rowOff>112059</xdr:rowOff>
    </xdr:from>
    <xdr:to>
      <xdr:col>4</xdr:col>
      <xdr:colOff>25213</xdr:colOff>
      <xdr:row>2</xdr:row>
      <xdr:rowOff>150160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CxnSpPr/>
      </xdr:nvCxnSpPr>
      <xdr:spPr>
        <a:xfrm>
          <a:off x="488016" y="694765"/>
          <a:ext cx="702609" cy="38101"/>
        </a:xfrm>
        <a:prstGeom prst="straightConnector1">
          <a:avLst/>
        </a:prstGeom>
        <a:ln w="31750">
          <a:solidFill>
            <a:schemeClr val="accent6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168088</xdr:colOff>
      <xdr:row>2</xdr:row>
      <xdr:rowOff>159684</xdr:rowOff>
    </xdr:from>
    <xdr:to>
      <xdr:col>2</xdr:col>
      <xdr:colOff>34738</xdr:colOff>
      <xdr:row>4</xdr:row>
      <xdr:rowOff>150159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CxnSpPr/>
      </xdr:nvCxnSpPr>
      <xdr:spPr>
        <a:xfrm>
          <a:off x="459441" y="742390"/>
          <a:ext cx="158003" cy="573181"/>
        </a:xfrm>
        <a:prstGeom prst="straightConnector1">
          <a:avLst/>
        </a:prstGeom>
        <a:ln w="31750">
          <a:solidFill>
            <a:schemeClr val="accent6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27214</xdr:colOff>
      <xdr:row>18</xdr:row>
      <xdr:rowOff>163286</xdr:rowOff>
    </xdr:from>
    <xdr:to>
      <xdr:col>14</xdr:col>
      <xdr:colOff>122464</xdr:colOff>
      <xdr:row>25</xdr:row>
      <xdr:rowOff>272143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CxnSpPr/>
      </xdr:nvCxnSpPr>
      <xdr:spPr>
        <a:xfrm flipH="1">
          <a:off x="3170464" y="5306786"/>
          <a:ext cx="952500" cy="2109107"/>
        </a:xfrm>
        <a:prstGeom prst="straightConnector1">
          <a:avLst/>
        </a:prstGeom>
        <a:ln w="508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233170</xdr:colOff>
      <xdr:row>1</xdr:row>
      <xdr:rowOff>60031</xdr:rowOff>
    </xdr:from>
    <xdr:to>
      <xdr:col>20</xdr:col>
      <xdr:colOff>391948</xdr:colOff>
      <xdr:row>29</xdr:row>
      <xdr:rowOff>246529</xdr:rowOff>
    </xdr:to>
    <xdr:grpSp>
      <xdr:nvGrpSpPr>
        <xdr:cNvPr id="46" name="Group 45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GrpSpPr/>
      </xdr:nvGrpSpPr>
      <xdr:grpSpPr>
        <a:xfrm>
          <a:off x="6111456" y="343060"/>
          <a:ext cx="158778" cy="8111298"/>
          <a:chOff x="5730456" y="345781"/>
          <a:chExt cx="158778" cy="8187498"/>
        </a:xfrm>
      </xdr:grpSpPr>
      <xdr:sp macro="" textlink="">
        <xdr:nvSpPr>
          <xdr:cNvPr id="47" name="Up Arrow 46">
            <a:extLst>
              <a:ext uri="{FF2B5EF4-FFF2-40B4-BE49-F238E27FC236}">
                <a16:creationId xmlns:a16="http://schemas.microsoft.com/office/drawing/2014/main" id="{00000000-0008-0000-0300-00002F000000}"/>
              </a:ext>
            </a:extLst>
          </xdr:cNvPr>
          <xdr:cNvSpPr/>
        </xdr:nvSpPr>
        <xdr:spPr>
          <a:xfrm>
            <a:off x="5752868" y="8331573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8" name="Up Arrow 47">
            <a:extLst>
              <a:ext uri="{FF2B5EF4-FFF2-40B4-BE49-F238E27FC236}">
                <a16:creationId xmlns:a16="http://schemas.microsoft.com/office/drawing/2014/main" id="{00000000-0008-0000-0300-000030000000}"/>
              </a:ext>
            </a:extLst>
          </xdr:cNvPr>
          <xdr:cNvSpPr/>
        </xdr:nvSpPr>
        <xdr:spPr>
          <a:xfrm>
            <a:off x="5730456" y="2638985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9" name="Up Arrow 48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SpPr/>
        </xdr:nvSpPr>
        <xdr:spPr>
          <a:xfrm>
            <a:off x="5748386" y="3194796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0" name="Up Arrow 49">
            <a:extLst>
              <a:ext uri="{FF2B5EF4-FFF2-40B4-BE49-F238E27FC236}">
                <a16:creationId xmlns:a16="http://schemas.microsoft.com/office/drawing/2014/main" id="{00000000-0008-0000-0300-000032000000}"/>
              </a:ext>
            </a:extLst>
          </xdr:cNvPr>
          <xdr:cNvSpPr/>
        </xdr:nvSpPr>
        <xdr:spPr>
          <a:xfrm>
            <a:off x="5743903" y="3761814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1" name="Up Arrow 50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SpPr/>
        </xdr:nvSpPr>
        <xdr:spPr>
          <a:xfrm>
            <a:off x="5739421" y="4340037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2" name="Up Arrow 51">
            <a:extLst>
              <a:ext uri="{FF2B5EF4-FFF2-40B4-BE49-F238E27FC236}">
                <a16:creationId xmlns:a16="http://schemas.microsoft.com/office/drawing/2014/main" id="{00000000-0008-0000-0300-000034000000}"/>
              </a:ext>
            </a:extLst>
          </xdr:cNvPr>
          <xdr:cNvSpPr/>
        </xdr:nvSpPr>
        <xdr:spPr>
          <a:xfrm>
            <a:off x="5757350" y="4907056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3" name="Up Arrow 52">
            <a:extLst>
              <a:ext uri="{FF2B5EF4-FFF2-40B4-BE49-F238E27FC236}">
                <a16:creationId xmlns:a16="http://schemas.microsoft.com/office/drawing/2014/main" id="{00000000-0008-0000-0300-000035000000}"/>
              </a:ext>
            </a:extLst>
          </xdr:cNvPr>
          <xdr:cNvSpPr/>
        </xdr:nvSpPr>
        <xdr:spPr>
          <a:xfrm>
            <a:off x="5752867" y="5474073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4" name="Up Arrow 53">
            <a:extLst>
              <a:ext uri="{FF2B5EF4-FFF2-40B4-BE49-F238E27FC236}">
                <a16:creationId xmlns:a16="http://schemas.microsoft.com/office/drawing/2014/main" id="{00000000-0008-0000-0300-000036000000}"/>
              </a:ext>
            </a:extLst>
          </xdr:cNvPr>
          <xdr:cNvSpPr/>
        </xdr:nvSpPr>
        <xdr:spPr>
          <a:xfrm>
            <a:off x="5748385" y="6052297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5" name="Up Arrow 54">
            <a:extLst>
              <a:ext uri="{FF2B5EF4-FFF2-40B4-BE49-F238E27FC236}">
                <a16:creationId xmlns:a16="http://schemas.microsoft.com/office/drawing/2014/main" id="{00000000-0008-0000-0300-000037000000}"/>
              </a:ext>
            </a:extLst>
          </xdr:cNvPr>
          <xdr:cNvSpPr/>
        </xdr:nvSpPr>
        <xdr:spPr>
          <a:xfrm>
            <a:off x="5743903" y="6608108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9" name="Up Arrow 68">
            <a:extLst>
              <a:ext uri="{FF2B5EF4-FFF2-40B4-BE49-F238E27FC236}">
                <a16:creationId xmlns:a16="http://schemas.microsoft.com/office/drawing/2014/main" id="{00000000-0008-0000-0300-000045000000}"/>
              </a:ext>
            </a:extLst>
          </xdr:cNvPr>
          <xdr:cNvSpPr/>
        </xdr:nvSpPr>
        <xdr:spPr>
          <a:xfrm>
            <a:off x="5750627" y="7186332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0" name="Up Arrow 69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/>
        </xdr:nvSpPr>
        <xdr:spPr>
          <a:xfrm>
            <a:off x="5746144" y="7753350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1" name="Up Arrow 70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/>
        </xdr:nvSpPr>
        <xdr:spPr>
          <a:xfrm>
            <a:off x="5730456" y="1495985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2" name="Up Arrow 71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SpPr/>
        </xdr:nvSpPr>
        <xdr:spPr>
          <a:xfrm>
            <a:off x="5748386" y="2051796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3" name="Up Arrow 72">
            <a:extLst>
              <a:ext uri="{FF2B5EF4-FFF2-40B4-BE49-F238E27FC236}">
                <a16:creationId xmlns:a16="http://schemas.microsoft.com/office/drawing/2014/main" id="{00000000-0008-0000-0300-000049000000}"/>
              </a:ext>
            </a:extLst>
          </xdr:cNvPr>
          <xdr:cNvSpPr/>
        </xdr:nvSpPr>
        <xdr:spPr>
          <a:xfrm>
            <a:off x="5736059" y="345781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4" name="Up Arrow 73">
            <a:extLst>
              <a:ext uri="{FF2B5EF4-FFF2-40B4-BE49-F238E27FC236}">
                <a16:creationId xmlns:a16="http://schemas.microsoft.com/office/drawing/2014/main" id="{00000000-0008-0000-0300-00004A000000}"/>
              </a:ext>
            </a:extLst>
          </xdr:cNvPr>
          <xdr:cNvSpPr/>
        </xdr:nvSpPr>
        <xdr:spPr>
          <a:xfrm>
            <a:off x="5738780" y="906396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22</xdr:col>
      <xdr:colOff>13606</xdr:colOff>
      <xdr:row>20</xdr:row>
      <xdr:rowOff>81643</xdr:rowOff>
    </xdr:from>
    <xdr:to>
      <xdr:col>39</xdr:col>
      <xdr:colOff>99331</xdr:colOff>
      <xdr:row>26</xdr:row>
      <xdr:rowOff>91168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0285" y="5796643"/>
          <a:ext cx="4943475" cy="1724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276225</xdr:colOff>
      <xdr:row>12</xdr:row>
      <xdr:rowOff>190500</xdr:rowOff>
    </xdr:from>
    <xdr:to>
      <xdr:col>32</xdr:col>
      <xdr:colOff>238125</xdr:colOff>
      <xdr:row>13</xdr:row>
      <xdr:rowOff>228600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8277225" y="36195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2</a:t>
          </a:r>
        </a:p>
      </xdr:txBody>
    </xdr:sp>
    <xdr:clientData/>
  </xdr:twoCellAnchor>
  <xdr:twoCellAnchor>
    <xdr:from>
      <xdr:col>28</xdr:col>
      <xdr:colOff>133350</xdr:colOff>
      <xdr:row>16</xdr:row>
      <xdr:rowOff>228600</xdr:rowOff>
    </xdr:from>
    <xdr:to>
      <xdr:col>30</xdr:col>
      <xdr:colOff>95250</xdr:colOff>
      <xdr:row>17</xdr:row>
      <xdr:rowOff>266700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7562850" y="48006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6</a:t>
          </a:r>
        </a:p>
      </xdr:txBody>
    </xdr:sp>
    <xdr:clientData/>
  </xdr:twoCellAnchor>
  <xdr:twoCellAnchor>
    <xdr:from>
      <xdr:col>34</xdr:col>
      <xdr:colOff>123825</xdr:colOff>
      <xdr:row>16</xdr:row>
      <xdr:rowOff>247650</xdr:rowOff>
    </xdr:from>
    <xdr:to>
      <xdr:col>36</xdr:col>
      <xdr:colOff>85725</xdr:colOff>
      <xdr:row>18</xdr:row>
      <xdr:rowOff>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9267825" y="481965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1</a:t>
          </a:r>
        </a:p>
      </xdr:txBody>
    </xdr:sp>
    <xdr:clientData/>
  </xdr:twoCellAnchor>
  <xdr:twoCellAnchor>
    <xdr:from>
      <xdr:col>38</xdr:col>
      <xdr:colOff>41413</xdr:colOff>
      <xdr:row>9</xdr:row>
      <xdr:rowOff>222388</xdr:rowOff>
    </xdr:from>
    <xdr:to>
      <xdr:col>40</xdr:col>
      <xdr:colOff>3312</xdr:colOff>
      <xdr:row>10</xdr:row>
      <xdr:rowOff>260489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10328413" y="2794138"/>
          <a:ext cx="533399" cy="323851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8</a:t>
          </a:r>
        </a:p>
      </xdr:txBody>
    </xdr:sp>
    <xdr:clientData/>
  </xdr:twoCellAnchor>
  <xdr:twoCellAnchor>
    <xdr:from>
      <xdr:col>37</xdr:col>
      <xdr:colOff>148259</xdr:colOff>
      <xdr:row>1</xdr:row>
      <xdr:rowOff>187601</xdr:rowOff>
    </xdr:from>
    <xdr:to>
      <xdr:col>39</xdr:col>
      <xdr:colOff>110158</xdr:colOff>
      <xdr:row>2</xdr:row>
      <xdr:rowOff>225701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0149509" y="473351"/>
          <a:ext cx="533399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4</a:t>
          </a:r>
        </a:p>
      </xdr:txBody>
    </xdr:sp>
    <xdr:clientData/>
  </xdr:twoCellAnchor>
  <xdr:twoCellAnchor>
    <xdr:from>
      <xdr:col>24</xdr:col>
      <xdr:colOff>84069</xdr:colOff>
      <xdr:row>8</xdr:row>
      <xdr:rowOff>180976</xdr:rowOff>
    </xdr:from>
    <xdr:to>
      <xdr:col>26</xdr:col>
      <xdr:colOff>45968</xdr:colOff>
      <xdr:row>9</xdr:row>
      <xdr:rowOff>219075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6370569" y="2466976"/>
          <a:ext cx="533399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7</a:t>
          </a:r>
        </a:p>
      </xdr:txBody>
    </xdr:sp>
    <xdr:clientData/>
  </xdr:twoCellAnchor>
  <xdr:twoCellAnchor>
    <xdr:from>
      <xdr:col>25</xdr:col>
      <xdr:colOff>266701</xdr:colOff>
      <xdr:row>1</xdr:row>
      <xdr:rowOff>198370</xdr:rowOff>
    </xdr:from>
    <xdr:to>
      <xdr:col>27</xdr:col>
      <xdr:colOff>228601</xdr:colOff>
      <xdr:row>2</xdr:row>
      <xdr:rowOff>236469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6838951" y="484120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30</xdr:col>
      <xdr:colOff>96078</xdr:colOff>
      <xdr:row>4</xdr:row>
      <xdr:rowOff>53009</xdr:rowOff>
    </xdr:from>
    <xdr:to>
      <xdr:col>32</xdr:col>
      <xdr:colOff>57979</xdr:colOff>
      <xdr:row>5</xdr:row>
      <xdr:rowOff>91108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8097078" y="1196009"/>
          <a:ext cx="533401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3</a:t>
          </a:r>
        </a:p>
      </xdr:txBody>
    </xdr:sp>
    <xdr:clientData/>
  </xdr:twoCellAnchor>
  <xdr:twoCellAnchor>
    <xdr:from>
      <xdr:col>31</xdr:col>
      <xdr:colOff>220318</xdr:colOff>
      <xdr:row>7</xdr:row>
      <xdr:rowOff>191743</xdr:rowOff>
    </xdr:from>
    <xdr:to>
      <xdr:col>33</xdr:col>
      <xdr:colOff>182218</xdr:colOff>
      <xdr:row>8</xdr:row>
      <xdr:rowOff>229842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8507068" y="2191993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0</a:t>
          </a:r>
        </a:p>
      </xdr:txBody>
    </xdr:sp>
    <xdr:clientData/>
  </xdr:twoCellAnchor>
  <xdr:twoCellAnchor>
    <xdr:from>
      <xdr:col>25</xdr:col>
      <xdr:colOff>133350</xdr:colOff>
      <xdr:row>3</xdr:row>
      <xdr:rowOff>57151</xdr:rowOff>
    </xdr:from>
    <xdr:to>
      <xdr:col>26</xdr:col>
      <xdr:colOff>95250</xdr:colOff>
      <xdr:row>8</xdr:row>
      <xdr:rowOff>85725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CxnSpPr/>
      </xdr:nvCxnSpPr>
      <xdr:spPr>
        <a:xfrm flipV="1">
          <a:off x="6705600" y="914401"/>
          <a:ext cx="247650" cy="145732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85725</xdr:colOff>
      <xdr:row>5</xdr:row>
      <xdr:rowOff>57150</xdr:rowOff>
    </xdr:from>
    <xdr:to>
      <xdr:col>38</xdr:col>
      <xdr:colOff>57151</xdr:colOff>
      <xdr:row>9</xdr:row>
      <xdr:rowOff>180975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CxnSpPr/>
      </xdr:nvCxnSpPr>
      <xdr:spPr>
        <a:xfrm flipH="1" flipV="1">
          <a:off x="8658225" y="1485900"/>
          <a:ext cx="1685926" cy="1266825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28575</xdr:colOff>
      <xdr:row>2</xdr:row>
      <xdr:rowOff>180976</xdr:rowOff>
    </xdr:from>
    <xdr:to>
      <xdr:col>30</xdr:col>
      <xdr:colOff>76200</xdr:colOff>
      <xdr:row>4</xdr:row>
      <xdr:rowOff>47625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CxnSpPr/>
      </xdr:nvCxnSpPr>
      <xdr:spPr>
        <a:xfrm>
          <a:off x="7458075" y="752476"/>
          <a:ext cx="619125" cy="4381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104775</xdr:colOff>
      <xdr:row>2</xdr:row>
      <xdr:rowOff>219076</xdr:rowOff>
    </xdr:from>
    <xdr:to>
      <xdr:col>37</xdr:col>
      <xdr:colOff>85725</xdr:colOff>
      <xdr:row>4</xdr:row>
      <xdr:rowOff>85725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CxnSpPr/>
      </xdr:nvCxnSpPr>
      <xdr:spPr>
        <a:xfrm flipV="1">
          <a:off x="8677275" y="790576"/>
          <a:ext cx="1409700" cy="4381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180975</xdr:colOff>
      <xdr:row>3</xdr:row>
      <xdr:rowOff>57151</xdr:rowOff>
    </xdr:from>
    <xdr:to>
      <xdr:col>39</xdr:col>
      <xdr:colOff>0</xdr:colOff>
      <xdr:row>9</xdr:row>
      <xdr:rowOff>133350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CxnSpPr/>
      </xdr:nvCxnSpPr>
      <xdr:spPr>
        <a:xfrm flipH="1" flipV="1">
          <a:off x="10467975" y="914401"/>
          <a:ext cx="104775" cy="179069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180975</xdr:colOff>
      <xdr:row>5</xdr:row>
      <xdr:rowOff>190501</xdr:rowOff>
    </xdr:from>
    <xdr:to>
      <xdr:col>32</xdr:col>
      <xdr:colOff>85725</xdr:colOff>
      <xdr:row>7</xdr:row>
      <xdr:rowOff>114300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CxnSpPr/>
      </xdr:nvCxnSpPr>
      <xdr:spPr>
        <a:xfrm flipH="1" flipV="1">
          <a:off x="8467725" y="1619251"/>
          <a:ext cx="190500" cy="49529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66675</xdr:colOff>
      <xdr:row>9</xdr:row>
      <xdr:rowOff>66676</xdr:rowOff>
    </xdr:from>
    <xdr:to>
      <xdr:col>32</xdr:col>
      <xdr:colOff>247650</xdr:colOff>
      <xdr:row>12</xdr:row>
      <xdr:rowOff>114300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CxnSpPr/>
      </xdr:nvCxnSpPr>
      <xdr:spPr>
        <a:xfrm flipV="1">
          <a:off x="8639175" y="2638426"/>
          <a:ext cx="180975" cy="90487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14</xdr:row>
      <xdr:rowOff>66676</xdr:rowOff>
    </xdr:from>
    <xdr:to>
      <xdr:col>31</xdr:col>
      <xdr:colOff>200025</xdr:colOff>
      <xdr:row>16</xdr:row>
      <xdr:rowOff>161925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CxnSpPr/>
      </xdr:nvCxnSpPr>
      <xdr:spPr>
        <a:xfrm flipV="1">
          <a:off x="8001000" y="4067176"/>
          <a:ext cx="485775" cy="6667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180975</xdr:colOff>
      <xdr:row>13</xdr:row>
      <xdr:rowOff>257175</xdr:rowOff>
    </xdr:from>
    <xdr:to>
      <xdr:col>34</xdr:col>
      <xdr:colOff>200025</xdr:colOff>
      <xdr:row>16</xdr:row>
      <xdr:rowOff>190500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CxnSpPr/>
      </xdr:nvCxnSpPr>
      <xdr:spPr>
        <a:xfrm>
          <a:off x="8753475" y="3971925"/>
          <a:ext cx="590550" cy="790575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123825</xdr:colOff>
      <xdr:row>9</xdr:row>
      <xdr:rowOff>152401</xdr:rowOff>
    </xdr:from>
    <xdr:to>
      <xdr:col>37</xdr:col>
      <xdr:colOff>228600</xdr:colOff>
      <xdr:row>10</xdr:row>
      <xdr:rowOff>190500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CxnSpPr/>
      </xdr:nvCxnSpPr>
      <xdr:spPr>
        <a:xfrm>
          <a:off x="6981825" y="2724151"/>
          <a:ext cx="3248025" cy="3238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0</xdr:colOff>
      <xdr:row>3</xdr:row>
      <xdr:rowOff>66676</xdr:rowOff>
    </xdr:from>
    <xdr:to>
      <xdr:col>37</xdr:col>
      <xdr:colOff>247650</xdr:colOff>
      <xdr:row>12</xdr:row>
      <xdr:rowOff>180975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CxnSpPr/>
      </xdr:nvCxnSpPr>
      <xdr:spPr>
        <a:xfrm flipV="1">
          <a:off x="8858250" y="923926"/>
          <a:ext cx="1390650" cy="26860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114300</xdr:colOff>
      <xdr:row>3</xdr:row>
      <xdr:rowOff>57151</xdr:rowOff>
    </xdr:from>
    <xdr:to>
      <xdr:col>29</xdr:col>
      <xdr:colOff>66675</xdr:colOff>
      <xdr:row>16</xdr:row>
      <xdr:rowOff>133350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CxnSpPr/>
      </xdr:nvCxnSpPr>
      <xdr:spPr>
        <a:xfrm flipH="1" flipV="1">
          <a:off x="7258050" y="914401"/>
          <a:ext cx="523875" cy="37909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133350</xdr:colOff>
      <xdr:row>3</xdr:row>
      <xdr:rowOff>28576</xdr:rowOff>
    </xdr:from>
    <xdr:to>
      <xdr:col>39</xdr:col>
      <xdr:colOff>104775</xdr:colOff>
      <xdr:row>15</xdr:row>
      <xdr:rowOff>200026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GrpSpPr/>
      </xdr:nvGrpSpPr>
      <xdr:grpSpPr>
        <a:xfrm>
          <a:off x="7807779" y="877662"/>
          <a:ext cx="4086225" cy="3567793"/>
          <a:chOff x="6705600" y="885826"/>
          <a:chExt cx="3971925" cy="3600450"/>
        </a:xfrm>
      </xdr:grpSpPr>
      <xdr:grpSp>
        <xdr:nvGrpSpPr>
          <xdr:cNvPr id="34" name="Group 33">
            <a:extLst>
              <a:ext uri="{FF2B5EF4-FFF2-40B4-BE49-F238E27FC236}">
                <a16:creationId xmlns:a16="http://schemas.microsoft.com/office/drawing/2014/main" id="{00000000-0008-0000-0400-000022000000}"/>
              </a:ext>
            </a:extLst>
          </xdr:cNvPr>
          <xdr:cNvGrpSpPr/>
        </xdr:nvGrpSpPr>
        <xdr:grpSpPr>
          <a:xfrm>
            <a:off x="6705600" y="885826"/>
            <a:ext cx="3971925" cy="3600450"/>
            <a:chOff x="6705600" y="885826"/>
            <a:chExt cx="3971925" cy="3600450"/>
          </a:xfrm>
        </xdr:grpSpPr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00000000-0008-0000-0400-000017000000}"/>
                </a:ext>
              </a:extLst>
            </xdr:cNvPr>
            <xdr:cNvSpPr txBox="1"/>
          </xdr:nvSpPr>
          <xdr:spPr>
            <a:xfrm>
              <a:off x="6705600" y="1438276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3</a:t>
              </a:r>
            </a:p>
          </xdr:txBody>
        </xdr:sp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00000000-0008-0000-0400-000018000000}"/>
                </a:ext>
              </a:extLst>
            </xdr:cNvPr>
            <xdr:cNvSpPr txBox="1"/>
          </xdr:nvSpPr>
          <xdr:spPr>
            <a:xfrm>
              <a:off x="9315451" y="2362201"/>
              <a:ext cx="419100" cy="20002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13</a:t>
              </a:r>
            </a:p>
          </xdr:txBody>
        </xdr:sp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00000000-0008-0000-0400-000019000000}"/>
                </a:ext>
              </a:extLst>
            </xdr:cNvPr>
            <xdr:cNvSpPr txBox="1"/>
          </xdr:nvSpPr>
          <xdr:spPr>
            <a:xfrm>
              <a:off x="7705725" y="885826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5</a:t>
              </a:r>
            </a:p>
          </xdr:txBody>
        </xdr:sp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00000000-0008-0000-0400-00001A000000}"/>
                </a:ext>
              </a:extLst>
            </xdr:cNvPr>
            <xdr:cNvSpPr txBox="1"/>
          </xdr:nvSpPr>
          <xdr:spPr>
            <a:xfrm>
              <a:off x="10429875" y="1771651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6</a:t>
              </a:r>
            </a:p>
          </xdr:txBody>
        </xdr:sp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00000000-0008-0000-0400-00001B000000}"/>
                </a:ext>
              </a:extLst>
            </xdr:cNvPr>
            <xdr:cNvSpPr txBox="1"/>
          </xdr:nvSpPr>
          <xdr:spPr>
            <a:xfrm>
              <a:off x="7258050" y="2371725"/>
              <a:ext cx="409575" cy="20002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23</a:t>
              </a:r>
            </a:p>
          </xdr:txBody>
        </xdr:sp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00000000-0008-0000-0400-00001C000000}"/>
                </a:ext>
              </a:extLst>
            </xdr:cNvPr>
            <xdr:cNvSpPr txBox="1"/>
          </xdr:nvSpPr>
          <xdr:spPr>
            <a:xfrm>
              <a:off x="8439150" y="1733551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3</a:t>
              </a:r>
            </a:p>
          </xdr:txBody>
        </xdr:sp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00000000-0008-0000-0400-00001D000000}"/>
                </a:ext>
              </a:extLst>
            </xdr:cNvPr>
            <xdr:cNvSpPr txBox="1"/>
          </xdr:nvSpPr>
          <xdr:spPr>
            <a:xfrm>
              <a:off x="8267700" y="2743201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8</a:t>
              </a:r>
            </a:p>
          </xdr:txBody>
        </xdr:sp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00000000-0008-0000-0400-00001E000000}"/>
                </a:ext>
              </a:extLst>
            </xdr:cNvPr>
            <xdr:cNvSpPr txBox="1"/>
          </xdr:nvSpPr>
          <xdr:spPr>
            <a:xfrm>
              <a:off x="8134350" y="4257676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3</a:t>
              </a:r>
            </a:p>
          </xdr:txBody>
        </xdr:sp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00000000-0008-0000-0400-00001F000000}"/>
                </a:ext>
              </a:extLst>
            </xdr:cNvPr>
            <xdr:cNvSpPr txBox="1"/>
          </xdr:nvSpPr>
          <xdr:spPr>
            <a:xfrm>
              <a:off x="8905875" y="4238626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2</a:t>
              </a:r>
            </a:p>
          </xdr:txBody>
        </xdr:sp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00000000-0008-0000-0400-000020000000}"/>
                </a:ext>
              </a:extLst>
            </xdr:cNvPr>
            <xdr:cNvSpPr txBox="1"/>
          </xdr:nvSpPr>
          <xdr:spPr>
            <a:xfrm>
              <a:off x="8601075" y="3000376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4</a:t>
              </a:r>
            </a:p>
          </xdr:txBody>
        </xdr:sp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00000000-0008-0000-0400-000021000000}"/>
                </a:ext>
              </a:extLst>
            </xdr:cNvPr>
            <xdr:cNvSpPr txBox="1"/>
          </xdr:nvSpPr>
          <xdr:spPr>
            <a:xfrm>
              <a:off x="9210675" y="904875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3</a:t>
              </a:r>
            </a:p>
          </xdr:txBody>
        </xdr:sp>
      </xdr:grpSp>
      <xdr:sp macro="" textlink="">
        <xdr:nvSpPr>
          <xdr:cNvPr id="35" name="TextBox 34">
            <a:extLst>
              <a:ext uri="{FF2B5EF4-FFF2-40B4-BE49-F238E27FC236}">
                <a16:creationId xmlns:a16="http://schemas.microsoft.com/office/drawing/2014/main" id="{00000000-0008-0000-0400-000023000000}"/>
              </a:ext>
            </a:extLst>
          </xdr:cNvPr>
          <xdr:cNvSpPr txBox="1"/>
        </xdr:nvSpPr>
        <xdr:spPr>
          <a:xfrm>
            <a:off x="9172575" y="1838325"/>
            <a:ext cx="247650" cy="2286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1">
                <a:solidFill>
                  <a:srgbClr val="0070C0"/>
                </a:solidFill>
                <a:latin typeface="Arial" pitchFamily="34" charset="0"/>
                <a:cs typeface="Arial" pitchFamily="34" charset="0"/>
              </a:rPr>
              <a:t>7</a:t>
            </a:r>
          </a:p>
        </xdr:txBody>
      </xdr:sp>
    </xdr:grpSp>
    <xdr:clientData/>
  </xdr:twoCellAnchor>
  <xdr:twoCellAnchor>
    <xdr:from>
      <xdr:col>28</xdr:col>
      <xdr:colOff>104775</xdr:colOff>
      <xdr:row>2</xdr:row>
      <xdr:rowOff>76201</xdr:rowOff>
    </xdr:from>
    <xdr:to>
      <xdr:col>37</xdr:col>
      <xdr:colOff>19050</xdr:colOff>
      <xdr:row>2</xdr:row>
      <xdr:rowOff>95250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CxnSpPr/>
      </xdr:nvCxnSpPr>
      <xdr:spPr>
        <a:xfrm flipH="1" flipV="1">
          <a:off x="7534275" y="647701"/>
          <a:ext cx="2486025" cy="190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257175</xdr:colOff>
      <xdr:row>1</xdr:row>
      <xdr:rowOff>247651</xdr:rowOff>
    </xdr:from>
    <xdr:to>
      <xdr:col>32</xdr:col>
      <xdr:colOff>219075</xdr:colOff>
      <xdr:row>2</xdr:row>
      <xdr:rowOff>190501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 txBox="1"/>
      </xdr:nvSpPr>
      <xdr:spPr>
        <a:xfrm>
          <a:off x="8543925" y="533401"/>
          <a:ext cx="24765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0070C0"/>
              </a:solidFill>
              <a:latin typeface="Arial" pitchFamily="34" charset="0"/>
              <a:cs typeface="Arial" pitchFamily="34" charset="0"/>
            </a:rPr>
            <a:t>9</a:t>
          </a:r>
        </a:p>
      </xdr:txBody>
    </xdr:sp>
    <xdr:clientData/>
  </xdr:twoCellAnchor>
  <xdr:twoCellAnchor>
    <xdr:from>
      <xdr:col>36</xdr:col>
      <xdr:colOff>28575</xdr:colOff>
      <xdr:row>11</xdr:row>
      <xdr:rowOff>95250</xdr:rowOff>
    </xdr:from>
    <xdr:to>
      <xdr:col>38</xdr:col>
      <xdr:colOff>228600</xdr:colOff>
      <xdr:row>16</xdr:row>
      <xdr:rowOff>190501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CxnSpPr/>
      </xdr:nvCxnSpPr>
      <xdr:spPr>
        <a:xfrm flipH="1">
          <a:off x="9744075" y="3238500"/>
          <a:ext cx="771525" cy="1524001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19050</xdr:colOff>
      <xdr:row>13</xdr:row>
      <xdr:rowOff>171451</xdr:rowOff>
    </xdr:from>
    <xdr:to>
      <xdr:col>37</xdr:col>
      <xdr:colOff>266700</xdr:colOff>
      <xdr:row>14</xdr:row>
      <xdr:rowOff>114301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 txBox="1"/>
      </xdr:nvSpPr>
      <xdr:spPr>
        <a:xfrm>
          <a:off x="10020300" y="3886201"/>
          <a:ext cx="24765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0070C0"/>
              </a:solidFill>
              <a:latin typeface="Arial" pitchFamily="34" charset="0"/>
              <a:cs typeface="Arial" pitchFamily="34" charset="0"/>
            </a:rPr>
            <a:t>4</a:t>
          </a:r>
        </a:p>
      </xdr:txBody>
    </xdr:sp>
    <xdr:clientData/>
  </xdr:twoCellAnchor>
  <xdr:twoCellAnchor>
    <xdr:from>
      <xdr:col>11</xdr:col>
      <xdr:colOff>27214</xdr:colOff>
      <xdr:row>19</xdr:row>
      <xdr:rowOff>163285</xdr:rowOff>
    </xdr:from>
    <xdr:to>
      <xdr:col>14</xdr:col>
      <xdr:colOff>122464</xdr:colOff>
      <xdr:row>26</xdr:row>
      <xdr:rowOff>272142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CxnSpPr/>
      </xdr:nvCxnSpPr>
      <xdr:spPr>
        <a:xfrm flipH="1">
          <a:off x="3170464" y="5592535"/>
          <a:ext cx="952500" cy="2109107"/>
        </a:xfrm>
        <a:prstGeom prst="straightConnector1">
          <a:avLst/>
        </a:prstGeom>
        <a:ln w="508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233170</xdr:colOff>
      <xdr:row>1</xdr:row>
      <xdr:rowOff>114460</xdr:rowOff>
    </xdr:from>
    <xdr:to>
      <xdr:col>20</xdr:col>
      <xdr:colOff>391948</xdr:colOff>
      <xdr:row>30</xdr:row>
      <xdr:rowOff>17930</xdr:rowOff>
    </xdr:to>
    <xdr:grpSp>
      <xdr:nvGrpSpPr>
        <xdr:cNvPr id="62" name="Group 61">
          <a:extLst>
            <a:ext uri="{FF2B5EF4-FFF2-40B4-BE49-F238E27FC236}">
              <a16:creationId xmlns:a16="http://schemas.microsoft.com/office/drawing/2014/main" id="{00000000-0008-0000-0400-00003E000000}"/>
            </a:ext>
          </a:extLst>
        </xdr:cNvPr>
        <xdr:cNvGrpSpPr/>
      </xdr:nvGrpSpPr>
      <xdr:grpSpPr>
        <a:xfrm>
          <a:off x="6111456" y="397489"/>
          <a:ext cx="158778" cy="8111298"/>
          <a:chOff x="5730456" y="345781"/>
          <a:chExt cx="158778" cy="8187498"/>
        </a:xfrm>
      </xdr:grpSpPr>
      <xdr:sp macro="" textlink="">
        <xdr:nvSpPr>
          <xdr:cNvPr id="63" name="Up Arrow 62">
            <a:extLst>
              <a:ext uri="{FF2B5EF4-FFF2-40B4-BE49-F238E27FC236}">
                <a16:creationId xmlns:a16="http://schemas.microsoft.com/office/drawing/2014/main" id="{00000000-0008-0000-0400-00003F000000}"/>
              </a:ext>
            </a:extLst>
          </xdr:cNvPr>
          <xdr:cNvSpPr/>
        </xdr:nvSpPr>
        <xdr:spPr>
          <a:xfrm>
            <a:off x="5752868" y="8331573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4" name="Up Arrow 63">
            <a:extLst>
              <a:ext uri="{FF2B5EF4-FFF2-40B4-BE49-F238E27FC236}">
                <a16:creationId xmlns:a16="http://schemas.microsoft.com/office/drawing/2014/main" id="{00000000-0008-0000-0400-000040000000}"/>
              </a:ext>
            </a:extLst>
          </xdr:cNvPr>
          <xdr:cNvSpPr/>
        </xdr:nvSpPr>
        <xdr:spPr>
          <a:xfrm>
            <a:off x="5730456" y="2638985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5" name="Up Arrow 64">
            <a:extLst>
              <a:ext uri="{FF2B5EF4-FFF2-40B4-BE49-F238E27FC236}">
                <a16:creationId xmlns:a16="http://schemas.microsoft.com/office/drawing/2014/main" id="{00000000-0008-0000-0400-000041000000}"/>
              </a:ext>
            </a:extLst>
          </xdr:cNvPr>
          <xdr:cNvSpPr/>
        </xdr:nvSpPr>
        <xdr:spPr>
          <a:xfrm>
            <a:off x="5748386" y="3194796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6" name="Up Arrow 65">
            <a:extLst>
              <a:ext uri="{FF2B5EF4-FFF2-40B4-BE49-F238E27FC236}">
                <a16:creationId xmlns:a16="http://schemas.microsoft.com/office/drawing/2014/main" id="{00000000-0008-0000-0400-000042000000}"/>
              </a:ext>
            </a:extLst>
          </xdr:cNvPr>
          <xdr:cNvSpPr/>
        </xdr:nvSpPr>
        <xdr:spPr>
          <a:xfrm>
            <a:off x="5743903" y="3761814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7" name="Up Arrow 66">
            <a:extLst>
              <a:ext uri="{FF2B5EF4-FFF2-40B4-BE49-F238E27FC236}">
                <a16:creationId xmlns:a16="http://schemas.microsoft.com/office/drawing/2014/main" id="{00000000-0008-0000-0400-000043000000}"/>
              </a:ext>
            </a:extLst>
          </xdr:cNvPr>
          <xdr:cNvSpPr/>
        </xdr:nvSpPr>
        <xdr:spPr>
          <a:xfrm>
            <a:off x="5739421" y="4340037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8" name="Up Arrow 67">
            <a:extLst>
              <a:ext uri="{FF2B5EF4-FFF2-40B4-BE49-F238E27FC236}">
                <a16:creationId xmlns:a16="http://schemas.microsoft.com/office/drawing/2014/main" id="{00000000-0008-0000-0400-000044000000}"/>
              </a:ext>
            </a:extLst>
          </xdr:cNvPr>
          <xdr:cNvSpPr/>
        </xdr:nvSpPr>
        <xdr:spPr>
          <a:xfrm>
            <a:off x="5757350" y="4907056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9" name="Up Arrow 68">
            <a:extLst>
              <a:ext uri="{FF2B5EF4-FFF2-40B4-BE49-F238E27FC236}">
                <a16:creationId xmlns:a16="http://schemas.microsoft.com/office/drawing/2014/main" id="{00000000-0008-0000-0400-000045000000}"/>
              </a:ext>
            </a:extLst>
          </xdr:cNvPr>
          <xdr:cNvSpPr/>
        </xdr:nvSpPr>
        <xdr:spPr>
          <a:xfrm>
            <a:off x="5752867" y="5474073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0" name="Up Arrow 69">
            <a:extLst>
              <a:ext uri="{FF2B5EF4-FFF2-40B4-BE49-F238E27FC236}">
                <a16:creationId xmlns:a16="http://schemas.microsoft.com/office/drawing/2014/main" id="{00000000-0008-0000-0400-000046000000}"/>
              </a:ext>
            </a:extLst>
          </xdr:cNvPr>
          <xdr:cNvSpPr/>
        </xdr:nvSpPr>
        <xdr:spPr>
          <a:xfrm>
            <a:off x="5748385" y="6052297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1" name="Up Arrow 70">
            <a:extLst>
              <a:ext uri="{FF2B5EF4-FFF2-40B4-BE49-F238E27FC236}">
                <a16:creationId xmlns:a16="http://schemas.microsoft.com/office/drawing/2014/main" id="{00000000-0008-0000-0400-000047000000}"/>
              </a:ext>
            </a:extLst>
          </xdr:cNvPr>
          <xdr:cNvSpPr/>
        </xdr:nvSpPr>
        <xdr:spPr>
          <a:xfrm>
            <a:off x="5743903" y="6608108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2" name="Up Arrow 71">
            <a:extLst>
              <a:ext uri="{FF2B5EF4-FFF2-40B4-BE49-F238E27FC236}">
                <a16:creationId xmlns:a16="http://schemas.microsoft.com/office/drawing/2014/main" id="{00000000-0008-0000-0400-000048000000}"/>
              </a:ext>
            </a:extLst>
          </xdr:cNvPr>
          <xdr:cNvSpPr/>
        </xdr:nvSpPr>
        <xdr:spPr>
          <a:xfrm>
            <a:off x="5750627" y="7186332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3" name="Up Arrow 72">
            <a:extLst>
              <a:ext uri="{FF2B5EF4-FFF2-40B4-BE49-F238E27FC236}">
                <a16:creationId xmlns:a16="http://schemas.microsoft.com/office/drawing/2014/main" id="{00000000-0008-0000-0400-000049000000}"/>
              </a:ext>
            </a:extLst>
          </xdr:cNvPr>
          <xdr:cNvSpPr/>
        </xdr:nvSpPr>
        <xdr:spPr>
          <a:xfrm>
            <a:off x="5746144" y="7753350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4" name="Up Arrow 73">
            <a:extLst>
              <a:ext uri="{FF2B5EF4-FFF2-40B4-BE49-F238E27FC236}">
                <a16:creationId xmlns:a16="http://schemas.microsoft.com/office/drawing/2014/main" id="{00000000-0008-0000-0400-00004A000000}"/>
              </a:ext>
            </a:extLst>
          </xdr:cNvPr>
          <xdr:cNvSpPr/>
        </xdr:nvSpPr>
        <xdr:spPr>
          <a:xfrm>
            <a:off x="5730456" y="1495985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5" name="Up Arrow 74">
            <a:extLst>
              <a:ext uri="{FF2B5EF4-FFF2-40B4-BE49-F238E27FC236}">
                <a16:creationId xmlns:a16="http://schemas.microsoft.com/office/drawing/2014/main" id="{00000000-0008-0000-0400-00004B000000}"/>
              </a:ext>
            </a:extLst>
          </xdr:cNvPr>
          <xdr:cNvSpPr/>
        </xdr:nvSpPr>
        <xdr:spPr>
          <a:xfrm>
            <a:off x="5748386" y="2051796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6" name="Up Arrow 75">
            <a:extLst>
              <a:ext uri="{FF2B5EF4-FFF2-40B4-BE49-F238E27FC236}">
                <a16:creationId xmlns:a16="http://schemas.microsoft.com/office/drawing/2014/main" id="{00000000-0008-0000-0400-00004C000000}"/>
              </a:ext>
            </a:extLst>
          </xdr:cNvPr>
          <xdr:cNvSpPr/>
        </xdr:nvSpPr>
        <xdr:spPr>
          <a:xfrm>
            <a:off x="5736059" y="345781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7" name="Up Arrow 76">
            <a:extLst>
              <a:ext uri="{FF2B5EF4-FFF2-40B4-BE49-F238E27FC236}">
                <a16:creationId xmlns:a16="http://schemas.microsoft.com/office/drawing/2014/main" id="{00000000-0008-0000-0400-00004D000000}"/>
              </a:ext>
            </a:extLst>
          </xdr:cNvPr>
          <xdr:cNvSpPr/>
        </xdr:nvSpPr>
        <xdr:spPr>
          <a:xfrm>
            <a:off x="5738780" y="906396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39</xdr:col>
      <xdr:colOff>1</xdr:colOff>
      <xdr:row>11</xdr:row>
      <xdr:rowOff>231321</xdr:rowOff>
    </xdr:from>
    <xdr:to>
      <xdr:col>56</xdr:col>
      <xdr:colOff>85726</xdr:colOff>
      <xdr:row>26</xdr:row>
      <xdr:rowOff>174171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57215" y="3374571"/>
          <a:ext cx="4943475" cy="422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142875</xdr:colOff>
      <xdr:row>11</xdr:row>
      <xdr:rowOff>28575</xdr:rowOff>
    </xdr:from>
    <xdr:to>
      <xdr:col>29</xdr:col>
      <xdr:colOff>104775</xdr:colOff>
      <xdr:row>12</xdr:row>
      <xdr:rowOff>66675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7572375" y="3171825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2</a:t>
          </a:r>
        </a:p>
      </xdr:txBody>
    </xdr:sp>
    <xdr:clientData/>
  </xdr:twoCellAnchor>
  <xdr:twoCellAnchor>
    <xdr:from>
      <xdr:col>24</xdr:col>
      <xdr:colOff>123825</xdr:colOff>
      <xdr:row>14</xdr:row>
      <xdr:rowOff>114300</xdr:rowOff>
    </xdr:from>
    <xdr:to>
      <xdr:col>26</xdr:col>
      <xdr:colOff>85725</xdr:colOff>
      <xdr:row>15</xdr:row>
      <xdr:rowOff>152400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6696075" y="41148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6</a:t>
          </a:r>
        </a:p>
      </xdr:txBody>
    </xdr:sp>
    <xdr:clientData/>
  </xdr:twoCellAnchor>
  <xdr:twoCellAnchor>
    <xdr:from>
      <xdr:col>30</xdr:col>
      <xdr:colOff>114300</xdr:colOff>
      <xdr:row>14</xdr:row>
      <xdr:rowOff>133350</xdr:rowOff>
    </xdr:from>
    <xdr:to>
      <xdr:col>32</xdr:col>
      <xdr:colOff>76200</xdr:colOff>
      <xdr:row>15</xdr:row>
      <xdr:rowOff>171450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8401050" y="413385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1</a:t>
          </a:r>
        </a:p>
      </xdr:txBody>
    </xdr:sp>
    <xdr:clientData/>
  </xdr:twoCellAnchor>
  <xdr:twoCellAnchor>
    <xdr:from>
      <xdr:col>36</xdr:col>
      <xdr:colOff>184288</xdr:colOff>
      <xdr:row>12</xdr:row>
      <xdr:rowOff>41413</xdr:rowOff>
    </xdr:from>
    <xdr:to>
      <xdr:col>38</xdr:col>
      <xdr:colOff>146187</xdr:colOff>
      <xdr:row>13</xdr:row>
      <xdr:rowOff>79514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10185538" y="3470413"/>
          <a:ext cx="533399" cy="323851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8</a:t>
          </a:r>
        </a:p>
      </xdr:txBody>
    </xdr:sp>
    <xdr:clientData/>
  </xdr:twoCellAnchor>
  <xdr:twoCellAnchor>
    <xdr:from>
      <xdr:col>35</xdr:col>
      <xdr:colOff>281609</xdr:colOff>
      <xdr:row>1</xdr:row>
      <xdr:rowOff>159026</xdr:rowOff>
    </xdr:from>
    <xdr:to>
      <xdr:col>37</xdr:col>
      <xdr:colOff>243508</xdr:colOff>
      <xdr:row>2</xdr:row>
      <xdr:rowOff>197126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>
          <a:off x="9997109" y="444776"/>
          <a:ext cx="533399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4</a:t>
          </a:r>
        </a:p>
      </xdr:txBody>
    </xdr:sp>
    <xdr:clientData/>
  </xdr:twoCellAnchor>
  <xdr:twoCellAnchor>
    <xdr:from>
      <xdr:col>23</xdr:col>
      <xdr:colOff>36444</xdr:colOff>
      <xdr:row>8</xdr:row>
      <xdr:rowOff>190501</xdr:rowOff>
    </xdr:from>
    <xdr:to>
      <xdr:col>24</xdr:col>
      <xdr:colOff>284093</xdr:colOff>
      <xdr:row>9</xdr:row>
      <xdr:rowOff>228600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/>
      </xdr:nvSpPr>
      <xdr:spPr>
        <a:xfrm>
          <a:off x="6322944" y="2476501"/>
          <a:ext cx="533399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7</a:t>
          </a:r>
        </a:p>
      </xdr:txBody>
    </xdr:sp>
    <xdr:clientData/>
  </xdr:twoCellAnchor>
  <xdr:twoCellAnchor>
    <xdr:from>
      <xdr:col>24</xdr:col>
      <xdr:colOff>114301</xdr:colOff>
      <xdr:row>1</xdr:row>
      <xdr:rowOff>169795</xdr:rowOff>
    </xdr:from>
    <xdr:to>
      <xdr:col>26</xdr:col>
      <xdr:colOff>76201</xdr:colOff>
      <xdr:row>2</xdr:row>
      <xdr:rowOff>207894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/>
      </xdr:nvSpPr>
      <xdr:spPr>
        <a:xfrm>
          <a:off x="6686551" y="455545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28</xdr:col>
      <xdr:colOff>229428</xdr:colOff>
      <xdr:row>4</xdr:row>
      <xdr:rowOff>24434</xdr:rowOff>
    </xdr:from>
    <xdr:to>
      <xdr:col>30</xdr:col>
      <xdr:colOff>191329</xdr:colOff>
      <xdr:row>5</xdr:row>
      <xdr:rowOff>62533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/>
      </xdr:nvSpPr>
      <xdr:spPr>
        <a:xfrm>
          <a:off x="7944678" y="1167434"/>
          <a:ext cx="533401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3</a:t>
          </a:r>
        </a:p>
      </xdr:txBody>
    </xdr:sp>
    <xdr:clientData/>
  </xdr:twoCellAnchor>
  <xdr:twoCellAnchor>
    <xdr:from>
      <xdr:col>29</xdr:col>
      <xdr:colOff>277468</xdr:colOff>
      <xdr:row>7</xdr:row>
      <xdr:rowOff>191743</xdr:rowOff>
    </xdr:from>
    <xdr:to>
      <xdr:col>31</xdr:col>
      <xdr:colOff>239368</xdr:colOff>
      <xdr:row>8</xdr:row>
      <xdr:rowOff>229842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/>
      </xdr:nvSpPr>
      <xdr:spPr>
        <a:xfrm>
          <a:off x="8278468" y="2191993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0</a:t>
          </a:r>
        </a:p>
      </xdr:txBody>
    </xdr:sp>
    <xdr:clientData/>
  </xdr:twoCellAnchor>
  <xdr:twoCellAnchor>
    <xdr:from>
      <xdr:col>37</xdr:col>
      <xdr:colOff>28575</xdr:colOff>
      <xdr:row>3</xdr:row>
      <xdr:rowOff>57151</xdr:rowOff>
    </xdr:from>
    <xdr:to>
      <xdr:col>37</xdr:col>
      <xdr:colOff>142875</xdr:colOff>
      <xdr:row>11</xdr:row>
      <xdr:rowOff>228600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CxnSpPr/>
      </xdr:nvCxnSpPr>
      <xdr:spPr>
        <a:xfrm flipH="1" flipV="1">
          <a:off x="10315575" y="914401"/>
          <a:ext cx="114300" cy="24574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247650</xdr:colOff>
      <xdr:row>2</xdr:row>
      <xdr:rowOff>200026</xdr:rowOff>
    </xdr:from>
    <xdr:to>
      <xdr:col>35</xdr:col>
      <xdr:colOff>257175</xdr:colOff>
      <xdr:row>4</xdr:row>
      <xdr:rowOff>57150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CxnSpPr/>
      </xdr:nvCxnSpPr>
      <xdr:spPr>
        <a:xfrm flipV="1">
          <a:off x="8534400" y="771526"/>
          <a:ext cx="1438275" cy="42862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47625</xdr:colOff>
      <xdr:row>5</xdr:row>
      <xdr:rowOff>171451</xdr:rowOff>
    </xdr:from>
    <xdr:to>
      <xdr:col>30</xdr:col>
      <xdr:colOff>180975</xdr:colOff>
      <xdr:row>7</xdr:row>
      <xdr:rowOff>133350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CxnSpPr/>
      </xdr:nvCxnSpPr>
      <xdr:spPr>
        <a:xfrm flipH="1" flipV="1">
          <a:off x="8334375" y="1600201"/>
          <a:ext cx="133350" cy="53339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104775</xdr:colOff>
      <xdr:row>2</xdr:row>
      <xdr:rowOff>180975</xdr:rowOff>
    </xdr:from>
    <xdr:to>
      <xdr:col>28</xdr:col>
      <xdr:colOff>152400</xdr:colOff>
      <xdr:row>4</xdr:row>
      <xdr:rowOff>85726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CxnSpPr/>
      </xdr:nvCxnSpPr>
      <xdr:spPr>
        <a:xfrm>
          <a:off x="7248525" y="752475"/>
          <a:ext cx="619125" cy="476251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76200</xdr:colOff>
      <xdr:row>3</xdr:row>
      <xdr:rowOff>38101</xdr:rowOff>
    </xdr:from>
    <xdr:to>
      <xdr:col>25</xdr:col>
      <xdr:colOff>66675</xdr:colOff>
      <xdr:row>8</xdr:row>
      <xdr:rowOff>85725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CxnSpPr/>
      </xdr:nvCxnSpPr>
      <xdr:spPr>
        <a:xfrm flipV="1">
          <a:off x="6648450" y="895351"/>
          <a:ext cx="276225" cy="147637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5</xdr:row>
      <xdr:rowOff>104776</xdr:rowOff>
    </xdr:from>
    <xdr:to>
      <xdr:col>28</xdr:col>
      <xdr:colOff>247650</xdr:colOff>
      <xdr:row>8</xdr:row>
      <xdr:rowOff>142875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CxnSpPr/>
      </xdr:nvCxnSpPr>
      <xdr:spPr>
        <a:xfrm flipV="1">
          <a:off x="6858000" y="1533526"/>
          <a:ext cx="1104900" cy="8953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180975</xdr:colOff>
      <xdr:row>15</xdr:row>
      <xdr:rowOff>38100</xdr:rowOff>
    </xdr:from>
    <xdr:to>
      <xdr:col>29</xdr:col>
      <xdr:colOff>276225</xdr:colOff>
      <xdr:row>15</xdr:row>
      <xdr:rowOff>38101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CxnSpPr/>
      </xdr:nvCxnSpPr>
      <xdr:spPr>
        <a:xfrm>
          <a:off x="7324725" y="4324350"/>
          <a:ext cx="952500" cy="1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255582</xdr:colOff>
      <xdr:row>26</xdr:row>
      <xdr:rowOff>44823</xdr:rowOff>
    </xdr:from>
    <xdr:to>
      <xdr:col>19</xdr:col>
      <xdr:colOff>387466</xdr:colOff>
      <xdr:row>26</xdr:row>
      <xdr:rowOff>246529</xdr:rowOff>
    </xdr:to>
    <xdr:sp macro="" textlink="">
      <xdr:nvSpPr>
        <xdr:cNvPr id="18" name="Up Arrow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/>
      </xdr:nvSpPr>
      <xdr:spPr>
        <a:xfrm>
          <a:off x="5399082" y="7474323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233170</xdr:colOff>
      <xdr:row>6</xdr:row>
      <xdr:rowOff>67235</xdr:rowOff>
    </xdr:from>
    <xdr:to>
      <xdr:col>19</xdr:col>
      <xdr:colOff>365054</xdr:colOff>
      <xdr:row>6</xdr:row>
      <xdr:rowOff>268941</xdr:rowOff>
    </xdr:to>
    <xdr:sp macro="" textlink="">
      <xdr:nvSpPr>
        <xdr:cNvPr id="19" name="Up Arrow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/>
      </xdr:nvSpPr>
      <xdr:spPr>
        <a:xfrm>
          <a:off x="5376670" y="1781735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251100</xdr:colOff>
      <xdr:row>8</xdr:row>
      <xdr:rowOff>51546</xdr:rowOff>
    </xdr:from>
    <xdr:to>
      <xdr:col>19</xdr:col>
      <xdr:colOff>382984</xdr:colOff>
      <xdr:row>8</xdr:row>
      <xdr:rowOff>253252</xdr:rowOff>
    </xdr:to>
    <xdr:sp macro="" textlink="">
      <xdr:nvSpPr>
        <xdr:cNvPr id="20" name="Up Arrow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/>
      </xdr:nvSpPr>
      <xdr:spPr>
        <a:xfrm>
          <a:off x="5394600" y="2337546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246617</xdr:colOff>
      <xdr:row>10</xdr:row>
      <xdr:rowOff>47064</xdr:rowOff>
    </xdr:from>
    <xdr:to>
      <xdr:col>19</xdr:col>
      <xdr:colOff>378501</xdr:colOff>
      <xdr:row>10</xdr:row>
      <xdr:rowOff>248770</xdr:rowOff>
    </xdr:to>
    <xdr:sp macro="" textlink="">
      <xdr:nvSpPr>
        <xdr:cNvPr id="21" name="Up Arrow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/>
      </xdr:nvSpPr>
      <xdr:spPr>
        <a:xfrm>
          <a:off x="5390117" y="2904564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242135</xdr:colOff>
      <xdr:row>12</xdr:row>
      <xdr:rowOff>53787</xdr:rowOff>
    </xdr:from>
    <xdr:to>
      <xdr:col>19</xdr:col>
      <xdr:colOff>374019</xdr:colOff>
      <xdr:row>12</xdr:row>
      <xdr:rowOff>255493</xdr:rowOff>
    </xdr:to>
    <xdr:sp macro="" textlink="">
      <xdr:nvSpPr>
        <xdr:cNvPr id="22" name="Up Arrow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/>
      </xdr:nvSpPr>
      <xdr:spPr>
        <a:xfrm>
          <a:off x="5385635" y="3482787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260064</xdr:colOff>
      <xdr:row>14</xdr:row>
      <xdr:rowOff>49306</xdr:rowOff>
    </xdr:from>
    <xdr:to>
      <xdr:col>19</xdr:col>
      <xdr:colOff>391948</xdr:colOff>
      <xdr:row>14</xdr:row>
      <xdr:rowOff>251012</xdr:rowOff>
    </xdr:to>
    <xdr:sp macro="" textlink="">
      <xdr:nvSpPr>
        <xdr:cNvPr id="23" name="Up Arrow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/>
      </xdr:nvSpPr>
      <xdr:spPr>
        <a:xfrm>
          <a:off x="5403564" y="4049806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255581</xdr:colOff>
      <xdr:row>16</xdr:row>
      <xdr:rowOff>44823</xdr:rowOff>
    </xdr:from>
    <xdr:to>
      <xdr:col>19</xdr:col>
      <xdr:colOff>387465</xdr:colOff>
      <xdr:row>16</xdr:row>
      <xdr:rowOff>246529</xdr:rowOff>
    </xdr:to>
    <xdr:sp macro="" textlink="">
      <xdr:nvSpPr>
        <xdr:cNvPr id="24" name="Up Arrow 2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/>
      </xdr:nvSpPr>
      <xdr:spPr>
        <a:xfrm>
          <a:off x="5399081" y="4616823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251099</xdr:colOff>
      <xdr:row>18</xdr:row>
      <xdr:rowOff>51547</xdr:rowOff>
    </xdr:from>
    <xdr:to>
      <xdr:col>19</xdr:col>
      <xdr:colOff>382983</xdr:colOff>
      <xdr:row>18</xdr:row>
      <xdr:rowOff>253253</xdr:rowOff>
    </xdr:to>
    <xdr:sp macro="" textlink="">
      <xdr:nvSpPr>
        <xdr:cNvPr id="25" name="Up Arrow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5394599" y="5195047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246617</xdr:colOff>
      <xdr:row>20</xdr:row>
      <xdr:rowOff>35858</xdr:rowOff>
    </xdr:from>
    <xdr:to>
      <xdr:col>19</xdr:col>
      <xdr:colOff>378501</xdr:colOff>
      <xdr:row>20</xdr:row>
      <xdr:rowOff>237564</xdr:rowOff>
    </xdr:to>
    <xdr:sp macro="" textlink="">
      <xdr:nvSpPr>
        <xdr:cNvPr id="26" name="Up Arrow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/>
      </xdr:nvSpPr>
      <xdr:spPr>
        <a:xfrm>
          <a:off x="5390117" y="5750858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253341</xdr:colOff>
      <xdr:row>22</xdr:row>
      <xdr:rowOff>42582</xdr:rowOff>
    </xdr:from>
    <xdr:to>
      <xdr:col>19</xdr:col>
      <xdr:colOff>385225</xdr:colOff>
      <xdr:row>22</xdr:row>
      <xdr:rowOff>244288</xdr:rowOff>
    </xdr:to>
    <xdr:sp macro="" textlink="">
      <xdr:nvSpPr>
        <xdr:cNvPr id="27" name="Up Arrow 2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/>
      </xdr:nvSpPr>
      <xdr:spPr>
        <a:xfrm>
          <a:off x="5396841" y="6329082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248858</xdr:colOff>
      <xdr:row>24</xdr:row>
      <xdr:rowOff>38100</xdr:rowOff>
    </xdr:from>
    <xdr:to>
      <xdr:col>19</xdr:col>
      <xdr:colOff>380742</xdr:colOff>
      <xdr:row>24</xdr:row>
      <xdr:rowOff>239806</xdr:rowOff>
    </xdr:to>
    <xdr:sp macro="" textlink="">
      <xdr:nvSpPr>
        <xdr:cNvPr id="28" name="Up Arrow 27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/>
      </xdr:nvSpPr>
      <xdr:spPr>
        <a:xfrm>
          <a:off x="5392358" y="6896100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233170</xdr:colOff>
      <xdr:row>2</xdr:row>
      <xdr:rowOff>67235</xdr:rowOff>
    </xdr:from>
    <xdr:to>
      <xdr:col>19</xdr:col>
      <xdr:colOff>365054</xdr:colOff>
      <xdr:row>2</xdr:row>
      <xdr:rowOff>268941</xdr:rowOff>
    </xdr:to>
    <xdr:sp macro="" textlink="">
      <xdr:nvSpPr>
        <xdr:cNvPr id="29" name="Up Arrow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/>
      </xdr:nvSpPr>
      <xdr:spPr>
        <a:xfrm>
          <a:off x="5376670" y="638735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251100</xdr:colOff>
      <xdr:row>4</xdr:row>
      <xdr:rowOff>51546</xdr:rowOff>
    </xdr:from>
    <xdr:to>
      <xdr:col>19</xdr:col>
      <xdr:colOff>382984</xdr:colOff>
      <xdr:row>4</xdr:row>
      <xdr:rowOff>253252</xdr:rowOff>
    </xdr:to>
    <xdr:sp macro="" textlink="">
      <xdr:nvSpPr>
        <xdr:cNvPr id="30" name="Up Arrow 29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/>
      </xdr:nvSpPr>
      <xdr:spPr>
        <a:xfrm>
          <a:off x="5394600" y="1194546"/>
          <a:ext cx="131884" cy="201706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149679</xdr:colOff>
      <xdr:row>16</xdr:row>
      <xdr:rowOff>149679</xdr:rowOff>
    </xdr:from>
    <xdr:to>
      <xdr:col>13</xdr:col>
      <xdr:colOff>108857</xdr:colOff>
      <xdr:row>27</xdr:row>
      <xdr:rowOff>27214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CxnSpPr/>
      </xdr:nvCxnSpPr>
      <xdr:spPr>
        <a:xfrm flipH="1">
          <a:off x="3578679" y="4721679"/>
          <a:ext cx="244928" cy="3020785"/>
        </a:xfrm>
        <a:prstGeom prst="straightConnector1">
          <a:avLst/>
        </a:prstGeom>
        <a:ln w="508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276225</xdr:colOff>
      <xdr:row>13</xdr:row>
      <xdr:rowOff>190500</xdr:rowOff>
    </xdr:from>
    <xdr:to>
      <xdr:col>32</xdr:col>
      <xdr:colOff>238125</xdr:colOff>
      <xdr:row>14</xdr:row>
      <xdr:rowOff>228600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8277225" y="36195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2</a:t>
          </a:r>
        </a:p>
      </xdr:txBody>
    </xdr:sp>
    <xdr:clientData/>
  </xdr:twoCellAnchor>
  <xdr:twoCellAnchor>
    <xdr:from>
      <xdr:col>28</xdr:col>
      <xdr:colOff>133350</xdr:colOff>
      <xdr:row>17</xdr:row>
      <xdr:rowOff>228600</xdr:rowOff>
    </xdr:from>
    <xdr:to>
      <xdr:col>30</xdr:col>
      <xdr:colOff>95250</xdr:colOff>
      <xdr:row>18</xdr:row>
      <xdr:rowOff>266700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7562850" y="48006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6</a:t>
          </a:r>
        </a:p>
      </xdr:txBody>
    </xdr:sp>
    <xdr:clientData/>
  </xdr:twoCellAnchor>
  <xdr:twoCellAnchor>
    <xdr:from>
      <xdr:col>34</xdr:col>
      <xdr:colOff>123825</xdr:colOff>
      <xdr:row>17</xdr:row>
      <xdr:rowOff>247650</xdr:rowOff>
    </xdr:from>
    <xdr:to>
      <xdr:col>36</xdr:col>
      <xdr:colOff>85725</xdr:colOff>
      <xdr:row>19</xdr:row>
      <xdr:rowOff>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9267825" y="481965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1</a:t>
          </a:r>
        </a:p>
      </xdr:txBody>
    </xdr:sp>
    <xdr:clientData/>
  </xdr:twoCellAnchor>
  <xdr:twoCellAnchor>
    <xdr:from>
      <xdr:col>38</xdr:col>
      <xdr:colOff>41413</xdr:colOff>
      <xdr:row>10</xdr:row>
      <xdr:rowOff>222388</xdr:rowOff>
    </xdr:from>
    <xdr:to>
      <xdr:col>40</xdr:col>
      <xdr:colOff>3312</xdr:colOff>
      <xdr:row>11</xdr:row>
      <xdr:rowOff>260489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/>
      </xdr:nvSpPr>
      <xdr:spPr>
        <a:xfrm>
          <a:off x="10328413" y="2794138"/>
          <a:ext cx="533399" cy="323851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8</a:t>
          </a:r>
        </a:p>
      </xdr:txBody>
    </xdr:sp>
    <xdr:clientData/>
  </xdr:twoCellAnchor>
  <xdr:twoCellAnchor>
    <xdr:from>
      <xdr:col>37</xdr:col>
      <xdr:colOff>148259</xdr:colOff>
      <xdr:row>2</xdr:row>
      <xdr:rowOff>190500</xdr:rowOff>
    </xdr:from>
    <xdr:to>
      <xdr:col>39</xdr:col>
      <xdr:colOff>168088</xdr:colOff>
      <xdr:row>3</xdr:row>
      <xdr:rowOff>225701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>
          <a:off x="11208465" y="773206"/>
          <a:ext cx="602535" cy="326554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4</a:t>
          </a:r>
        </a:p>
      </xdr:txBody>
    </xdr:sp>
    <xdr:clientData/>
  </xdr:twoCellAnchor>
  <xdr:twoCellAnchor>
    <xdr:from>
      <xdr:col>24</xdr:col>
      <xdr:colOff>84069</xdr:colOff>
      <xdr:row>9</xdr:row>
      <xdr:rowOff>180976</xdr:rowOff>
    </xdr:from>
    <xdr:to>
      <xdr:col>26</xdr:col>
      <xdr:colOff>45968</xdr:colOff>
      <xdr:row>10</xdr:row>
      <xdr:rowOff>219075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>
          <a:off x="6370569" y="2466976"/>
          <a:ext cx="533399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7</a:t>
          </a:r>
        </a:p>
      </xdr:txBody>
    </xdr:sp>
    <xdr:clientData/>
  </xdr:twoCellAnchor>
  <xdr:twoCellAnchor>
    <xdr:from>
      <xdr:col>25</xdr:col>
      <xdr:colOff>212911</xdr:colOff>
      <xdr:row>2</xdr:row>
      <xdr:rowOff>212912</xdr:rowOff>
    </xdr:from>
    <xdr:to>
      <xdr:col>27</xdr:col>
      <xdr:colOff>228602</xdr:colOff>
      <xdr:row>3</xdr:row>
      <xdr:rowOff>236469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/>
      </xdr:nvSpPr>
      <xdr:spPr>
        <a:xfrm>
          <a:off x="7776882" y="795618"/>
          <a:ext cx="598396" cy="31491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30</xdr:col>
      <xdr:colOff>96078</xdr:colOff>
      <xdr:row>5</xdr:row>
      <xdr:rowOff>53009</xdr:rowOff>
    </xdr:from>
    <xdr:to>
      <xdr:col>32</xdr:col>
      <xdr:colOff>57979</xdr:colOff>
      <xdr:row>6</xdr:row>
      <xdr:rowOff>91108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/>
      </xdr:nvSpPr>
      <xdr:spPr>
        <a:xfrm>
          <a:off x="8097078" y="1196009"/>
          <a:ext cx="533401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3</a:t>
          </a:r>
        </a:p>
      </xdr:txBody>
    </xdr:sp>
    <xdr:clientData/>
  </xdr:twoCellAnchor>
  <xdr:twoCellAnchor>
    <xdr:from>
      <xdr:col>31</xdr:col>
      <xdr:colOff>220318</xdr:colOff>
      <xdr:row>8</xdr:row>
      <xdr:rowOff>191743</xdr:rowOff>
    </xdr:from>
    <xdr:to>
      <xdr:col>33</xdr:col>
      <xdr:colOff>182218</xdr:colOff>
      <xdr:row>9</xdr:row>
      <xdr:rowOff>229842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/>
      </xdr:nvSpPr>
      <xdr:spPr>
        <a:xfrm>
          <a:off x="8507068" y="2191993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0</a:t>
          </a:r>
        </a:p>
      </xdr:txBody>
    </xdr:sp>
    <xdr:clientData/>
  </xdr:twoCellAnchor>
  <xdr:twoCellAnchor>
    <xdr:from>
      <xdr:col>25</xdr:col>
      <xdr:colOff>133350</xdr:colOff>
      <xdr:row>3</xdr:row>
      <xdr:rowOff>85726</xdr:rowOff>
    </xdr:from>
    <xdr:to>
      <xdr:col>39</xdr:col>
      <xdr:colOff>0</xdr:colOff>
      <xdr:row>18</xdr:row>
      <xdr:rowOff>152401</xdr:rowOff>
    </xdr:to>
    <xdr:grpSp>
      <xdr:nvGrpSpPr>
        <xdr:cNvPr id="59" name="Group 58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GrpSpPr/>
      </xdr:nvGrpSpPr>
      <xdr:grpSpPr>
        <a:xfrm>
          <a:off x="8039100" y="942976"/>
          <a:ext cx="4133850" cy="4352925"/>
          <a:chOff x="6834468" y="959785"/>
          <a:chExt cx="3945591" cy="4436969"/>
        </a:xfrm>
      </xdr:grpSpPr>
      <xdr:cxnSp macro="">
        <xdr:nvCxnSpPr>
          <xdr:cNvPr id="11" name="Straight Connector 10">
            <a:extLst>
              <a:ext uri="{FF2B5EF4-FFF2-40B4-BE49-F238E27FC236}">
                <a16:creationId xmlns:a16="http://schemas.microsoft.com/office/drawing/2014/main" id="{00000000-0008-0000-0600-00000B000000}"/>
              </a:ext>
            </a:extLst>
          </xdr:cNvPr>
          <xdr:cNvCxnSpPr/>
        </xdr:nvCxnSpPr>
        <xdr:spPr>
          <a:xfrm flipV="1">
            <a:off x="6834468" y="1222563"/>
            <a:ext cx="253253" cy="1485338"/>
          </a:xfrm>
          <a:prstGeom prst="line">
            <a:avLst/>
          </a:prstGeom>
          <a:ln w="63500">
            <a:solidFill>
              <a:schemeClr val="bg1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Straight Connector 11">
            <a:extLst>
              <a:ext uri="{FF2B5EF4-FFF2-40B4-BE49-F238E27FC236}">
                <a16:creationId xmlns:a16="http://schemas.microsoft.com/office/drawing/2014/main" id="{00000000-0008-0000-0600-00000C000000}"/>
              </a:ext>
            </a:extLst>
          </xdr:cNvPr>
          <xdr:cNvCxnSpPr/>
        </xdr:nvCxnSpPr>
        <xdr:spPr>
          <a:xfrm flipV="1">
            <a:off x="7030571" y="1852894"/>
            <a:ext cx="1193986" cy="893107"/>
          </a:xfrm>
          <a:prstGeom prst="line">
            <a:avLst/>
          </a:prstGeom>
          <a:ln w="63500">
            <a:solidFill>
              <a:schemeClr val="bg1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Straight Connector 12">
            <a:extLst>
              <a:ext uri="{FF2B5EF4-FFF2-40B4-BE49-F238E27FC236}">
                <a16:creationId xmlns:a16="http://schemas.microsoft.com/office/drawing/2014/main" id="{00000000-0008-0000-0600-00000D000000}"/>
              </a:ext>
            </a:extLst>
          </xdr:cNvPr>
          <xdr:cNvCxnSpPr/>
        </xdr:nvCxnSpPr>
        <xdr:spPr>
          <a:xfrm flipV="1">
            <a:off x="7622801" y="959785"/>
            <a:ext cx="2584077" cy="9524"/>
          </a:xfrm>
          <a:prstGeom prst="line">
            <a:avLst/>
          </a:prstGeom>
          <a:ln w="63500">
            <a:solidFill>
              <a:schemeClr val="bg1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Connector 13">
            <a:extLst>
              <a:ext uri="{FF2B5EF4-FFF2-40B4-BE49-F238E27FC236}">
                <a16:creationId xmlns:a16="http://schemas.microsoft.com/office/drawing/2014/main" id="{00000000-0008-0000-0600-00000E000000}"/>
              </a:ext>
            </a:extLst>
          </xdr:cNvPr>
          <xdr:cNvCxnSpPr/>
        </xdr:nvCxnSpPr>
        <xdr:spPr>
          <a:xfrm flipV="1">
            <a:off x="8845363" y="1093135"/>
            <a:ext cx="1437715" cy="449355"/>
          </a:xfrm>
          <a:prstGeom prst="line">
            <a:avLst/>
          </a:prstGeom>
          <a:ln w="63500">
            <a:solidFill>
              <a:schemeClr val="bg1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Straight Connector 14">
            <a:extLst>
              <a:ext uri="{FF2B5EF4-FFF2-40B4-BE49-F238E27FC236}">
                <a16:creationId xmlns:a16="http://schemas.microsoft.com/office/drawing/2014/main" id="{00000000-0008-0000-0600-00000F000000}"/>
              </a:ext>
            </a:extLst>
          </xdr:cNvPr>
          <xdr:cNvCxnSpPr/>
        </xdr:nvCxnSpPr>
        <xdr:spPr>
          <a:xfrm flipH="1" flipV="1">
            <a:off x="10669681" y="1222563"/>
            <a:ext cx="110378" cy="1824316"/>
          </a:xfrm>
          <a:prstGeom prst="line">
            <a:avLst/>
          </a:prstGeom>
          <a:ln w="63500">
            <a:solidFill>
              <a:schemeClr val="bg1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Straight Connector 15">
            <a:extLst>
              <a:ext uri="{FF2B5EF4-FFF2-40B4-BE49-F238E27FC236}">
                <a16:creationId xmlns:a16="http://schemas.microsoft.com/office/drawing/2014/main" id="{00000000-0008-0000-0600-000010000000}"/>
              </a:ext>
            </a:extLst>
          </xdr:cNvPr>
          <xdr:cNvCxnSpPr/>
        </xdr:nvCxnSpPr>
        <xdr:spPr>
          <a:xfrm flipH="1" flipV="1">
            <a:off x="8630210" y="1938619"/>
            <a:ext cx="196103" cy="506505"/>
          </a:xfrm>
          <a:prstGeom prst="line">
            <a:avLst/>
          </a:prstGeom>
          <a:ln w="63500">
            <a:solidFill>
              <a:schemeClr val="bg1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Straight Connector 16">
            <a:extLst>
              <a:ext uri="{FF2B5EF4-FFF2-40B4-BE49-F238E27FC236}">
                <a16:creationId xmlns:a16="http://schemas.microsoft.com/office/drawing/2014/main" id="{00000000-0008-0000-0600-000011000000}"/>
              </a:ext>
            </a:extLst>
          </xdr:cNvPr>
          <xdr:cNvCxnSpPr/>
        </xdr:nvCxnSpPr>
        <xdr:spPr>
          <a:xfrm flipV="1">
            <a:off x="8807263" y="2980205"/>
            <a:ext cx="180975" cy="921683"/>
          </a:xfrm>
          <a:prstGeom prst="line">
            <a:avLst/>
          </a:prstGeom>
          <a:ln w="63500">
            <a:solidFill>
              <a:schemeClr val="bg1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Straight Connector 17">
            <a:extLst>
              <a:ext uri="{FF2B5EF4-FFF2-40B4-BE49-F238E27FC236}">
                <a16:creationId xmlns:a16="http://schemas.microsoft.com/office/drawing/2014/main" id="{00000000-0008-0000-0600-000012000000}"/>
              </a:ext>
            </a:extLst>
          </xdr:cNvPr>
          <xdr:cNvCxnSpPr/>
        </xdr:nvCxnSpPr>
        <xdr:spPr>
          <a:xfrm flipV="1">
            <a:off x="8157882" y="4436970"/>
            <a:ext cx="491378" cy="677955"/>
          </a:xfrm>
          <a:prstGeom prst="line">
            <a:avLst/>
          </a:prstGeom>
          <a:ln w="63500">
            <a:solidFill>
              <a:schemeClr val="bg1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Straight Connector 18">
            <a:extLst>
              <a:ext uri="{FF2B5EF4-FFF2-40B4-BE49-F238E27FC236}">
                <a16:creationId xmlns:a16="http://schemas.microsoft.com/office/drawing/2014/main" id="{00000000-0008-0000-0600-000013000000}"/>
              </a:ext>
            </a:extLst>
          </xdr:cNvPr>
          <xdr:cNvCxnSpPr/>
        </xdr:nvCxnSpPr>
        <xdr:spPr>
          <a:xfrm>
            <a:off x="8338857" y="5377703"/>
            <a:ext cx="1032062" cy="19051"/>
          </a:xfrm>
          <a:prstGeom prst="line">
            <a:avLst/>
          </a:prstGeom>
          <a:ln w="63500">
            <a:solidFill>
              <a:schemeClr val="bg1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Straight Connector 19">
            <a:extLst>
              <a:ext uri="{FF2B5EF4-FFF2-40B4-BE49-F238E27FC236}">
                <a16:creationId xmlns:a16="http://schemas.microsoft.com/office/drawing/2014/main" id="{00000000-0008-0000-0600-000014000000}"/>
              </a:ext>
            </a:extLst>
          </xdr:cNvPr>
          <xdr:cNvCxnSpPr/>
        </xdr:nvCxnSpPr>
        <xdr:spPr>
          <a:xfrm>
            <a:off x="7116296" y="3065930"/>
            <a:ext cx="3309657" cy="329452"/>
          </a:xfrm>
          <a:prstGeom prst="line">
            <a:avLst/>
          </a:prstGeom>
          <a:ln w="63500">
            <a:solidFill>
              <a:schemeClr val="bg1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Straight Connector 20">
            <a:extLst>
              <a:ext uri="{FF2B5EF4-FFF2-40B4-BE49-F238E27FC236}">
                <a16:creationId xmlns:a16="http://schemas.microsoft.com/office/drawing/2014/main" id="{00000000-0008-0000-0600-000015000000}"/>
              </a:ext>
            </a:extLst>
          </xdr:cNvPr>
          <xdr:cNvCxnSpPr/>
        </xdr:nvCxnSpPr>
        <xdr:spPr>
          <a:xfrm flipV="1">
            <a:off x="9031941" y="1232088"/>
            <a:ext cx="1413062" cy="2736475"/>
          </a:xfrm>
          <a:prstGeom prst="line">
            <a:avLst/>
          </a:prstGeom>
          <a:ln w="63500">
            <a:solidFill>
              <a:schemeClr val="bg1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Straight Connector 21">
            <a:extLst>
              <a:ext uri="{FF2B5EF4-FFF2-40B4-BE49-F238E27FC236}">
                <a16:creationId xmlns:a16="http://schemas.microsoft.com/office/drawing/2014/main" id="{00000000-0008-0000-0600-000016000000}"/>
              </a:ext>
            </a:extLst>
          </xdr:cNvPr>
          <xdr:cNvCxnSpPr/>
        </xdr:nvCxnSpPr>
        <xdr:spPr>
          <a:xfrm flipH="1" flipV="1">
            <a:off x="7398124" y="1222563"/>
            <a:ext cx="535080" cy="3863787"/>
          </a:xfrm>
          <a:prstGeom prst="line">
            <a:avLst/>
          </a:prstGeom>
          <a:ln w="63500">
            <a:solidFill>
              <a:schemeClr val="bg1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Straight Connector 24">
            <a:extLst>
              <a:ext uri="{FF2B5EF4-FFF2-40B4-BE49-F238E27FC236}">
                <a16:creationId xmlns:a16="http://schemas.microsoft.com/office/drawing/2014/main" id="{00000000-0008-0000-0600-000019000000}"/>
              </a:ext>
            </a:extLst>
          </xdr:cNvPr>
          <xdr:cNvCxnSpPr/>
        </xdr:nvCxnSpPr>
        <xdr:spPr>
          <a:xfrm>
            <a:off x="7560049" y="1165412"/>
            <a:ext cx="693083" cy="338978"/>
          </a:xfrm>
          <a:prstGeom prst="line">
            <a:avLst/>
          </a:prstGeom>
          <a:ln w="63500">
            <a:solidFill>
              <a:schemeClr val="bg1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" name="Straight Connector 28">
            <a:extLst>
              <a:ext uri="{FF2B5EF4-FFF2-40B4-BE49-F238E27FC236}">
                <a16:creationId xmlns:a16="http://schemas.microsoft.com/office/drawing/2014/main" id="{00000000-0008-0000-0600-00001D000000}"/>
              </a:ext>
            </a:extLst>
          </xdr:cNvPr>
          <xdr:cNvCxnSpPr/>
        </xdr:nvCxnSpPr>
        <xdr:spPr>
          <a:xfrm flipH="1" flipV="1">
            <a:off x="8959664" y="4345642"/>
            <a:ext cx="611280" cy="807383"/>
          </a:xfrm>
          <a:prstGeom prst="line">
            <a:avLst/>
          </a:prstGeom>
          <a:ln w="63500">
            <a:solidFill>
              <a:schemeClr val="bg1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114300</xdr:colOff>
      <xdr:row>3</xdr:row>
      <xdr:rowOff>152400</xdr:rowOff>
    </xdr:from>
    <xdr:to>
      <xdr:col>4</xdr:col>
      <xdr:colOff>9525</xdr:colOff>
      <xdr:row>3</xdr:row>
      <xdr:rowOff>171450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CxnSpPr/>
      </xdr:nvCxnSpPr>
      <xdr:spPr>
        <a:xfrm flipV="1">
          <a:off x="971550" y="1009650"/>
          <a:ext cx="180975" cy="1905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176894</xdr:colOff>
      <xdr:row>3</xdr:row>
      <xdr:rowOff>83003</xdr:rowOff>
    </xdr:from>
    <xdr:to>
      <xdr:col>2</xdr:col>
      <xdr:colOff>34018</xdr:colOff>
      <xdr:row>4</xdr:row>
      <xdr:rowOff>35378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CxnSpPr/>
      </xdr:nvCxnSpPr>
      <xdr:spPr>
        <a:xfrm>
          <a:off x="470808" y="932089"/>
          <a:ext cx="151039" cy="235403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200025</xdr:colOff>
      <xdr:row>2</xdr:row>
      <xdr:rowOff>133350</xdr:rowOff>
    </xdr:from>
    <xdr:to>
      <xdr:col>3</xdr:col>
      <xdr:colOff>244929</xdr:colOff>
      <xdr:row>3</xdr:row>
      <xdr:rowOff>0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CxnSpPr/>
      </xdr:nvCxnSpPr>
      <xdr:spPr>
        <a:xfrm>
          <a:off x="485775" y="704850"/>
          <a:ext cx="616404" cy="152400"/>
        </a:xfrm>
        <a:prstGeom prst="straightConnector1">
          <a:avLst/>
        </a:prstGeom>
        <a:ln w="31750">
          <a:solidFill>
            <a:schemeClr val="accent6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144236</xdr:colOff>
      <xdr:row>2</xdr:row>
      <xdr:rowOff>153761</xdr:rowOff>
    </xdr:from>
    <xdr:to>
      <xdr:col>2</xdr:col>
      <xdr:colOff>272143</xdr:colOff>
      <xdr:row>5</xdr:row>
      <xdr:rowOff>95250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CxnSpPr/>
      </xdr:nvCxnSpPr>
      <xdr:spPr>
        <a:xfrm>
          <a:off x="429986" y="725261"/>
          <a:ext cx="413657" cy="798739"/>
        </a:xfrm>
        <a:prstGeom prst="straightConnector1">
          <a:avLst/>
        </a:prstGeom>
        <a:ln w="31750">
          <a:solidFill>
            <a:schemeClr val="accent6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233170</xdr:colOff>
      <xdr:row>1</xdr:row>
      <xdr:rowOff>60031</xdr:rowOff>
    </xdr:from>
    <xdr:to>
      <xdr:col>20</xdr:col>
      <xdr:colOff>391948</xdr:colOff>
      <xdr:row>29</xdr:row>
      <xdr:rowOff>246529</xdr:rowOff>
    </xdr:to>
    <xdr:grpSp>
      <xdr:nvGrpSpPr>
        <xdr:cNvPr id="43" name="Group 42"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GrpSpPr/>
      </xdr:nvGrpSpPr>
      <xdr:grpSpPr>
        <a:xfrm>
          <a:off x="6329170" y="345781"/>
          <a:ext cx="158778" cy="8187498"/>
          <a:chOff x="5730456" y="345781"/>
          <a:chExt cx="158778" cy="8187498"/>
        </a:xfrm>
      </xdr:grpSpPr>
      <xdr:sp macro="" textlink="">
        <xdr:nvSpPr>
          <xdr:cNvPr id="44" name="Up Arrow 43">
            <a:extLst>
              <a:ext uri="{FF2B5EF4-FFF2-40B4-BE49-F238E27FC236}">
                <a16:creationId xmlns:a16="http://schemas.microsoft.com/office/drawing/2014/main" id="{00000000-0008-0000-0600-00002C000000}"/>
              </a:ext>
            </a:extLst>
          </xdr:cNvPr>
          <xdr:cNvSpPr/>
        </xdr:nvSpPr>
        <xdr:spPr>
          <a:xfrm>
            <a:off x="5752868" y="8331573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5" name="Up Arrow 44">
            <a:extLst>
              <a:ext uri="{FF2B5EF4-FFF2-40B4-BE49-F238E27FC236}">
                <a16:creationId xmlns:a16="http://schemas.microsoft.com/office/drawing/2014/main" id="{00000000-0008-0000-0600-00002D000000}"/>
              </a:ext>
            </a:extLst>
          </xdr:cNvPr>
          <xdr:cNvSpPr/>
        </xdr:nvSpPr>
        <xdr:spPr>
          <a:xfrm>
            <a:off x="5730456" y="2638985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8" name="Up Arrow 47">
            <a:extLst>
              <a:ext uri="{FF2B5EF4-FFF2-40B4-BE49-F238E27FC236}">
                <a16:creationId xmlns:a16="http://schemas.microsoft.com/office/drawing/2014/main" id="{00000000-0008-0000-0600-000030000000}"/>
              </a:ext>
            </a:extLst>
          </xdr:cNvPr>
          <xdr:cNvSpPr/>
        </xdr:nvSpPr>
        <xdr:spPr>
          <a:xfrm>
            <a:off x="5748386" y="3194796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0" name="Up Arrow 49">
            <a:extLst>
              <a:ext uri="{FF2B5EF4-FFF2-40B4-BE49-F238E27FC236}">
                <a16:creationId xmlns:a16="http://schemas.microsoft.com/office/drawing/2014/main" id="{00000000-0008-0000-0600-000032000000}"/>
              </a:ext>
            </a:extLst>
          </xdr:cNvPr>
          <xdr:cNvSpPr/>
        </xdr:nvSpPr>
        <xdr:spPr>
          <a:xfrm>
            <a:off x="5743903" y="3761814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1" name="Up Arrow 50">
            <a:extLst>
              <a:ext uri="{FF2B5EF4-FFF2-40B4-BE49-F238E27FC236}">
                <a16:creationId xmlns:a16="http://schemas.microsoft.com/office/drawing/2014/main" id="{00000000-0008-0000-0600-000033000000}"/>
              </a:ext>
            </a:extLst>
          </xdr:cNvPr>
          <xdr:cNvSpPr/>
        </xdr:nvSpPr>
        <xdr:spPr>
          <a:xfrm>
            <a:off x="5739421" y="4340037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2" name="Up Arrow 51">
            <a:extLst>
              <a:ext uri="{FF2B5EF4-FFF2-40B4-BE49-F238E27FC236}">
                <a16:creationId xmlns:a16="http://schemas.microsoft.com/office/drawing/2014/main" id="{00000000-0008-0000-0600-000034000000}"/>
              </a:ext>
            </a:extLst>
          </xdr:cNvPr>
          <xdr:cNvSpPr/>
        </xdr:nvSpPr>
        <xdr:spPr>
          <a:xfrm>
            <a:off x="5757350" y="4907056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4" name="Up Arrow 53">
            <a:extLst>
              <a:ext uri="{FF2B5EF4-FFF2-40B4-BE49-F238E27FC236}">
                <a16:creationId xmlns:a16="http://schemas.microsoft.com/office/drawing/2014/main" id="{00000000-0008-0000-0600-000036000000}"/>
              </a:ext>
            </a:extLst>
          </xdr:cNvPr>
          <xdr:cNvSpPr/>
        </xdr:nvSpPr>
        <xdr:spPr>
          <a:xfrm>
            <a:off x="5752867" y="5474073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5" name="Up Arrow 54">
            <a:extLst>
              <a:ext uri="{FF2B5EF4-FFF2-40B4-BE49-F238E27FC236}">
                <a16:creationId xmlns:a16="http://schemas.microsoft.com/office/drawing/2014/main" id="{00000000-0008-0000-0600-000037000000}"/>
              </a:ext>
            </a:extLst>
          </xdr:cNvPr>
          <xdr:cNvSpPr/>
        </xdr:nvSpPr>
        <xdr:spPr>
          <a:xfrm>
            <a:off x="5748385" y="6052297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6" name="Up Arrow 55">
            <a:extLst>
              <a:ext uri="{FF2B5EF4-FFF2-40B4-BE49-F238E27FC236}">
                <a16:creationId xmlns:a16="http://schemas.microsoft.com/office/drawing/2014/main" id="{00000000-0008-0000-0600-000038000000}"/>
              </a:ext>
            </a:extLst>
          </xdr:cNvPr>
          <xdr:cNvSpPr/>
        </xdr:nvSpPr>
        <xdr:spPr>
          <a:xfrm>
            <a:off x="5743903" y="6608108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7" name="Up Arrow 56">
            <a:extLst>
              <a:ext uri="{FF2B5EF4-FFF2-40B4-BE49-F238E27FC236}">
                <a16:creationId xmlns:a16="http://schemas.microsoft.com/office/drawing/2014/main" id="{00000000-0008-0000-0600-000039000000}"/>
              </a:ext>
            </a:extLst>
          </xdr:cNvPr>
          <xdr:cNvSpPr/>
        </xdr:nvSpPr>
        <xdr:spPr>
          <a:xfrm>
            <a:off x="5750627" y="7186332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8" name="Up Arrow 57">
            <a:extLst>
              <a:ext uri="{FF2B5EF4-FFF2-40B4-BE49-F238E27FC236}">
                <a16:creationId xmlns:a16="http://schemas.microsoft.com/office/drawing/2014/main" id="{00000000-0008-0000-0600-00003A000000}"/>
              </a:ext>
            </a:extLst>
          </xdr:cNvPr>
          <xdr:cNvSpPr/>
        </xdr:nvSpPr>
        <xdr:spPr>
          <a:xfrm>
            <a:off x="5746144" y="7753350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0" name="Up Arrow 59">
            <a:extLst>
              <a:ext uri="{FF2B5EF4-FFF2-40B4-BE49-F238E27FC236}">
                <a16:creationId xmlns:a16="http://schemas.microsoft.com/office/drawing/2014/main" id="{00000000-0008-0000-0600-00003C000000}"/>
              </a:ext>
            </a:extLst>
          </xdr:cNvPr>
          <xdr:cNvSpPr/>
        </xdr:nvSpPr>
        <xdr:spPr>
          <a:xfrm>
            <a:off x="5730456" y="1495985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1" name="Up Arrow 60">
            <a:extLst>
              <a:ext uri="{FF2B5EF4-FFF2-40B4-BE49-F238E27FC236}">
                <a16:creationId xmlns:a16="http://schemas.microsoft.com/office/drawing/2014/main" id="{00000000-0008-0000-0600-00003D000000}"/>
              </a:ext>
            </a:extLst>
          </xdr:cNvPr>
          <xdr:cNvSpPr/>
        </xdr:nvSpPr>
        <xdr:spPr>
          <a:xfrm>
            <a:off x="5748386" y="2051796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2" name="Up Arrow 61">
            <a:extLst>
              <a:ext uri="{FF2B5EF4-FFF2-40B4-BE49-F238E27FC236}">
                <a16:creationId xmlns:a16="http://schemas.microsoft.com/office/drawing/2014/main" id="{00000000-0008-0000-0600-00003E000000}"/>
              </a:ext>
            </a:extLst>
          </xdr:cNvPr>
          <xdr:cNvSpPr/>
        </xdr:nvSpPr>
        <xdr:spPr>
          <a:xfrm>
            <a:off x="5736059" y="345781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3" name="Up Arrow 62">
            <a:extLst>
              <a:ext uri="{FF2B5EF4-FFF2-40B4-BE49-F238E27FC236}">
                <a16:creationId xmlns:a16="http://schemas.microsoft.com/office/drawing/2014/main" id="{00000000-0008-0000-0600-00003F000000}"/>
              </a:ext>
            </a:extLst>
          </xdr:cNvPr>
          <xdr:cNvSpPr/>
        </xdr:nvSpPr>
        <xdr:spPr>
          <a:xfrm>
            <a:off x="5738780" y="906396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12</xdr:col>
      <xdr:colOff>163286</xdr:colOff>
      <xdr:row>20</xdr:row>
      <xdr:rowOff>149678</xdr:rowOff>
    </xdr:from>
    <xdr:to>
      <xdr:col>14</xdr:col>
      <xdr:colOff>149679</xdr:colOff>
      <xdr:row>26</xdr:row>
      <xdr:rowOff>68036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CxnSpPr/>
      </xdr:nvCxnSpPr>
      <xdr:spPr>
        <a:xfrm flipH="1">
          <a:off x="3592286" y="5864678"/>
          <a:ext cx="557893" cy="1632858"/>
        </a:xfrm>
        <a:prstGeom prst="straightConnector1">
          <a:avLst/>
        </a:prstGeom>
        <a:ln w="508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40</xdr:col>
      <xdr:colOff>68036</xdr:colOff>
      <xdr:row>0</xdr:row>
      <xdr:rowOff>204107</xdr:rowOff>
    </xdr:from>
    <xdr:to>
      <xdr:col>57</xdr:col>
      <xdr:colOff>134711</xdr:colOff>
      <xdr:row>22</xdr:row>
      <xdr:rowOff>118382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83786" y="204107"/>
          <a:ext cx="4924425" cy="6200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142875</xdr:colOff>
      <xdr:row>11</xdr:row>
      <xdr:rowOff>28575</xdr:rowOff>
    </xdr:from>
    <xdr:to>
      <xdr:col>30</xdr:col>
      <xdr:colOff>104775</xdr:colOff>
      <xdr:row>12</xdr:row>
      <xdr:rowOff>66675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7572375" y="3171825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2</a:t>
          </a:r>
        </a:p>
      </xdr:txBody>
    </xdr:sp>
    <xdr:clientData/>
  </xdr:twoCellAnchor>
  <xdr:twoCellAnchor>
    <xdr:from>
      <xdr:col>25</xdr:col>
      <xdr:colOff>123825</xdr:colOff>
      <xdr:row>14</xdr:row>
      <xdr:rowOff>114300</xdr:rowOff>
    </xdr:from>
    <xdr:to>
      <xdr:col>27</xdr:col>
      <xdr:colOff>85725</xdr:colOff>
      <xdr:row>15</xdr:row>
      <xdr:rowOff>152400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6696075" y="41148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6</a:t>
          </a:r>
        </a:p>
      </xdr:txBody>
    </xdr:sp>
    <xdr:clientData/>
  </xdr:twoCellAnchor>
  <xdr:twoCellAnchor>
    <xdr:from>
      <xdr:col>31</xdr:col>
      <xdr:colOff>114300</xdr:colOff>
      <xdr:row>14</xdr:row>
      <xdr:rowOff>133350</xdr:rowOff>
    </xdr:from>
    <xdr:to>
      <xdr:col>33</xdr:col>
      <xdr:colOff>76200</xdr:colOff>
      <xdr:row>15</xdr:row>
      <xdr:rowOff>171450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8401050" y="413385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1</a:t>
          </a:r>
        </a:p>
      </xdr:txBody>
    </xdr:sp>
    <xdr:clientData/>
  </xdr:twoCellAnchor>
  <xdr:twoCellAnchor>
    <xdr:from>
      <xdr:col>37</xdr:col>
      <xdr:colOff>184288</xdr:colOff>
      <xdr:row>12</xdr:row>
      <xdr:rowOff>41413</xdr:rowOff>
    </xdr:from>
    <xdr:to>
      <xdr:col>39</xdr:col>
      <xdr:colOff>146187</xdr:colOff>
      <xdr:row>13</xdr:row>
      <xdr:rowOff>79514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10185538" y="3470413"/>
          <a:ext cx="533399" cy="323851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8</a:t>
          </a:r>
        </a:p>
      </xdr:txBody>
    </xdr:sp>
    <xdr:clientData/>
  </xdr:twoCellAnchor>
  <xdr:twoCellAnchor>
    <xdr:from>
      <xdr:col>36</xdr:col>
      <xdr:colOff>281609</xdr:colOff>
      <xdr:row>1</xdr:row>
      <xdr:rowOff>159026</xdr:rowOff>
    </xdr:from>
    <xdr:to>
      <xdr:col>38</xdr:col>
      <xdr:colOff>243508</xdr:colOff>
      <xdr:row>2</xdr:row>
      <xdr:rowOff>197126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9997109" y="444776"/>
          <a:ext cx="533399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4</a:t>
          </a:r>
        </a:p>
      </xdr:txBody>
    </xdr:sp>
    <xdr:clientData/>
  </xdr:twoCellAnchor>
  <xdr:twoCellAnchor>
    <xdr:from>
      <xdr:col>24</xdr:col>
      <xdr:colOff>36444</xdr:colOff>
      <xdr:row>8</xdr:row>
      <xdr:rowOff>190501</xdr:rowOff>
    </xdr:from>
    <xdr:to>
      <xdr:col>25</xdr:col>
      <xdr:colOff>284093</xdr:colOff>
      <xdr:row>9</xdr:row>
      <xdr:rowOff>228600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>
          <a:off x="6322944" y="2476501"/>
          <a:ext cx="533399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7</a:t>
          </a:r>
        </a:p>
      </xdr:txBody>
    </xdr:sp>
    <xdr:clientData/>
  </xdr:twoCellAnchor>
  <xdr:twoCellAnchor>
    <xdr:from>
      <xdr:col>25</xdr:col>
      <xdr:colOff>114301</xdr:colOff>
      <xdr:row>1</xdr:row>
      <xdr:rowOff>169795</xdr:rowOff>
    </xdr:from>
    <xdr:to>
      <xdr:col>27</xdr:col>
      <xdr:colOff>76201</xdr:colOff>
      <xdr:row>2</xdr:row>
      <xdr:rowOff>207894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6686551" y="455545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29</xdr:col>
      <xdr:colOff>229428</xdr:colOff>
      <xdr:row>4</xdr:row>
      <xdr:rowOff>24434</xdr:rowOff>
    </xdr:from>
    <xdr:to>
      <xdr:col>31</xdr:col>
      <xdr:colOff>191329</xdr:colOff>
      <xdr:row>5</xdr:row>
      <xdr:rowOff>62533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7944678" y="1167434"/>
          <a:ext cx="533401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3</a:t>
          </a:r>
        </a:p>
      </xdr:txBody>
    </xdr:sp>
    <xdr:clientData/>
  </xdr:twoCellAnchor>
  <xdr:twoCellAnchor>
    <xdr:from>
      <xdr:col>30</xdr:col>
      <xdr:colOff>277468</xdr:colOff>
      <xdr:row>7</xdr:row>
      <xdr:rowOff>191743</xdr:rowOff>
    </xdr:from>
    <xdr:to>
      <xdr:col>32</xdr:col>
      <xdr:colOff>239368</xdr:colOff>
      <xdr:row>8</xdr:row>
      <xdr:rowOff>229842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8278468" y="2191993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0</a:t>
          </a:r>
        </a:p>
      </xdr:txBody>
    </xdr:sp>
    <xdr:clientData/>
  </xdr:twoCellAnchor>
  <xdr:twoCellAnchor>
    <xdr:from>
      <xdr:col>38</xdr:col>
      <xdr:colOff>28575</xdr:colOff>
      <xdr:row>3</xdr:row>
      <xdr:rowOff>57151</xdr:rowOff>
    </xdr:from>
    <xdr:to>
      <xdr:col>38</xdr:col>
      <xdr:colOff>142875</xdr:colOff>
      <xdr:row>11</xdr:row>
      <xdr:rowOff>228600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CxnSpPr/>
      </xdr:nvCxnSpPr>
      <xdr:spPr>
        <a:xfrm flipH="1" flipV="1">
          <a:off x="10315575" y="914401"/>
          <a:ext cx="114300" cy="24574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247650</xdr:colOff>
      <xdr:row>2</xdr:row>
      <xdr:rowOff>200026</xdr:rowOff>
    </xdr:from>
    <xdr:to>
      <xdr:col>36</xdr:col>
      <xdr:colOff>257175</xdr:colOff>
      <xdr:row>4</xdr:row>
      <xdr:rowOff>57150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CxnSpPr/>
      </xdr:nvCxnSpPr>
      <xdr:spPr>
        <a:xfrm flipV="1">
          <a:off x="8534400" y="771526"/>
          <a:ext cx="1438275" cy="42862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47625</xdr:colOff>
      <xdr:row>5</xdr:row>
      <xdr:rowOff>171451</xdr:rowOff>
    </xdr:from>
    <xdr:to>
      <xdr:col>31</xdr:col>
      <xdr:colOff>180975</xdr:colOff>
      <xdr:row>7</xdr:row>
      <xdr:rowOff>133350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CxnSpPr/>
      </xdr:nvCxnSpPr>
      <xdr:spPr>
        <a:xfrm flipH="1" flipV="1">
          <a:off x="8334375" y="1600201"/>
          <a:ext cx="133350" cy="53339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104775</xdr:colOff>
      <xdr:row>2</xdr:row>
      <xdr:rowOff>180975</xdr:rowOff>
    </xdr:from>
    <xdr:to>
      <xdr:col>29</xdr:col>
      <xdr:colOff>152400</xdr:colOff>
      <xdr:row>4</xdr:row>
      <xdr:rowOff>85726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CxnSpPr/>
      </xdr:nvCxnSpPr>
      <xdr:spPr>
        <a:xfrm>
          <a:off x="7248525" y="752475"/>
          <a:ext cx="619125" cy="476251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76200</xdr:colOff>
      <xdr:row>3</xdr:row>
      <xdr:rowOff>38101</xdr:rowOff>
    </xdr:from>
    <xdr:to>
      <xdr:col>26</xdr:col>
      <xdr:colOff>66675</xdr:colOff>
      <xdr:row>8</xdr:row>
      <xdr:rowOff>85725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CxnSpPr/>
      </xdr:nvCxnSpPr>
      <xdr:spPr>
        <a:xfrm flipV="1">
          <a:off x="6648450" y="895351"/>
          <a:ext cx="276225" cy="147637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5</xdr:row>
      <xdr:rowOff>104776</xdr:rowOff>
    </xdr:from>
    <xdr:to>
      <xdr:col>29</xdr:col>
      <xdr:colOff>247650</xdr:colOff>
      <xdr:row>8</xdr:row>
      <xdr:rowOff>142875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CxnSpPr/>
      </xdr:nvCxnSpPr>
      <xdr:spPr>
        <a:xfrm flipV="1">
          <a:off x="6858000" y="1533526"/>
          <a:ext cx="1104900" cy="8953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180975</xdr:colOff>
      <xdr:row>15</xdr:row>
      <xdr:rowOff>38100</xdr:rowOff>
    </xdr:from>
    <xdr:to>
      <xdr:col>30</xdr:col>
      <xdr:colOff>276225</xdr:colOff>
      <xdr:row>15</xdr:row>
      <xdr:rowOff>38101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CxnSpPr/>
      </xdr:nvCxnSpPr>
      <xdr:spPr>
        <a:xfrm>
          <a:off x="7324725" y="4324350"/>
          <a:ext cx="952500" cy="1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95250</xdr:colOff>
      <xdr:row>9</xdr:row>
      <xdr:rowOff>19052</xdr:rowOff>
    </xdr:from>
    <xdr:to>
      <xdr:col>31</xdr:col>
      <xdr:colOff>133350</xdr:colOff>
      <xdr:row>11</xdr:row>
      <xdr:rowOff>38100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CxnSpPr/>
      </xdr:nvCxnSpPr>
      <xdr:spPr>
        <a:xfrm flipV="1">
          <a:off x="8096250" y="2590802"/>
          <a:ext cx="323850" cy="590548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180975</xdr:colOff>
      <xdr:row>12</xdr:row>
      <xdr:rowOff>133350</xdr:rowOff>
    </xdr:from>
    <xdr:to>
      <xdr:col>31</xdr:col>
      <xdr:colOff>152400</xdr:colOff>
      <xdr:row>14</xdr:row>
      <xdr:rowOff>114301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CxnSpPr/>
      </xdr:nvCxnSpPr>
      <xdr:spPr>
        <a:xfrm flipH="1" flipV="1">
          <a:off x="7896225" y="3562350"/>
          <a:ext cx="542925" cy="552451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233172</xdr:colOff>
      <xdr:row>1</xdr:row>
      <xdr:rowOff>60031</xdr:rowOff>
    </xdr:from>
    <xdr:to>
      <xdr:col>20</xdr:col>
      <xdr:colOff>421821</xdr:colOff>
      <xdr:row>29</xdr:row>
      <xdr:rowOff>246529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GrpSpPr/>
      </xdr:nvGrpSpPr>
      <xdr:grpSpPr>
        <a:xfrm>
          <a:off x="6111458" y="343060"/>
          <a:ext cx="188649" cy="8111298"/>
          <a:chOff x="5730456" y="345781"/>
          <a:chExt cx="158778" cy="8187498"/>
        </a:xfrm>
      </xdr:grpSpPr>
      <xdr:sp macro="" textlink="">
        <xdr:nvSpPr>
          <xdr:cNvPr id="21" name="Up Arrow 20">
            <a:extLst>
              <a:ext uri="{FF2B5EF4-FFF2-40B4-BE49-F238E27FC236}">
                <a16:creationId xmlns:a16="http://schemas.microsoft.com/office/drawing/2014/main" id="{00000000-0008-0000-0700-000015000000}"/>
              </a:ext>
            </a:extLst>
          </xdr:cNvPr>
          <xdr:cNvSpPr/>
        </xdr:nvSpPr>
        <xdr:spPr>
          <a:xfrm>
            <a:off x="5752868" y="8331573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2" name="Up Arrow 21">
            <a:extLst>
              <a:ext uri="{FF2B5EF4-FFF2-40B4-BE49-F238E27FC236}">
                <a16:creationId xmlns:a16="http://schemas.microsoft.com/office/drawing/2014/main" id="{00000000-0008-0000-0700-000016000000}"/>
              </a:ext>
            </a:extLst>
          </xdr:cNvPr>
          <xdr:cNvSpPr/>
        </xdr:nvSpPr>
        <xdr:spPr>
          <a:xfrm>
            <a:off x="5730456" y="2638985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3" name="Up Arrow 22">
            <a:extLst>
              <a:ext uri="{FF2B5EF4-FFF2-40B4-BE49-F238E27FC236}">
                <a16:creationId xmlns:a16="http://schemas.microsoft.com/office/drawing/2014/main" id="{00000000-0008-0000-0700-000017000000}"/>
              </a:ext>
            </a:extLst>
          </xdr:cNvPr>
          <xdr:cNvSpPr/>
        </xdr:nvSpPr>
        <xdr:spPr>
          <a:xfrm>
            <a:off x="5748386" y="3194796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4" name="Up Arrow 23">
            <a:extLst>
              <a:ext uri="{FF2B5EF4-FFF2-40B4-BE49-F238E27FC236}">
                <a16:creationId xmlns:a16="http://schemas.microsoft.com/office/drawing/2014/main" id="{00000000-0008-0000-0700-000018000000}"/>
              </a:ext>
            </a:extLst>
          </xdr:cNvPr>
          <xdr:cNvSpPr/>
        </xdr:nvSpPr>
        <xdr:spPr>
          <a:xfrm>
            <a:off x="5743903" y="3761814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5" name="Up Arrow 24">
            <a:extLst>
              <a:ext uri="{FF2B5EF4-FFF2-40B4-BE49-F238E27FC236}">
                <a16:creationId xmlns:a16="http://schemas.microsoft.com/office/drawing/2014/main" id="{00000000-0008-0000-0700-000019000000}"/>
              </a:ext>
            </a:extLst>
          </xdr:cNvPr>
          <xdr:cNvSpPr/>
        </xdr:nvSpPr>
        <xdr:spPr>
          <a:xfrm>
            <a:off x="5739421" y="4340037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6" name="Up Arrow 25">
            <a:extLst>
              <a:ext uri="{FF2B5EF4-FFF2-40B4-BE49-F238E27FC236}">
                <a16:creationId xmlns:a16="http://schemas.microsoft.com/office/drawing/2014/main" id="{00000000-0008-0000-0700-00001A000000}"/>
              </a:ext>
            </a:extLst>
          </xdr:cNvPr>
          <xdr:cNvSpPr/>
        </xdr:nvSpPr>
        <xdr:spPr>
          <a:xfrm>
            <a:off x="5757350" y="4907056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" name="Up Arrow 26">
            <a:extLst>
              <a:ext uri="{FF2B5EF4-FFF2-40B4-BE49-F238E27FC236}">
                <a16:creationId xmlns:a16="http://schemas.microsoft.com/office/drawing/2014/main" id="{00000000-0008-0000-0700-00001B000000}"/>
              </a:ext>
            </a:extLst>
          </xdr:cNvPr>
          <xdr:cNvSpPr/>
        </xdr:nvSpPr>
        <xdr:spPr>
          <a:xfrm>
            <a:off x="5752867" y="5474073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8" name="Up Arrow 27">
            <a:extLst>
              <a:ext uri="{FF2B5EF4-FFF2-40B4-BE49-F238E27FC236}">
                <a16:creationId xmlns:a16="http://schemas.microsoft.com/office/drawing/2014/main" id="{00000000-0008-0000-0700-00001C000000}"/>
              </a:ext>
            </a:extLst>
          </xdr:cNvPr>
          <xdr:cNvSpPr/>
        </xdr:nvSpPr>
        <xdr:spPr>
          <a:xfrm>
            <a:off x="5748385" y="6052297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" name="Up Arrow 28">
            <a:extLst>
              <a:ext uri="{FF2B5EF4-FFF2-40B4-BE49-F238E27FC236}">
                <a16:creationId xmlns:a16="http://schemas.microsoft.com/office/drawing/2014/main" id="{00000000-0008-0000-0700-00001D000000}"/>
              </a:ext>
            </a:extLst>
          </xdr:cNvPr>
          <xdr:cNvSpPr/>
        </xdr:nvSpPr>
        <xdr:spPr>
          <a:xfrm>
            <a:off x="5743903" y="6608108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0" name="Up Arrow 29">
            <a:extLst>
              <a:ext uri="{FF2B5EF4-FFF2-40B4-BE49-F238E27FC236}">
                <a16:creationId xmlns:a16="http://schemas.microsoft.com/office/drawing/2014/main" id="{00000000-0008-0000-0700-00001E000000}"/>
              </a:ext>
            </a:extLst>
          </xdr:cNvPr>
          <xdr:cNvSpPr/>
        </xdr:nvSpPr>
        <xdr:spPr>
          <a:xfrm>
            <a:off x="5750627" y="7186332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1" name="Up Arrow 30">
            <a:extLst>
              <a:ext uri="{FF2B5EF4-FFF2-40B4-BE49-F238E27FC236}">
                <a16:creationId xmlns:a16="http://schemas.microsoft.com/office/drawing/2014/main" id="{00000000-0008-0000-0700-00001F000000}"/>
              </a:ext>
            </a:extLst>
          </xdr:cNvPr>
          <xdr:cNvSpPr/>
        </xdr:nvSpPr>
        <xdr:spPr>
          <a:xfrm>
            <a:off x="5746144" y="7753350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2" name="Up Arrow 31">
            <a:extLst>
              <a:ext uri="{FF2B5EF4-FFF2-40B4-BE49-F238E27FC236}">
                <a16:creationId xmlns:a16="http://schemas.microsoft.com/office/drawing/2014/main" id="{00000000-0008-0000-0700-000020000000}"/>
              </a:ext>
            </a:extLst>
          </xdr:cNvPr>
          <xdr:cNvSpPr/>
        </xdr:nvSpPr>
        <xdr:spPr>
          <a:xfrm>
            <a:off x="5730456" y="1495985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3" name="Up Arrow 32">
            <a:extLst>
              <a:ext uri="{FF2B5EF4-FFF2-40B4-BE49-F238E27FC236}">
                <a16:creationId xmlns:a16="http://schemas.microsoft.com/office/drawing/2014/main" id="{00000000-0008-0000-0700-000021000000}"/>
              </a:ext>
            </a:extLst>
          </xdr:cNvPr>
          <xdr:cNvSpPr/>
        </xdr:nvSpPr>
        <xdr:spPr>
          <a:xfrm>
            <a:off x="5748386" y="2051796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4" name="Up Arrow 33">
            <a:extLst>
              <a:ext uri="{FF2B5EF4-FFF2-40B4-BE49-F238E27FC236}">
                <a16:creationId xmlns:a16="http://schemas.microsoft.com/office/drawing/2014/main" id="{00000000-0008-0000-0700-000022000000}"/>
              </a:ext>
            </a:extLst>
          </xdr:cNvPr>
          <xdr:cNvSpPr/>
        </xdr:nvSpPr>
        <xdr:spPr>
          <a:xfrm>
            <a:off x="5736059" y="345781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5" name="Up Arrow 34">
            <a:extLst>
              <a:ext uri="{FF2B5EF4-FFF2-40B4-BE49-F238E27FC236}">
                <a16:creationId xmlns:a16="http://schemas.microsoft.com/office/drawing/2014/main" id="{00000000-0008-0000-0700-000023000000}"/>
              </a:ext>
            </a:extLst>
          </xdr:cNvPr>
          <xdr:cNvSpPr/>
        </xdr:nvSpPr>
        <xdr:spPr>
          <a:xfrm>
            <a:off x="5738780" y="906396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12</xdr:col>
      <xdr:colOff>136072</xdr:colOff>
      <xdr:row>20</xdr:row>
      <xdr:rowOff>136071</xdr:rowOff>
    </xdr:from>
    <xdr:to>
      <xdr:col>14</xdr:col>
      <xdr:colOff>122465</xdr:colOff>
      <xdr:row>26</xdr:row>
      <xdr:rowOff>54429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CxnSpPr/>
      </xdr:nvCxnSpPr>
      <xdr:spPr>
        <a:xfrm flipH="1">
          <a:off x="3565072" y="5851071"/>
          <a:ext cx="557893" cy="1632858"/>
        </a:xfrm>
        <a:prstGeom prst="straightConnector1">
          <a:avLst/>
        </a:prstGeom>
        <a:ln w="508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276225</xdr:colOff>
      <xdr:row>13</xdr:row>
      <xdr:rowOff>190500</xdr:rowOff>
    </xdr:from>
    <xdr:to>
      <xdr:col>32</xdr:col>
      <xdr:colOff>238125</xdr:colOff>
      <xdr:row>14</xdr:row>
      <xdr:rowOff>228600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8277225" y="390525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2</a:t>
          </a:r>
        </a:p>
      </xdr:txBody>
    </xdr:sp>
    <xdr:clientData/>
  </xdr:twoCellAnchor>
  <xdr:twoCellAnchor>
    <xdr:from>
      <xdr:col>28</xdr:col>
      <xdr:colOff>133350</xdr:colOff>
      <xdr:row>17</xdr:row>
      <xdr:rowOff>228600</xdr:rowOff>
    </xdr:from>
    <xdr:to>
      <xdr:col>30</xdr:col>
      <xdr:colOff>95250</xdr:colOff>
      <xdr:row>18</xdr:row>
      <xdr:rowOff>266700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7562850" y="508635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6</a:t>
          </a:r>
        </a:p>
      </xdr:txBody>
    </xdr:sp>
    <xdr:clientData/>
  </xdr:twoCellAnchor>
  <xdr:twoCellAnchor>
    <xdr:from>
      <xdr:col>34</xdr:col>
      <xdr:colOff>123825</xdr:colOff>
      <xdr:row>17</xdr:row>
      <xdr:rowOff>247650</xdr:rowOff>
    </xdr:from>
    <xdr:to>
      <xdr:col>36</xdr:col>
      <xdr:colOff>85725</xdr:colOff>
      <xdr:row>19</xdr:row>
      <xdr:rowOff>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9267825" y="51054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1</a:t>
          </a:r>
        </a:p>
      </xdr:txBody>
    </xdr:sp>
    <xdr:clientData/>
  </xdr:twoCellAnchor>
  <xdr:twoCellAnchor>
    <xdr:from>
      <xdr:col>38</xdr:col>
      <xdr:colOff>41413</xdr:colOff>
      <xdr:row>10</xdr:row>
      <xdr:rowOff>222388</xdr:rowOff>
    </xdr:from>
    <xdr:to>
      <xdr:col>40</xdr:col>
      <xdr:colOff>3312</xdr:colOff>
      <xdr:row>11</xdr:row>
      <xdr:rowOff>260489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10328413" y="3079888"/>
          <a:ext cx="533399" cy="323851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8</a:t>
          </a:r>
        </a:p>
      </xdr:txBody>
    </xdr:sp>
    <xdr:clientData/>
  </xdr:twoCellAnchor>
  <xdr:twoCellAnchor>
    <xdr:from>
      <xdr:col>37</xdr:col>
      <xdr:colOff>133351</xdr:colOff>
      <xdr:row>2</xdr:row>
      <xdr:rowOff>200025</xdr:rowOff>
    </xdr:from>
    <xdr:to>
      <xdr:col>39</xdr:col>
      <xdr:colOff>110159</xdr:colOff>
      <xdr:row>3</xdr:row>
      <xdr:rowOff>225701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10401301" y="771525"/>
          <a:ext cx="548308" cy="311426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4</a:t>
          </a:r>
        </a:p>
      </xdr:txBody>
    </xdr:sp>
    <xdr:clientData/>
  </xdr:twoCellAnchor>
  <xdr:twoCellAnchor>
    <xdr:from>
      <xdr:col>24</xdr:col>
      <xdr:colOff>84069</xdr:colOff>
      <xdr:row>9</xdr:row>
      <xdr:rowOff>180976</xdr:rowOff>
    </xdr:from>
    <xdr:to>
      <xdr:col>26</xdr:col>
      <xdr:colOff>45968</xdr:colOff>
      <xdr:row>10</xdr:row>
      <xdr:rowOff>219075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6370569" y="2752726"/>
          <a:ext cx="533399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7</a:t>
          </a:r>
        </a:p>
      </xdr:txBody>
    </xdr:sp>
    <xdr:clientData/>
  </xdr:twoCellAnchor>
  <xdr:twoCellAnchor>
    <xdr:from>
      <xdr:col>25</xdr:col>
      <xdr:colOff>228600</xdr:colOff>
      <xdr:row>2</xdr:row>
      <xdr:rowOff>209550</xdr:rowOff>
    </xdr:from>
    <xdr:to>
      <xdr:col>27</xdr:col>
      <xdr:colOff>228601</xdr:colOff>
      <xdr:row>3</xdr:row>
      <xdr:rowOff>236469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>
          <a:off x="7067550" y="781050"/>
          <a:ext cx="571501" cy="31266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30</xdr:col>
      <xdr:colOff>96078</xdr:colOff>
      <xdr:row>5</xdr:row>
      <xdr:rowOff>53009</xdr:rowOff>
    </xdr:from>
    <xdr:to>
      <xdr:col>32</xdr:col>
      <xdr:colOff>57979</xdr:colOff>
      <xdr:row>6</xdr:row>
      <xdr:rowOff>91108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/>
      </xdr:nvSpPr>
      <xdr:spPr>
        <a:xfrm>
          <a:off x="8097078" y="1481759"/>
          <a:ext cx="533401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3</a:t>
          </a:r>
        </a:p>
      </xdr:txBody>
    </xdr:sp>
    <xdr:clientData/>
  </xdr:twoCellAnchor>
  <xdr:twoCellAnchor>
    <xdr:from>
      <xdr:col>31</xdr:col>
      <xdr:colOff>220318</xdr:colOff>
      <xdr:row>8</xdr:row>
      <xdr:rowOff>191743</xdr:rowOff>
    </xdr:from>
    <xdr:to>
      <xdr:col>33</xdr:col>
      <xdr:colOff>182218</xdr:colOff>
      <xdr:row>9</xdr:row>
      <xdr:rowOff>229842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8507068" y="2477743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0</a:t>
          </a:r>
        </a:p>
      </xdr:txBody>
    </xdr:sp>
    <xdr:clientData/>
  </xdr:twoCellAnchor>
  <xdr:twoCellAnchor>
    <xdr:from>
      <xdr:col>25</xdr:col>
      <xdr:colOff>133350</xdr:colOff>
      <xdr:row>3</xdr:row>
      <xdr:rowOff>85726</xdr:rowOff>
    </xdr:from>
    <xdr:to>
      <xdr:col>39</xdr:col>
      <xdr:colOff>0</xdr:colOff>
      <xdr:row>18</xdr:row>
      <xdr:rowOff>152401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GrpSpPr/>
      </xdr:nvGrpSpPr>
      <xdr:grpSpPr>
        <a:xfrm>
          <a:off x="7764236" y="934812"/>
          <a:ext cx="3981450" cy="4312103"/>
          <a:chOff x="6705600" y="942976"/>
          <a:chExt cx="3867150" cy="4352925"/>
        </a:xfrm>
      </xdr:grpSpPr>
      <xdr:cxnSp macro="">
        <xdr:nvCxnSpPr>
          <xdr:cNvPr id="12" name="Straight Connector 11">
            <a:extLst>
              <a:ext uri="{FF2B5EF4-FFF2-40B4-BE49-F238E27FC236}">
                <a16:creationId xmlns:a16="http://schemas.microsoft.com/office/drawing/2014/main" id="{00000000-0008-0000-0800-00000C000000}"/>
              </a:ext>
            </a:extLst>
          </xdr:cNvPr>
          <xdr:cNvCxnSpPr/>
        </xdr:nvCxnSpPr>
        <xdr:spPr>
          <a:xfrm flipV="1">
            <a:off x="6705600" y="1200151"/>
            <a:ext cx="247650" cy="1457324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Straight Connector 12">
            <a:extLst>
              <a:ext uri="{FF2B5EF4-FFF2-40B4-BE49-F238E27FC236}">
                <a16:creationId xmlns:a16="http://schemas.microsoft.com/office/drawing/2014/main" id="{00000000-0008-0000-0800-00000D000000}"/>
              </a:ext>
            </a:extLst>
          </xdr:cNvPr>
          <xdr:cNvCxnSpPr/>
        </xdr:nvCxnSpPr>
        <xdr:spPr>
          <a:xfrm flipV="1">
            <a:off x="6896100" y="1819276"/>
            <a:ext cx="1171575" cy="876299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Connector 13">
            <a:extLst>
              <a:ext uri="{FF2B5EF4-FFF2-40B4-BE49-F238E27FC236}">
                <a16:creationId xmlns:a16="http://schemas.microsoft.com/office/drawing/2014/main" id="{00000000-0008-0000-0800-00000E000000}"/>
              </a:ext>
            </a:extLst>
          </xdr:cNvPr>
          <xdr:cNvCxnSpPr/>
        </xdr:nvCxnSpPr>
        <xdr:spPr>
          <a:xfrm flipV="1">
            <a:off x="7477125" y="942976"/>
            <a:ext cx="2533650" cy="9524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Straight Connector 14">
            <a:extLst>
              <a:ext uri="{FF2B5EF4-FFF2-40B4-BE49-F238E27FC236}">
                <a16:creationId xmlns:a16="http://schemas.microsoft.com/office/drawing/2014/main" id="{00000000-0008-0000-0800-00000F000000}"/>
              </a:ext>
            </a:extLst>
          </xdr:cNvPr>
          <xdr:cNvCxnSpPr/>
        </xdr:nvCxnSpPr>
        <xdr:spPr>
          <a:xfrm flipV="1">
            <a:off x="8677275" y="1076326"/>
            <a:ext cx="1409700" cy="438149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Straight Connector 15">
            <a:extLst>
              <a:ext uri="{FF2B5EF4-FFF2-40B4-BE49-F238E27FC236}">
                <a16:creationId xmlns:a16="http://schemas.microsoft.com/office/drawing/2014/main" id="{00000000-0008-0000-0800-000010000000}"/>
              </a:ext>
            </a:extLst>
          </xdr:cNvPr>
          <xdr:cNvCxnSpPr/>
        </xdr:nvCxnSpPr>
        <xdr:spPr>
          <a:xfrm flipH="1" flipV="1">
            <a:off x="10467975" y="1200151"/>
            <a:ext cx="104775" cy="1790699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Straight Connector 16">
            <a:extLst>
              <a:ext uri="{FF2B5EF4-FFF2-40B4-BE49-F238E27FC236}">
                <a16:creationId xmlns:a16="http://schemas.microsoft.com/office/drawing/2014/main" id="{00000000-0008-0000-0800-000011000000}"/>
              </a:ext>
            </a:extLst>
          </xdr:cNvPr>
          <xdr:cNvCxnSpPr/>
        </xdr:nvCxnSpPr>
        <xdr:spPr>
          <a:xfrm flipH="1" flipV="1">
            <a:off x="8467725" y="1905001"/>
            <a:ext cx="190500" cy="495299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Straight Connector 17">
            <a:extLst>
              <a:ext uri="{FF2B5EF4-FFF2-40B4-BE49-F238E27FC236}">
                <a16:creationId xmlns:a16="http://schemas.microsoft.com/office/drawing/2014/main" id="{00000000-0008-0000-0800-000012000000}"/>
              </a:ext>
            </a:extLst>
          </xdr:cNvPr>
          <xdr:cNvCxnSpPr/>
        </xdr:nvCxnSpPr>
        <xdr:spPr>
          <a:xfrm flipV="1">
            <a:off x="8639175" y="2924176"/>
            <a:ext cx="180975" cy="904874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Straight Connector 18">
            <a:extLst>
              <a:ext uri="{FF2B5EF4-FFF2-40B4-BE49-F238E27FC236}">
                <a16:creationId xmlns:a16="http://schemas.microsoft.com/office/drawing/2014/main" id="{00000000-0008-0000-0800-000013000000}"/>
              </a:ext>
            </a:extLst>
          </xdr:cNvPr>
          <xdr:cNvCxnSpPr/>
        </xdr:nvCxnSpPr>
        <xdr:spPr>
          <a:xfrm flipV="1">
            <a:off x="8001000" y="4352926"/>
            <a:ext cx="485775" cy="666749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Straight Connector 19">
            <a:extLst>
              <a:ext uri="{FF2B5EF4-FFF2-40B4-BE49-F238E27FC236}">
                <a16:creationId xmlns:a16="http://schemas.microsoft.com/office/drawing/2014/main" id="{00000000-0008-0000-0800-000014000000}"/>
              </a:ext>
            </a:extLst>
          </xdr:cNvPr>
          <xdr:cNvCxnSpPr/>
        </xdr:nvCxnSpPr>
        <xdr:spPr>
          <a:xfrm>
            <a:off x="8181975" y="5276850"/>
            <a:ext cx="1009650" cy="19051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Straight Connector 20">
            <a:extLst>
              <a:ext uri="{FF2B5EF4-FFF2-40B4-BE49-F238E27FC236}">
                <a16:creationId xmlns:a16="http://schemas.microsoft.com/office/drawing/2014/main" id="{00000000-0008-0000-0800-000015000000}"/>
              </a:ext>
            </a:extLst>
          </xdr:cNvPr>
          <xdr:cNvCxnSpPr/>
        </xdr:nvCxnSpPr>
        <xdr:spPr>
          <a:xfrm>
            <a:off x="6981825" y="3009901"/>
            <a:ext cx="3248025" cy="323849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Straight Connector 21">
            <a:extLst>
              <a:ext uri="{FF2B5EF4-FFF2-40B4-BE49-F238E27FC236}">
                <a16:creationId xmlns:a16="http://schemas.microsoft.com/office/drawing/2014/main" id="{00000000-0008-0000-0800-000016000000}"/>
              </a:ext>
            </a:extLst>
          </xdr:cNvPr>
          <xdr:cNvCxnSpPr/>
        </xdr:nvCxnSpPr>
        <xdr:spPr>
          <a:xfrm flipV="1">
            <a:off x="8858250" y="1209676"/>
            <a:ext cx="1390650" cy="2686049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Connector 22">
            <a:extLst>
              <a:ext uri="{FF2B5EF4-FFF2-40B4-BE49-F238E27FC236}">
                <a16:creationId xmlns:a16="http://schemas.microsoft.com/office/drawing/2014/main" id="{00000000-0008-0000-0800-000017000000}"/>
              </a:ext>
            </a:extLst>
          </xdr:cNvPr>
          <xdr:cNvCxnSpPr/>
        </xdr:nvCxnSpPr>
        <xdr:spPr>
          <a:xfrm flipH="1" flipV="1">
            <a:off x="7258050" y="1200151"/>
            <a:ext cx="523875" cy="3790949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Straight Connector 24">
            <a:extLst>
              <a:ext uri="{FF2B5EF4-FFF2-40B4-BE49-F238E27FC236}">
                <a16:creationId xmlns:a16="http://schemas.microsoft.com/office/drawing/2014/main" id="{00000000-0008-0000-0800-000019000000}"/>
              </a:ext>
            </a:extLst>
          </xdr:cNvPr>
          <xdr:cNvCxnSpPr/>
        </xdr:nvCxnSpPr>
        <xdr:spPr>
          <a:xfrm flipH="1" flipV="1">
            <a:off x="8791576" y="4267201"/>
            <a:ext cx="600074" cy="790574"/>
          </a:xfrm>
          <a:prstGeom prst="line">
            <a:avLst/>
          </a:prstGeom>
          <a:ln w="63500">
            <a:solidFill>
              <a:schemeClr val="tx2"/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209550</xdr:colOff>
      <xdr:row>3</xdr:row>
      <xdr:rowOff>257175</xdr:rowOff>
    </xdr:from>
    <xdr:to>
      <xdr:col>3</xdr:col>
      <xdr:colOff>66675</xdr:colOff>
      <xdr:row>4</xdr:row>
      <xdr:rowOff>209550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CxnSpPr/>
      </xdr:nvCxnSpPr>
      <xdr:spPr>
        <a:xfrm>
          <a:off x="781050" y="1114425"/>
          <a:ext cx="142875" cy="238125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145675</xdr:colOff>
      <xdr:row>3</xdr:row>
      <xdr:rowOff>156882</xdr:rowOff>
    </xdr:from>
    <xdr:to>
      <xdr:col>4</xdr:col>
      <xdr:colOff>40900</xdr:colOff>
      <xdr:row>3</xdr:row>
      <xdr:rowOff>175932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CxnSpPr/>
      </xdr:nvCxnSpPr>
      <xdr:spPr>
        <a:xfrm flipV="1">
          <a:off x="1002925" y="1014132"/>
          <a:ext cx="180975" cy="1905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196663</xdr:colOff>
      <xdr:row>2</xdr:row>
      <xdr:rowOff>112059</xdr:rowOff>
    </xdr:from>
    <xdr:to>
      <xdr:col>4</xdr:col>
      <xdr:colOff>0</xdr:colOff>
      <xdr:row>2</xdr:row>
      <xdr:rowOff>272143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CxnSpPr/>
      </xdr:nvCxnSpPr>
      <xdr:spPr>
        <a:xfrm>
          <a:off x="482413" y="683559"/>
          <a:ext cx="660587" cy="160084"/>
        </a:xfrm>
        <a:prstGeom prst="straightConnector1">
          <a:avLst/>
        </a:prstGeom>
        <a:ln w="31750">
          <a:solidFill>
            <a:schemeClr val="accent6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168088</xdr:colOff>
      <xdr:row>2</xdr:row>
      <xdr:rowOff>159684</xdr:rowOff>
    </xdr:from>
    <xdr:to>
      <xdr:col>3</xdr:col>
      <xdr:colOff>0</xdr:colOff>
      <xdr:row>5</xdr:row>
      <xdr:rowOff>81643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CxnSpPr/>
      </xdr:nvCxnSpPr>
      <xdr:spPr>
        <a:xfrm>
          <a:off x="453838" y="731184"/>
          <a:ext cx="403412" cy="779209"/>
        </a:xfrm>
        <a:prstGeom prst="straightConnector1">
          <a:avLst/>
        </a:prstGeom>
        <a:ln w="31750">
          <a:solidFill>
            <a:schemeClr val="accent6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233170</xdr:colOff>
      <xdr:row>1</xdr:row>
      <xdr:rowOff>60031</xdr:rowOff>
    </xdr:from>
    <xdr:to>
      <xdr:col>20</xdr:col>
      <xdr:colOff>391948</xdr:colOff>
      <xdr:row>29</xdr:row>
      <xdr:rowOff>246529</xdr:rowOff>
    </xdr:to>
    <xdr:grpSp>
      <xdr:nvGrpSpPr>
        <xdr:cNvPr id="44" name="Group 43">
          <a:extLst>
            <a:ext uri="{FF2B5EF4-FFF2-40B4-BE49-F238E27FC236}">
              <a16:creationId xmlns:a16="http://schemas.microsoft.com/office/drawing/2014/main" id="{00000000-0008-0000-0800-00002C000000}"/>
            </a:ext>
          </a:extLst>
        </xdr:cNvPr>
        <xdr:cNvGrpSpPr/>
      </xdr:nvGrpSpPr>
      <xdr:grpSpPr>
        <a:xfrm>
          <a:off x="6111456" y="343060"/>
          <a:ext cx="158778" cy="8111298"/>
          <a:chOff x="5730456" y="345781"/>
          <a:chExt cx="158778" cy="8187498"/>
        </a:xfrm>
      </xdr:grpSpPr>
      <xdr:sp macro="" textlink="">
        <xdr:nvSpPr>
          <xdr:cNvPr id="45" name="Up Arrow 44">
            <a:extLst>
              <a:ext uri="{FF2B5EF4-FFF2-40B4-BE49-F238E27FC236}">
                <a16:creationId xmlns:a16="http://schemas.microsoft.com/office/drawing/2014/main" id="{00000000-0008-0000-0800-00002D000000}"/>
              </a:ext>
            </a:extLst>
          </xdr:cNvPr>
          <xdr:cNvSpPr/>
        </xdr:nvSpPr>
        <xdr:spPr>
          <a:xfrm>
            <a:off x="5752868" y="8331573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6" name="Up Arrow 45">
            <a:extLst>
              <a:ext uri="{FF2B5EF4-FFF2-40B4-BE49-F238E27FC236}">
                <a16:creationId xmlns:a16="http://schemas.microsoft.com/office/drawing/2014/main" id="{00000000-0008-0000-0800-00002E000000}"/>
              </a:ext>
            </a:extLst>
          </xdr:cNvPr>
          <xdr:cNvSpPr/>
        </xdr:nvSpPr>
        <xdr:spPr>
          <a:xfrm>
            <a:off x="5730456" y="2638985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7" name="Up Arrow 46">
            <a:extLst>
              <a:ext uri="{FF2B5EF4-FFF2-40B4-BE49-F238E27FC236}">
                <a16:creationId xmlns:a16="http://schemas.microsoft.com/office/drawing/2014/main" id="{00000000-0008-0000-0800-00002F000000}"/>
              </a:ext>
            </a:extLst>
          </xdr:cNvPr>
          <xdr:cNvSpPr/>
        </xdr:nvSpPr>
        <xdr:spPr>
          <a:xfrm>
            <a:off x="5748386" y="3194796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8" name="Up Arrow 47">
            <a:extLst>
              <a:ext uri="{FF2B5EF4-FFF2-40B4-BE49-F238E27FC236}">
                <a16:creationId xmlns:a16="http://schemas.microsoft.com/office/drawing/2014/main" id="{00000000-0008-0000-0800-000030000000}"/>
              </a:ext>
            </a:extLst>
          </xdr:cNvPr>
          <xdr:cNvSpPr/>
        </xdr:nvSpPr>
        <xdr:spPr>
          <a:xfrm>
            <a:off x="5743903" y="3761814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9" name="Up Arrow 48">
            <a:extLst>
              <a:ext uri="{FF2B5EF4-FFF2-40B4-BE49-F238E27FC236}">
                <a16:creationId xmlns:a16="http://schemas.microsoft.com/office/drawing/2014/main" id="{00000000-0008-0000-0800-000031000000}"/>
              </a:ext>
            </a:extLst>
          </xdr:cNvPr>
          <xdr:cNvSpPr/>
        </xdr:nvSpPr>
        <xdr:spPr>
          <a:xfrm>
            <a:off x="5739421" y="4340037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0" name="Up Arrow 49">
            <a:extLst>
              <a:ext uri="{FF2B5EF4-FFF2-40B4-BE49-F238E27FC236}">
                <a16:creationId xmlns:a16="http://schemas.microsoft.com/office/drawing/2014/main" id="{00000000-0008-0000-0800-000032000000}"/>
              </a:ext>
            </a:extLst>
          </xdr:cNvPr>
          <xdr:cNvSpPr/>
        </xdr:nvSpPr>
        <xdr:spPr>
          <a:xfrm>
            <a:off x="5757350" y="4907056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1" name="Up Arrow 50">
            <a:extLst>
              <a:ext uri="{FF2B5EF4-FFF2-40B4-BE49-F238E27FC236}">
                <a16:creationId xmlns:a16="http://schemas.microsoft.com/office/drawing/2014/main" id="{00000000-0008-0000-0800-000033000000}"/>
              </a:ext>
            </a:extLst>
          </xdr:cNvPr>
          <xdr:cNvSpPr/>
        </xdr:nvSpPr>
        <xdr:spPr>
          <a:xfrm>
            <a:off x="5752867" y="5474073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2" name="Up Arrow 51">
            <a:extLst>
              <a:ext uri="{FF2B5EF4-FFF2-40B4-BE49-F238E27FC236}">
                <a16:creationId xmlns:a16="http://schemas.microsoft.com/office/drawing/2014/main" id="{00000000-0008-0000-0800-000034000000}"/>
              </a:ext>
            </a:extLst>
          </xdr:cNvPr>
          <xdr:cNvSpPr/>
        </xdr:nvSpPr>
        <xdr:spPr>
          <a:xfrm>
            <a:off x="5748385" y="6052297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3" name="Up Arrow 52">
            <a:extLst>
              <a:ext uri="{FF2B5EF4-FFF2-40B4-BE49-F238E27FC236}">
                <a16:creationId xmlns:a16="http://schemas.microsoft.com/office/drawing/2014/main" id="{00000000-0008-0000-0800-000035000000}"/>
              </a:ext>
            </a:extLst>
          </xdr:cNvPr>
          <xdr:cNvSpPr/>
        </xdr:nvSpPr>
        <xdr:spPr>
          <a:xfrm>
            <a:off x="5743903" y="6608108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4" name="Up Arrow 53">
            <a:extLst>
              <a:ext uri="{FF2B5EF4-FFF2-40B4-BE49-F238E27FC236}">
                <a16:creationId xmlns:a16="http://schemas.microsoft.com/office/drawing/2014/main" id="{00000000-0008-0000-0800-000036000000}"/>
              </a:ext>
            </a:extLst>
          </xdr:cNvPr>
          <xdr:cNvSpPr/>
        </xdr:nvSpPr>
        <xdr:spPr>
          <a:xfrm>
            <a:off x="5750627" y="7186332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5" name="Up Arrow 54">
            <a:extLst>
              <a:ext uri="{FF2B5EF4-FFF2-40B4-BE49-F238E27FC236}">
                <a16:creationId xmlns:a16="http://schemas.microsoft.com/office/drawing/2014/main" id="{00000000-0008-0000-0800-000037000000}"/>
              </a:ext>
            </a:extLst>
          </xdr:cNvPr>
          <xdr:cNvSpPr/>
        </xdr:nvSpPr>
        <xdr:spPr>
          <a:xfrm>
            <a:off x="5746144" y="7753350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6" name="Up Arrow 55">
            <a:extLst>
              <a:ext uri="{FF2B5EF4-FFF2-40B4-BE49-F238E27FC236}">
                <a16:creationId xmlns:a16="http://schemas.microsoft.com/office/drawing/2014/main" id="{00000000-0008-0000-0800-000038000000}"/>
              </a:ext>
            </a:extLst>
          </xdr:cNvPr>
          <xdr:cNvSpPr/>
        </xdr:nvSpPr>
        <xdr:spPr>
          <a:xfrm>
            <a:off x="5730456" y="1495985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7" name="Up Arrow 56">
            <a:extLst>
              <a:ext uri="{FF2B5EF4-FFF2-40B4-BE49-F238E27FC236}">
                <a16:creationId xmlns:a16="http://schemas.microsoft.com/office/drawing/2014/main" id="{00000000-0008-0000-0800-000039000000}"/>
              </a:ext>
            </a:extLst>
          </xdr:cNvPr>
          <xdr:cNvSpPr/>
        </xdr:nvSpPr>
        <xdr:spPr>
          <a:xfrm>
            <a:off x="5748386" y="2051796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8" name="Up Arrow 57">
            <a:extLst>
              <a:ext uri="{FF2B5EF4-FFF2-40B4-BE49-F238E27FC236}">
                <a16:creationId xmlns:a16="http://schemas.microsoft.com/office/drawing/2014/main" id="{00000000-0008-0000-0800-00003A000000}"/>
              </a:ext>
            </a:extLst>
          </xdr:cNvPr>
          <xdr:cNvSpPr/>
        </xdr:nvSpPr>
        <xdr:spPr>
          <a:xfrm>
            <a:off x="5736059" y="345781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9" name="Up Arrow 58">
            <a:extLst>
              <a:ext uri="{FF2B5EF4-FFF2-40B4-BE49-F238E27FC236}">
                <a16:creationId xmlns:a16="http://schemas.microsoft.com/office/drawing/2014/main" id="{00000000-0008-0000-0800-00003B000000}"/>
              </a:ext>
            </a:extLst>
          </xdr:cNvPr>
          <xdr:cNvSpPr/>
        </xdr:nvSpPr>
        <xdr:spPr>
          <a:xfrm>
            <a:off x="5738780" y="906396"/>
            <a:ext cx="131884" cy="201706"/>
          </a:xfrm>
          <a:prstGeom prst="up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12</xdr:col>
      <xdr:colOff>136071</xdr:colOff>
      <xdr:row>20</xdr:row>
      <xdr:rowOff>163286</xdr:rowOff>
    </xdr:from>
    <xdr:to>
      <xdr:col>14</xdr:col>
      <xdr:colOff>122464</xdr:colOff>
      <xdr:row>26</xdr:row>
      <xdr:rowOff>81644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CxnSpPr/>
      </xdr:nvCxnSpPr>
      <xdr:spPr>
        <a:xfrm flipH="1">
          <a:off x="3565071" y="5878286"/>
          <a:ext cx="557893" cy="1632858"/>
        </a:xfrm>
        <a:prstGeom prst="straightConnector1">
          <a:avLst/>
        </a:prstGeom>
        <a:ln w="508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6.xml"/><Relationship Id="rId4" Type="http://schemas.openxmlformats.org/officeDocument/2006/relationships/image" Target="../media/image8.emf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8.xml"/><Relationship Id="rId4" Type="http://schemas.openxmlformats.org/officeDocument/2006/relationships/image" Target="../media/image10.emf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23"/>
  <sheetViews>
    <sheetView zoomScaleNormal="100" workbookViewId="0">
      <selection activeCell="D2" sqref="D2"/>
    </sheetView>
  </sheetViews>
  <sheetFormatPr defaultColWidth="4.33203125" defaultRowHeight="22.5" customHeight="1" x14ac:dyDescent="0.3"/>
  <cols>
    <col min="1" max="16384" width="4.33203125" style="1"/>
  </cols>
  <sheetData>
    <row r="2" spans="1:38" ht="22.5" customHeight="1" thickBot="1" x14ac:dyDescent="0.35">
      <c r="A2" s="31" t="s">
        <v>2</v>
      </c>
      <c r="B2" s="31"/>
      <c r="C2" s="31"/>
      <c r="D2" s="25">
        <v>9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38" ht="22.5" customHeight="1" thickTop="1" thickBot="1" x14ac:dyDescent="0.35">
      <c r="D3" s="2"/>
      <c r="E3" s="23">
        <v>0</v>
      </c>
      <c r="F3" s="23">
        <v>1</v>
      </c>
      <c r="G3" s="23">
        <v>2</v>
      </c>
      <c r="H3" s="23">
        <v>3</v>
      </c>
      <c r="I3" s="23">
        <v>4</v>
      </c>
      <c r="J3" s="23">
        <v>5</v>
      </c>
      <c r="K3" s="23">
        <v>6</v>
      </c>
      <c r="L3" s="23">
        <v>7</v>
      </c>
      <c r="M3" s="23">
        <v>8</v>
      </c>
      <c r="N3" s="2"/>
      <c r="O3" s="2"/>
      <c r="P3" s="2"/>
      <c r="Q3" s="2"/>
      <c r="R3" s="2"/>
      <c r="S3" s="2"/>
      <c r="W3" s="7">
        <v>1</v>
      </c>
      <c r="AL3" s="7">
        <v>1</v>
      </c>
    </row>
    <row r="4" spans="1:38" ht="22.5" customHeight="1" thickTop="1" thickBot="1" x14ac:dyDescent="0.35">
      <c r="D4" s="23">
        <v>0</v>
      </c>
      <c r="E4" s="22">
        <v>0</v>
      </c>
      <c r="F4" s="4">
        <v>0</v>
      </c>
      <c r="G4" s="4">
        <v>0</v>
      </c>
      <c r="H4" s="4">
        <v>1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2"/>
      <c r="O4" s="2"/>
      <c r="P4" s="2"/>
      <c r="Q4" s="2"/>
      <c r="R4" s="2"/>
      <c r="S4" s="2"/>
      <c r="AC4" s="7">
        <v>1</v>
      </c>
    </row>
    <row r="5" spans="1:38" ht="22.5" customHeight="1" thickTop="1" x14ac:dyDescent="0.3">
      <c r="D5" s="23">
        <v>1</v>
      </c>
      <c r="E5" s="4">
        <v>0</v>
      </c>
      <c r="F5" s="22">
        <v>0</v>
      </c>
      <c r="G5" s="4">
        <v>0</v>
      </c>
      <c r="H5" s="4">
        <v>0</v>
      </c>
      <c r="I5" s="4">
        <v>0</v>
      </c>
      <c r="J5" s="4">
        <v>0</v>
      </c>
      <c r="K5" s="4">
        <v>1</v>
      </c>
      <c r="L5" s="4">
        <v>0</v>
      </c>
      <c r="M5" s="4">
        <v>0</v>
      </c>
      <c r="N5" s="2"/>
      <c r="O5" s="2"/>
      <c r="P5" s="2"/>
      <c r="Q5" s="2"/>
      <c r="R5" s="2"/>
      <c r="S5" s="2"/>
    </row>
    <row r="6" spans="1:38" ht="22.5" customHeight="1" x14ac:dyDescent="0.3">
      <c r="D6" s="23">
        <v>2</v>
      </c>
      <c r="E6" s="4">
        <v>0</v>
      </c>
      <c r="F6" s="4">
        <v>0</v>
      </c>
      <c r="G6" s="22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2"/>
      <c r="O6" s="2"/>
      <c r="P6" s="2"/>
      <c r="Q6" s="2"/>
      <c r="R6" s="2"/>
      <c r="S6" s="2"/>
    </row>
    <row r="7" spans="1:38" ht="22.5" customHeight="1" x14ac:dyDescent="0.3">
      <c r="D7" s="23">
        <v>3</v>
      </c>
      <c r="E7" s="4">
        <v>1</v>
      </c>
      <c r="F7" s="4">
        <v>0</v>
      </c>
      <c r="G7" s="4">
        <v>0</v>
      </c>
      <c r="H7" s="22">
        <v>0</v>
      </c>
      <c r="I7" s="4">
        <v>1</v>
      </c>
      <c r="J7" s="4">
        <v>1</v>
      </c>
      <c r="K7" s="4">
        <v>0</v>
      </c>
      <c r="L7" s="4">
        <v>1</v>
      </c>
      <c r="M7" s="4">
        <v>0</v>
      </c>
      <c r="N7" s="2"/>
      <c r="O7" s="2"/>
      <c r="P7" s="2"/>
      <c r="Q7" s="2"/>
      <c r="R7" s="2"/>
      <c r="S7" s="2"/>
    </row>
    <row r="8" spans="1:38" ht="22.5" customHeight="1" thickBot="1" x14ac:dyDescent="0.35">
      <c r="D8" s="23">
        <v>4</v>
      </c>
      <c r="E8" s="4">
        <v>0</v>
      </c>
      <c r="F8" s="4">
        <v>0</v>
      </c>
      <c r="G8" s="4">
        <v>0</v>
      </c>
      <c r="H8" s="4">
        <v>1</v>
      </c>
      <c r="I8" s="22">
        <v>0</v>
      </c>
      <c r="J8" s="4">
        <v>0</v>
      </c>
      <c r="K8" s="4">
        <v>0</v>
      </c>
      <c r="L8" s="4">
        <v>0</v>
      </c>
      <c r="M8" s="4">
        <v>1</v>
      </c>
      <c r="N8" s="2"/>
      <c r="O8" s="2"/>
      <c r="P8" s="2"/>
      <c r="Q8" s="2"/>
      <c r="R8" s="2"/>
      <c r="S8" s="2"/>
    </row>
    <row r="9" spans="1:38" ht="22.5" customHeight="1" thickTop="1" thickBot="1" x14ac:dyDescent="0.35">
      <c r="D9" s="23">
        <v>5</v>
      </c>
      <c r="E9" s="4">
        <v>0</v>
      </c>
      <c r="F9" s="4">
        <v>0</v>
      </c>
      <c r="G9" s="4">
        <v>0</v>
      </c>
      <c r="H9" s="4">
        <v>1</v>
      </c>
      <c r="I9" s="4">
        <v>0</v>
      </c>
      <c r="J9" s="22">
        <v>0</v>
      </c>
      <c r="K9" s="4">
        <v>0</v>
      </c>
      <c r="L9" s="4">
        <v>1</v>
      </c>
      <c r="M9" s="4">
        <v>0</v>
      </c>
      <c r="N9" s="2"/>
      <c r="O9" s="2"/>
      <c r="P9" s="2"/>
      <c r="Q9" s="2"/>
      <c r="R9" s="2"/>
      <c r="S9" s="2"/>
      <c r="AF9" s="7">
        <v>1</v>
      </c>
    </row>
    <row r="10" spans="1:38" ht="22.5" customHeight="1" thickTop="1" thickBot="1" x14ac:dyDescent="0.35">
      <c r="D10" s="23">
        <v>6</v>
      </c>
      <c r="E10" s="4">
        <v>0</v>
      </c>
      <c r="F10" s="4">
        <v>1</v>
      </c>
      <c r="G10" s="4">
        <v>0</v>
      </c>
      <c r="H10" s="4">
        <v>0</v>
      </c>
      <c r="I10" s="4">
        <v>0</v>
      </c>
      <c r="J10" s="4">
        <v>0</v>
      </c>
      <c r="K10" s="22">
        <v>0</v>
      </c>
      <c r="L10" s="4">
        <v>0</v>
      </c>
      <c r="M10" s="4">
        <v>0</v>
      </c>
      <c r="N10" s="2"/>
      <c r="O10" s="2"/>
      <c r="P10" s="2"/>
      <c r="Q10" s="2"/>
      <c r="R10" s="2"/>
      <c r="S10" s="2"/>
      <c r="V10" s="7">
        <v>1</v>
      </c>
    </row>
    <row r="11" spans="1:38" ht="22.5" customHeight="1" thickTop="1" thickBot="1" x14ac:dyDescent="0.35">
      <c r="D11" s="23">
        <v>7</v>
      </c>
      <c r="E11" s="4">
        <v>0</v>
      </c>
      <c r="F11" s="4">
        <v>0</v>
      </c>
      <c r="G11" s="4">
        <v>0</v>
      </c>
      <c r="H11" s="4">
        <v>1</v>
      </c>
      <c r="I11" s="4">
        <v>0</v>
      </c>
      <c r="J11" s="4">
        <v>1</v>
      </c>
      <c r="K11" s="4">
        <v>0</v>
      </c>
      <c r="L11" s="22">
        <v>0</v>
      </c>
      <c r="M11" s="4">
        <v>0</v>
      </c>
      <c r="N11" s="2"/>
      <c r="O11" s="2"/>
      <c r="P11" s="2"/>
      <c r="Q11" s="2"/>
      <c r="R11" s="2"/>
      <c r="S11" s="2"/>
      <c r="AB11" s="7">
        <v>3</v>
      </c>
    </row>
    <row r="12" spans="1:38" ht="22.5" customHeight="1" thickTop="1" thickBot="1" x14ac:dyDescent="0.35">
      <c r="D12" s="23">
        <v>8</v>
      </c>
      <c r="E12" s="4">
        <v>0</v>
      </c>
      <c r="F12" s="4">
        <v>0</v>
      </c>
      <c r="G12" s="4">
        <v>0</v>
      </c>
      <c r="H12" s="4">
        <v>0</v>
      </c>
      <c r="I12" s="4">
        <v>1</v>
      </c>
      <c r="J12" s="4">
        <v>0</v>
      </c>
      <c r="K12" s="4">
        <v>0</v>
      </c>
      <c r="L12" s="4">
        <v>0</v>
      </c>
      <c r="M12" s="22">
        <v>0</v>
      </c>
      <c r="N12" s="2"/>
      <c r="O12" s="2"/>
      <c r="P12" s="2"/>
      <c r="Q12" s="2"/>
      <c r="R12" s="2"/>
      <c r="S12" s="2"/>
      <c r="AL12" s="7">
        <v>1</v>
      </c>
    </row>
    <row r="13" spans="1:38" ht="22.5" customHeight="1" thickTop="1" x14ac:dyDescent="0.3"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38" ht="22.5" customHeight="1" thickBot="1" x14ac:dyDescent="0.35"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38" ht="22.5" customHeight="1" thickTop="1" thickBot="1" x14ac:dyDescent="0.35"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W15" s="7">
        <v>2</v>
      </c>
      <c r="AF15" s="7">
        <v>2</v>
      </c>
    </row>
    <row r="16" spans="1:38" ht="22.5" customHeight="1" thickTop="1" x14ac:dyDescent="0.3">
      <c r="C16" s="19" t="s">
        <v>3</v>
      </c>
      <c r="D16" s="12"/>
      <c r="E16" s="12"/>
    </row>
    <row r="17" spans="3:39" ht="22.5" customHeight="1" x14ac:dyDescent="0.3">
      <c r="C17" s="1" t="s">
        <v>26</v>
      </c>
      <c r="K17" s="20">
        <v>3</v>
      </c>
    </row>
    <row r="18" spans="3:39" ht="22.5" customHeight="1" x14ac:dyDescent="0.3">
      <c r="C18" s="1" t="s">
        <v>38</v>
      </c>
      <c r="O18" s="8" t="s">
        <v>24</v>
      </c>
      <c r="Y18" s="31" t="s">
        <v>4</v>
      </c>
      <c r="Z18" s="31"/>
      <c r="AA18" s="31"/>
      <c r="AB18" s="31"/>
      <c r="AC18" s="31"/>
      <c r="AD18" s="31"/>
      <c r="AE18" s="20">
        <v>3</v>
      </c>
    </row>
    <row r="19" spans="3:39" ht="22.5" customHeight="1" x14ac:dyDescent="0.3">
      <c r="C19" s="1" t="s">
        <v>39</v>
      </c>
      <c r="O19" s="8" t="s">
        <v>25</v>
      </c>
    </row>
    <row r="20" spans="3:39" ht="22.5" customHeight="1" x14ac:dyDescent="0.3">
      <c r="C20" s="1" t="s">
        <v>40</v>
      </c>
      <c r="O20" s="8">
        <v>2</v>
      </c>
    </row>
    <row r="21" spans="3:39" ht="22.5" customHeight="1" thickBot="1" x14ac:dyDescent="0.35">
      <c r="AB21" s="29" t="s">
        <v>0</v>
      </c>
      <c r="AC21" s="29"/>
      <c r="AD21" s="30"/>
      <c r="AE21" s="3">
        <v>0</v>
      </c>
      <c r="AF21" s="3">
        <v>1</v>
      </c>
      <c r="AG21" s="3">
        <v>2</v>
      </c>
      <c r="AH21" s="3">
        <v>3</v>
      </c>
      <c r="AI21" s="3">
        <v>4</v>
      </c>
      <c r="AJ21" s="3">
        <v>5</v>
      </c>
      <c r="AK21" s="3">
        <v>6</v>
      </c>
      <c r="AL21" s="3">
        <v>7</v>
      </c>
      <c r="AM21" s="3">
        <v>8</v>
      </c>
    </row>
    <row r="22" spans="3:39" ht="22.5" customHeight="1" thickTop="1" thickBot="1" x14ac:dyDescent="0.35">
      <c r="AB22" s="29" t="s">
        <v>1</v>
      </c>
      <c r="AC22" s="29"/>
      <c r="AD22" s="29"/>
      <c r="AE22" s="7">
        <f>AF9</f>
        <v>1</v>
      </c>
      <c r="AF22" s="7">
        <f>AF15</f>
        <v>2</v>
      </c>
      <c r="AG22" s="7">
        <f>AB11</f>
        <v>3</v>
      </c>
      <c r="AH22" s="7">
        <f>AC4</f>
        <v>1</v>
      </c>
      <c r="AI22" s="7">
        <f>AL3</f>
        <v>1</v>
      </c>
      <c r="AJ22" s="7">
        <f>W3</f>
        <v>1</v>
      </c>
      <c r="AK22" s="7">
        <f>W15</f>
        <v>2</v>
      </c>
      <c r="AL22" s="7">
        <f>V10</f>
        <v>1</v>
      </c>
      <c r="AM22" s="7">
        <f>AL12</f>
        <v>1</v>
      </c>
    </row>
    <row r="23" spans="3:39" ht="22.5" customHeight="1" thickTop="1" x14ac:dyDescent="0.3"/>
  </sheetData>
  <mergeCells count="4">
    <mergeCell ref="AB21:AD21"/>
    <mergeCell ref="AB22:AD22"/>
    <mergeCell ref="A2:C2"/>
    <mergeCell ref="Y18:AD18"/>
  </mergeCells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33"/>
  <sheetViews>
    <sheetView zoomScale="70" zoomScaleNormal="70" workbookViewId="0">
      <selection activeCell="D20" sqref="D20"/>
    </sheetView>
  </sheetViews>
  <sheetFormatPr defaultColWidth="4.33203125" defaultRowHeight="22.5" customHeight="1" x14ac:dyDescent="0.3"/>
  <cols>
    <col min="1" max="20" width="4.33203125" style="1"/>
    <col min="21" max="21" width="8.33203125" style="1" customWidth="1"/>
    <col min="22" max="16384" width="4.33203125" style="1"/>
  </cols>
  <sheetData>
    <row r="1" spans="1:32" ht="22.5" customHeight="1" x14ac:dyDescent="0.3">
      <c r="O1" s="38" t="s">
        <v>41</v>
      </c>
    </row>
    <row r="2" spans="1:32" ht="22.5" customHeight="1" x14ac:dyDescent="0.3">
      <c r="O2" s="38"/>
      <c r="U2" s="13"/>
    </row>
    <row r="3" spans="1:32" ht="22.5" customHeight="1" x14ac:dyDescent="0.3">
      <c r="A3" s="31" t="s">
        <v>2</v>
      </c>
      <c r="B3" s="31"/>
      <c r="C3" s="31"/>
      <c r="D3" s="25">
        <v>9</v>
      </c>
      <c r="E3" s="2"/>
      <c r="F3" s="2"/>
      <c r="G3" s="2"/>
      <c r="H3" s="2"/>
      <c r="I3" s="2"/>
      <c r="J3" s="2"/>
      <c r="K3" s="2"/>
      <c r="L3" s="2"/>
      <c r="M3" s="2"/>
      <c r="O3" s="38"/>
      <c r="U3" s="14"/>
    </row>
    <row r="4" spans="1:32" ht="22.5" customHeight="1" x14ac:dyDescent="0.3">
      <c r="D4" s="2"/>
      <c r="E4" s="23">
        <v>0</v>
      </c>
      <c r="F4" s="23">
        <v>1</v>
      </c>
      <c r="G4" s="23">
        <v>2</v>
      </c>
      <c r="H4" s="23">
        <v>3</v>
      </c>
      <c r="I4" s="23">
        <v>4</v>
      </c>
      <c r="J4" s="23">
        <v>5</v>
      </c>
      <c r="K4" s="23">
        <v>6</v>
      </c>
      <c r="L4" s="23">
        <v>7</v>
      </c>
      <c r="M4" s="23">
        <v>8</v>
      </c>
      <c r="O4" s="38"/>
      <c r="P4" s="8"/>
      <c r="Q4" s="17">
        <v>25</v>
      </c>
      <c r="R4" s="16"/>
      <c r="U4" s="13"/>
    </row>
    <row r="5" spans="1:32" ht="22.5" customHeight="1" x14ac:dyDescent="0.3">
      <c r="D5" s="23">
        <v>0</v>
      </c>
      <c r="E5" s="22">
        <v>0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O5" s="21">
        <f>COUNTIF(E5:M5,"&lt;&gt;0")</f>
        <v>1</v>
      </c>
      <c r="Q5" s="17">
        <v>24</v>
      </c>
      <c r="R5" s="16"/>
      <c r="U5" s="14"/>
    </row>
    <row r="6" spans="1:32" ht="22.5" customHeight="1" x14ac:dyDescent="0.3">
      <c r="D6" s="23">
        <v>1</v>
      </c>
      <c r="E6" s="4">
        <v>0</v>
      </c>
      <c r="F6" s="22">
        <v>0</v>
      </c>
      <c r="G6" s="4">
        <v>1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O6" s="21">
        <f t="shared" ref="O6:O13" si="0">COUNTIF(E6:M6,"&lt;&gt;0")</f>
        <v>1</v>
      </c>
      <c r="Q6" s="17">
        <v>23</v>
      </c>
      <c r="R6" s="16"/>
      <c r="U6" s="13"/>
    </row>
    <row r="7" spans="1:32" ht="22.5" customHeight="1" x14ac:dyDescent="0.3">
      <c r="D7" s="23">
        <v>2</v>
      </c>
      <c r="E7" s="4">
        <v>0</v>
      </c>
      <c r="F7" s="4">
        <v>0</v>
      </c>
      <c r="G7" s="22">
        <v>0</v>
      </c>
      <c r="H7" s="4">
        <v>0</v>
      </c>
      <c r="I7" s="4">
        <v>1</v>
      </c>
      <c r="J7" s="4">
        <v>0</v>
      </c>
      <c r="K7" s="4">
        <v>1</v>
      </c>
      <c r="L7" s="4">
        <v>0</v>
      </c>
      <c r="M7" s="4">
        <v>0</v>
      </c>
      <c r="O7" s="21">
        <f t="shared" si="0"/>
        <v>2</v>
      </c>
      <c r="Q7" s="17">
        <v>22</v>
      </c>
      <c r="R7" s="16"/>
      <c r="U7" s="14"/>
    </row>
    <row r="8" spans="1:32" ht="22.5" customHeight="1" x14ac:dyDescent="0.3">
      <c r="D8" s="23">
        <v>3</v>
      </c>
      <c r="E8" s="4">
        <v>1</v>
      </c>
      <c r="F8" s="4">
        <v>0</v>
      </c>
      <c r="G8" s="4">
        <v>0</v>
      </c>
      <c r="H8" s="22">
        <v>0</v>
      </c>
      <c r="I8" s="4">
        <v>1</v>
      </c>
      <c r="J8" s="4">
        <v>1</v>
      </c>
      <c r="K8" s="4">
        <v>0</v>
      </c>
      <c r="L8" s="4">
        <v>0</v>
      </c>
      <c r="M8" s="4">
        <v>0</v>
      </c>
      <c r="O8" s="21">
        <f t="shared" si="0"/>
        <v>3</v>
      </c>
      <c r="Q8" s="17">
        <v>21</v>
      </c>
      <c r="R8" s="16"/>
      <c r="U8" s="13"/>
    </row>
    <row r="9" spans="1:32" ht="22.5" customHeight="1" x14ac:dyDescent="0.3">
      <c r="D9" s="23">
        <v>4</v>
      </c>
      <c r="E9" s="4">
        <v>0</v>
      </c>
      <c r="F9" s="4">
        <v>0</v>
      </c>
      <c r="G9" s="4">
        <v>0</v>
      </c>
      <c r="H9" s="4">
        <v>1</v>
      </c>
      <c r="I9" s="22">
        <v>0</v>
      </c>
      <c r="J9" s="4">
        <v>0</v>
      </c>
      <c r="K9" s="4">
        <v>0</v>
      </c>
      <c r="L9" s="4">
        <v>0</v>
      </c>
      <c r="M9" s="4">
        <v>1</v>
      </c>
      <c r="O9" s="21">
        <f t="shared" si="0"/>
        <v>2</v>
      </c>
      <c r="Q9" s="17">
        <v>20</v>
      </c>
      <c r="R9" s="16"/>
      <c r="U9" s="14"/>
      <c r="AF9" s="8"/>
    </row>
    <row r="10" spans="1:32" ht="22.5" customHeight="1" x14ac:dyDescent="0.3">
      <c r="D10" s="23">
        <v>5</v>
      </c>
      <c r="E10" s="4">
        <v>0</v>
      </c>
      <c r="F10" s="4">
        <v>0</v>
      </c>
      <c r="G10" s="4">
        <v>0</v>
      </c>
      <c r="H10" s="4">
        <v>1</v>
      </c>
      <c r="I10" s="4">
        <v>0</v>
      </c>
      <c r="J10" s="22">
        <v>0</v>
      </c>
      <c r="K10" s="4">
        <v>1</v>
      </c>
      <c r="L10" s="4">
        <v>0</v>
      </c>
      <c r="M10" s="4">
        <v>0</v>
      </c>
      <c r="O10" s="21">
        <f t="shared" si="0"/>
        <v>2</v>
      </c>
      <c r="Q10" s="17">
        <v>19</v>
      </c>
      <c r="R10" s="16"/>
      <c r="U10" s="13"/>
    </row>
    <row r="11" spans="1:32" ht="22.5" customHeight="1" x14ac:dyDescent="0.3">
      <c r="D11" s="23">
        <v>6</v>
      </c>
      <c r="E11" s="4">
        <v>0</v>
      </c>
      <c r="F11" s="4">
        <v>1</v>
      </c>
      <c r="G11" s="4">
        <v>0</v>
      </c>
      <c r="H11" s="4">
        <v>0</v>
      </c>
      <c r="I11" s="4">
        <v>0</v>
      </c>
      <c r="J11" s="4">
        <v>0</v>
      </c>
      <c r="K11" s="22">
        <v>0</v>
      </c>
      <c r="L11" s="4">
        <v>1</v>
      </c>
      <c r="M11" s="4">
        <v>0</v>
      </c>
      <c r="O11" s="21">
        <f t="shared" si="0"/>
        <v>2</v>
      </c>
      <c r="Q11" s="17">
        <v>18</v>
      </c>
      <c r="R11" s="16"/>
      <c r="U11" s="14"/>
    </row>
    <row r="12" spans="1:32" ht="22.5" customHeight="1" x14ac:dyDescent="0.3">
      <c r="D12" s="23">
        <v>7</v>
      </c>
      <c r="E12" s="4">
        <v>0</v>
      </c>
      <c r="F12" s="4">
        <v>0</v>
      </c>
      <c r="G12" s="4">
        <v>0</v>
      </c>
      <c r="H12" s="4">
        <v>1</v>
      </c>
      <c r="I12" s="4">
        <v>0</v>
      </c>
      <c r="J12" s="4">
        <v>1</v>
      </c>
      <c r="K12" s="4">
        <v>0</v>
      </c>
      <c r="L12" s="22">
        <v>0</v>
      </c>
      <c r="M12" s="4">
        <v>0</v>
      </c>
      <c r="O12" s="21">
        <f t="shared" si="0"/>
        <v>2</v>
      </c>
      <c r="Q12" s="17">
        <v>17</v>
      </c>
      <c r="R12" s="16"/>
      <c r="U12" s="13"/>
    </row>
    <row r="13" spans="1:32" ht="22.5" customHeight="1" x14ac:dyDescent="0.3">
      <c r="D13" s="23">
        <v>8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1</v>
      </c>
      <c r="M13" s="22">
        <v>0</v>
      </c>
      <c r="O13" s="21">
        <f t="shared" si="0"/>
        <v>1</v>
      </c>
      <c r="Q13" s="17">
        <v>16</v>
      </c>
      <c r="R13" s="16"/>
      <c r="U13" s="14"/>
    </row>
    <row r="14" spans="1:32" ht="22.5" customHeight="1" x14ac:dyDescent="0.3">
      <c r="Q14" s="17">
        <v>15</v>
      </c>
      <c r="R14" s="16"/>
      <c r="U14" s="13"/>
    </row>
    <row r="15" spans="1:32" ht="22.5" customHeight="1" x14ac:dyDescent="0.3">
      <c r="A15" s="39" t="s">
        <v>42</v>
      </c>
      <c r="B15" s="39"/>
      <c r="C15" s="39"/>
      <c r="D15" s="39"/>
      <c r="E15" s="21">
        <f>COUNTIF(E5:E13,"&lt;&gt;0")</f>
        <v>1</v>
      </c>
      <c r="F15" s="21">
        <f t="shared" ref="F15:M15" si="1">COUNTIF(F5:F13,"&lt;&gt;0")</f>
        <v>1</v>
      </c>
      <c r="G15" s="21">
        <f t="shared" si="1"/>
        <v>2</v>
      </c>
      <c r="H15" s="21">
        <f t="shared" si="1"/>
        <v>3</v>
      </c>
      <c r="I15" s="21">
        <f t="shared" si="1"/>
        <v>2</v>
      </c>
      <c r="J15" s="21">
        <f t="shared" si="1"/>
        <v>2</v>
      </c>
      <c r="K15" s="21">
        <f t="shared" si="1"/>
        <v>2</v>
      </c>
      <c r="L15" s="21">
        <f t="shared" si="1"/>
        <v>2</v>
      </c>
      <c r="M15" s="21">
        <f t="shared" si="1"/>
        <v>1</v>
      </c>
      <c r="Q15" s="17">
        <v>14</v>
      </c>
      <c r="R15" s="16"/>
      <c r="U15" s="14"/>
    </row>
    <row r="16" spans="1:32" ht="22.5" customHeight="1" x14ac:dyDescent="0.3">
      <c r="Q16" s="17">
        <v>13</v>
      </c>
      <c r="R16" s="16"/>
      <c r="U16" s="13"/>
    </row>
    <row r="17" spans="11:21" ht="22.5" customHeight="1" x14ac:dyDescent="0.3">
      <c r="Q17" s="17">
        <v>12</v>
      </c>
      <c r="R17" s="16"/>
      <c r="U17" s="14"/>
    </row>
    <row r="18" spans="11:21" ht="22.5" customHeight="1" x14ac:dyDescent="0.3">
      <c r="Q18" s="17">
        <v>11</v>
      </c>
      <c r="R18" s="16"/>
      <c r="U18" s="13"/>
    </row>
    <row r="19" spans="11:21" ht="22.5" customHeight="1" x14ac:dyDescent="0.3">
      <c r="Q19" s="17">
        <v>10</v>
      </c>
      <c r="R19" s="16"/>
      <c r="U19" s="14"/>
    </row>
    <row r="20" spans="11:21" ht="22.5" customHeight="1" x14ac:dyDescent="0.3">
      <c r="Q20" s="17">
        <v>9</v>
      </c>
      <c r="R20" s="16"/>
      <c r="U20" s="13"/>
    </row>
    <row r="21" spans="11:21" ht="22.5" customHeight="1" x14ac:dyDescent="0.3">
      <c r="Q21" s="17">
        <v>8</v>
      </c>
      <c r="R21" s="16"/>
      <c r="U21" s="14"/>
    </row>
    <row r="22" spans="11:21" ht="22.5" customHeight="1" x14ac:dyDescent="0.4">
      <c r="K22" s="37" t="s">
        <v>43</v>
      </c>
      <c r="L22" s="37"/>
      <c r="M22" s="37"/>
      <c r="N22" s="37"/>
      <c r="O22" s="37"/>
      <c r="Q22" s="17">
        <v>7</v>
      </c>
      <c r="R22" s="16"/>
      <c r="U22" s="13"/>
    </row>
    <row r="23" spans="11:21" ht="22.5" customHeight="1" x14ac:dyDescent="0.3">
      <c r="Q23" s="17">
        <v>6</v>
      </c>
      <c r="R23" s="16"/>
      <c r="U23" s="14"/>
    </row>
    <row r="24" spans="11:21" ht="22.5" customHeight="1" x14ac:dyDescent="0.3">
      <c r="Q24" s="17">
        <v>5</v>
      </c>
      <c r="R24" s="16"/>
      <c r="U24" s="13"/>
    </row>
    <row r="25" spans="11:21" ht="22.5" customHeight="1" x14ac:dyDescent="0.3">
      <c r="Q25" s="17">
        <v>4</v>
      </c>
      <c r="R25" s="16"/>
      <c r="U25" s="14"/>
    </row>
    <row r="26" spans="11:21" ht="22.5" customHeight="1" x14ac:dyDescent="0.3">
      <c r="Q26" s="17">
        <v>3</v>
      </c>
      <c r="R26" s="16"/>
      <c r="U26" s="13"/>
    </row>
    <row r="27" spans="11:21" ht="22.5" customHeight="1" x14ac:dyDescent="0.3">
      <c r="Q27" s="17">
        <v>2</v>
      </c>
      <c r="R27" s="16"/>
      <c r="U27" s="14"/>
    </row>
    <row r="28" spans="11:21" ht="22.5" customHeight="1" x14ac:dyDescent="0.3">
      <c r="Q28" s="17">
        <v>1</v>
      </c>
      <c r="R28" s="16"/>
      <c r="U28" s="13"/>
    </row>
    <row r="29" spans="11:21" ht="22.5" customHeight="1" x14ac:dyDescent="0.3">
      <c r="Q29" s="17">
        <v>0</v>
      </c>
      <c r="R29" s="16"/>
      <c r="U29" s="14"/>
    </row>
    <row r="30" spans="11:21" ht="22.5" customHeight="1" x14ac:dyDescent="0.4">
      <c r="N30" s="36" t="s">
        <v>44</v>
      </c>
      <c r="O30" s="36"/>
      <c r="P30" s="36"/>
      <c r="Q30" s="36"/>
      <c r="R30" s="36"/>
      <c r="U30" s="13"/>
    </row>
    <row r="31" spans="11:21" ht="22.5" customHeight="1" x14ac:dyDescent="0.3">
      <c r="U31" s="14"/>
    </row>
    <row r="32" spans="11:21" ht="22.5" customHeight="1" x14ac:dyDescent="0.3">
      <c r="U32" s="13"/>
    </row>
    <row r="33" spans="21:26" ht="22.5" customHeight="1" x14ac:dyDescent="0.3">
      <c r="U33" s="32" t="s">
        <v>37</v>
      </c>
      <c r="V33" s="32"/>
      <c r="W33" s="32"/>
      <c r="X33" s="32"/>
      <c r="Y33" s="32"/>
      <c r="Z33" s="32"/>
    </row>
  </sheetData>
  <mergeCells count="6">
    <mergeCell ref="U33:Z33"/>
    <mergeCell ref="O1:O4"/>
    <mergeCell ref="A3:C3"/>
    <mergeCell ref="A15:D15"/>
    <mergeCell ref="K22:O22"/>
    <mergeCell ref="N30:R30"/>
  </mergeCells>
  <pageMargins left="0.7" right="0.7" top="0.75" bottom="0.75" header="0.3" footer="0.3"/>
  <pageSetup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F33"/>
  <sheetViews>
    <sheetView zoomScale="70" zoomScaleNormal="70" workbookViewId="0">
      <selection activeCell="E19" sqref="E19"/>
    </sheetView>
  </sheetViews>
  <sheetFormatPr defaultColWidth="4.33203125" defaultRowHeight="22.5" customHeight="1" x14ac:dyDescent="0.3"/>
  <cols>
    <col min="1" max="20" width="4.33203125" style="1"/>
    <col min="21" max="21" width="8.33203125" style="1" customWidth="1"/>
    <col min="22" max="16384" width="4.33203125" style="1"/>
  </cols>
  <sheetData>
    <row r="1" spans="1:32" ht="22.5" customHeight="1" x14ac:dyDescent="0.3">
      <c r="O1" s="38" t="s">
        <v>41</v>
      </c>
    </row>
    <row r="2" spans="1:32" ht="22.5" customHeight="1" x14ac:dyDescent="0.3">
      <c r="O2" s="38"/>
      <c r="U2" s="13"/>
    </row>
    <row r="3" spans="1:32" ht="22.5" customHeight="1" x14ac:dyDescent="0.3">
      <c r="A3" s="31" t="s">
        <v>2</v>
      </c>
      <c r="B3" s="31"/>
      <c r="C3" s="31"/>
      <c r="D3" s="25">
        <v>9</v>
      </c>
      <c r="E3" s="2"/>
      <c r="F3" s="2"/>
      <c r="G3" s="2"/>
      <c r="H3" s="2"/>
      <c r="I3" s="2"/>
      <c r="J3" s="2"/>
      <c r="K3" s="2"/>
      <c r="L3" s="2"/>
      <c r="M3" s="2"/>
      <c r="O3" s="38"/>
      <c r="U3" s="14"/>
    </row>
    <row r="4" spans="1:32" ht="22.5" customHeight="1" x14ac:dyDescent="0.3">
      <c r="D4" s="2"/>
      <c r="E4" s="23">
        <v>0</v>
      </c>
      <c r="F4" s="23">
        <v>1</v>
      </c>
      <c r="G4" s="23">
        <v>2</v>
      </c>
      <c r="H4" s="23">
        <v>3</v>
      </c>
      <c r="I4" s="23">
        <v>4</v>
      </c>
      <c r="J4" s="23">
        <v>5</v>
      </c>
      <c r="K4" s="23">
        <v>6</v>
      </c>
      <c r="L4" s="23">
        <v>7</v>
      </c>
      <c r="M4" s="23">
        <v>8</v>
      </c>
      <c r="O4" s="38"/>
      <c r="P4" s="8"/>
      <c r="Q4" s="17">
        <v>25</v>
      </c>
      <c r="R4" s="16"/>
      <c r="U4" s="13"/>
    </row>
    <row r="5" spans="1:32" ht="22.5" customHeight="1" x14ac:dyDescent="0.3">
      <c r="D5" s="23">
        <v>0</v>
      </c>
      <c r="E5" s="22">
        <v>0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O5" s="1">
        <f>COUNTIF(E5:M5,"&lt;&gt;0")</f>
        <v>1</v>
      </c>
      <c r="Q5" s="17">
        <v>24</v>
      </c>
      <c r="R5" s="16"/>
      <c r="U5" s="14"/>
    </row>
    <row r="6" spans="1:32" ht="22.5" customHeight="1" x14ac:dyDescent="0.3">
      <c r="D6" s="23">
        <v>1</v>
      </c>
      <c r="E6" s="4">
        <v>0</v>
      </c>
      <c r="F6" s="22">
        <v>0</v>
      </c>
      <c r="G6" s="4">
        <v>1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O6" s="1">
        <f t="shared" ref="O6:O13" si="0">COUNTIF(E6:M6,"&lt;&gt;0")</f>
        <v>1</v>
      </c>
      <c r="Q6" s="17">
        <v>23</v>
      </c>
      <c r="R6" s="16"/>
      <c r="U6" s="13"/>
    </row>
    <row r="7" spans="1:32" ht="22.5" customHeight="1" x14ac:dyDescent="0.3">
      <c r="D7" s="23">
        <v>2</v>
      </c>
      <c r="E7" s="4">
        <v>0</v>
      </c>
      <c r="F7" s="4">
        <v>0</v>
      </c>
      <c r="G7" s="22">
        <v>0</v>
      </c>
      <c r="H7" s="4">
        <v>0</v>
      </c>
      <c r="I7" s="24">
        <v>1</v>
      </c>
      <c r="J7" s="4">
        <v>0</v>
      </c>
      <c r="K7" s="4">
        <v>1</v>
      </c>
      <c r="L7" s="4">
        <v>0</v>
      </c>
      <c r="M7" s="4">
        <v>0</v>
      </c>
      <c r="O7" s="1">
        <f t="shared" si="0"/>
        <v>2</v>
      </c>
      <c r="Q7" s="17">
        <v>22</v>
      </c>
      <c r="R7" s="16"/>
      <c r="U7" s="14"/>
    </row>
    <row r="8" spans="1:32" ht="22.5" customHeight="1" x14ac:dyDescent="0.3">
      <c r="D8" s="23">
        <v>3</v>
      </c>
      <c r="E8" s="4">
        <v>1</v>
      </c>
      <c r="F8" s="4">
        <v>0</v>
      </c>
      <c r="G8" s="4">
        <v>0</v>
      </c>
      <c r="H8" s="22">
        <v>0</v>
      </c>
      <c r="I8" s="4">
        <v>1</v>
      </c>
      <c r="J8" s="4">
        <v>1</v>
      </c>
      <c r="K8" s="4">
        <v>0</v>
      </c>
      <c r="L8" s="4">
        <v>0</v>
      </c>
      <c r="M8" s="4">
        <v>0</v>
      </c>
      <c r="O8" s="1">
        <f t="shared" si="0"/>
        <v>3</v>
      </c>
      <c r="Q8" s="17">
        <v>21</v>
      </c>
      <c r="R8" s="16"/>
      <c r="U8" s="13"/>
    </row>
    <row r="9" spans="1:32" ht="22.5" customHeight="1" x14ac:dyDescent="0.3">
      <c r="D9" s="23">
        <v>4</v>
      </c>
      <c r="E9" s="4">
        <v>0</v>
      </c>
      <c r="F9" s="4">
        <v>0</v>
      </c>
      <c r="G9" s="4">
        <v>0</v>
      </c>
      <c r="H9" s="4">
        <v>1</v>
      </c>
      <c r="I9" s="22">
        <v>0</v>
      </c>
      <c r="J9" s="4">
        <v>0</v>
      </c>
      <c r="K9" s="4">
        <v>0</v>
      </c>
      <c r="L9" s="4">
        <v>0</v>
      </c>
      <c r="M9" s="4">
        <v>1</v>
      </c>
      <c r="O9" s="1">
        <f t="shared" si="0"/>
        <v>2</v>
      </c>
      <c r="Q9" s="17">
        <v>20</v>
      </c>
      <c r="R9" s="16"/>
      <c r="U9" s="14"/>
      <c r="AF9" s="8"/>
    </row>
    <row r="10" spans="1:32" ht="22.5" customHeight="1" x14ac:dyDescent="0.3">
      <c r="D10" s="23">
        <v>5</v>
      </c>
      <c r="E10" s="4">
        <v>0</v>
      </c>
      <c r="F10" s="4">
        <v>0</v>
      </c>
      <c r="G10" s="4">
        <v>0</v>
      </c>
      <c r="H10" s="4">
        <v>1</v>
      </c>
      <c r="I10" s="4">
        <v>0</v>
      </c>
      <c r="J10" s="22">
        <v>0</v>
      </c>
      <c r="K10" s="4">
        <v>1</v>
      </c>
      <c r="L10" s="4">
        <v>0</v>
      </c>
      <c r="M10" s="4">
        <v>0</v>
      </c>
      <c r="O10" s="1">
        <f t="shared" si="0"/>
        <v>2</v>
      </c>
      <c r="Q10" s="17">
        <v>19</v>
      </c>
      <c r="R10" s="16"/>
      <c r="U10" s="13"/>
    </row>
    <row r="11" spans="1:32" ht="22.5" customHeight="1" x14ac:dyDescent="0.3">
      <c r="D11" s="23">
        <v>6</v>
      </c>
      <c r="E11" s="4">
        <v>0</v>
      </c>
      <c r="F11" s="4">
        <v>1</v>
      </c>
      <c r="G11" s="4">
        <v>0</v>
      </c>
      <c r="H11" s="4">
        <v>0</v>
      </c>
      <c r="I11" s="4">
        <v>0</v>
      </c>
      <c r="J11" s="4">
        <v>0</v>
      </c>
      <c r="K11" s="22">
        <v>0</v>
      </c>
      <c r="L11" s="4">
        <v>1</v>
      </c>
      <c r="M11" s="4">
        <v>0</v>
      </c>
      <c r="O11" s="1">
        <f t="shared" si="0"/>
        <v>2</v>
      </c>
      <c r="Q11" s="17">
        <v>18</v>
      </c>
      <c r="R11" s="16"/>
      <c r="U11" s="14"/>
    </row>
    <row r="12" spans="1:32" ht="22.5" customHeight="1" x14ac:dyDescent="0.3">
      <c r="D12" s="23">
        <v>7</v>
      </c>
      <c r="E12" s="4">
        <v>0</v>
      </c>
      <c r="F12" s="4">
        <v>0</v>
      </c>
      <c r="G12" s="4">
        <v>0</v>
      </c>
      <c r="H12" s="4">
        <v>1</v>
      </c>
      <c r="I12" s="4">
        <v>0</v>
      </c>
      <c r="J12" s="4">
        <v>1</v>
      </c>
      <c r="K12" s="4">
        <v>0</v>
      </c>
      <c r="L12" s="22">
        <v>0</v>
      </c>
      <c r="M12" s="4">
        <v>0</v>
      </c>
      <c r="O12" s="1">
        <f t="shared" si="0"/>
        <v>2</v>
      </c>
      <c r="Q12" s="17">
        <v>17</v>
      </c>
      <c r="R12" s="16"/>
      <c r="U12" s="13"/>
    </row>
    <row r="13" spans="1:32" ht="22.5" customHeight="1" x14ac:dyDescent="0.3">
      <c r="D13" s="23">
        <v>8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1</v>
      </c>
      <c r="M13" s="22">
        <v>0</v>
      </c>
      <c r="O13" s="1">
        <f t="shared" si="0"/>
        <v>1</v>
      </c>
      <c r="Q13" s="17">
        <v>16</v>
      </c>
      <c r="R13" s="16"/>
      <c r="U13" s="14"/>
    </row>
    <row r="14" spans="1:32" ht="22.5" customHeight="1" x14ac:dyDescent="0.3">
      <c r="Q14" s="17">
        <v>15</v>
      </c>
      <c r="R14" s="16"/>
      <c r="U14" s="13"/>
    </row>
    <row r="15" spans="1:32" ht="22.5" customHeight="1" x14ac:dyDescent="0.3">
      <c r="A15" s="39" t="s">
        <v>42</v>
      </c>
      <c r="B15" s="39"/>
      <c r="C15" s="39"/>
      <c r="D15" s="39"/>
      <c r="E15" s="1">
        <f>COUNTIF(E5:E13,"&lt;&gt;0")</f>
        <v>1</v>
      </c>
      <c r="F15" s="1">
        <f t="shared" ref="F15:M15" si="1">COUNTIF(F5:F13,"&lt;&gt;0")</f>
        <v>1</v>
      </c>
      <c r="G15" s="1">
        <f t="shared" si="1"/>
        <v>2</v>
      </c>
      <c r="H15" s="1">
        <f t="shared" si="1"/>
        <v>3</v>
      </c>
      <c r="I15" s="1">
        <f t="shared" si="1"/>
        <v>2</v>
      </c>
      <c r="J15" s="1">
        <f t="shared" si="1"/>
        <v>2</v>
      </c>
      <c r="K15" s="1">
        <f t="shared" si="1"/>
        <v>2</v>
      </c>
      <c r="L15" s="1">
        <f t="shared" si="1"/>
        <v>2</v>
      </c>
      <c r="M15" s="1">
        <f t="shared" si="1"/>
        <v>1</v>
      </c>
      <c r="Q15" s="17">
        <v>14</v>
      </c>
      <c r="R15" s="16"/>
      <c r="U15" s="14"/>
    </row>
    <row r="16" spans="1:32" ht="22.5" customHeight="1" x14ac:dyDescent="0.3">
      <c r="Q16" s="17">
        <v>13</v>
      </c>
      <c r="R16" s="16"/>
      <c r="U16" s="13"/>
    </row>
    <row r="17" spans="11:21" ht="22.5" customHeight="1" x14ac:dyDescent="0.3">
      <c r="Q17" s="17">
        <v>12</v>
      </c>
      <c r="R17" s="16"/>
      <c r="U17" s="14"/>
    </row>
    <row r="18" spans="11:21" ht="22.5" customHeight="1" x14ac:dyDescent="0.3">
      <c r="Q18" s="17">
        <v>11</v>
      </c>
      <c r="R18" s="16"/>
      <c r="U18" s="13"/>
    </row>
    <row r="19" spans="11:21" ht="22.5" customHeight="1" x14ac:dyDescent="0.3">
      <c r="Q19" s="17">
        <v>10</v>
      </c>
      <c r="R19" s="16"/>
      <c r="U19" s="14"/>
    </row>
    <row r="20" spans="11:21" ht="22.5" customHeight="1" x14ac:dyDescent="0.3">
      <c r="Q20" s="17">
        <v>9</v>
      </c>
      <c r="R20" s="16"/>
      <c r="U20" s="13"/>
    </row>
    <row r="21" spans="11:21" ht="22.5" customHeight="1" x14ac:dyDescent="0.3">
      <c r="Q21" s="17">
        <v>8</v>
      </c>
      <c r="R21" s="16"/>
      <c r="U21" s="14"/>
    </row>
    <row r="22" spans="11:21" ht="22.5" customHeight="1" x14ac:dyDescent="0.4">
      <c r="K22" s="37" t="s">
        <v>43</v>
      </c>
      <c r="L22" s="37"/>
      <c r="M22" s="37"/>
      <c r="N22" s="37"/>
      <c r="O22" s="37"/>
      <c r="Q22" s="17">
        <v>7</v>
      </c>
      <c r="R22" s="16"/>
      <c r="U22" s="13"/>
    </row>
    <row r="23" spans="11:21" ht="22.5" customHeight="1" x14ac:dyDescent="0.3">
      <c r="Q23" s="17">
        <v>6</v>
      </c>
      <c r="R23" s="16"/>
      <c r="U23" s="14"/>
    </row>
    <row r="24" spans="11:21" ht="22.5" customHeight="1" x14ac:dyDescent="0.3">
      <c r="Q24" s="17">
        <v>5</v>
      </c>
      <c r="R24" s="16"/>
      <c r="U24" s="13"/>
    </row>
    <row r="25" spans="11:21" ht="22.5" customHeight="1" x14ac:dyDescent="0.3">
      <c r="Q25" s="17">
        <v>4</v>
      </c>
      <c r="R25" s="16"/>
      <c r="U25" s="14"/>
    </row>
    <row r="26" spans="11:21" ht="22.5" customHeight="1" x14ac:dyDescent="0.3">
      <c r="Q26" s="17">
        <v>3</v>
      </c>
      <c r="R26" s="16"/>
      <c r="U26" s="13"/>
    </row>
    <row r="27" spans="11:21" ht="22.5" customHeight="1" x14ac:dyDescent="0.3">
      <c r="Q27" s="17">
        <v>2</v>
      </c>
      <c r="R27" s="16"/>
      <c r="U27" s="14"/>
    </row>
    <row r="28" spans="11:21" ht="22.5" customHeight="1" x14ac:dyDescent="0.3">
      <c r="Q28" s="17">
        <v>1</v>
      </c>
      <c r="R28" s="16"/>
      <c r="U28" s="13"/>
    </row>
    <row r="29" spans="11:21" ht="22.5" customHeight="1" x14ac:dyDescent="0.3">
      <c r="Q29" s="17">
        <v>0</v>
      </c>
      <c r="R29" s="16"/>
      <c r="U29" s="14"/>
    </row>
    <row r="30" spans="11:21" ht="22.5" customHeight="1" x14ac:dyDescent="0.4">
      <c r="N30" s="36" t="s">
        <v>44</v>
      </c>
      <c r="O30" s="36"/>
      <c r="P30" s="36"/>
      <c r="Q30" s="36"/>
      <c r="R30" s="36"/>
      <c r="U30" s="13"/>
    </row>
    <row r="31" spans="11:21" ht="22.5" customHeight="1" x14ac:dyDescent="0.3">
      <c r="U31" s="14"/>
    </row>
    <row r="32" spans="11:21" ht="22.5" customHeight="1" x14ac:dyDescent="0.3">
      <c r="U32" s="13"/>
    </row>
    <row r="33" spans="21:26" ht="22.5" customHeight="1" x14ac:dyDescent="0.3">
      <c r="U33" s="32" t="s">
        <v>37</v>
      </c>
      <c r="V33" s="32"/>
      <c r="W33" s="32"/>
      <c r="X33" s="32"/>
      <c r="Y33" s="32"/>
      <c r="Z33" s="32"/>
    </row>
  </sheetData>
  <mergeCells count="6">
    <mergeCell ref="A3:C3"/>
    <mergeCell ref="U33:Z33"/>
    <mergeCell ref="N30:R30"/>
    <mergeCell ref="K22:O22"/>
    <mergeCell ref="O1:O4"/>
    <mergeCell ref="A15:D15"/>
  </mergeCells>
  <pageMargins left="0.7" right="0.7" top="0.75" bottom="0.75" header="0.3" footer="0.3"/>
  <pageSetup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5"/>
  <sheetViews>
    <sheetView zoomScale="85" zoomScaleNormal="85" workbookViewId="0">
      <selection activeCell="J17" sqref="J17"/>
    </sheetView>
  </sheetViews>
  <sheetFormatPr defaultColWidth="4.33203125" defaultRowHeight="22.5" customHeight="1" x14ac:dyDescent="0.3"/>
  <cols>
    <col min="1" max="1" width="4.88671875" style="1" customWidth="1"/>
    <col min="2" max="3" width="5" style="1" customWidth="1"/>
    <col min="4" max="16384" width="4.33203125" style="1"/>
  </cols>
  <sheetData>
    <row r="1" spans="1:15" ht="25.5" customHeight="1" x14ac:dyDescent="0.3">
      <c r="E1" s="40" t="s">
        <v>29</v>
      </c>
      <c r="F1" s="40" t="s">
        <v>27</v>
      </c>
      <c r="G1" s="40" t="s">
        <v>28</v>
      </c>
      <c r="H1" s="40" t="s">
        <v>30</v>
      </c>
      <c r="I1" s="40" t="s">
        <v>31</v>
      </c>
      <c r="J1" s="40" t="s">
        <v>32</v>
      </c>
      <c r="K1" s="40" t="s">
        <v>33</v>
      </c>
      <c r="L1" s="40" t="s">
        <v>34</v>
      </c>
      <c r="M1" s="40" t="s">
        <v>35</v>
      </c>
    </row>
    <row r="2" spans="1:15" ht="25.5" customHeight="1" x14ac:dyDescent="0.3">
      <c r="A2" s="41" t="s">
        <v>2</v>
      </c>
      <c r="B2" s="41"/>
      <c r="C2" s="41"/>
      <c r="D2" s="25">
        <v>9</v>
      </c>
      <c r="E2" s="40"/>
      <c r="F2" s="40"/>
      <c r="G2" s="40"/>
      <c r="H2" s="40"/>
      <c r="I2" s="40"/>
      <c r="J2" s="40"/>
      <c r="K2" s="40"/>
      <c r="L2" s="40"/>
      <c r="M2" s="40"/>
    </row>
    <row r="3" spans="1:15" ht="25.5" customHeight="1" x14ac:dyDescent="0.3">
      <c r="A3" s="34" t="s">
        <v>0</v>
      </c>
      <c r="B3" s="34"/>
      <c r="C3" s="2"/>
      <c r="D3" s="2"/>
      <c r="E3" s="40"/>
      <c r="F3" s="40"/>
      <c r="G3" s="40"/>
      <c r="H3" s="40"/>
      <c r="I3" s="40"/>
      <c r="J3" s="40"/>
      <c r="K3" s="40"/>
      <c r="L3" s="40"/>
      <c r="M3" s="40"/>
      <c r="O3" s="35" t="s">
        <v>23</v>
      </c>
    </row>
    <row r="4" spans="1:15" ht="22.5" customHeight="1" x14ac:dyDescent="0.3">
      <c r="C4" s="11" t="s">
        <v>21</v>
      </c>
      <c r="D4" s="10" t="s">
        <v>22</v>
      </c>
      <c r="E4" s="23">
        <v>0</v>
      </c>
      <c r="F4" s="23">
        <v>1</v>
      </c>
      <c r="G4" s="23">
        <v>2</v>
      </c>
      <c r="H4" s="23">
        <v>3</v>
      </c>
      <c r="I4" s="23">
        <v>4</v>
      </c>
      <c r="J4" s="23">
        <v>5</v>
      </c>
      <c r="K4" s="23">
        <v>6</v>
      </c>
      <c r="L4" s="23">
        <v>7</v>
      </c>
      <c r="M4" s="23">
        <v>8</v>
      </c>
      <c r="O4" s="35"/>
    </row>
    <row r="5" spans="1:15" ht="22.5" customHeight="1" x14ac:dyDescent="0.3">
      <c r="A5" s="42" t="s">
        <v>29</v>
      </c>
      <c r="B5" s="42"/>
      <c r="C5" s="42"/>
      <c r="D5" s="23">
        <v>0</v>
      </c>
      <c r="E5" s="22">
        <v>0</v>
      </c>
      <c r="F5" s="4">
        <v>0</v>
      </c>
      <c r="G5" s="4">
        <v>1</v>
      </c>
      <c r="H5" s="4">
        <v>1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O5" s="9">
        <f>COUNTIF(E5:M5,"&lt;&gt;0")</f>
        <v>2</v>
      </c>
    </row>
    <row r="6" spans="1:15" ht="22.5" customHeight="1" x14ac:dyDescent="0.3">
      <c r="A6" s="42" t="s">
        <v>27</v>
      </c>
      <c r="B6" s="42"/>
      <c r="C6" s="42"/>
      <c r="D6" s="23">
        <v>1</v>
      </c>
      <c r="E6" s="4">
        <v>0</v>
      </c>
      <c r="F6" s="22">
        <v>0</v>
      </c>
      <c r="G6" s="4">
        <v>1</v>
      </c>
      <c r="H6" s="4">
        <v>0</v>
      </c>
      <c r="I6" s="4">
        <v>0</v>
      </c>
      <c r="J6" s="4">
        <v>0</v>
      </c>
      <c r="K6" s="4">
        <v>1</v>
      </c>
      <c r="L6" s="4">
        <v>0</v>
      </c>
      <c r="M6" s="4">
        <v>0</v>
      </c>
      <c r="O6" s="9">
        <f t="shared" ref="O6:O13" si="0">COUNTIF(E6:M6,"&lt;&gt;0")</f>
        <v>2</v>
      </c>
    </row>
    <row r="7" spans="1:15" ht="22.5" customHeight="1" x14ac:dyDescent="0.3">
      <c r="A7" s="42" t="s">
        <v>28</v>
      </c>
      <c r="B7" s="42"/>
      <c r="C7" s="42"/>
      <c r="D7" s="23">
        <v>2</v>
      </c>
      <c r="E7" s="4">
        <v>1</v>
      </c>
      <c r="F7" s="4">
        <v>1</v>
      </c>
      <c r="G7" s="22">
        <v>0</v>
      </c>
      <c r="H7" s="4">
        <v>0</v>
      </c>
      <c r="I7" s="4">
        <v>1</v>
      </c>
      <c r="J7" s="4">
        <v>0</v>
      </c>
      <c r="K7" s="4">
        <v>1</v>
      </c>
      <c r="L7" s="4">
        <v>0</v>
      </c>
      <c r="M7" s="4">
        <v>0</v>
      </c>
      <c r="O7" s="9">
        <f t="shared" si="0"/>
        <v>4</v>
      </c>
    </row>
    <row r="8" spans="1:15" ht="22.5" customHeight="1" x14ac:dyDescent="0.3">
      <c r="A8" s="42" t="s">
        <v>30</v>
      </c>
      <c r="B8" s="42"/>
      <c r="C8" s="42"/>
      <c r="D8" s="23">
        <v>3</v>
      </c>
      <c r="E8" s="4">
        <v>1</v>
      </c>
      <c r="F8" s="4">
        <v>0</v>
      </c>
      <c r="G8" s="4">
        <v>0</v>
      </c>
      <c r="H8" s="22">
        <v>0</v>
      </c>
      <c r="I8" s="4">
        <v>1</v>
      </c>
      <c r="J8" s="4">
        <v>1</v>
      </c>
      <c r="K8" s="4">
        <v>0</v>
      </c>
      <c r="L8" s="4">
        <v>1</v>
      </c>
      <c r="M8" s="4">
        <v>0</v>
      </c>
      <c r="O8" s="9">
        <f t="shared" si="0"/>
        <v>4</v>
      </c>
    </row>
    <row r="9" spans="1:15" ht="22.5" customHeight="1" x14ac:dyDescent="0.3">
      <c r="A9" s="42" t="s">
        <v>31</v>
      </c>
      <c r="B9" s="42"/>
      <c r="C9" s="42"/>
      <c r="D9" s="23">
        <v>4</v>
      </c>
      <c r="E9" s="4">
        <v>0</v>
      </c>
      <c r="F9" s="4">
        <v>0</v>
      </c>
      <c r="G9" s="4">
        <v>1</v>
      </c>
      <c r="H9" s="4">
        <v>1</v>
      </c>
      <c r="I9" s="22">
        <v>0</v>
      </c>
      <c r="J9" s="4">
        <v>1</v>
      </c>
      <c r="K9" s="4">
        <v>0</v>
      </c>
      <c r="L9" s="4">
        <v>0</v>
      </c>
      <c r="M9" s="4">
        <v>1</v>
      </c>
      <c r="O9" s="9">
        <f t="shared" si="0"/>
        <v>4</v>
      </c>
    </row>
    <row r="10" spans="1:15" ht="22.5" customHeight="1" x14ac:dyDescent="0.3">
      <c r="A10" s="42" t="s">
        <v>32</v>
      </c>
      <c r="B10" s="42"/>
      <c r="C10" s="42"/>
      <c r="D10" s="23">
        <v>5</v>
      </c>
      <c r="E10" s="4">
        <v>0</v>
      </c>
      <c r="F10" s="4">
        <v>0</v>
      </c>
      <c r="G10" s="4">
        <v>0</v>
      </c>
      <c r="H10" s="4">
        <v>1</v>
      </c>
      <c r="I10" s="4">
        <v>1</v>
      </c>
      <c r="J10" s="22">
        <v>0</v>
      </c>
      <c r="K10" s="4">
        <v>1</v>
      </c>
      <c r="L10" s="4">
        <v>1</v>
      </c>
      <c r="M10" s="4">
        <v>0</v>
      </c>
      <c r="O10" s="9">
        <f t="shared" si="0"/>
        <v>4</v>
      </c>
    </row>
    <row r="11" spans="1:15" ht="22.5" customHeight="1" x14ac:dyDescent="0.3">
      <c r="A11" s="42" t="s">
        <v>33</v>
      </c>
      <c r="B11" s="42"/>
      <c r="C11" s="42"/>
      <c r="D11" s="23">
        <v>6</v>
      </c>
      <c r="E11" s="4">
        <v>0</v>
      </c>
      <c r="F11" s="4">
        <v>1</v>
      </c>
      <c r="G11" s="4">
        <v>1</v>
      </c>
      <c r="H11" s="4">
        <v>0</v>
      </c>
      <c r="I11" s="4">
        <v>0</v>
      </c>
      <c r="J11" s="4">
        <v>1</v>
      </c>
      <c r="K11" s="22">
        <v>0</v>
      </c>
      <c r="L11" s="4">
        <v>1</v>
      </c>
      <c r="M11" s="4">
        <v>0</v>
      </c>
      <c r="O11" s="9">
        <f t="shared" si="0"/>
        <v>4</v>
      </c>
    </row>
    <row r="12" spans="1:15" ht="22.5" customHeight="1" x14ac:dyDescent="0.3">
      <c r="A12" s="42" t="s">
        <v>34</v>
      </c>
      <c r="B12" s="42"/>
      <c r="C12" s="42"/>
      <c r="D12" s="23">
        <v>7</v>
      </c>
      <c r="E12" s="4">
        <v>0</v>
      </c>
      <c r="F12" s="4">
        <v>0</v>
      </c>
      <c r="G12" s="4">
        <v>0</v>
      </c>
      <c r="H12" s="4">
        <v>1</v>
      </c>
      <c r="I12" s="4">
        <v>0</v>
      </c>
      <c r="J12" s="4">
        <v>1</v>
      </c>
      <c r="K12" s="4">
        <v>1</v>
      </c>
      <c r="L12" s="22">
        <v>0</v>
      </c>
      <c r="M12" s="4">
        <v>1</v>
      </c>
      <c r="O12" s="9">
        <f t="shared" si="0"/>
        <v>4</v>
      </c>
    </row>
    <row r="13" spans="1:15" ht="22.5" customHeight="1" x14ac:dyDescent="0.3">
      <c r="A13" s="42" t="s">
        <v>35</v>
      </c>
      <c r="B13" s="42"/>
      <c r="C13" s="42"/>
      <c r="D13" s="23">
        <v>8</v>
      </c>
      <c r="E13" s="4">
        <v>0</v>
      </c>
      <c r="F13" s="4">
        <v>0</v>
      </c>
      <c r="G13" s="4">
        <v>0</v>
      </c>
      <c r="H13" s="4">
        <v>0</v>
      </c>
      <c r="I13" s="4">
        <v>1</v>
      </c>
      <c r="J13" s="4">
        <v>0</v>
      </c>
      <c r="K13" s="4">
        <v>0</v>
      </c>
      <c r="L13" s="4">
        <v>1</v>
      </c>
      <c r="M13" s="22">
        <v>0</v>
      </c>
      <c r="O13" s="9">
        <f t="shared" si="0"/>
        <v>2</v>
      </c>
    </row>
    <row r="15" spans="1:15" ht="22.5" customHeight="1" x14ac:dyDescent="0.3">
      <c r="C15" s="33" t="s">
        <v>23</v>
      </c>
      <c r="D15" s="33"/>
      <c r="E15" s="9">
        <f>COUNTIF(E5:E13,"&lt;&gt;0")</f>
        <v>2</v>
      </c>
      <c r="F15" s="9">
        <f t="shared" ref="F15:M15" si="1">COUNTIF(F5:F13,"&lt;&gt;0")</f>
        <v>2</v>
      </c>
      <c r="G15" s="9">
        <f t="shared" si="1"/>
        <v>4</v>
      </c>
      <c r="H15" s="9">
        <f t="shared" si="1"/>
        <v>4</v>
      </c>
      <c r="I15" s="9">
        <f t="shared" si="1"/>
        <v>4</v>
      </c>
      <c r="J15" s="9">
        <f t="shared" si="1"/>
        <v>4</v>
      </c>
      <c r="K15" s="9">
        <f t="shared" si="1"/>
        <v>4</v>
      </c>
      <c r="L15" s="9">
        <f t="shared" si="1"/>
        <v>4</v>
      </c>
      <c r="M15" s="9">
        <f t="shared" si="1"/>
        <v>2</v>
      </c>
    </row>
  </sheetData>
  <mergeCells count="22">
    <mergeCell ref="O3:O4"/>
    <mergeCell ref="C15:D15"/>
    <mergeCell ref="A6:C6"/>
    <mergeCell ref="A5:C5"/>
    <mergeCell ref="A8:C8"/>
    <mergeCell ref="A9:C9"/>
    <mergeCell ref="A10:C10"/>
    <mergeCell ref="A11:C11"/>
    <mergeCell ref="A12:C12"/>
    <mergeCell ref="A13:C13"/>
    <mergeCell ref="F1:F3"/>
    <mergeCell ref="A7:C7"/>
    <mergeCell ref="G1:G3"/>
    <mergeCell ref="L1:L3"/>
    <mergeCell ref="M1:M3"/>
    <mergeCell ref="H1:H3"/>
    <mergeCell ref="I1:I3"/>
    <mergeCell ref="J1:J3"/>
    <mergeCell ref="K1:K3"/>
    <mergeCell ref="E1:E3"/>
    <mergeCell ref="A2:C2"/>
    <mergeCell ref="A3:B3"/>
  </mergeCells>
  <pageMargins left="0.7" right="0.7" top="0.75" bottom="0.75" header="0.3" footer="0.3"/>
  <pageSetup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O14"/>
  <sheetViews>
    <sheetView zoomScaleNormal="100" workbookViewId="0">
      <selection activeCell="B6" sqref="B6"/>
    </sheetView>
  </sheetViews>
  <sheetFormatPr defaultColWidth="4.33203125" defaultRowHeight="22.5" customHeight="1" x14ac:dyDescent="0.3"/>
  <cols>
    <col min="1" max="16384" width="4.33203125" style="1"/>
  </cols>
  <sheetData>
    <row r="2" spans="1:15" ht="22.5" customHeight="1" x14ac:dyDescent="0.3">
      <c r="A2" s="31" t="s">
        <v>2</v>
      </c>
      <c r="B2" s="31"/>
      <c r="C2" s="31"/>
      <c r="D2" s="25">
        <v>9</v>
      </c>
      <c r="E2" s="2"/>
      <c r="F2" s="2"/>
      <c r="G2" s="2"/>
      <c r="H2" s="2"/>
      <c r="I2" s="2"/>
      <c r="J2" s="2"/>
      <c r="K2" s="2"/>
      <c r="L2" s="2"/>
      <c r="M2" s="2"/>
    </row>
    <row r="3" spans="1:15" ht="22.5" customHeight="1" x14ac:dyDescent="0.3">
      <c r="D3" s="2"/>
      <c r="E3" s="23">
        <v>0</v>
      </c>
      <c r="F3" s="23">
        <v>1</v>
      </c>
      <c r="G3" s="23">
        <v>2</v>
      </c>
      <c r="H3" s="23">
        <v>3</v>
      </c>
      <c r="I3" s="23">
        <v>4</v>
      </c>
      <c r="J3" s="23">
        <v>5</v>
      </c>
      <c r="K3" s="23">
        <v>6</v>
      </c>
      <c r="L3" s="23">
        <v>7</v>
      </c>
      <c r="M3" s="23">
        <v>8</v>
      </c>
      <c r="O3" s="8" t="s">
        <v>5</v>
      </c>
    </row>
    <row r="4" spans="1:15" ht="22.5" customHeight="1" x14ac:dyDescent="0.3">
      <c r="D4" s="23">
        <v>0</v>
      </c>
      <c r="E4" s="22">
        <v>0</v>
      </c>
      <c r="F4" s="4">
        <v>0</v>
      </c>
      <c r="G4" s="4">
        <v>4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O4" s="1">
        <f>COUNTIF(E4:M4,"&lt;&gt;0")</f>
        <v>1</v>
      </c>
    </row>
    <row r="5" spans="1:15" ht="22.5" customHeight="1" x14ac:dyDescent="0.3">
      <c r="D5" s="23">
        <v>1</v>
      </c>
      <c r="E5" s="4">
        <v>0</v>
      </c>
      <c r="F5" s="22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O5" s="1">
        <f t="shared" ref="O5:O12" si="0">COUNTIF(E5:M5,"&lt;&gt;0")</f>
        <v>0</v>
      </c>
    </row>
    <row r="6" spans="1:15" ht="22.5" customHeight="1" x14ac:dyDescent="0.3">
      <c r="D6" s="23">
        <v>2</v>
      </c>
      <c r="E6" s="4">
        <v>0</v>
      </c>
      <c r="F6" s="4">
        <v>0</v>
      </c>
      <c r="G6" s="22">
        <v>0</v>
      </c>
      <c r="H6" s="4">
        <v>0</v>
      </c>
      <c r="I6" s="4">
        <v>13</v>
      </c>
      <c r="J6" s="4">
        <v>0</v>
      </c>
      <c r="K6" s="4">
        <v>3</v>
      </c>
      <c r="L6" s="4">
        <v>0</v>
      </c>
      <c r="M6" s="4">
        <v>0</v>
      </c>
      <c r="O6" s="1">
        <f t="shared" si="0"/>
        <v>2</v>
      </c>
    </row>
    <row r="7" spans="1:15" ht="22.5" customHeight="1" x14ac:dyDescent="0.3">
      <c r="D7" s="23">
        <v>3</v>
      </c>
      <c r="E7" s="4">
        <v>3</v>
      </c>
      <c r="F7" s="4">
        <v>0</v>
      </c>
      <c r="G7" s="4">
        <v>0</v>
      </c>
      <c r="H7" s="22">
        <v>0</v>
      </c>
      <c r="I7" s="4">
        <v>3</v>
      </c>
      <c r="J7" s="4">
        <v>5</v>
      </c>
      <c r="K7" s="4">
        <v>0</v>
      </c>
      <c r="L7" s="4">
        <v>0</v>
      </c>
      <c r="M7" s="4">
        <v>0</v>
      </c>
      <c r="O7" s="1">
        <f t="shared" si="0"/>
        <v>3</v>
      </c>
    </row>
    <row r="8" spans="1:15" ht="22.5" customHeight="1" x14ac:dyDescent="0.3">
      <c r="D8" s="23">
        <v>4</v>
      </c>
      <c r="E8" s="4">
        <v>0</v>
      </c>
      <c r="F8" s="4">
        <v>0</v>
      </c>
      <c r="G8" s="4">
        <v>0</v>
      </c>
      <c r="H8" s="4">
        <v>7</v>
      </c>
      <c r="I8" s="22">
        <v>0</v>
      </c>
      <c r="J8" s="4">
        <v>0</v>
      </c>
      <c r="K8" s="4">
        <v>0</v>
      </c>
      <c r="L8" s="4">
        <v>0</v>
      </c>
      <c r="M8" s="4">
        <v>6</v>
      </c>
      <c r="O8" s="1">
        <f t="shared" si="0"/>
        <v>2</v>
      </c>
    </row>
    <row r="9" spans="1:15" ht="22.5" customHeight="1" x14ac:dyDescent="0.3">
      <c r="D9" s="23">
        <v>5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22">
        <v>0</v>
      </c>
      <c r="K9" s="4">
        <v>23</v>
      </c>
      <c r="L9" s="4">
        <v>0</v>
      </c>
      <c r="M9" s="4">
        <v>0</v>
      </c>
      <c r="O9" s="1">
        <f t="shared" si="0"/>
        <v>1</v>
      </c>
    </row>
    <row r="10" spans="1:15" ht="22.5" customHeight="1" x14ac:dyDescent="0.3">
      <c r="D10" s="23">
        <v>6</v>
      </c>
      <c r="E10" s="4">
        <v>0</v>
      </c>
      <c r="F10" s="4">
        <v>2</v>
      </c>
      <c r="G10" s="4">
        <v>0</v>
      </c>
      <c r="H10" s="4">
        <v>0</v>
      </c>
      <c r="I10" s="4">
        <v>0</v>
      </c>
      <c r="J10" s="4">
        <v>0</v>
      </c>
      <c r="K10" s="22">
        <v>0</v>
      </c>
      <c r="L10" s="4">
        <v>0</v>
      </c>
      <c r="M10" s="4">
        <v>0</v>
      </c>
      <c r="O10" s="1">
        <f t="shared" si="0"/>
        <v>1</v>
      </c>
    </row>
    <row r="11" spans="1:15" ht="22.5" customHeight="1" x14ac:dyDescent="0.3">
      <c r="D11" s="23">
        <v>7</v>
      </c>
      <c r="E11" s="4">
        <v>0</v>
      </c>
      <c r="F11" s="4">
        <v>0</v>
      </c>
      <c r="G11" s="4">
        <v>0</v>
      </c>
      <c r="H11" s="4">
        <v>7</v>
      </c>
      <c r="I11" s="4">
        <v>0</v>
      </c>
      <c r="J11" s="4">
        <v>3</v>
      </c>
      <c r="K11" s="4">
        <v>0</v>
      </c>
      <c r="L11" s="22">
        <v>0</v>
      </c>
      <c r="M11" s="4">
        <v>0</v>
      </c>
      <c r="O11" s="1">
        <f t="shared" si="0"/>
        <v>2</v>
      </c>
    </row>
    <row r="12" spans="1:15" ht="22.5" customHeight="1" x14ac:dyDescent="0.3">
      <c r="D12" s="23">
        <v>8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8</v>
      </c>
      <c r="M12" s="22">
        <v>0</v>
      </c>
      <c r="O12" s="1">
        <f t="shared" si="0"/>
        <v>1</v>
      </c>
    </row>
    <row r="14" spans="1:15" ht="22.5" customHeight="1" x14ac:dyDescent="0.3">
      <c r="C14" s="8" t="s">
        <v>6</v>
      </c>
      <c r="E14" s="1">
        <f>COUNTIF(E4:E12,"&lt;&gt;0")</f>
        <v>1</v>
      </c>
      <c r="F14" s="1">
        <f t="shared" ref="F14:M14" si="1">COUNTIF(F4:F12,"&lt;&gt;0")</f>
        <v>1</v>
      </c>
      <c r="G14" s="1">
        <f t="shared" si="1"/>
        <v>1</v>
      </c>
      <c r="H14" s="1">
        <f t="shared" si="1"/>
        <v>2</v>
      </c>
      <c r="I14" s="1">
        <f t="shared" si="1"/>
        <v>2</v>
      </c>
      <c r="J14" s="1">
        <f t="shared" si="1"/>
        <v>2</v>
      </c>
      <c r="K14" s="1">
        <f t="shared" si="1"/>
        <v>2</v>
      </c>
      <c r="L14" s="1">
        <f t="shared" si="1"/>
        <v>1</v>
      </c>
      <c r="M14" s="1">
        <f t="shared" si="1"/>
        <v>1</v>
      </c>
    </row>
  </sheetData>
  <mergeCells count="1">
    <mergeCell ref="A2:C2"/>
  </mergeCells>
  <pageMargins left="0.7" right="0.7" top="0.75" bottom="0.75" header="0.3" footer="0.3"/>
  <pageSetup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3:N14"/>
  <sheetViews>
    <sheetView workbookViewId="0">
      <selection activeCell="B7" sqref="B7"/>
    </sheetView>
  </sheetViews>
  <sheetFormatPr defaultColWidth="4.33203125" defaultRowHeight="22.5" customHeight="1" x14ac:dyDescent="0.3"/>
  <sheetData>
    <row r="3" spans="1:14" ht="22.5" customHeight="1" x14ac:dyDescent="0.3">
      <c r="A3" s="31" t="s">
        <v>2</v>
      </c>
      <c r="B3" s="31"/>
      <c r="C3" s="31"/>
      <c r="D3" s="2"/>
      <c r="E3" s="23" t="s">
        <v>45</v>
      </c>
      <c r="F3" s="23" t="s">
        <v>46</v>
      </c>
      <c r="G3" s="23" t="s">
        <v>47</v>
      </c>
      <c r="H3" s="23" t="s">
        <v>48</v>
      </c>
      <c r="I3" s="23" t="s">
        <v>49</v>
      </c>
      <c r="J3" s="23" t="s">
        <v>50</v>
      </c>
      <c r="K3" s="23" t="s">
        <v>51</v>
      </c>
      <c r="L3" s="23" t="s">
        <v>52</v>
      </c>
      <c r="M3" s="23" t="s">
        <v>21</v>
      </c>
      <c r="N3" s="23" t="s">
        <v>53</v>
      </c>
    </row>
    <row r="4" spans="1:14" ht="22.5" customHeight="1" x14ac:dyDescent="0.3">
      <c r="A4" s="1"/>
      <c r="B4" s="1"/>
      <c r="C4" s="1"/>
      <c r="D4" s="2"/>
      <c r="E4" s="27">
        <v>0</v>
      </c>
      <c r="F4" s="27">
        <v>1</v>
      </c>
      <c r="G4" s="27">
        <v>2</v>
      </c>
      <c r="H4" s="27">
        <v>3</v>
      </c>
      <c r="I4" s="27">
        <v>4</v>
      </c>
      <c r="J4" s="27">
        <v>5</v>
      </c>
      <c r="K4" s="27">
        <v>6</v>
      </c>
      <c r="L4" s="27">
        <v>7</v>
      </c>
      <c r="M4" s="27">
        <v>8</v>
      </c>
      <c r="N4" s="27">
        <v>9</v>
      </c>
    </row>
    <row r="5" spans="1:14" ht="22.5" customHeight="1" x14ac:dyDescent="0.3">
      <c r="A5" s="1"/>
      <c r="B5" s="1"/>
      <c r="C5" s="23" t="s">
        <v>45</v>
      </c>
      <c r="D5" s="27">
        <v>0</v>
      </c>
      <c r="E5" s="22"/>
      <c r="F5" s="4"/>
      <c r="G5" s="4"/>
      <c r="H5" s="4"/>
      <c r="I5" s="4"/>
      <c r="J5" s="4"/>
      <c r="K5" s="4"/>
      <c r="L5" s="4"/>
      <c r="M5" s="4"/>
      <c r="N5" s="4"/>
    </row>
    <row r="6" spans="1:14" ht="22.5" customHeight="1" x14ac:dyDescent="0.3">
      <c r="A6" s="1"/>
      <c r="B6" s="1"/>
      <c r="C6" s="23" t="s">
        <v>46</v>
      </c>
      <c r="D6" s="27">
        <v>1</v>
      </c>
      <c r="E6" s="4"/>
      <c r="F6" s="22"/>
      <c r="G6" s="4"/>
      <c r="H6" s="4"/>
      <c r="I6" s="4"/>
      <c r="J6" s="4"/>
      <c r="K6" s="4"/>
      <c r="L6" s="4"/>
      <c r="M6" s="4"/>
      <c r="N6" s="4"/>
    </row>
    <row r="7" spans="1:14" ht="22.5" customHeight="1" x14ac:dyDescent="0.3">
      <c r="A7" s="1"/>
      <c r="B7" s="1"/>
      <c r="C7" s="23" t="s">
        <v>47</v>
      </c>
      <c r="D7" s="27">
        <v>2</v>
      </c>
      <c r="E7" s="4"/>
      <c r="F7" s="4"/>
      <c r="G7" s="22"/>
      <c r="H7" s="4"/>
      <c r="I7" s="4"/>
      <c r="J7" s="4"/>
      <c r="K7" s="4"/>
      <c r="L7" s="4"/>
      <c r="M7" s="4"/>
      <c r="N7" s="4"/>
    </row>
    <row r="8" spans="1:14" ht="22.5" customHeight="1" x14ac:dyDescent="0.3">
      <c r="A8" s="1"/>
      <c r="B8" s="1"/>
      <c r="C8" s="23" t="s">
        <v>48</v>
      </c>
      <c r="D8" s="27">
        <v>3</v>
      </c>
      <c r="E8" s="4"/>
      <c r="F8" s="4"/>
      <c r="G8" s="4"/>
      <c r="H8" s="22"/>
      <c r="I8" s="4"/>
      <c r="J8" s="4"/>
      <c r="K8" s="4"/>
      <c r="L8" s="4"/>
      <c r="M8" s="4"/>
      <c r="N8" s="4"/>
    </row>
    <row r="9" spans="1:14" ht="22.5" customHeight="1" x14ac:dyDescent="0.3">
      <c r="A9" s="1"/>
      <c r="B9" s="1"/>
      <c r="C9" s="23" t="s">
        <v>49</v>
      </c>
      <c r="D9" s="27">
        <v>4</v>
      </c>
      <c r="E9" s="4"/>
      <c r="F9" s="4"/>
      <c r="G9" s="4"/>
      <c r="H9" s="4"/>
      <c r="I9" s="22"/>
      <c r="J9" s="4"/>
      <c r="K9" s="4"/>
      <c r="L9" s="4"/>
      <c r="M9" s="4"/>
      <c r="N9" s="4"/>
    </row>
    <row r="10" spans="1:14" ht="22.5" customHeight="1" x14ac:dyDescent="0.3">
      <c r="A10" s="1"/>
      <c r="B10" s="1"/>
      <c r="C10" s="23" t="s">
        <v>50</v>
      </c>
      <c r="D10" s="27">
        <v>5</v>
      </c>
      <c r="E10" s="4"/>
      <c r="F10" s="4"/>
      <c r="G10" s="4"/>
      <c r="H10" s="4"/>
      <c r="I10" s="4"/>
      <c r="J10" s="22"/>
      <c r="K10" s="4"/>
      <c r="L10" s="4"/>
      <c r="M10" s="4"/>
      <c r="N10" s="4"/>
    </row>
    <row r="11" spans="1:14" ht="22.5" customHeight="1" x14ac:dyDescent="0.3">
      <c r="A11" s="1"/>
      <c r="B11" s="1"/>
      <c r="C11" s="23" t="s">
        <v>51</v>
      </c>
      <c r="D11" s="27">
        <v>6</v>
      </c>
      <c r="E11" s="4"/>
      <c r="F11" s="4"/>
      <c r="G11" s="4"/>
      <c r="H11" s="4"/>
      <c r="I11" s="4"/>
      <c r="J11" s="4"/>
      <c r="K11" s="22"/>
      <c r="L11" s="4"/>
      <c r="M11" s="4"/>
      <c r="N11" s="4"/>
    </row>
    <row r="12" spans="1:14" ht="22.5" customHeight="1" x14ac:dyDescent="0.3">
      <c r="A12" s="1"/>
      <c r="B12" s="1"/>
      <c r="C12" s="23" t="s">
        <v>52</v>
      </c>
      <c r="D12" s="27">
        <v>7</v>
      </c>
      <c r="E12" s="4"/>
      <c r="F12" s="4"/>
      <c r="G12" s="4"/>
      <c r="H12" s="4"/>
      <c r="I12" s="4"/>
      <c r="J12" s="4"/>
      <c r="K12" s="4"/>
      <c r="L12" s="22"/>
      <c r="M12" s="4"/>
      <c r="N12" s="4"/>
    </row>
    <row r="13" spans="1:14" ht="22.5" customHeight="1" x14ac:dyDescent="0.3">
      <c r="A13" s="1"/>
      <c r="B13" s="1"/>
      <c r="C13" s="23" t="s">
        <v>21</v>
      </c>
      <c r="D13" s="27">
        <v>8</v>
      </c>
      <c r="E13" s="4"/>
      <c r="F13" s="4"/>
      <c r="G13" s="4"/>
      <c r="H13" s="4"/>
      <c r="I13" s="4"/>
      <c r="J13" s="4"/>
      <c r="K13" s="4"/>
      <c r="L13" s="4"/>
      <c r="M13" s="22"/>
      <c r="N13" s="5"/>
    </row>
    <row r="14" spans="1:14" ht="22.5" customHeight="1" x14ac:dyDescent="0.3">
      <c r="C14" s="23" t="s">
        <v>53</v>
      </c>
      <c r="D14" s="27">
        <v>9</v>
      </c>
      <c r="E14" s="4"/>
      <c r="F14" s="4"/>
      <c r="G14" s="4"/>
      <c r="H14" s="4"/>
      <c r="I14" s="4"/>
      <c r="J14" s="4"/>
      <c r="K14" s="4"/>
      <c r="L14" s="4"/>
      <c r="M14" s="5"/>
      <c r="N14" s="22"/>
    </row>
  </sheetData>
  <mergeCells count="1">
    <mergeCell ref="A3:C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S17"/>
  <sheetViews>
    <sheetView workbookViewId="0">
      <selection activeCell="B6" sqref="B6"/>
    </sheetView>
  </sheetViews>
  <sheetFormatPr defaultColWidth="4.33203125" defaultRowHeight="22.5" customHeight="1" x14ac:dyDescent="0.3"/>
  <sheetData>
    <row r="2" spans="2:19" ht="22.5" customHeight="1" x14ac:dyDescent="0.3">
      <c r="B2" s="31" t="s">
        <v>2</v>
      </c>
      <c r="C2" s="31"/>
      <c r="D2" s="31"/>
      <c r="E2" s="2"/>
      <c r="F2" s="23" t="s">
        <v>7</v>
      </c>
      <c r="G2" s="23" t="s">
        <v>8</v>
      </c>
      <c r="H2" s="23" t="s">
        <v>9</v>
      </c>
      <c r="I2" s="23" t="s">
        <v>10</v>
      </c>
      <c r="J2" s="23" t="s">
        <v>11</v>
      </c>
      <c r="K2" s="23" t="s">
        <v>12</v>
      </c>
      <c r="L2" s="23" t="s">
        <v>13</v>
      </c>
      <c r="M2" s="23" t="s">
        <v>14</v>
      </c>
      <c r="N2" s="23" t="s">
        <v>15</v>
      </c>
      <c r="O2" s="23" t="s">
        <v>17</v>
      </c>
      <c r="P2" s="23" t="s">
        <v>16</v>
      </c>
      <c r="Q2" s="23" t="s">
        <v>18</v>
      </c>
      <c r="R2" s="23" t="s">
        <v>19</v>
      </c>
      <c r="S2" s="23" t="s">
        <v>20</v>
      </c>
    </row>
    <row r="3" spans="2:19" ht="22.5" customHeight="1" x14ac:dyDescent="0.3">
      <c r="B3" s="1"/>
      <c r="C3" s="1"/>
      <c r="D3" s="1"/>
      <c r="E3" s="2"/>
      <c r="F3" s="27">
        <v>0</v>
      </c>
      <c r="G3" s="27">
        <v>1</v>
      </c>
      <c r="H3" s="27">
        <v>2</v>
      </c>
      <c r="I3" s="27">
        <v>3</v>
      </c>
      <c r="J3" s="27">
        <v>4</v>
      </c>
      <c r="K3" s="27">
        <v>5</v>
      </c>
      <c r="L3" s="27">
        <v>6</v>
      </c>
      <c r="M3" s="27">
        <v>7</v>
      </c>
      <c r="N3" s="27">
        <v>8</v>
      </c>
      <c r="O3" s="27">
        <v>9</v>
      </c>
      <c r="P3" s="27">
        <v>10</v>
      </c>
      <c r="Q3" s="27">
        <v>11</v>
      </c>
      <c r="R3" s="27">
        <v>12</v>
      </c>
      <c r="S3" s="27">
        <v>13</v>
      </c>
    </row>
    <row r="4" spans="2:19" ht="22.5" customHeight="1" x14ac:dyDescent="0.3">
      <c r="B4" s="1"/>
      <c r="C4" s="1"/>
      <c r="D4" s="23" t="s">
        <v>7</v>
      </c>
      <c r="E4" s="27">
        <v>0</v>
      </c>
      <c r="F4" s="2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2:19" ht="22.5" customHeight="1" x14ac:dyDescent="0.3">
      <c r="B5" s="1"/>
      <c r="C5" s="1"/>
      <c r="D5" s="23" t="s">
        <v>8</v>
      </c>
      <c r="E5" s="27">
        <v>1</v>
      </c>
      <c r="F5" s="4"/>
      <c r="G5" s="22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2:19" ht="22.5" customHeight="1" x14ac:dyDescent="0.3">
      <c r="B6" s="1"/>
      <c r="C6" s="1"/>
      <c r="D6" s="23" t="s">
        <v>9</v>
      </c>
      <c r="E6" s="27">
        <v>2</v>
      </c>
      <c r="F6" s="4"/>
      <c r="G6" s="4"/>
      <c r="H6" s="22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2:19" ht="22.5" customHeight="1" x14ac:dyDescent="0.3">
      <c r="B7" s="1"/>
      <c r="C7" s="1"/>
      <c r="D7" s="23" t="s">
        <v>10</v>
      </c>
      <c r="E7" s="27">
        <v>3</v>
      </c>
      <c r="F7" s="4"/>
      <c r="G7" s="4"/>
      <c r="H7" s="4"/>
      <c r="I7" s="22"/>
      <c r="J7" s="4"/>
      <c r="K7" s="4"/>
      <c r="L7" s="4"/>
      <c r="M7" s="4"/>
      <c r="N7" s="4"/>
      <c r="O7" s="4"/>
      <c r="P7" s="4"/>
      <c r="Q7" s="4"/>
      <c r="R7" s="4"/>
      <c r="S7" s="4"/>
    </row>
    <row r="8" spans="2:19" ht="22.5" customHeight="1" x14ac:dyDescent="0.3">
      <c r="B8" s="1"/>
      <c r="C8" s="1"/>
      <c r="D8" s="23" t="s">
        <v>11</v>
      </c>
      <c r="E8" s="27">
        <v>4</v>
      </c>
      <c r="F8" s="4"/>
      <c r="G8" s="4"/>
      <c r="H8" s="4"/>
      <c r="I8" s="4"/>
      <c r="J8" s="22"/>
      <c r="K8" s="4"/>
      <c r="L8" s="4"/>
      <c r="M8" s="4"/>
      <c r="N8" s="4"/>
      <c r="O8" s="4"/>
      <c r="P8" s="4"/>
      <c r="Q8" s="4"/>
      <c r="R8" s="4"/>
      <c r="S8" s="4"/>
    </row>
    <row r="9" spans="2:19" ht="22.5" customHeight="1" x14ac:dyDescent="0.3">
      <c r="B9" s="1"/>
      <c r="C9" s="1"/>
      <c r="D9" s="23" t="s">
        <v>12</v>
      </c>
      <c r="E9" s="27">
        <v>5</v>
      </c>
      <c r="F9" s="4"/>
      <c r="G9" s="4"/>
      <c r="H9" s="4"/>
      <c r="I9" s="4"/>
      <c r="J9" s="4"/>
      <c r="K9" s="22"/>
      <c r="L9" s="4"/>
      <c r="M9" s="4"/>
      <c r="N9" s="4"/>
      <c r="O9" s="4"/>
      <c r="P9" s="4"/>
      <c r="Q9" s="4"/>
      <c r="R9" s="4"/>
      <c r="S9" s="4"/>
    </row>
    <row r="10" spans="2:19" ht="22.5" customHeight="1" x14ac:dyDescent="0.3">
      <c r="B10" s="1"/>
      <c r="C10" s="1"/>
      <c r="D10" s="23" t="s">
        <v>13</v>
      </c>
      <c r="E10" s="27">
        <v>6</v>
      </c>
      <c r="F10" s="4"/>
      <c r="G10" s="4"/>
      <c r="H10" s="4"/>
      <c r="I10" s="4"/>
      <c r="J10" s="4"/>
      <c r="K10" s="4"/>
      <c r="L10" s="22"/>
      <c r="M10" s="4"/>
      <c r="N10" s="4"/>
      <c r="O10" s="4"/>
      <c r="P10" s="4"/>
      <c r="Q10" s="4"/>
      <c r="R10" s="4"/>
      <c r="S10" s="4"/>
    </row>
    <row r="11" spans="2:19" ht="22.5" customHeight="1" x14ac:dyDescent="0.3">
      <c r="B11" s="1"/>
      <c r="C11" s="1"/>
      <c r="D11" s="23" t="s">
        <v>14</v>
      </c>
      <c r="E11" s="27">
        <v>7</v>
      </c>
      <c r="F11" s="4"/>
      <c r="G11" s="4"/>
      <c r="H11" s="4"/>
      <c r="I11" s="4"/>
      <c r="J11" s="4"/>
      <c r="K11" s="4"/>
      <c r="L11" s="4"/>
      <c r="M11" s="22"/>
      <c r="N11" s="4"/>
      <c r="O11" s="4"/>
      <c r="P11" s="4"/>
      <c r="Q11" s="4"/>
      <c r="R11" s="4"/>
      <c r="S11" s="4"/>
    </row>
    <row r="12" spans="2:19" ht="22.5" customHeight="1" x14ac:dyDescent="0.3">
      <c r="B12" s="1"/>
      <c r="C12" s="1"/>
      <c r="D12" s="23" t="s">
        <v>15</v>
      </c>
      <c r="E12" s="27">
        <v>8</v>
      </c>
      <c r="F12" s="4"/>
      <c r="G12" s="4"/>
      <c r="H12" s="4"/>
      <c r="I12" s="4"/>
      <c r="J12" s="4"/>
      <c r="K12" s="4"/>
      <c r="L12" s="4"/>
      <c r="M12" s="4"/>
      <c r="N12" s="22"/>
      <c r="O12" s="5"/>
      <c r="P12" s="5"/>
      <c r="Q12" s="5"/>
      <c r="R12" s="5"/>
      <c r="S12" s="5"/>
    </row>
    <row r="13" spans="2:19" ht="22.5" customHeight="1" x14ac:dyDescent="0.3">
      <c r="D13" s="23" t="s">
        <v>17</v>
      </c>
      <c r="E13" s="27">
        <v>9</v>
      </c>
      <c r="F13" s="4"/>
      <c r="G13" s="4"/>
      <c r="H13" s="4"/>
      <c r="I13" s="4"/>
      <c r="J13" s="4"/>
      <c r="K13" s="4"/>
      <c r="L13" s="4"/>
      <c r="M13" s="4"/>
      <c r="N13" s="5"/>
      <c r="O13" s="22"/>
      <c r="P13" s="5"/>
      <c r="Q13" s="5"/>
      <c r="R13" s="5"/>
      <c r="S13" s="5"/>
    </row>
    <row r="14" spans="2:19" ht="22.5" customHeight="1" x14ac:dyDescent="0.3">
      <c r="D14" s="23" t="s">
        <v>16</v>
      </c>
      <c r="E14" s="27">
        <v>10</v>
      </c>
      <c r="F14" s="4"/>
      <c r="G14" s="4"/>
      <c r="H14" s="4"/>
      <c r="I14" s="4"/>
      <c r="J14" s="4"/>
      <c r="K14" s="4"/>
      <c r="L14" s="4"/>
      <c r="M14" s="4"/>
      <c r="N14" s="5"/>
      <c r="O14" s="5"/>
      <c r="P14" s="22"/>
      <c r="Q14" s="5"/>
      <c r="R14" s="5"/>
      <c r="S14" s="5"/>
    </row>
    <row r="15" spans="2:19" ht="22.5" customHeight="1" x14ac:dyDescent="0.3">
      <c r="D15" s="23" t="s">
        <v>18</v>
      </c>
      <c r="E15" s="27">
        <v>11</v>
      </c>
      <c r="F15" s="4"/>
      <c r="G15" s="4"/>
      <c r="H15" s="4"/>
      <c r="I15" s="4"/>
      <c r="J15" s="4"/>
      <c r="K15" s="4"/>
      <c r="L15" s="4"/>
      <c r="M15" s="4"/>
      <c r="N15" s="5"/>
      <c r="O15" s="5"/>
      <c r="P15" s="5"/>
      <c r="Q15" s="22"/>
      <c r="R15" s="5"/>
      <c r="S15" s="5"/>
    </row>
    <row r="16" spans="2:19" ht="22.5" customHeight="1" x14ac:dyDescent="0.3">
      <c r="D16" s="23" t="s">
        <v>19</v>
      </c>
      <c r="E16" s="27">
        <v>12</v>
      </c>
      <c r="F16" s="4"/>
      <c r="G16" s="4"/>
      <c r="H16" s="4"/>
      <c r="I16" s="4"/>
      <c r="J16" s="4"/>
      <c r="K16" s="4"/>
      <c r="L16" s="4"/>
      <c r="M16" s="4"/>
      <c r="N16" s="5"/>
      <c r="O16" s="5"/>
      <c r="P16" s="5"/>
      <c r="Q16" s="5"/>
      <c r="R16" s="22"/>
      <c r="S16" s="5"/>
    </row>
    <row r="17" spans="4:19" ht="22.5" customHeight="1" x14ac:dyDescent="0.3">
      <c r="D17" s="23" t="s">
        <v>20</v>
      </c>
      <c r="E17" s="27">
        <v>13</v>
      </c>
      <c r="F17" s="4"/>
      <c r="G17" s="4"/>
      <c r="H17" s="4"/>
      <c r="I17" s="4"/>
      <c r="J17" s="4"/>
      <c r="K17" s="4"/>
      <c r="L17" s="4"/>
      <c r="M17" s="4"/>
      <c r="N17" s="5"/>
      <c r="O17" s="5"/>
      <c r="P17" s="5"/>
      <c r="Q17" s="5"/>
      <c r="R17" s="5"/>
      <c r="S17" s="22"/>
    </row>
  </sheetData>
  <mergeCells count="1">
    <mergeCell ref="B2:D2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shapeId="10241" r:id="rId3">
          <objectPr defaultSize="0" autoPict="0" r:id="rId4">
            <anchor moveWithCells="1" sizeWithCells="1">
              <from>
                <xdr:col>1</xdr:col>
                <xdr:colOff>83820</xdr:colOff>
                <xdr:row>1</xdr:row>
                <xdr:rowOff>7620</xdr:rowOff>
              </from>
              <to>
                <xdr:col>5</xdr:col>
                <xdr:colOff>312420</xdr:colOff>
                <xdr:row>12</xdr:row>
                <xdr:rowOff>38100</xdr:rowOff>
              </to>
            </anchor>
          </objectPr>
        </oleObject>
      </mc:Choice>
      <mc:Fallback>
        <oleObject shapeId="10241" r:id="rId3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>
      <selection activeCell="B5" sqref="B5"/>
    </sheetView>
  </sheetViews>
  <sheetFormatPr defaultRowHeight="14.4" x14ac:dyDescent="0.3"/>
  <sheetData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shapeId="12289" r:id="rId3">
          <objectPr defaultSize="0" autoPict="0" r:id="rId4">
            <anchor moveWithCells="1" sizeWithCells="1">
              <from>
                <xdr:col>1</xdr:col>
                <xdr:colOff>228600</xdr:colOff>
                <xdr:row>4</xdr:row>
                <xdr:rowOff>7620</xdr:rowOff>
              </from>
              <to>
                <xdr:col>6</xdr:col>
                <xdr:colOff>266700</xdr:colOff>
                <xdr:row>16</xdr:row>
                <xdr:rowOff>99060</xdr:rowOff>
              </to>
            </anchor>
          </objectPr>
        </oleObject>
      </mc:Choice>
      <mc:Fallback>
        <oleObject shapeId="12289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M23"/>
  <sheetViews>
    <sheetView zoomScale="55" zoomScaleNormal="55" workbookViewId="0">
      <selection activeCell="D2" sqref="D2"/>
    </sheetView>
  </sheetViews>
  <sheetFormatPr defaultColWidth="4.33203125" defaultRowHeight="22.5" customHeight="1" x14ac:dyDescent="0.3"/>
  <cols>
    <col min="1" max="16384" width="4.33203125" style="1"/>
  </cols>
  <sheetData>
    <row r="2" spans="1:38" ht="22.5" customHeight="1" thickBot="1" x14ac:dyDescent="0.35">
      <c r="A2" s="31" t="s">
        <v>2</v>
      </c>
      <c r="B2" s="31"/>
      <c r="C2" s="31"/>
      <c r="D2" s="25">
        <v>9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38" ht="22.5" customHeight="1" thickTop="1" thickBot="1" x14ac:dyDescent="0.35">
      <c r="D3" s="2"/>
      <c r="E3" s="23">
        <v>0</v>
      </c>
      <c r="F3" s="23">
        <v>1</v>
      </c>
      <c r="G3" s="23">
        <v>2</v>
      </c>
      <c r="H3" s="23">
        <v>3</v>
      </c>
      <c r="I3" s="23">
        <v>4</v>
      </c>
      <c r="J3" s="23">
        <v>5</v>
      </c>
      <c r="K3" s="23">
        <v>6</v>
      </c>
      <c r="L3" s="23">
        <v>7</v>
      </c>
      <c r="M3" s="23">
        <v>8</v>
      </c>
      <c r="N3" s="2"/>
      <c r="O3" s="2"/>
      <c r="P3" s="2"/>
      <c r="Q3" s="2"/>
      <c r="R3" s="2"/>
      <c r="S3" s="2"/>
      <c r="W3" s="7">
        <v>1</v>
      </c>
      <c r="AL3" s="7">
        <v>1</v>
      </c>
    </row>
    <row r="4" spans="1:38" ht="22.5" customHeight="1" thickTop="1" thickBot="1" x14ac:dyDescent="0.35">
      <c r="D4" s="23">
        <v>0</v>
      </c>
      <c r="E4" s="22">
        <v>0</v>
      </c>
      <c r="F4" s="4">
        <v>0</v>
      </c>
      <c r="G4" s="4">
        <v>1</v>
      </c>
      <c r="H4" s="4">
        <v>1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2"/>
      <c r="O4" s="2"/>
      <c r="P4" s="2"/>
      <c r="Q4" s="2"/>
      <c r="R4" s="2"/>
      <c r="S4" s="2"/>
      <c r="AC4" s="7">
        <v>1</v>
      </c>
    </row>
    <row r="5" spans="1:38" ht="22.5" customHeight="1" thickTop="1" x14ac:dyDescent="0.3">
      <c r="D5" s="23">
        <v>1</v>
      </c>
      <c r="E5" s="4">
        <v>0</v>
      </c>
      <c r="F5" s="22">
        <v>0</v>
      </c>
      <c r="G5" s="4">
        <v>1</v>
      </c>
      <c r="H5" s="4">
        <v>0</v>
      </c>
      <c r="I5" s="4">
        <v>0</v>
      </c>
      <c r="J5" s="4">
        <v>0</v>
      </c>
      <c r="K5" s="4">
        <v>1</v>
      </c>
      <c r="L5" s="4">
        <v>0</v>
      </c>
      <c r="M5" s="4">
        <v>0</v>
      </c>
      <c r="N5" s="2"/>
      <c r="O5" s="2"/>
      <c r="P5" s="2"/>
      <c r="Q5" s="2"/>
      <c r="R5" s="2"/>
      <c r="S5" s="2"/>
    </row>
    <row r="6" spans="1:38" ht="22.5" customHeight="1" x14ac:dyDescent="0.3">
      <c r="D6" s="23">
        <v>2</v>
      </c>
      <c r="E6" s="4">
        <v>1</v>
      </c>
      <c r="F6" s="4">
        <v>1</v>
      </c>
      <c r="G6" s="22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2"/>
      <c r="O6" s="2"/>
      <c r="P6" s="2"/>
      <c r="Q6" s="2"/>
      <c r="R6" s="2"/>
      <c r="S6" s="2"/>
    </row>
    <row r="7" spans="1:38" ht="22.5" customHeight="1" x14ac:dyDescent="0.3">
      <c r="D7" s="23">
        <v>3</v>
      </c>
      <c r="E7" s="4">
        <v>1</v>
      </c>
      <c r="F7" s="4">
        <v>0</v>
      </c>
      <c r="G7" s="4">
        <v>0</v>
      </c>
      <c r="H7" s="22">
        <v>0</v>
      </c>
      <c r="I7" s="4">
        <v>1</v>
      </c>
      <c r="J7" s="4">
        <v>1</v>
      </c>
      <c r="K7" s="4">
        <v>0</v>
      </c>
      <c r="L7" s="4">
        <v>1</v>
      </c>
      <c r="M7" s="4">
        <v>0</v>
      </c>
      <c r="N7" s="2"/>
      <c r="O7" s="2"/>
      <c r="P7" s="2"/>
      <c r="Q7" s="2"/>
      <c r="R7" s="2"/>
      <c r="S7" s="2"/>
    </row>
    <row r="8" spans="1:38" ht="22.5" customHeight="1" thickBot="1" x14ac:dyDescent="0.35">
      <c r="D8" s="23">
        <v>4</v>
      </c>
      <c r="E8" s="4">
        <v>0</v>
      </c>
      <c r="F8" s="4">
        <v>0</v>
      </c>
      <c r="G8" s="4">
        <v>0</v>
      </c>
      <c r="H8" s="4">
        <v>1</v>
      </c>
      <c r="I8" s="22">
        <v>0</v>
      </c>
      <c r="J8" s="4">
        <v>0</v>
      </c>
      <c r="K8" s="4">
        <v>0</v>
      </c>
      <c r="L8" s="4">
        <v>0</v>
      </c>
      <c r="M8" s="4">
        <v>1</v>
      </c>
      <c r="N8" s="2"/>
      <c r="O8" s="2"/>
      <c r="P8" s="2"/>
      <c r="Q8" s="2"/>
      <c r="R8" s="2"/>
      <c r="S8" s="2"/>
    </row>
    <row r="9" spans="1:38" ht="22.5" customHeight="1" thickTop="1" thickBot="1" x14ac:dyDescent="0.35">
      <c r="D9" s="23">
        <v>5</v>
      </c>
      <c r="E9" s="4">
        <v>0</v>
      </c>
      <c r="F9" s="4">
        <v>0</v>
      </c>
      <c r="G9" s="4">
        <v>0</v>
      </c>
      <c r="H9" s="4">
        <v>1</v>
      </c>
      <c r="I9" s="4">
        <v>0</v>
      </c>
      <c r="J9" s="22">
        <v>0</v>
      </c>
      <c r="K9" s="4">
        <v>0</v>
      </c>
      <c r="L9" s="4">
        <v>1</v>
      </c>
      <c r="M9" s="4">
        <v>0</v>
      </c>
      <c r="N9" s="2"/>
      <c r="O9" s="2"/>
      <c r="P9" s="2"/>
      <c r="Q9" s="2"/>
      <c r="R9" s="2"/>
      <c r="S9" s="2"/>
      <c r="AF9" s="7">
        <v>1</v>
      </c>
    </row>
    <row r="10" spans="1:38" ht="22.5" customHeight="1" thickTop="1" thickBot="1" x14ac:dyDescent="0.35">
      <c r="D10" s="23">
        <v>6</v>
      </c>
      <c r="E10" s="4">
        <v>0</v>
      </c>
      <c r="F10" s="4">
        <v>1</v>
      </c>
      <c r="G10" s="4">
        <v>0</v>
      </c>
      <c r="H10" s="4">
        <v>0</v>
      </c>
      <c r="I10" s="4">
        <v>0</v>
      </c>
      <c r="J10" s="4">
        <v>0</v>
      </c>
      <c r="K10" s="22">
        <v>0</v>
      </c>
      <c r="L10" s="4">
        <v>0</v>
      </c>
      <c r="M10" s="4">
        <v>0</v>
      </c>
      <c r="N10" s="2"/>
      <c r="O10" s="2"/>
      <c r="P10" s="2"/>
      <c r="Q10" s="2"/>
      <c r="R10" s="2"/>
      <c r="S10" s="2"/>
      <c r="V10" s="7">
        <v>1</v>
      </c>
    </row>
    <row r="11" spans="1:38" ht="22.5" customHeight="1" thickTop="1" thickBot="1" x14ac:dyDescent="0.35">
      <c r="D11" s="23">
        <v>7</v>
      </c>
      <c r="E11" s="4">
        <v>0</v>
      </c>
      <c r="F11" s="4">
        <v>0</v>
      </c>
      <c r="G11" s="4">
        <v>0</v>
      </c>
      <c r="H11" s="4">
        <v>1</v>
      </c>
      <c r="I11" s="4">
        <v>0</v>
      </c>
      <c r="J11" s="4">
        <v>1</v>
      </c>
      <c r="K11" s="4">
        <v>0</v>
      </c>
      <c r="L11" s="22">
        <v>0</v>
      </c>
      <c r="M11" s="4">
        <v>0</v>
      </c>
      <c r="N11" s="2"/>
      <c r="O11" s="2"/>
      <c r="P11" s="2"/>
      <c r="Q11" s="2"/>
      <c r="R11" s="2"/>
      <c r="S11" s="2"/>
      <c r="AB11" s="7">
        <v>1</v>
      </c>
    </row>
    <row r="12" spans="1:38" ht="22.5" customHeight="1" thickTop="1" thickBot="1" x14ac:dyDescent="0.35">
      <c r="D12" s="23">
        <v>8</v>
      </c>
      <c r="E12" s="4">
        <v>0</v>
      </c>
      <c r="F12" s="4">
        <v>0</v>
      </c>
      <c r="G12" s="4">
        <v>0</v>
      </c>
      <c r="H12" s="4">
        <v>0</v>
      </c>
      <c r="I12" s="4">
        <v>1</v>
      </c>
      <c r="J12" s="4">
        <v>0</v>
      </c>
      <c r="K12" s="4">
        <v>0</v>
      </c>
      <c r="L12" s="4">
        <v>0</v>
      </c>
      <c r="M12" s="22">
        <v>0</v>
      </c>
      <c r="N12" s="2"/>
      <c r="O12" s="2"/>
      <c r="P12" s="2"/>
      <c r="Q12" s="2"/>
      <c r="R12" s="2"/>
      <c r="S12" s="2"/>
      <c r="AL12" s="7">
        <v>1</v>
      </c>
    </row>
    <row r="13" spans="1:38" ht="22.5" customHeight="1" thickTop="1" x14ac:dyDescent="0.3"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38" ht="22.5" customHeight="1" thickBot="1" x14ac:dyDescent="0.35"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38" ht="22.5" customHeight="1" thickTop="1" thickBot="1" x14ac:dyDescent="0.35">
      <c r="D15" s="2"/>
      <c r="E15" s="2"/>
      <c r="F15" s="2"/>
      <c r="G15" s="2"/>
      <c r="H15" s="2"/>
      <c r="I15" s="2"/>
      <c r="J15" s="2"/>
      <c r="K15" s="2"/>
      <c r="S15" s="2"/>
      <c r="W15" s="7">
        <v>1</v>
      </c>
      <c r="AF15" s="7">
        <v>1</v>
      </c>
    </row>
    <row r="16" spans="1:38" ht="22.5" customHeight="1" thickTop="1" x14ac:dyDescent="0.3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3:39" ht="22.5" customHeight="1" x14ac:dyDescent="0.3">
      <c r="C17" s="19" t="s">
        <v>3</v>
      </c>
      <c r="D17" s="19"/>
      <c r="E17" s="19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3:39" ht="22.5" customHeight="1" x14ac:dyDescent="0.3">
      <c r="C18" s="1" t="s">
        <v>26</v>
      </c>
      <c r="K18" s="20">
        <v>1</v>
      </c>
      <c r="Y18" s="31" t="s">
        <v>4</v>
      </c>
      <c r="Z18" s="31"/>
      <c r="AA18" s="31"/>
      <c r="AB18" s="31"/>
      <c r="AC18" s="31"/>
      <c r="AD18" s="31"/>
      <c r="AE18" s="20">
        <v>1</v>
      </c>
    </row>
    <row r="19" spans="3:39" ht="22.5" customHeight="1" x14ac:dyDescent="0.3">
      <c r="C19" s="1" t="s">
        <v>38</v>
      </c>
      <c r="O19" s="8" t="s">
        <v>36</v>
      </c>
    </row>
    <row r="21" spans="3:39" ht="22.5" customHeight="1" thickBot="1" x14ac:dyDescent="0.35">
      <c r="AB21" s="29" t="s">
        <v>0</v>
      </c>
      <c r="AC21" s="29"/>
      <c r="AD21" s="30"/>
      <c r="AE21" s="3">
        <v>0</v>
      </c>
      <c r="AF21" s="3">
        <v>1</v>
      </c>
      <c r="AG21" s="3">
        <v>2</v>
      </c>
      <c r="AH21" s="3">
        <v>3</v>
      </c>
      <c r="AI21" s="3">
        <v>4</v>
      </c>
      <c r="AJ21" s="3">
        <v>5</v>
      </c>
      <c r="AK21" s="3">
        <v>6</v>
      </c>
      <c r="AL21" s="3">
        <v>7</v>
      </c>
      <c r="AM21" s="3">
        <v>8</v>
      </c>
    </row>
    <row r="22" spans="3:39" ht="22.5" customHeight="1" thickTop="1" thickBot="1" x14ac:dyDescent="0.35">
      <c r="AB22" s="29" t="s">
        <v>1</v>
      </c>
      <c r="AC22" s="29"/>
      <c r="AD22" s="29"/>
      <c r="AE22" s="7">
        <f>AF9</f>
        <v>1</v>
      </c>
      <c r="AF22" s="7">
        <f>AF15</f>
        <v>1</v>
      </c>
      <c r="AG22" s="7">
        <f>AB11</f>
        <v>1</v>
      </c>
      <c r="AH22" s="7">
        <f>AC4</f>
        <v>1</v>
      </c>
      <c r="AI22" s="7">
        <f>AL3</f>
        <v>1</v>
      </c>
      <c r="AJ22" s="7">
        <f>W3</f>
        <v>1</v>
      </c>
      <c r="AK22" s="7">
        <f>W15</f>
        <v>1</v>
      </c>
      <c r="AL22" s="7">
        <f>V10</f>
        <v>1</v>
      </c>
      <c r="AM22" s="7">
        <f>AL12</f>
        <v>1</v>
      </c>
    </row>
    <row r="23" spans="3:39" ht="22.5" customHeight="1" thickTop="1" x14ac:dyDescent="0.3"/>
  </sheetData>
  <mergeCells count="4">
    <mergeCell ref="A2:C2"/>
    <mergeCell ref="Y18:AD18"/>
    <mergeCell ref="AB21:AD21"/>
    <mergeCell ref="AB22:AD22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32"/>
  <sheetViews>
    <sheetView zoomScale="70" zoomScaleNormal="70" workbookViewId="0">
      <selection activeCell="E5" sqref="E5:J10"/>
    </sheetView>
  </sheetViews>
  <sheetFormatPr defaultColWidth="4.33203125" defaultRowHeight="22.5" customHeight="1" x14ac:dyDescent="0.4"/>
  <cols>
    <col min="1" max="16" width="4.33203125" style="1"/>
    <col min="17" max="18" width="4.33203125" style="15"/>
    <col min="19" max="19" width="5.33203125" style="1" customWidth="1"/>
    <col min="20" max="20" width="9.109375" style="14" customWidth="1"/>
    <col min="21" max="16384" width="4.33203125" style="1"/>
  </cols>
  <sheetData>
    <row r="1" spans="1:39" ht="22.5" customHeight="1" x14ac:dyDescent="0.4">
      <c r="T1" s="13"/>
    </row>
    <row r="2" spans="1:39" ht="22.5" customHeight="1" x14ac:dyDescent="0.4">
      <c r="A2" s="33" t="s">
        <v>2</v>
      </c>
      <c r="B2" s="33"/>
      <c r="C2" s="33"/>
      <c r="D2" s="25">
        <v>6</v>
      </c>
      <c r="E2" s="2"/>
      <c r="F2" s="2"/>
      <c r="G2" s="2"/>
      <c r="H2" s="2"/>
      <c r="I2" s="2"/>
      <c r="J2" s="2"/>
      <c r="K2" s="2"/>
      <c r="L2" s="2"/>
      <c r="M2" s="2"/>
      <c r="P2" s="17"/>
    </row>
    <row r="3" spans="1:39" ht="22.5" customHeight="1" x14ac:dyDescent="0.3">
      <c r="A3" s="34" t="s">
        <v>0</v>
      </c>
      <c r="B3" s="34"/>
      <c r="C3" s="2"/>
      <c r="D3" s="2"/>
      <c r="E3" s="6">
        <v>0</v>
      </c>
      <c r="F3" s="6">
        <v>1</v>
      </c>
      <c r="G3" s="6">
        <v>2</v>
      </c>
      <c r="H3" s="6">
        <v>3</v>
      </c>
      <c r="I3" s="6">
        <v>4</v>
      </c>
      <c r="J3" s="6">
        <v>5</v>
      </c>
      <c r="K3" s="6"/>
      <c r="L3" s="35" t="s">
        <v>23</v>
      </c>
      <c r="M3" s="6"/>
      <c r="P3" s="17">
        <v>25</v>
      </c>
      <c r="Q3" s="16"/>
      <c r="R3" s="17"/>
      <c r="T3" s="13"/>
    </row>
    <row r="4" spans="1:39" ht="22.5" customHeight="1" x14ac:dyDescent="0.3">
      <c r="C4" s="11" t="s">
        <v>21</v>
      </c>
      <c r="D4" s="10" t="s">
        <v>22</v>
      </c>
      <c r="E4" s="23">
        <v>0</v>
      </c>
      <c r="F4" s="23">
        <v>1</v>
      </c>
      <c r="G4" s="23">
        <v>2</v>
      </c>
      <c r="H4" s="23">
        <v>3</v>
      </c>
      <c r="I4" s="23">
        <v>4</v>
      </c>
      <c r="J4" s="23">
        <v>5</v>
      </c>
      <c r="L4" s="35"/>
      <c r="P4" s="17">
        <v>24</v>
      </c>
      <c r="Q4" s="16"/>
      <c r="R4" s="17"/>
    </row>
    <row r="5" spans="1:39" ht="22.5" customHeight="1" x14ac:dyDescent="0.3">
      <c r="C5" s="6">
        <v>0</v>
      </c>
      <c r="D5" s="23">
        <v>0</v>
      </c>
      <c r="E5" s="22">
        <v>0</v>
      </c>
      <c r="F5" s="44">
        <v>1</v>
      </c>
      <c r="G5" s="44">
        <v>1</v>
      </c>
      <c r="H5" s="44">
        <v>1</v>
      </c>
      <c r="I5" s="44">
        <v>1</v>
      </c>
      <c r="J5" s="4">
        <v>0</v>
      </c>
      <c r="L5" s="1">
        <f>COUNTIF(E5:J5,"&lt;&gt;0")</f>
        <v>4</v>
      </c>
      <c r="O5" s="9"/>
      <c r="P5" s="17">
        <v>23</v>
      </c>
      <c r="Q5" s="16"/>
      <c r="R5" s="17"/>
      <c r="T5" s="13"/>
    </row>
    <row r="6" spans="1:39" ht="22.5" customHeight="1" x14ac:dyDescent="0.3">
      <c r="C6" s="45">
        <v>1</v>
      </c>
      <c r="D6" s="23">
        <v>1</v>
      </c>
      <c r="E6" s="44">
        <v>1</v>
      </c>
      <c r="F6" s="22">
        <v>0</v>
      </c>
      <c r="G6" s="44">
        <v>1</v>
      </c>
      <c r="H6" s="4">
        <v>0</v>
      </c>
      <c r="I6" s="4">
        <v>0</v>
      </c>
      <c r="J6" s="4">
        <v>0</v>
      </c>
      <c r="L6" s="1">
        <f t="shared" ref="L6:L10" si="0">COUNTIF(E6:J6,"&lt;&gt;0")</f>
        <v>2</v>
      </c>
      <c r="O6" s="9"/>
      <c r="P6" s="17">
        <v>22</v>
      </c>
      <c r="Q6" s="16"/>
      <c r="R6" s="17"/>
    </row>
    <row r="7" spans="1:39" ht="22.5" customHeight="1" x14ac:dyDescent="0.3">
      <c r="C7" s="6">
        <v>2</v>
      </c>
      <c r="D7" s="23">
        <v>2</v>
      </c>
      <c r="E7" s="44">
        <v>1</v>
      </c>
      <c r="F7" s="44">
        <v>1</v>
      </c>
      <c r="G7" s="22">
        <v>0</v>
      </c>
      <c r="H7" s="44">
        <v>1</v>
      </c>
      <c r="I7" s="44">
        <v>1</v>
      </c>
      <c r="J7" s="4">
        <v>0</v>
      </c>
      <c r="L7" s="1">
        <f t="shared" si="0"/>
        <v>4</v>
      </c>
      <c r="O7" s="9"/>
      <c r="P7" s="17">
        <v>21</v>
      </c>
      <c r="Q7" s="16"/>
      <c r="R7" s="17"/>
      <c r="T7" s="13"/>
    </row>
    <row r="8" spans="1:39" ht="22.5" customHeight="1" x14ac:dyDescent="0.3">
      <c r="C8" s="6">
        <v>3</v>
      </c>
      <c r="D8" s="23">
        <v>3</v>
      </c>
      <c r="E8" s="44">
        <v>1</v>
      </c>
      <c r="F8" s="43">
        <v>0</v>
      </c>
      <c r="G8" s="44">
        <v>1</v>
      </c>
      <c r="H8" s="22">
        <v>0</v>
      </c>
      <c r="I8" s="44">
        <v>1</v>
      </c>
      <c r="J8" s="44">
        <v>1</v>
      </c>
      <c r="L8" s="1">
        <f t="shared" si="0"/>
        <v>4</v>
      </c>
      <c r="O8" s="9"/>
      <c r="P8" s="17">
        <v>20</v>
      </c>
      <c r="Q8" s="16"/>
      <c r="R8" s="17"/>
    </row>
    <row r="9" spans="1:39" ht="22.5" customHeight="1" x14ac:dyDescent="0.3">
      <c r="C9" s="6">
        <v>4</v>
      </c>
      <c r="D9" s="23">
        <v>4</v>
      </c>
      <c r="E9" s="44">
        <v>1</v>
      </c>
      <c r="F9" s="4">
        <v>0</v>
      </c>
      <c r="G9" s="44">
        <v>1</v>
      </c>
      <c r="H9" s="44">
        <v>1</v>
      </c>
      <c r="I9" s="22">
        <v>0</v>
      </c>
      <c r="J9" s="4">
        <v>1</v>
      </c>
      <c r="L9" s="1">
        <f t="shared" si="0"/>
        <v>4</v>
      </c>
      <c r="O9" s="9"/>
      <c r="P9" s="17">
        <v>19</v>
      </c>
      <c r="Q9" s="16"/>
      <c r="R9" s="17"/>
      <c r="T9" s="13">
        <v>4</v>
      </c>
    </row>
    <row r="10" spans="1:39" ht="22.5" customHeight="1" x14ac:dyDescent="0.3">
      <c r="C10" s="6">
        <v>5</v>
      </c>
      <c r="D10" s="23">
        <v>5</v>
      </c>
      <c r="E10" s="4">
        <v>0</v>
      </c>
      <c r="F10" s="4">
        <v>0</v>
      </c>
      <c r="G10" s="4">
        <v>0</v>
      </c>
      <c r="H10" s="44">
        <v>1</v>
      </c>
      <c r="I10" s="4">
        <v>1</v>
      </c>
      <c r="J10" s="22">
        <v>0</v>
      </c>
      <c r="L10" s="1">
        <f t="shared" si="0"/>
        <v>2</v>
      </c>
      <c r="O10" s="9"/>
      <c r="P10" s="17">
        <v>18</v>
      </c>
      <c r="Q10" s="16"/>
      <c r="R10" s="17"/>
    </row>
    <row r="11" spans="1:39" ht="22.5" customHeight="1" x14ac:dyDescent="0.3">
      <c r="C11" s="6"/>
      <c r="O11" s="9"/>
      <c r="P11" s="17">
        <v>17</v>
      </c>
      <c r="Q11" s="16"/>
      <c r="R11" s="17"/>
      <c r="T11" s="13">
        <v>5</v>
      </c>
      <c r="Y11" s="1" t="s">
        <v>58</v>
      </c>
      <c r="Z11" s="1" t="s">
        <v>61</v>
      </c>
    </row>
    <row r="12" spans="1:39" ht="22.5" customHeight="1" x14ac:dyDescent="0.3">
      <c r="C12" s="33" t="s">
        <v>23</v>
      </c>
      <c r="D12" s="33"/>
      <c r="E12" s="1">
        <f>COUNTIF(E5:E10,"&lt;&gt;0")</f>
        <v>4</v>
      </c>
      <c r="F12" s="1">
        <f t="shared" ref="F12:J12" si="1">COUNTIF(F5:F10,"&lt;&gt;0")</f>
        <v>2</v>
      </c>
      <c r="G12" s="1">
        <f t="shared" si="1"/>
        <v>4</v>
      </c>
      <c r="H12" s="1">
        <f t="shared" si="1"/>
        <v>4</v>
      </c>
      <c r="I12" s="1">
        <f t="shared" si="1"/>
        <v>4</v>
      </c>
      <c r="J12" s="1">
        <f t="shared" si="1"/>
        <v>2</v>
      </c>
      <c r="O12" s="9"/>
      <c r="P12" s="17">
        <v>16</v>
      </c>
      <c r="Q12" s="16"/>
      <c r="R12" s="17"/>
      <c r="AL12" s="1" t="s">
        <v>62</v>
      </c>
      <c r="AM12" s="1" t="s">
        <v>59</v>
      </c>
    </row>
    <row r="13" spans="1:39" ht="22.5" customHeight="1" x14ac:dyDescent="0.3">
      <c r="C13" s="6"/>
      <c r="O13" s="9"/>
      <c r="P13" s="17">
        <v>15</v>
      </c>
      <c r="Q13" s="16"/>
      <c r="R13" s="17"/>
      <c r="T13" s="13">
        <v>3</v>
      </c>
    </row>
    <row r="14" spans="1:39" ht="22.5" customHeight="1" x14ac:dyDescent="0.3">
      <c r="P14" s="17">
        <v>14</v>
      </c>
      <c r="Q14" s="16"/>
      <c r="R14" s="17"/>
    </row>
    <row r="15" spans="1:39" ht="22.5" customHeight="1" x14ac:dyDescent="0.3">
      <c r="E15" s="9"/>
      <c r="F15" s="9"/>
      <c r="G15" s="9"/>
      <c r="H15" s="9"/>
      <c r="I15" s="9"/>
      <c r="J15" s="9"/>
      <c r="K15" s="9"/>
      <c r="L15" s="9"/>
      <c r="M15" s="9"/>
      <c r="P15" s="17">
        <v>13</v>
      </c>
      <c r="Q15" s="16"/>
      <c r="R15" s="17"/>
      <c r="T15" s="13">
        <v>4</v>
      </c>
    </row>
    <row r="16" spans="1:39" ht="22.5" customHeight="1" x14ac:dyDescent="0.3">
      <c r="P16" s="17">
        <v>12</v>
      </c>
      <c r="Q16" s="16"/>
      <c r="R16" s="17"/>
      <c r="AE16" s="1" t="s">
        <v>72</v>
      </c>
      <c r="AG16" s="1" t="s">
        <v>73</v>
      </c>
    </row>
    <row r="17" spans="10:25" ht="22.5" customHeight="1" x14ac:dyDescent="0.4">
      <c r="J17" s="37" t="s">
        <v>43</v>
      </c>
      <c r="K17" s="37"/>
      <c r="L17" s="37"/>
      <c r="M17" s="37"/>
      <c r="N17" s="37"/>
      <c r="P17" s="17">
        <v>11</v>
      </c>
      <c r="Q17" s="16"/>
      <c r="R17" s="17"/>
      <c r="T17" s="13">
        <v>2</v>
      </c>
    </row>
    <row r="18" spans="10:25" ht="22.5" customHeight="1" x14ac:dyDescent="0.3">
      <c r="P18" s="17">
        <v>10</v>
      </c>
      <c r="Q18" s="16"/>
      <c r="R18" s="17"/>
    </row>
    <row r="19" spans="10:25" ht="22.5" customHeight="1" x14ac:dyDescent="0.3">
      <c r="P19" s="17">
        <v>9</v>
      </c>
      <c r="Q19" s="16"/>
      <c r="R19" s="17"/>
      <c r="T19" s="13">
        <v>4</v>
      </c>
    </row>
    <row r="20" spans="10:25" ht="22.5" customHeight="1" x14ac:dyDescent="0.3">
      <c r="P20" s="17">
        <v>8</v>
      </c>
      <c r="Q20" s="16"/>
      <c r="R20" s="17"/>
    </row>
    <row r="21" spans="10:25" ht="22.5" customHeight="1" x14ac:dyDescent="0.3">
      <c r="P21" s="17">
        <v>7</v>
      </c>
      <c r="Q21" s="16"/>
      <c r="R21" s="17"/>
      <c r="T21" s="13">
        <v>0</v>
      </c>
    </row>
    <row r="22" spans="10:25" ht="22.5" customHeight="1" x14ac:dyDescent="0.3">
      <c r="P22" s="17">
        <v>6</v>
      </c>
      <c r="Q22" s="16"/>
      <c r="R22" s="17"/>
    </row>
    <row r="23" spans="10:25" ht="22.5" customHeight="1" x14ac:dyDescent="0.3">
      <c r="P23" s="17">
        <v>5</v>
      </c>
      <c r="Q23" s="16"/>
      <c r="R23" s="17"/>
      <c r="T23" s="13">
        <v>3</v>
      </c>
    </row>
    <row r="24" spans="10:25" ht="22.5" customHeight="1" x14ac:dyDescent="0.3">
      <c r="P24" s="17">
        <v>4</v>
      </c>
      <c r="Q24" s="16"/>
      <c r="R24" s="17"/>
    </row>
    <row r="25" spans="10:25" ht="22.5" customHeight="1" x14ac:dyDescent="0.3">
      <c r="P25" s="17">
        <v>3</v>
      </c>
      <c r="Q25" s="16"/>
      <c r="R25" s="17"/>
      <c r="T25" s="13">
        <v>2</v>
      </c>
    </row>
    <row r="26" spans="10:25" ht="22.5" customHeight="1" x14ac:dyDescent="0.3">
      <c r="P26" s="17">
        <v>2</v>
      </c>
      <c r="Q26" s="16"/>
      <c r="R26" s="17"/>
    </row>
    <row r="27" spans="10:25" ht="22.5" customHeight="1" x14ac:dyDescent="0.3">
      <c r="P27" s="17">
        <v>1</v>
      </c>
      <c r="Q27" s="16"/>
      <c r="R27" s="17"/>
      <c r="T27" s="13">
        <v>1</v>
      </c>
    </row>
    <row r="28" spans="10:25" ht="22.5" customHeight="1" x14ac:dyDescent="0.3">
      <c r="P28" s="17">
        <v>0</v>
      </c>
      <c r="Q28" s="16">
        <v>2</v>
      </c>
      <c r="R28" s="17"/>
    </row>
    <row r="29" spans="10:25" ht="22.5" customHeight="1" x14ac:dyDescent="0.4">
      <c r="M29" s="36" t="s">
        <v>44</v>
      </c>
      <c r="N29" s="36"/>
      <c r="O29" s="36"/>
      <c r="P29" s="36"/>
      <c r="Q29" s="36"/>
      <c r="R29" s="36"/>
      <c r="T29" s="13">
        <v>0</v>
      </c>
    </row>
    <row r="31" spans="10:25" ht="22.5" customHeight="1" x14ac:dyDescent="0.4">
      <c r="T31" s="13">
        <v>2</v>
      </c>
    </row>
    <row r="32" spans="10:25" ht="22.5" customHeight="1" x14ac:dyDescent="0.4">
      <c r="T32" s="32" t="s">
        <v>37</v>
      </c>
      <c r="U32" s="32"/>
      <c r="V32" s="32"/>
      <c r="W32" s="32"/>
      <c r="X32" s="32"/>
      <c r="Y32" s="32"/>
    </row>
  </sheetData>
  <mergeCells count="7">
    <mergeCell ref="T32:Y32"/>
    <mergeCell ref="A2:C2"/>
    <mergeCell ref="A3:B3"/>
    <mergeCell ref="L3:L4"/>
    <mergeCell ref="C12:D12"/>
    <mergeCell ref="M29:R29"/>
    <mergeCell ref="J17:N17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32"/>
  <sheetViews>
    <sheetView zoomScale="70" zoomScaleNormal="70" workbookViewId="0">
      <selection activeCell="G5" sqref="G5"/>
    </sheetView>
  </sheetViews>
  <sheetFormatPr defaultColWidth="4.33203125" defaultRowHeight="22.5" customHeight="1" x14ac:dyDescent="0.4"/>
  <cols>
    <col min="1" max="17" width="4.33203125" style="1"/>
    <col min="18" max="19" width="4.33203125" style="15"/>
    <col min="20" max="20" width="4.33203125" style="1"/>
    <col min="21" max="21" width="9.33203125" style="14" customWidth="1"/>
    <col min="22" max="16384" width="4.33203125" style="1"/>
  </cols>
  <sheetData>
    <row r="1" spans="1:41" ht="22.5" customHeight="1" x14ac:dyDescent="0.4">
      <c r="U1" s="13"/>
    </row>
    <row r="2" spans="1:41" ht="22.5" customHeight="1" x14ac:dyDescent="0.4">
      <c r="A2" s="33" t="s">
        <v>2</v>
      </c>
      <c r="B2" s="33"/>
      <c r="C2" s="33"/>
      <c r="D2" s="25">
        <v>9</v>
      </c>
      <c r="E2" s="2"/>
      <c r="F2" s="2"/>
      <c r="G2" s="2"/>
      <c r="H2" s="2"/>
      <c r="I2" s="2"/>
      <c r="J2" s="2"/>
      <c r="K2" s="2"/>
      <c r="L2" s="2"/>
      <c r="M2" s="2"/>
      <c r="X2" s="1" t="s">
        <v>64</v>
      </c>
      <c r="Y2" s="1" t="s">
        <v>66</v>
      </c>
    </row>
    <row r="3" spans="1:41" ht="22.5" customHeight="1" x14ac:dyDescent="0.4">
      <c r="A3" s="34" t="s">
        <v>0</v>
      </c>
      <c r="B3" s="34"/>
      <c r="C3" s="2"/>
      <c r="D3" s="2"/>
      <c r="E3" s="6">
        <v>0</v>
      </c>
      <c r="F3" s="6">
        <v>1</v>
      </c>
      <c r="G3" s="6">
        <v>2</v>
      </c>
      <c r="H3" s="6">
        <v>3</v>
      </c>
      <c r="I3" s="6">
        <v>4</v>
      </c>
      <c r="J3" s="6">
        <v>5</v>
      </c>
      <c r="K3" s="6">
        <v>6</v>
      </c>
      <c r="L3" s="6">
        <v>7</v>
      </c>
      <c r="M3" s="6">
        <v>8</v>
      </c>
      <c r="O3" s="35" t="s">
        <v>23</v>
      </c>
      <c r="Q3" s="17">
        <v>25</v>
      </c>
      <c r="R3" s="16"/>
      <c r="U3" s="13"/>
    </row>
    <row r="4" spans="1:41" ht="22.5" customHeight="1" x14ac:dyDescent="0.4">
      <c r="C4" s="11" t="s">
        <v>21</v>
      </c>
      <c r="D4" s="10" t="s">
        <v>22</v>
      </c>
      <c r="E4" s="23">
        <v>0</v>
      </c>
      <c r="F4" s="23">
        <v>1</v>
      </c>
      <c r="G4" s="23">
        <v>2</v>
      </c>
      <c r="H4" s="23">
        <v>3</v>
      </c>
      <c r="I4" s="23">
        <v>4</v>
      </c>
      <c r="J4" s="23">
        <v>5</v>
      </c>
      <c r="K4" s="23">
        <v>6</v>
      </c>
      <c r="L4" s="23">
        <v>7</v>
      </c>
      <c r="M4" s="23">
        <v>8</v>
      </c>
      <c r="O4" s="35"/>
      <c r="Q4" s="17">
        <v>24</v>
      </c>
      <c r="R4" s="16"/>
      <c r="AN4" s="1" t="s">
        <v>67</v>
      </c>
      <c r="AO4" s="1" t="s">
        <v>59</v>
      </c>
    </row>
    <row r="5" spans="1:41" ht="22.5" customHeight="1" x14ac:dyDescent="0.4">
      <c r="C5" s="6">
        <v>0</v>
      </c>
      <c r="D5" s="23">
        <v>0</v>
      </c>
      <c r="E5" s="22">
        <v>0</v>
      </c>
      <c r="F5" s="4">
        <v>0</v>
      </c>
      <c r="G5" s="28"/>
      <c r="H5" s="28"/>
      <c r="I5" s="4">
        <v>0</v>
      </c>
      <c r="J5" s="4">
        <v>0</v>
      </c>
      <c r="K5" s="4">
        <v>0</v>
      </c>
      <c r="L5" s="4">
        <v>0</v>
      </c>
      <c r="M5" s="4">
        <v>0</v>
      </c>
      <c r="O5" s="9">
        <f>COUNTIF(E5:M5,"&lt;&gt;0")</f>
        <v>2</v>
      </c>
      <c r="P5" s="9"/>
      <c r="Q5" s="17">
        <v>23</v>
      </c>
      <c r="R5" s="16"/>
      <c r="U5" s="13"/>
    </row>
    <row r="6" spans="1:41" ht="22.5" customHeight="1" x14ac:dyDescent="0.4">
      <c r="C6" s="6">
        <v>1</v>
      </c>
      <c r="D6" s="23">
        <v>1</v>
      </c>
      <c r="E6" s="4">
        <v>0</v>
      </c>
      <c r="F6" s="22">
        <v>0</v>
      </c>
      <c r="G6" s="28"/>
      <c r="H6" s="4">
        <v>0</v>
      </c>
      <c r="I6" s="4">
        <v>0</v>
      </c>
      <c r="J6" s="4">
        <v>0</v>
      </c>
      <c r="K6" s="28"/>
      <c r="L6" s="4">
        <v>0</v>
      </c>
      <c r="M6" s="4">
        <v>0</v>
      </c>
      <c r="O6" s="9">
        <f t="shared" ref="O6:O13" si="0">COUNTIF(E6:M6,"&lt;&gt;0")</f>
        <v>2</v>
      </c>
      <c r="P6" s="9"/>
      <c r="Q6" s="17">
        <v>22</v>
      </c>
      <c r="R6" s="16"/>
    </row>
    <row r="7" spans="1:41" ht="22.5" customHeight="1" x14ac:dyDescent="0.4">
      <c r="C7" s="6">
        <v>2</v>
      </c>
      <c r="D7" s="23">
        <v>2</v>
      </c>
      <c r="E7" s="28"/>
      <c r="F7" s="28"/>
      <c r="G7" s="22">
        <v>0</v>
      </c>
      <c r="H7" s="4">
        <v>0</v>
      </c>
      <c r="I7" s="4">
        <v>1</v>
      </c>
      <c r="J7" s="4">
        <v>0</v>
      </c>
      <c r="K7" s="28"/>
      <c r="L7" s="4">
        <v>0</v>
      </c>
      <c r="M7" s="4">
        <v>0</v>
      </c>
      <c r="O7" s="9">
        <f t="shared" si="0"/>
        <v>4</v>
      </c>
      <c r="P7" s="9"/>
      <c r="Q7" s="17">
        <v>21</v>
      </c>
      <c r="R7" s="16"/>
      <c r="U7" s="13"/>
      <c r="AF7" s="1" t="s">
        <v>56</v>
      </c>
      <c r="AG7" s="1" t="s">
        <v>57</v>
      </c>
    </row>
    <row r="8" spans="1:41" ht="22.5" customHeight="1" x14ac:dyDescent="0.4">
      <c r="C8" s="6">
        <v>3</v>
      </c>
      <c r="D8" s="23">
        <v>3</v>
      </c>
      <c r="E8" s="28"/>
      <c r="F8" s="4">
        <v>0</v>
      </c>
      <c r="G8" s="4">
        <v>0</v>
      </c>
      <c r="H8" s="22">
        <v>0</v>
      </c>
      <c r="I8" s="28"/>
      <c r="J8" s="28"/>
      <c r="K8" s="4">
        <v>0</v>
      </c>
      <c r="L8" s="28"/>
      <c r="M8" s="4">
        <v>0</v>
      </c>
      <c r="O8" s="9">
        <f t="shared" si="0"/>
        <v>4</v>
      </c>
      <c r="P8" s="9"/>
      <c r="Q8" s="17">
        <v>20</v>
      </c>
      <c r="R8" s="16"/>
    </row>
    <row r="9" spans="1:41" ht="22.5" customHeight="1" x14ac:dyDescent="0.4">
      <c r="C9" s="6">
        <v>4</v>
      </c>
      <c r="D9" s="23">
        <v>4</v>
      </c>
      <c r="E9" s="4">
        <v>0</v>
      </c>
      <c r="F9" s="4">
        <v>0</v>
      </c>
      <c r="G9" s="4">
        <v>1</v>
      </c>
      <c r="H9" s="28"/>
      <c r="I9" s="22">
        <v>0</v>
      </c>
      <c r="J9" s="4">
        <v>1</v>
      </c>
      <c r="K9" s="4">
        <v>0</v>
      </c>
      <c r="L9" s="4">
        <v>0</v>
      </c>
      <c r="M9" s="4">
        <v>1</v>
      </c>
      <c r="O9" s="9">
        <f t="shared" si="0"/>
        <v>4</v>
      </c>
      <c r="P9" s="9"/>
      <c r="Q9" s="17">
        <v>19</v>
      </c>
      <c r="R9" s="16"/>
      <c r="U9" s="13"/>
    </row>
    <row r="10" spans="1:41" ht="22.5" customHeight="1" x14ac:dyDescent="0.4">
      <c r="C10" s="6">
        <v>5</v>
      </c>
      <c r="D10" s="23">
        <v>5</v>
      </c>
      <c r="E10" s="4">
        <v>0</v>
      </c>
      <c r="F10" s="4">
        <v>0</v>
      </c>
      <c r="G10" s="4">
        <v>0</v>
      </c>
      <c r="H10" s="28"/>
      <c r="I10" s="4">
        <v>1</v>
      </c>
      <c r="J10" s="22">
        <v>0</v>
      </c>
      <c r="K10" s="28"/>
      <c r="L10" s="4">
        <v>1</v>
      </c>
      <c r="M10" s="4">
        <v>0</v>
      </c>
      <c r="O10" s="9">
        <f t="shared" si="0"/>
        <v>4</v>
      </c>
      <c r="P10" s="9"/>
      <c r="Q10" s="17">
        <v>18</v>
      </c>
      <c r="R10" s="16"/>
      <c r="AC10" s="1" t="s">
        <v>58</v>
      </c>
      <c r="AD10" s="1" t="s">
        <v>59</v>
      </c>
    </row>
    <row r="11" spans="1:41" ht="22.5" customHeight="1" x14ac:dyDescent="0.4">
      <c r="C11" s="6">
        <v>6</v>
      </c>
      <c r="D11" s="23">
        <v>6</v>
      </c>
      <c r="E11" s="4">
        <v>0</v>
      </c>
      <c r="F11" s="28"/>
      <c r="G11" s="28"/>
      <c r="H11" s="4">
        <v>0</v>
      </c>
      <c r="I11" s="4">
        <v>0</v>
      </c>
      <c r="J11" s="28"/>
      <c r="K11" s="22">
        <v>0</v>
      </c>
      <c r="L11" s="4">
        <v>1</v>
      </c>
      <c r="M11" s="4">
        <v>0</v>
      </c>
      <c r="O11" s="9">
        <f t="shared" si="0"/>
        <v>4</v>
      </c>
      <c r="P11" s="9"/>
      <c r="Q11" s="17">
        <v>17</v>
      </c>
      <c r="R11" s="16"/>
      <c r="U11" s="13"/>
    </row>
    <row r="12" spans="1:41" ht="22.5" customHeight="1" x14ac:dyDescent="0.4">
      <c r="C12" s="6">
        <v>7</v>
      </c>
      <c r="D12" s="23">
        <v>7</v>
      </c>
      <c r="E12" s="4">
        <v>0</v>
      </c>
      <c r="F12" s="4">
        <v>0</v>
      </c>
      <c r="G12" s="4">
        <v>0</v>
      </c>
      <c r="H12" s="28"/>
      <c r="I12" s="4">
        <v>0</v>
      </c>
      <c r="J12" s="4">
        <v>1</v>
      </c>
      <c r="K12" s="4">
        <v>1</v>
      </c>
      <c r="L12" s="22">
        <v>0</v>
      </c>
      <c r="M12" s="4">
        <v>1</v>
      </c>
      <c r="O12" s="9">
        <f t="shared" si="0"/>
        <v>4</v>
      </c>
      <c r="P12" s="9"/>
      <c r="Q12" s="17">
        <v>16</v>
      </c>
      <c r="R12" s="16"/>
      <c r="W12" s="1" t="s">
        <v>54</v>
      </c>
      <c r="X12" s="1" t="s">
        <v>55</v>
      </c>
    </row>
    <row r="13" spans="1:41" ht="22.5" customHeight="1" x14ac:dyDescent="0.4">
      <c r="C13" s="6">
        <v>8</v>
      </c>
      <c r="D13" s="23">
        <v>8</v>
      </c>
      <c r="E13" s="4">
        <v>0</v>
      </c>
      <c r="F13" s="4">
        <v>0</v>
      </c>
      <c r="G13" s="4">
        <v>0</v>
      </c>
      <c r="H13" s="4">
        <v>0</v>
      </c>
      <c r="I13" s="4">
        <v>1</v>
      </c>
      <c r="J13" s="4">
        <v>0</v>
      </c>
      <c r="K13" s="4">
        <v>0</v>
      </c>
      <c r="L13" s="4">
        <v>1</v>
      </c>
      <c r="M13" s="22">
        <v>0</v>
      </c>
      <c r="O13" s="9">
        <f t="shared" si="0"/>
        <v>2</v>
      </c>
      <c r="P13" s="9"/>
      <c r="Q13" s="17">
        <v>15</v>
      </c>
      <c r="R13" s="16"/>
      <c r="U13" s="13"/>
    </row>
    <row r="14" spans="1:41" ht="22.5" customHeight="1" x14ac:dyDescent="0.4">
      <c r="Q14" s="17">
        <v>14</v>
      </c>
      <c r="R14" s="16"/>
      <c r="AC14" s="1" t="s">
        <v>60</v>
      </c>
      <c r="AD14" s="1" t="s">
        <v>61</v>
      </c>
    </row>
    <row r="15" spans="1:41" ht="22.5" customHeight="1" x14ac:dyDescent="0.4">
      <c r="C15" s="33" t="s">
        <v>23</v>
      </c>
      <c r="D15" s="33"/>
      <c r="E15" s="9">
        <f>COUNTIF(E5:E13,"&lt;&gt;0")</f>
        <v>2</v>
      </c>
      <c r="F15" s="9">
        <f t="shared" ref="F15:M15" si="1">COUNTIF(F5:F13,"&lt;&gt;0")</f>
        <v>2</v>
      </c>
      <c r="G15" s="9">
        <f t="shared" si="1"/>
        <v>4</v>
      </c>
      <c r="H15" s="9">
        <f t="shared" si="1"/>
        <v>4</v>
      </c>
      <c r="I15" s="9">
        <f t="shared" si="1"/>
        <v>4</v>
      </c>
      <c r="J15" s="9">
        <f t="shared" si="1"/>
        <v>4</v>
      </c>
      <c r="K15" s="9">
        <f t="shared" si="1"/>
        <v>4</v>
      </c>
      <c r="L15" s="9">
        <f t="shared" si="1"/>
        <v>4</v>
      </c>
      <c r="M15" s="9">
        <f t="shared" si="1"/>
        <v>2</v>
      </c>
      <c r="Q15" s="17">
        <v>13</v>
      </c>
      <c r="R15" s="16"/>
      <c r="U15" s="13"/>
    </row>
    <row r="16" spans="1:41" ht="22.5" customHeight="1" x14ac:dyDescent="0.4">
      <c r="Q16" s="17">
        <v>12</v>
      </c>
      <c r="R16" s="16"/>
    </row>
    <row r="17" spans="1:38" ht="22.5" customHeight="1" x14ac:dyDescent="0.4">
      <c r="Q17" s="17">
        <v>11</v>
      </c>
      <c r="R17" s="16"/>
      <c r="U17" s="13">
        <v>3</v>
      </c>
    </row>
    <row r="18" spans="1:38" ht="22.5" customHeight="1" x14ac:dyDescent="0.4">
      <c r="Q18" s="17">
        <v>10</v>
      </c>
      <c r="R18" s="16"/>
      <c r="Y18" s="1" t="s">
        <v>64</v>
      </c>
    </row>
    <row r="19" spans="1:38" ht="22.5" customHeight="1" x14ac:dyDescent="0.4">
      <c r="K19" s="37" t="s">
        <v>43</v>
      </c>
      <c r="L19" s="37"/>
      <c r="M19" s="37"/>
      <c r="N19" s="37"/>
      <c r="O19" s="37"/>
      <c r="Q19" s="17">
        <v>9</v>
      </c>
      <c r="R19" s="16"/>
      <c r="U19" s="13">
        <v>5</v>
      </c>
      <c r="Z19" s="1" t="s">
        <v>64</v>
      </c>
      <c r="AA19" s="1" t="s">
        <v>59</v>
      </c>
      <c r="AK19" s="1" t="s">
        <v>62</v>
      </c>
      <c r="AL19" s="1" t="s">
        <v>63</v>
      </c>
    </row>
    <row r="20" spans="1:38" ht="22.5" customHeight="1" x14ac:dyDescent="0.4">
      <c r="Q20" s="17">
        <v>8</v>
      </c>
      <c r="R20" s="16"/>
    </row>
    <row r="21" spans="1:38" ht="22.5" customHeight="1" x14ac:dyDescent="0.4">
      <c r="A21" s="22">
        <v>0</v>
      </c>
      <c r="B21" s="4">
        <v>0</v>
      </c>
      <c r="C21" s="28"/>
      <c r="D21" s="28"/>
      <c r="E21" s="4">
        <v>0</v>
      </c>
      <c r="F21" s="4">
        <v>0</v>
      </c>
      <c r="G21" s="4">
        <v>0</v>
      </c>
      <c r="H21" s="4">
        <v>0</v>
      </c>
      <c r="I21" s="4">
        <v>0</v>
      </c>
      <c r="Q21" s="17">
        <v>7</v>
      </c>
      <c r="R21" s="16"/>
      <c r="U21" s="13">
        <v>6</v>
      </c>
    </row>
    <row r="22" spans="1:38" ht="22.5" customHeight="1" x14ac:dyDescent="0.4">
      <c r="A22" s="4">
        <v>0</v>
      </c>
      <c r="B22" s="22">
        <v>0</v>
      </c>
      <c r="C22" s="4">
        <v>1</v>
      </c>
      <c r="D22" s="4">
        <v>0</v>
      </c>
      <c r="E22" s="4">
        <v>0</v>
      </c>
      <c r="F22" s="4">
        <v>0</v>
      </c>
      <c r="G22" s="4">
        <v>1</v>
      </c>
      <c r="H22" s="4">
        <v>0</v>
      </c>
      <c r="I22" s="4">
        <v>0</v>
      </c>
      <c r="Q22" s="17">
        <v>6</v>
      </c>
      <c r="R22" s="16"/>
    </row>
    <row r="23" spans="1:38" ht="22.5" customHeight="1" x14ac:dyDescent="0.4">
      <c r="A23" s="28"/>
      <c r="B23" s="4">
        <v>1</v>
      </c>
      <c r="C23" s="22">
        <v>0</v>
      </c>
      <c r="D23" s="4">
        <v>0</v>
      </c>
      <c r="E23" s="4">
        <v>1</v>
      </c>
      <c r="F23" s="4">
        <v>0</v>
      </c>
      <c r="G23" s="4">
        <v>1</v>
      </c>
      <c r="H23" s="4">
        <v>0</v>
      </c>
      <c r="I23" s="4">
        <v>0</v>
      </c>
      <c r="Q23" s="17">
        <v>5</v>
      </c>
      <c r="R23" s="16"/>
      <c r="U23" s="13">
        <v>1</v>
      </c>
    </row>
    <row r="24" spans="1:38" ht="22.5" customHeight="1" x14ac:dyDescent="0.4">
      <c r="A24" s="28"/>
      <c r="B24" s="4">
        <v>0</v>
      </c>
      <c r="C24" s="4">
        <v>0</v>
      </c>
      <c r="D24" s="22">
        <v>0</v>
      </c>
      <c r="E24" s="4">
        <v>1</v>
      </c>
      <c r="F24" s="4">
        <v>1</v>
      </c>
      <c r="G24" s="4">
        <v>0</v>
      </c>
      <c r="H24" s="28"/>
      <c r="I24" s="4">
        <v>0</v>
      </c>
      <c r="Q24" s="17">
        <v>4</v>
      </c>
      <c r="R24" s="16"/>
    </row>
    <row r="25" spans="1:38" ht="22.5" customHeight="1" x14ac:dyDescent="0.4">
      <c r="A25" s="4">
        <v>0</v>
      </c>
      <c r="B25" s="4">
        <v>0</v>
      </c>
      <c r="C25" s="4">
        <v>1</v>
      </c>
      <c r="D25" s="4">
        <v>1</v>
      </c>
      <c r="E25" s="22">
        <v>0</v>
      </c>
      <c r="F25" s="4">
        <v>1</v>
      </c>
      <c r="G25" s="4">
        <v>0</v>
      </c>
      <c r="H25" s="4">
        <v>0</v>
      </c>
      <c r="I25" s="4">
        <v>1</v>
      </c>
      <c r="Q25" s="17">
        <v>3</v>
      </c>
      <c r="R25" s="16"/>
      <c r="U25" s="13">
        <v>2</v>
      </c>
    </row>
    <row r="26" spans="1:38" ht="22.5" customHeight="1" x14ac:dyDescent="0.4">
      <c r="A26" s="4">
        <v>0</v>
      </c>
      <c r="B26" s="4">
        <v>0</v>
      </c>
      <c r="C26" s="4">
        <v>0</v>
      </c>
      <c r="D26" s="4">
        <v>1</v>
      </c>
      <c r="E26" s="4">
        <v>1</v>
      </c>
      <c r="F26" s="22">
        <v>0</v>
      </c>
      <c r="G26" s="4">
        <v>1</v>
      </c>
      <c r="H26" s="4">
        <v>1</v>
      </c>
      <c r="I26" s="4">
        <v>0</v>
      </c>
      <c r="Q26" s="17">
        <v>2</v>
      </c>
      <c r="R26" s="16"/>
    </row>
    <row r="27" spans="1:38" ht="22.5" customHeight="1" x14ac:dyDescent="0.4">
      <c r="A27" s="4">
        <v>0</v>
      </c>
      <c r="B27" s="4">
        <v>1</v>
      </c>
      <c r="C27" s="4">
        <v>1</v>
      </c>
      <c r="D27" s="4">
        <v>0</v>
      </c>
      <c r="E27" s="4">
        <v>0</v>
      </c>
      <c r="F27" s="4">
        <v>1</v>
      </c>
      <c r="G27" s="22">
        <v>0</v>
      </c>
      <c r="H27" s="4">
        <v>1</v>
      </c>
      <c r="I27" s="4">
        <v>0</v>
      </c>
      <c r="Q27" s="17">
        <v>1</v>
      </c>
      <c r="R27" s="16"/>
      <c r="U27" s="13">
        <v>0</v>
      </c>
    </row>
    <row r="28" spans="1:38" ht="22.5" customHeight="1" x14ac:dyDescent="0.4">
      <c r="A28" s="4">
        <v>0</v>
      </c>
      <c r="B28" s="4">
        <v>0</v>
      </c>
      <c r="C28" s="4">
        <v>0</v>
      </c>
      <c r="D28" s="28"/>
      <c r="E28" s="4">
        <v>0</v>
      </c>
      <c r="F28" s="4">
        <v>1</v>
      </c>
      <c r="G28" s="4">
        <v>1</v>
      </c>
      <c r="H28" s="22">
        <v>0</v>
      </c>
      <c r="I28" s="4">
        <v>1</v>
      </c>
      <c r="Q28" s="17">
        <v>0</v>
      </c>
      <c r="R28" s="16">
        <v>2</v>
      </c>
    </row>
    <row r="29" spans="1:38" ht="22.5" customHeight="1" x14ac:dyDescent="0.4">
      <c r="A29" s="4">
        <v>0</v>
      </c>
      <c r="B29" s="4">
        <v>0</v>
      </c>
      <c r="C29" s="4">
        <v>0</v>
      </c>
      <c r="D29" s="4">
        <v>0</v>
      </c>
      <c r="E29" s="4">
        <v>1</v>
      </c>
      <c r="F29" s="4">
        <v>0</v>
      </c>
      <c r="G29" s="4">
        <v>0</v>
      </c>
      <c r="H29" s="4">
        <v>1</v>
      </c>
      <c r="I29" s="22">
        <v>0</v>
      </c>
      <c r="N29" s="36" t="s">
        <v>44</v>
      </c>
      <c r="O29" s="36"/>
      <c r="P29" s="36"/>
      <c r="Q29" s="36"/>
      <c r="R29" s="36"/>
      <c r="U29" s="13">
        <v>3</v>
      </c>
    </row>
    <row r="31" spans="1:38" ht="22.5" customHeight="1" x14ac:dyDescent="0.4">
      <c r="U31" s="13">
        <v>7</v>
      </c>
    </row>
    <row r="32" spans="1:38" ht="22.5" customHeight="1" x14ac:dyDescent="0.4">
      <c r="U32" s="32" t="s">
        <v>37</v>
      </c>
      <c r="V32" s="32"/>
      <c r="W32" s="32"/>
      <c r="X32" s="32"/>
      <c r="Y32" s="32"/>
      <c r="Z32" s="32"/>
    </row>
  </sheetData>
  <mergeCells count="7">
    <mergeCell ref="U32:Z32"/>
    <mergeCell ref="A2:C2"/>
    <mergeCell ref="A3:B3"/>
    <mergeCell ref="O3:O4"/>
    <mergeCell ref="C15:D15"/>
    <mergeCell ref="N29:R29"/>
    <mergeCell ref="K19:O19"/>
  </mergeCells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32"/>
  <sheetViews>
    <sheetView tabSelected="1" zoomScale="70" zoomScaleNormal="70" workbookViewId="0">
      <selection activeCell="E6" sqref="E6"/>
    </sheetView>
  </sheetViews>
  <sheetFormatPr defaultColWidth="4.33203125" defaultRowHeight="22.5" customHeight="1" x14ac:dyDescent="0.3"/>
  <cols>
    <col min="1" max="20" width="4.33203125" style="1"/>
    <col min="21" max="21" width="9" style="1" customWidth="1"/>
    <col min="22" max="16384" width="4.33203125" style="1"/>
  </cols>
  <sheetData>
    <row r="1" spans="1:21" ht="22.5" customHeight="1" x14ac:dyDescent="0.3">
      <c r="U1" s="13"/>
    </row>
    <row r="2" spans="1:21" ht="22.5" customHeight="1" x14ac:dyDescent="0.4">
      <c r="A2" s="31" t="s">
        <v>2</v>
      </c>
      <c r="B2" s="31"/>
      <c r="C2" s="31"/>
      <c r="D2" s="25">
        <v>9</v>
      </c>
      <c r="E2" s="2"/>
      <c r="F2" s="2"/>
      <c r="G2" s="2"/>
      <c r="H2" s="2"/>
      <c r="I2" s="2"/>
      <c r="J2" s="2"/>
      <c r="K2" s="2"/>
      <c r="L2" s="2"/>
      <c r="M2" s="2"/>
      <c r="O2" s="35" t="s">
        <v>23</v>
      </c>
      <c r="R2" s="15"/>
      <c r="S2" s="15"/>
      <c r="U2" s="14"/>
    </row>
    <row r="3" spans="1:21" ht="22.5" customHeight="1" x14ac:dyDescent="0.3">
      <c r="D3" s="2"/>
      <c r="E3" s="23">
        <v>0</v>
      </c>
      <c r="F3" s="23">
        <v>1</v>
      </c>
      <c r="G3" s="23">
        <v>2</v>
      </c>
      <c r="H3" s="23">
        <v>3</v>
      </c>
      <c r="I3" s="23">
        <v>4</v>
      </c>
      <c r="J3" s="23">
        <v>5</v>
      </c>
      <c r="K3" s="23">
        <v>6</v>
      </c>
      <c r="L3" s="23">
        <v>7</v>
      </c>
      <c r="M3" s="23">
        <v>8</v>
      </c>
      <c r="O3" s="35"/>
      <c r="Q3" s="17">
        <v>25</v>
      </c>
      <c r="R3" s="16"/>
      <c r="U3" s="13"/>
    </row>
    <row r="4" spans="1:21" ht="22.5" customHeight="1" x14ac:dyDescent="0.3">
      <c r="D4" s="23">
        <v>0</v>
      </c>
      <c r="E4" s="22">
        <v>0</v>
      </c>
      <c r="F4" s="4">
        <v>0</v>
      </c>
      <c r="G4" s="4">
        <v>4</v>
      </c>
      <c r="H4" s="4">
        <v>3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O4" s="1">
        <f>COUNTIF(E4:M4,"&lt;&gt;0")</f>
        <v>2</v>
      </c>
      <c r="Q4" s="17">
        <v>24</v>
      </c>
      <c r="R4" s="16"/>
      <c r="U4" s="14"/>
    </row>
    <row r="5" spans="1:21" ht="22.5" customHeight="1" x14ac:dyDescent="0.3">
      <c r="D5" s="23">
        <v>1</v>
      </c>
      <c r="E5" s="4">
        <v>0</v>
      </c>
      <c r="F5" s="22">
        <v>0</v>
      </c>
      <c r="G5" s="44">
        <v>2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4</v>
      </c>
      <c r="O5" s="1">
        <f t="shared" ref="O5:O12" si="0">COUNTIF(E5:M5,"&lt;&gt;0")</f>
        <v>2</v>
      </c>
      <c r="Q5" s="17">
        <v>23</v>
      </c>
      <c r="R5" s="16"/>
      <c r="U5" s="13"/>
    </row>
    <row r="6" spans="1:21" ht="22.5" customHeight="1" x14ac:dyDescent="0.3">
      <c r="D6" s="23">
        <v>2</v>
      </c>
      <c r="E6" s="4">
        <v>4</v>
      </c>
      <c r="F6" s="44">
        <v>2</v>
      </c>
      <c r="G6" s="22">
        <v>0</v>
      </c>
      <c r="H6" s="4">
        <v>0</v>
      </c>
      <c r="I6" s="4">
        <v>13</v>
      </c>
      <c r="J6" s="4">
        <v>0</v>
      </c>
      <c r="K6" s="4">
        <v>3</v>
      </c>
      <c r="L6" s="4">
        <v>0</v>
      </c>
      <c r="M6" s="4">
        <v>0</v>
      </c>
      <c r="O6" s="1">
        <f t="shared" si="0"/>
        <v>4</v>
      </c>
      <c r="Q6" s="17">
        <v>22</v>
      </c>
      <c r="R6" s="16"/>
      <c r="U6" s="14"/>
    </row>
    <row r="7" spans="1:21" ht="22.5" customHeight="1" x14ac:dyDescent="0.3">
      <c r="D7" s="23">
        <v>3</v>
      </c>
      <c r="E7" s="4">
        <v>3</v>
      </c>
      <c r="F7" s="4">
        <v>0</v>
      </c>
      <c r="G7" s="4">
        <v>0</v>
      </c>
      <c r="H7" s="22">
        <v>0</v>
      </c>
      <c r="I7" s="4">
        <v>3</v>
      </c>
      <c r="J7" s="4">
        <v>5</v>
      </c>
      <c r="K7" s="4">
        <v>0</v>
      </c>
      <c r="L7" s="4">
        <v>0</v>
      </c>
      <c r="M7" s="4">
        <v>7</v>
      </c>
      <c r="O7" s="1">
        <f t="shared" si="0"/>
        <v>4</v>
      </c>
      <c r="Q7" s="17">
        <v>21</v>
      </c>
      <c r="R7" s="16"/>
      <c r="U7" s="13"/>
    </row>
    <row r="8" spans="1:21" ht="22.5" customHeight="1" x14ac:dyDescent="0.3">
      <c r="D8" s="23">
        <v>4</v>
      </c>
      <c r="E8" s="4">
        <v>0</v>
      </c>
      <c r="F8" s="4">
        <v>0</v>
      </c>
      <c r="G8" s="4">
        <v>13</v>
      </c>
      <c r="H8" s="4">
        <v>3</v>
      </c>
      <c r="I8" s="22">
        <v>0</v>
      </c>
      <c r="J8" s="4">
        <v>9</v>
      </c>
      <c r="K8" s="4">
        <v>0</v>
      </c>
      <c r="L8" s="4">
        <v>0</v>
      </c>
      <c r="M8" s="4">
        <v>6</v>
      </c>
      <c r="O8" s="1">
        <f t="shared" si="0"/>
        <v>4</v>
      </c>
      <c r="Q8" s="17">
        <v>20</v>
      </c>
      <c r="R8" s="16"/>
      <c r="U8" s="14"/>
    </row>
    <row r="9" spans="1:21" ht="22.5" customHeight="1" x14ac:dyDescent="0.3">
      <c r="D9" s="23">
        <v>5</v>
      </c>
      <c r="E9" s="4">
        <v>0</v>
      </c>
      <c r="F9" s="4">
        <v>0</v>
      </c>
      <c r="G9" s="4">
        <v>0</v>
      </c>
      <c r="H9" s="4">
        <v>5</v>
      </c>
      <c r="I9" s="4">
        <v>9</v>
      </c>
      <c r="J9" s="22">
        <v>0</v>
      </c>
      <c r="K9" s="4">
        <v>23</v>
      </c>
      <c r="L9" s="4">
        <v>3</v>
      </c>
      <c r="M9" s="4">
        <v>0</v>
      </c>
      <c r="O9" s="1">
        <f t="shared" si="0"/>
        <v>4</v>
      </c>
      <c r="Q9" s="17">
        <v>19</v>
      </c>
      <c r="R9" s="16"/>
      <c r="U9" s="13"/>
    </row>
    <row r="10" spans="1:21" ht="22.5" customHeight="1" x14ac:dyDescent="0.3">
      <c r="D10" s="23">
        <v>6</v>
      </c>
      <c r="E10" s="4">
        <v>0</v>
      </c>
      <c r="F10" s="4">
        <v>0</v>
      </c>
      <c r="G10" s="4">
        <v>3</v>
      </c>
      <c r="H10" s="4">
        <v>0</v>
      </c>
      <c r="I10" s="4">
        <v>0</v>
      </c>
      <c r="J10" s="4">
        <v>23</v>
      </c>
      <c r="K10" s="22">
        <v>0</v>
      </c>
      <c r="L10" s="4">
        <v>0</v>
      </c>
      <c r="M10" s="4">
        <v>0</v>
      </c>
      <c r="O10" s="1">
        <f t="shared" si="0"/>
        <v>2</v>
      </c>
      <c r="Q10" s="17">
        <v>18</v>
      </c>
      <c r="R10" s="16"/>
      <c r="U10" s="14"/>
    </row>
    <row r="11" spans="1:21" ht="22.5" customHeight="1" x14ac:dyDescent="0.3">
      <c r="D11" s="23">
        <v>7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3</v>
      </c>
      <c r="K11" s="4">
        <v>0</v>
      </c>
      <c r="L11" s="22">
        <v>0</v>
      </c>
      <c r="M11" s="4">
        <v>8</v>
      </c>
      <c r="O11" s="1">
        <f t="shared" si="0"/>
        <v>2</v>
      </c>
      <c r="Q11" s="17">
        <v>17</v>
      </c>
      <c r="R11" s="16"/>
      <c r="U11" s="13"/>
    </row>
    <row r="12" spans="1:21" ht="22.5" customHeight="1" x14ac:dyDescent="0.3">
      <c r="D12" s="23">
        <v>8</v>
      </c>
      <c r="E12" s="4">
        <v>0</v>
      </c>
      <c r="F12" s="4">
        <v>4</v>
      </c>
      <c r="G12" s="4">
        <v>0</v>
      </c>
      <c r="H12" s="4">
        <v>7</v>
      </c>
      <c r="I12" s="4">
        <v>6</v>
      </c>
      <c r="J12" s="4">
        <v>0</v>
      </c>
      <c r="K12" s="4">
        <v>0</v>
      </c>
      <c r="L12" s="4">
        <v>8</v>
      </c>
      <c r="M12" s="22">
        <v>0</v>
      </c>
      <c r="O12" s="1">
        <f t="shared" si="0"/>
        <v>4</v>
      </c>
      <c r="Q12" s="17">
        <v>16</v>
      </c>
      <c r="R12" s="16"/>
      <c r="U12" s="14"/>
    </row>
    <row r="13" spans="1:21" ht="22.5" customHeight="1" x14ac:dyDescent="0.3">
      <c r="Q13" s="17">
        <v>15</v>
      </c>
      <c r="R13" s="16"/>
      <c r="U13" s="13"/>
    </row>
    <row r="14" spans="1:21" ht="22.5" customHeight="1" x14ac:dyDescent="0.3">
      <c r="C14" s="33" t="s">
        <v>23</v>
      </c>
      <c r="D14" s="33"/>
      <c r="E14" s="1">
        <f>COUNTIF(E4:E12,"&lt;&gt;0")</f>
        <v>2</v>
      </c>
      <c r="F14" s="1">
        <f t="shared" ref="F14:M14" si="1">COUNTIF(F4:F12,"&lt;&gt;0")</f>
        <v>2</v>
      </c>
      <c r="G14" s="1">
        <f t="shared" si="1"/>
        <v>4</v>
      </c>
      <c r="H14" s="1">
        <f t="shared" si="1"/>
        <v>4</v>
      </c>
      <c r="I14" s="1">
        <f t="shared" si="1"/>
        <v>4</v>
      </c>
      <c r="J14" s="1">
        <f t="shared" si="1"/>
        <v>4</v>
      </c>
      <c r="K14" s="1">
        <f t="shared" si="1"/>
        <v>2</v>
      </c>
      <c r="L14" s="1">
        <f t="shared" si="1"/>
        <v>2</v>
      </c>
      <c r="M14" s="1">
        <f t="shared" si="1"/>
        <v>4</v>
      </c>
      <c r="Q14" s="17">
        <v>14</v>
      </c>
      <c r="R14" s="16"/>
      <c r="U14" s="14"/>
    </row>
    <row r="15" spans="1:21" ht="22.5" customHeight="1" x14ac:dyDescent="0.3">
      <c r="Q15" s="17">
        <v>13</v>
      </c>
      <c r="R15" s="16"/>
      <c r="U15" s="13"/>
    </row>
    <row r="16" spans="1:21" ht="22.5" customHeight="1" x14ac:dyDescent="0.3">
      <c r="Q16" s="17">
        <v>12</v>
      </c>
      <c r="R16" s="16"/>
      <c r="U16" s="14"/>
    </row>
    <row r="17" spans="11:26" ht="22.5" customHeight="1" x14ac:dyDescent="0.3">
      <c r="Q17" s="17">
        <v>11</v>
      </c>
      <c r="R17" s="16"/>
      <c r="U17" s="13"/>
    </row>
    <row r="18" spans="11:26" ht="22.5" customHeight="1" x14ac:dyDescent="0.3">
      <c r="Q18" s="17">
        <v>10</v>
      </c>
      <c r="R18" s="16"/>
      <c r="U18" s="14"/>
    </row>
    <row r="19" spans="11:26" ht="22.5" customHeight="1" x14ac:dyDescent="0.3">
      <c r="Q19" s="17">
        <v>9</v>
      </c>
      <c r="R19" s="16"/>
      <c r="U19" s="13"/>
    </row>
    <row r="20" spans="11:26" ht="22.5" customHeight="1" x14ac:dyDescent="0.4">
      <c r="K20" s="37" t="s">
        <v>43</v>
      </c>
      <c r="L20" s="37"/>
      <c r="M20" s="37"/>
      <c r="N20" s="37"/>
      <c r="O20" s="37"/>
      <c r="Q20" s="17">
        <v>8</v>
      </c>
      <c r="R20" s="16"/>
      <c r="U20" s="14"/>
    </row>
    <row r="21" spans="11:26" ht="22.5" customHeight="1" x14ac:dyDescent="0.3">
      <c r="Q21" s="17">
        <v>7</v>
      </c>
      <c r="R21" s="16"/>
      <c r="U21" s="13"/>
    </row>
    <row r="22" spans="11:26" ht="22.5" customHeight="1" x14ac:dyDescent="0.3">
      <c r="Q22" s="17">
        <v>6</v>
      </c>
      <c r="R22" s="16"/>
      <c r="U22" s="14"/>
    </row>
    <row r="23" spans="11:26" ht="22.5" customHeight="1" x14ac:dyDescent="0.3">
      <c r="Q23" s="17">
        <v>5</v>
      </c>
      <c r="R23" s="16"/>
      <c r="U23" s="13"/>
    </row>
    <row r="24" spans="11:26" ht="22.5" customHeight="1" x14ac:dyDescent="0.3">
      <c r="Q24" s="17">
        <v>4</v>
      </c>
      <c r="R24" s="16"/>
      <c r="U24" s="14"/>
    </row>
    <row r="25" spans="11:26" ht="22.5" customHeight="1" x14ac:dyDescent="0.3">
      <c r="Q25" s="17">
        <v>3</v>
      </c>
      <c r="R25" s="16"/>
      <c r="U25" s="13"/>
    </row>
    <row r="26" spans="11:26" ht="22.5" customHeight="1" x14ac:dyDescent="0.3">
      <c r="Q26" s="17">
        <v>2</v>
      </c>
      <c r="R26" s="16"/>
      <c r="U26" s="14"/>
    </row>
    <row r="27" spans="11:26" ht="22.5" customHeight="1" x14ac:dyDescent="0.3">
      <c r="Q27" s="17">
        <v>1</v>
      </c>
      <c r="R27" s="16"/>
      <c r="U27" s="13"/>
    </row>
    <row r="28" spans="11:26" ht="22.5" customHeight="1" x14ac:dyDescent="0.3">
      <c r="Q28" s="17">
        <v>0</v>
      </c>
      <c r="R28" s="16"/>
      <c r="U28" s="14"/>
    </row>
    <row r="29" spans="11:26" ht="22.5" customHeight="1" x14ac:dyDescent="0.4">
      <c r="N29" s="36" t="s">
        <v>44</v>
      </c>
      <c r="O29" s="36"/>
      <c r="P29" s="36"/>
      <c r="Q29" s="36"/>
      <c r="R29" s="36"/>
      <c r="S29" s="15"/>
      <c r="U29" s="13">
        <v>2</v>
      </c>
    </row>
    <row r="30" spans="11:26" ht="22.5" customHeight="1" x14ac:dyDescent="0.3">
      <c r="U30" s="14"/>
    </row>
    <row r="31" spans="11:26" ht="22.5" customHeight="1" x14ac:dyDescent="0.3">
      <c r="U31" s="13">
        <v>1</v>
      </c>
    </row>
    <row r="32" spans="11:26" ht="22.5" customHeight="1" x14ac:dyDescent="0.3">
      <c r="U32" s="32" t="s">
        <v>37</v>
      </c>
      <c r="V32" s="32"/>
      <c r="W32" s="32"/>
      <c r="X32" s="32"/>
      <c r="Y32" s="32"/>
      <c r="Z32" s="32"/>
    </row>
  </sheetData>
  <mergeCells count="6">
    <mergeCell ref="U32:Z32"/>
    <mergeCell ref="A2:C2"/>
    <mergeCell ref="N29:R29"/>
    <mergeCell ref="K20:O20"/>
    <mergeCell ref="C14:D14"/>
    <mergeCell ref="O2:O3"/>
  </mergeCells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P29"/>
  <sheetViews>
    <sheetView topLeftCell="A9" zoomScale="70" zoomScaleNormal="70" workbookViewId="0">
      <selection activeCell="Y35" sqref="Y35"/>
    </sheetView>
  </sheetViews>
  <sheetFormatPr defaultColWidth="4.33203125" defaultRowHeight="22.5" customHeight="1" x14ac:dyDescent="0.3"/>
  <cols>
    <col min="1" max="19" width="4.33203125" style="1"/>
    <col min="20" max="20" width="8.33203125" style="1" customWidth="1"/>
    <col min="21" max="16384" width="4.33203125" style="1"/>
  </cols>
  <sheetData>
    <row r="1" spans="1:39" ht="22.5" customHeight="1" x14ac:dyDescent="0.4">
      <c r="Q1" s="15"/>
      <c r="R1" s="15"/>
      <c r="T1" s="14"/>
    </row>
    <row r="2" spans="1:39" ht="22.5" customHeight="1" x14ac:dyDescent="0.4">
      <c r="A2" s="31" t="s">
        <v>2</v>
      </c>
      <c r="B2" s="31"/>
      <c r="C2" s="31"/>
      <c r="D2" s="25">
        <v>9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5"/>
      <c r="R2" s="15"/>
      <c r="T2" s="13"/>
    </row>
    <row r="3" spans="1:39" ht="22.5" customHeight="1" x14ac:dyDescent="0.4">
      <c r="D3" s="2"/>
      <c r="E3" s="23">
        <v>0</v>
      </c>
      <c r="F3" s="23">
        <v>1</v>
      </c>
      <c r="G3" s="23">
        <v>2</v>
      </c>
      <c r="H3" s="23">
        <v>3</v>
      </c>
      <c r="I3" s="23">
        <v>4</v>
      </c>
      <c r="J3" s="23">
        <v>5</v>
      </c>
      <c r="K3" s="23">
        <v>6</v>
      </c>
      <c r="L3" s="23">
        <v>7</v>
      </c>
      <c r="M3" s="23">
        <v>8</v>
      </c>
      <c r="N3" s="2"/>
      <c r="O3" s="2"/>
      <c r="P3" s="17">
        <v>25</v>
      </c>
      <c r="Q3" s="16"/>
      <c r="R3" s="15"/>
      <c r="T3" s="14"/>
      <c r="X3" s="2"/>
      <c r="AM3" s="2"/>
    </row>
    <row r="4" spans="1:39" ht="22.5" customHeight="1" x14ac:dyDescent="0.4">
      <c r="D4" s="23">
        <v>0</v>
      </c>
      <c r="E4" s="22">
        <v>0</v>
      </c>
      <c r="F4" s="4">
        <v>0</v>
      </c>
      <c r="G4" s="4">
        <v>0</v>
      </c>
      <c r="H4" s="4">
        <v>1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2"/>
      <c r="O4" s="2"/>
      <c r="P4" s="17">
        <v>24</v>
      </c>
      <c r="Q4" s="16"/>
      <c r="R4" s="15"/>
      <c r="T4" s="13"/>
      <c r="AD4" s="2"/>
    </row>
    <row r="5" spans="1:39" ht="22.5" customHeight="1" x14ac:dyDescent="0.4">
      <c r="D5" s="23">
        <v>1</v>
      </c>
      <c r="E5" s="4">
        <v>0</v>
      </c>
      <c r="F5" s="22">
        <v>0</v>
      </c>
      <c r="G5" s="4">
        <v>0</v>
      </c>
      <c r="H5" s="4">
        <v>0</v>
      </c>
      <c r="I5" s="4">
        <v>0</v>
      </c>
      <c r="J5" s="4">
        <v>0</v>
      </c>
      <c r="K5" s="4">
        <v>1</v>
      </c>
      <c r="L5" s="4">
        <v>0</v>
      </c>
      <c r="M5" s="4">
        <v>0</v>
      </c>
      <c r="N5" s="2"/>
      <c r="O5" s="2"/>
      <c r="P5" s="17">
        <v>23</v>
      </c>
      <c r="Q5" s="16"/>
      <c r="R5" s="15"/>
      <c r="T5" s="14"/>
    </row>
    <row r="6" spans="1:39" ht="22.5" customHeight="1" x14ac:dyDescent="0.4">
      <c r="D6" s="23">
        <v>2</v>
      </c>
      <c r="E6" s="4">
        <v>0</v>
      </c>
      <c r="F6" s="4">
        <v>0</v>
      </c>
      <c r="G6" s="22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2"/>
      <c r="O6" s="2"/>
      <c r="P6" s="17">
        <v>22</v>
      </c>
      <c r="Q6" s="16"/>
      <c r="R6" s="15"/>
      <c r="T6" s="13"/>
    </row>
    <row r="7" spans="1:39" ht="22.5" customHeight="1" x14ac:dyDescent="0.4">
      <c r="D7" s="23">
        <v>3</v>
      </c>
      <c r="E7" s="4">
        <v>1</v>
      </c>
      <c r="F7" s="4">
        <v>0</v>
      </c>
      <c r="G7" s="4">
        <v>0</v>
      </c>
      <c r="H7" s="22">
        <v>0</v>
      </c>
      <c r="I7" s="4">
        <v>1</v>
      </c>
      <c r="J7" s="4">
        <v>1</v>
      </c>
      <c r="K7" s="4">
        <v>0</v>
      </c>
      <c r="L7" s="4">
        <v>1</v>
      </c>
      <c r="M7" s="4">
        <v>0</v>
      </c>
      <c r="N7" s="2"/>
      <c r="O7" s="2"/>
      <c r="P7" s="17">
        <v>21</v>
      </c>
      <c r="Q7" s="16"/>
      <c r="R7" s="15"/>
      <c r="T7" s="14"/>
    </row>
    <row r="8" spans="1:39" ht="22.5" customHeight="1" x14ac:dyDescent="0.4">
      <c r="D8" s="23">
        <v>4</v>
      </c>
      <c r="E8" s="4">
        <v>0</v>
      </c>
      <c r="F8" s="4">
        <v>0</v>
      </c>
      <c r="G8" s="4">
        <v>0</v>
      </c>
      <c r="H8" s="4">
        <v>1</v>
      </c>
      <c r="I8" s="22">
        <v>0</v>
      </c>
      <c r="J8" s="4">
        <v>0</v>
      </c>
      <c r="K8" s="4">
        <v>0</v>
      </c>
      <c r="L8" s="4">
        <v>0</v>
      </c>
      <c r="M8" s="4">
        <v>1</v>
      </c>
      <c r="N8" s="2"/>
      <c r="O8" s="2"/>
      <c r="P8" s="17">
        <v>20</v>
      </c>
      <c r="Q8" s="16"/>
      <c r="R8" s="15"/>
      <c r="T8" s="13"/>
    </row>
    <row r="9" spans="1:39" ht="22.5" customHeight="1" x14ac:dyDescent="0.4">
      <c r="D9" s="23">
        <v>5</v>
      </c>
      <c r="E9" s="4">
        <v>0</v>
      </c>
      <c r="F9" s="4">
        <v>0</v>
      </c>
      <c r="G9" s="4">
        <v>0</v>
      </c>
      <c r="H9" s="4">
        <v>1</v>
      </c>
      <c r="I9" s="4">
        <v>0</v>
      </c>
      <c r="J9" s="22">
        <v>0</v>
      </c>
      <c r="K9" s="4">
        <v>0</v>
      </c>
      <c r="L9" s="4">
        <v>1</v>
      </c>
      <c r="M9" s="4">
        <v>0</v>
      </c>
      <c r="N9" s="2"/>
      <c r="O9" s="2"/>
      <c r="P9" s="17">
        <v>19</v>
      </c>
      <c r="Q9" s="16"/>
      <c r="R9" s="15"/>
      <c r="T9" s="14"/>
      <c r="AG9" s="2"/>
    </row>
    <row r="10" spans="1:39" ht="22.5" customHeight="1" x14ac:dyDescent="0.4">
      <c r="D10" s="23">
        <v>6</v>
      </c>
      <c r="E10" s="4">
        <v>0</v>
      </c>
      <c r="F10" s="4">
        <v>1</v>
      </c>
      <c r="G10" s="4">
        <v>0</v>
      </c>
      <c r="H10" s="4">
        <v>0</v>
      </c>
      <c r="I10" s="4">
        <v>0</v>
      </c>
      <c r="J10" s="4">
        <v>0</v>
      </c>
      <c r="K10" s="22">
        <v>0</v>
      </c>
      <c r="L10" s="4">
        <v>0</v>
      </c>
      <c r="M10" s="4">
        <v>0</v>
      </c>
      <c r="N10" s="2"/>
      <c r="O10" s="2"/>
      <c r="P10" s="17">
        <v>18</v>
      </c>
      <c r="Q10" s="16"/>
      <c r="R10" s="15"/>
      <c r="T10" s="13"/>
      <c r="W10" s="2"/>
    </row>
    <row r="11" spans="1:39" ht="22.5" customHeight="1" x14ac:dyDescent="0.4">
      <c r="D11" s="23">
        <v>7</v>
      </c>
      <c r="E11" s="4">
        <v>0</v>
      </c>
      <c r="F11" s="4">
        <v>0</v>
      </c>
      <c r="G11" s="4">
        <v>0</v>
      </c>
      <c r="H11" s="4">
        <v>1</v>
      </c>
      <c r="I11" s="4">
        <v>0</v>
      </c>
      <c r="J11" s="4">
        <v>1</v>
      </c>
      <c r="K11" s="4">
        <v>0</v>
      </c>
      <c r="L11" s="22">
        <v>0</v>
      </c>
      <c r="M11" s="4">
        <v>0</v>
      </c>
      <c r="N11" s="2"/>
      <c r="O11" s="2"/>
      <c r="P11" s="17">
        <v>17</v>
      </c>
      <c r="Q11" s="16"/>
      <c r="R11" s="15"/>
      <c r="T11" s="14"/>
      <c r="AC11" s="2"/>
    </row>
    <row r="12" spans="1:39" ht="22.5" customHeight="1" x14ac:dyDescent="0.4">
      <c r="D12" s="23">
        <v>8</v>
      </c>
      <c r="E12" s="4">
        <v>0</v>
      </c>
      <c r="F12" s="4">
        <v>0</v>
      </c>
      <c r="G12" s="4">
        <v>0</v>
      </c>
      <c r="H12" s="4">
        <v>0</v>
      </c>
      <c r="I12" s="4">
        <v>1</v>
      </c>
      <c r="J12" s="4">
        <v>0</v>
      </c>
      <c r="K12" s="4">
        <v>0</v>
      </c>
      <c r="L12" s="4">
        <v>0</v>
      </c>
      <c r="M12" s="22">
        <v>0</v>
      </c>
      <c r="N12" s="2"/>
      <c r="O12" s="2"/>
      <c r="P12" s="17">
        <v>16</v>
      </c>
      <c r="Q12" s="16"/>
      <c r="R12" s="15"/>
      <c r="T12" s="13"/>
      <c r="AM12" s="2"/>
    </row>
    <row r="13" spans="1:39" ht="22.5" customHeight="1" x14ac:dyDescent="0.4"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17">
        <v>15</v>
      </c>
      <c r="Q13" s="16"/>
      <c r="R13" s="15"/>
      <c r="T13" s="14"/>
    </row>
    <row r="14" spans="1:39" ht="22.5" customHeight="1" x14ac:dyDescent="0.4"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17">
        <v>14</v>
      </c>
      <c r="Q14" s="16"/>
      <c r="R14" s="15"/>
      <c r="T14" s="13"/>
    </row>
    <row r="15" spans="1:39" ht="22.5" customHeight="1" x14ac:dyDescent="0.4"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17">
        <v>13</v>
      </c>
      <c r="Q15" s="16"/>
      <c r="R15" s="15"/>
      <c r="T15" s="14"/>
      <c r="X15" s="2"/>
      <c r="AG15" s="2"/>
    </row>
    <row r="16" spans="1:39" ht="22.5" customHeight="1" x14ac:dyDescent="0.4">
      <c r="P16" s="17">
        <v>12</v>
      </c>
      <c r="Q16" s="16"/>
      <c r="R16" s="15"/>
      <c r="T16" s="13"/>
    </row>
    <row r="17" spans="10:42" ht="22.5" customHeight="1" x14ac:dyDescent="0.4">
      <c r="J17" s="37" t="s">
        <v>43</v>
      </c>
      <c r="K17" s="37"/>
      <c r="L17" s="37"/>
      <c r="M17" s="37"/>
      <c r="N17" s="37"/>
      <c r="P17" s="17">
        <v>11</v>
      </c>
      <c r="Q17" s="16"/>
      <c r="R17" s="15"/>
      <c r="T17" s="14"/>
    </row>
    <row r="18" spans="10:42" ht="22.5" customHeight="1" x14ac:dyDescent="0.4">
      <c r="P18" s="17">
        <v>10</v>
      </c>
      <c r="Q18" s="16"/>
      <c r="R18" s="15"/>
      <c r="T18" s="13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</row>
    <row r="19" spans="10:42" ht="22.5" customHeight="1" x14ac:dyDescent="0.4">
      <c r="P19" s="17">
        <v>9</v>
      </c>
      <c r="Q19" s="16"/>
      <c r="R19" s="15"/>
      <c r="T19" s="14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0:42" ht="22.5" customHeight="1" x14ac:dyDescent="0.4">
      <c r="P20" s="17">
        <v>8</v>
      </c>
      <c r="Q20" s="16"/>
      <c r="R20" s="15"/>
      <c r="T20" s="13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0:42" ht="22.5" customHeight="1" x14ac:dyDescent="0.4">
      <c r="P21" s="17">
        <v>7</v>
      </c>
      <c r="Q21" s="16"/>
      <c r="R21" s="15"/>
      <c r="T21" s="14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</row>
    <row r="22" spans="10:42" ht="22.5" customHeight="1" x14ac:dyDescent="0.4">
      <c r="P22" s="17">
        <v>6</v>
      </c>
      <c r="Q22" s="16"/>
      <c r="R22" s="15"/>
      <c r="T22" s="13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spans="10:42" ht="22.5" customHeight="1" x14ac:dyDescent="0.4">
      <c r="P23" s="17">
        <v>5</v>
      </c>
      <c r="Q23" s="16"/>
      <c r="R23" s="15"/>
      <c r="T23" s="14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 spans="10:42" ht="22.5" customHeight="1" x14ac:dyDescent="0.4">
      <c r="P24" s="17">
        <v>4</v>
      </c>
      <c r="Q24" s="16"/>
      <c r="R24" s="15"/>
      <c r="T24" s="13"/>
    </row>
    <row r="25" spans="10:42" ht="22.5" customHeight="1" x14ac:dyDescent="0.4">
      <c r="P25" s="17">
        <v>3</v>
      </c>
      <c r="Q25" s="16"/>
      <c r="R25" s="15"/>
      <c r="T25" s="14"/>
    </row>
    <row r="26" spans="10:42" ht="22.5" customHeight="1" x14ac:dyDescent="0.4">
      <c r="P26" s="17">
        <v>2</v>
      </c>
      <c r="Q26" s="16"/>
      <c r="R26" s="15"/>
      <c r="T26" s="13"/>
    </row>
    <row r="27" spans="10:42" ht="22.5" customHeight="1" x14ac:dyDescent="0.4">
      <c r="P27" s="17">
        <v>1</v>
      </c>
      <c r="Q27" s="16"/>
      <c r="R27" s="15"/>
      <c r="T27" s="14"/>
    </row>
    <row r="28" spans="10:42" ht="22.5" customHeight="1" x14ac:dyDescent="0.4">
      <c r="P28" s="17">
        <v>0</v>
      </c>
      <c r="Q28" s="16"/>
      <c r="R28" s="15"/>
      <c r="T28" s="13"/>
    </row>
    <row r="29" spans="10:42" ht="22.5" customHeight="1" x14ac:dyDescent="0.4">
      <c r="M29" s="37" t="s">
        <v>44</v>
      </c>
      <c r="N29" s="37"/>
      <c r="O29" s="37"/>
      <c r="P29" s="37"/>
      <c r="Q29" s="37"/>
      <c r="T29" s="32" t="s">
        <v>37</v>
      </c>
      <c r="U29" s="32"/>
      <c r="V29" s="32"/>
      <c r="W29" s="32"/>
      <c r="X29" s="32"/>
      <c r="Y29" s="32"/>
    </row>
  </sheetData>
  <mergeCells count="4">
    <mergeCell ref="A2:C2"/>
    <mergeCell ref="T29:Y29"/>
    <mergeCell ref="M29:Q29"/>
    <mergeCell ref="J17:N17"/>
  </mergeCells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35"/>
  <sheetViews>
    <sheetView zoomScale="40" zoomScaleNormal="40" workbookViewId="0">
      <selection activeCell="U3" sqref="U3"/>
    </sheetView>
  </sheetViews>
  <sheetFormatPr defaultColWidth="4.33203125" defaultRowHeight="22.5" customHeight="1" x14ac:dyDescent="0.3"/>
  <cols>
    <col min="1" max="20" width="4.33203125" style="1"/>
    <col min="21" max="21" width="8.5546875" style="1" customWidth="1"/>
    <col min="22" max="16384" width="4.33203125" style="1"/>
  </cols>
  <sheetData>
    <row r="1" spans="1:39" ht="22.5" customHeight="1" x14ac:dyDescent="0.3">
      <c r="U1" s="13"/>
    </row>
    <row r="2" spans="1:39" ht="22.5" customHeight="1" x14ac:dyDescent="0.3">
      <c r="A2" s="31" t="s">
        <v>2</v>
      </c>
      <c r="B2" s="31"/>
      <c r="C2" s="31"/>
      <c r="D2" s="25">
        <v>9</v>
      </c>
      <c r="E2" s="2"/>
      <c r="F2" s="2"/>
      <c r="G2" s="2"/>
      <c r="H2" s="2"/>
      <c r="I2" s="2"/>
      <c r="J2" s="2"/>
      <c r="K2" s="2"/>
      <c r="L2" s="2"/>
      <c r="M2" s="2"/>
      <c r="U2" s="14"/>
      <c r="AA2" s="1" t="s">
        <v>65</v>
      </c>
      <c r="AB2" s="1" t="s">
        <v>63</v>
      </c>
      <c r="AK2" s="1" t="s">
        <v>67</v>
      </c>
      <c r="AL2" s="1" t="s">
        <v>69</v>
      </c>
    </row>
    <row r="3" spans="1:39" ht="22.5" customHeight="1" x14ac:dyDescent="0.3">
      <c r="A3" s="34" t="s">
        <v>0</v>
      </c>
      <c r="B3" s="34"/>
      <c r="C3" s="2"/>
      <c r="D3" s="2"/>
      <c r="E3" s="6"/>
      <c r="F3" s="6"/>
      <c r="G3" s="6"/>
      <c r="H3" s="6"/>
      <c r="I3" s="6"/>
      <c r="J3" s="6"/>
      <c r="K3" s="6"/>
      <c r="L3" s="6"/>
      <c r="M3" s="6"/>
      <c r="O3" s="35" t="s">
        <v>23</v>
      </c>
      <c r="Q3" s="17">
        <v>25</v>
      </c>
      <c r="R3" s="16"/>
      <c r="U3" s="13">
        <v>6</v>
      </c>
      <c r="AA3" s="1" t="s">
        <v>65</v>
      </c>
      <c r="AB3" s="1" t="s">
        <v>68</v>
      </c>
      <c r="AK3" s="1" t="s">
        <v>67</v>
      </c>
      <c r="AL3" s="1" t="s">
        <v>55</v>
      </c>
    </row>
    <row r="4" spans="1:39" ht="22.5" customHeight="1" x14ac:dyDescent="0.3">
      <c r="C4" s="11" t="s">
        <v>21</v>
      </c>
      <c r="D4" s="10" t="s">
        <v>22</v>
      </c>
      <c r="E4" s="23">
        <v>0</v>
      </c>
      <c r="F4" s="23">
        <v>1</v>
      </c>
      <c r="G4" s="23">
        <v>2</v>
      </c>
      <c r="H4" s="23">
        <v>3</v>
      </c>
      <c r="I4" s="23">
        <v>4</v>
      </c>
      <c r="J4" s="23">
        <v>5</v>
      </c>
      <c r="K4" s="23">
        <v>6</v>
      </c>
      <c r="L4" s="23">
        <v>7</v>
      </c>
      <c r="M4" s="23">
        <v>8</v>
      </c>
      <c r="O4" s="35"/>
      <c r="Q4" s="17">
        <v>24</v>
      </c>
      <c r="R4" s="16"/>
      <c r="U4" s="14"/>
      <c r="AE4" s="1" t="s">
        <v>56</v>
      </c>
      <c r="AF4" s="1" t="s">
        <v>66</v>
      </c>
    </row>
    <row r="5" spans="1:39" ht="22.5" customHeight="1" x14ac:dyDescent="0.3">
      <c r="C5" s="6"/>
      <c r="D5" s="23">
        <v>0</v>
      </c>
      <c r="E5" s="22">
        <v>0</v>
      </c>
      <c r="F5" s="4">
        <v>0</v>
      </c>
      <c r="G5" s="28"/>
      <c r="H5" s="28"/>
      <c r="I5" s="4">
        <v>0</v>
      </c>
      <c r="J5" s="4">
        <v>0</v>
      </c>
      <c r="K5" s="4">
        <v>0</v>
      </c>
      <c r="L5" s="4">
        <v>0</v>
      </c>
      <c r="M5" s="4">
        <v>0</v>
      </c>
      <c r="O5" s="9">
        <f>COUNTIF(E5:M5,"&lt;&gt;0")</f>
        <v>2</v>
      </c>
      <c r="Q5" s="17">
        <v>23</v>
      </c>
      <c r="R5" s="16"/>
      <c r="U5" s="13">
        <v>5</v>
      </c>
      <c r="AE5" s="1" t="s">
        <v>56</v>
      </c>
      <c r="AF5" s="1" t="s">
        <v>57</v>
      </c>
    </row>
    <row r="6" spans="1:39" ht="22.5" customHeight="1" x14ac:dyDescent="0.3">
      <c r="C6" s="6"/>
      <c r="D6" s="23">
        <v>1</v>
      </c>
      <c r="E6" s="4">
        <v>0</v>
      </c>
      <c r="F6" s="22">
        <v>0</v>
      </c>
      <c r="G6" s="28"/>
      <c r="H6" s="4">
        <v>0</v>
      </c>
      <c r="I6" s="4">
        <v>0</v>
      </c>
      <c r="J6" s="4">
        <v>0</v>
      </c>
      <c r="K6" s="28"/>
      <c r="L6" s="4">
        <v>0</v>
      </c>
      <c r="M6" s="4">
        <v>0</v>
      </c>
      <c r="O6" s="9">
        <f t="shared" ref="O6:O13" si="0">COUNTIF(E6:M6,"&lt;&gt;0")</f>
        <v>2</v>
      </c>
      <c r="Q6" s="17">
        <v>22</v>
      </c>
      <c r="R6" s="16"/>
      <c r="U6" s="14"/>
    </row>
    <row r="7" spans="1:39" ht="22.5" customHeight="1" x14ac:dyDescent="0.3">
      <c r="C7" s="6"/>
      <c r="D7" s="23">
        <v>2</v>
      </c>
      <c r="E7" s="28"/>
      <c r="F7" s="28"/>
      <c r="G7" s="22">
        <v>0</v>
      </c>
      <c r="H7" s="4">
        <v>0</v>
      </c>
      <c r="I7" s="28"/>
      <c r="J7" s="4">
        <v>0</v>
      </c>
      <c r="K7" s="28"/>
      <c r="L7" s="4">
        <v>0</v>
      </c>
      <c r="M7" s="4">
        <v>0</v>
      </c>
      <c r="O7" s="9">
        <f t="shared" si="0"/>
        <v>4</v>
      </c>
      <c r="Q7" s="17">
        <v>21</v>
      </c>
      <c r="R7" s="16"/>
      <c r="U7" s="13">
        <v>7</v>
      </c>
    </row>
    <row r="8" spans="1:39" ht="22.5" customHeight="1" x14ac:dyDescent="0.3">
      <c r="C8" s="6"/>
      <c r="D8" s="23">
        <v>3</v>
      </c>
      <c r="E8" s="28"/>
      <c r="F8" s="4">
        <v>0</v>
      </c>
      <c r="G8" s="4">
        <v>0</v>
      </c>
      <c r="H8" s="22">
        <v>0</v>
      </c>
      <c r="I8" s="28"/>
      <c r="J8" s="28"/>
      <c r="K8" s="4">
        <v>0</v>
      </c>
      <c r="L8" s="28"/>
      <c r="M8" s="4">
        <v>0</v>
      </c>
      <c r="O8" s="9">
        <f t="shared" si="0"/>
        <v>4</v>
      </c>
      <c r="Q8" s="17">
        <v>20</v>
      </c>
      <c r="R8" s="16"/>
      <c r="U8" s="14"/>
    </row>
    <row r="9" spans="1:39" ht="22.5" customHeight="1" x14ac:dyDescent="0.3">
      <c r="C9" s="6"/>
      <c r="D9" s="23">
        <v>4</v>
      </c>
      <c r="E9" s="4">
        <v>0</v>
      </c>
      <c r="F9" s="4">
        <v>0</v>
      </c>
      <c r="G9" s="28"/>
      <c r="H9" s="28"/>
      <c r="I9" s="22">
        <v>0</v>
      </c>
      <c r="J9" s="28"/>
      <c r="K9" s="4">
        <v>0</v>
      </c>
      <c r="L9" s="4">
        <v>0</v>
      </c>
      <c r="M9" s="28"/>
      <c r="O9" s="9">
        <f t="shared" si="0"/>
        <v>4</v>
      </c>
      <c r="Q9" s="17">
        <v>19</v>
      </c>
      <c r="R9" s="16"/>
      <c r="U9" s="13">
        <v>8</v>
      </c>
      <c r="AH9" s="1" t="s">
        <v>58</v>
      </c>
      <c r="AI9" s="1" t="s">
        <v>59</v>
      </c>
    </row>
    <row r="10" spans="1:39" ht="22.5" customHeight="1" x14ac:dyDescent="0.3">
      <c r="C10" s="6"/>
      <c r="D10" s="23">
        <v>5</v>
      </c>
      <c r="E10" s="4">
        <v>0</v>
      </c>
      <c r="F10" s="4">
        <v>0</v>
      </c>
      <c r="G10" s="4">
        <v>0</v>
      </c>
      <c r="H10" s="28"/>
      <c r="I10" s="28"/>
      <c r="J10" s="22">
        <v>0</v>
      </c>
      <c r="K10" s="28"/>
      <c r="L10" s="28"/>
      <c r="M10" s="4">
        <v>0</v>
      </c>
      <c r="O10" s="9">
        <f t="shared" si="0"/>
        <v>4</v>
      </c>
      <c r="Q10" s="17">
        <v>18</v>
      </c>
      <c r="R10" s="16"/>
      <c r="U10" s="14"/>
    </row>
    <row r="11" spans="1:39" ht="22.5" customHeight="1" x14ac:dyDescent="0.3">
      <c r="C11" s="6"/>
      <c r="D11" s="23">
        <v>6</v>
      </c>
      <c r="E11" s="4">
        <v>0</v>
      </c>
      <c r="F11" s="28"/>
      <c r="G11" s="28"/>
      <c r="H11" s="4">
        <v>0</v>
      </c>
      <c r="I11" s="4">
        <v>0</v>
      </c>
      <c r="J11" s="28"/>
      <c r="K11" s="22">
        <v>0</v>
      </c>
      <c r="L11" s="4">
        <v>0</v>
      </c>
      <c r="M11" s="4">
        <v>0</v>
      </c>
      <c r="O11" s="9">
        <f t="shared" si="0"/>
        <v>3</v>
      </c>
      <c r="Q11" s="17">
        <v>17</v>
      </c>
      <c r="R11" s="16"/>
      <c r="U11" s="13">
        <v>4</v>
      </c>
    </row>
    <row r="12" spans="1:39" ht="22.5" customHeight="1" x14ac:dyDescent="0.3">
      <c r="C12" s="6"/>
      <c r="D12" s="23">
        <v>7</v>
      </c>
      <c r="E12" s="4">
        <v>0</v>
      </c>
      <c r="F12" s="4">
        <v>0</v>
      </c>
      <c r="G12" s="4">
        <v>0</v>
      </c>
      <c r="H12" s="28"/>
      <c r="I12" s="4">
        <v>0</v>
      </c>
      <c r="J12" s="28"/>
      <c r="K12" s="4">
        <v>0</v>
      </c>
      <c r="L12" s="22">
        <v>0</v>
      </c>
      <c r="M12" s="28"/>
      <c r="O12" s="9">
        <f t="shared" si="0"/>
        <v>3</v>
      </c>
      <c r="Q12" s="17">
        <v>16</v>
      </c>
      <c r="R12" s="16"/>
      <c r="U12" s="14"/>
      <c r="X12" s="1" t="s">
        <v>54</v>
      </c>
      <c r="Y12" s="1" t="s">
        <v>55</v>
      </c>
    </row>
    <row r="13" spans="1:39" ht="22.5" customHeight="1" x14ac:dyDescent="0.3">
      <c r="C13" s="6"/>
      <c r="D13" s="23">
        <v>8</v>
      </c>
      <c r="E13" s="4">
        <v>0</v>
      </c>
      <c r="F13" s="4">
        <v>0</v>
      </c>
      <c r="G13" s="4">
        <v>0</v>
      </c>
      <c r="H13" s="4">
        <v>0</v>
      </c>
      <c r="I13" s="28"/>
      <c r="J13" s="4">
        <v>0</v>
      </c>
      <c r="K13" s="4">
        <v>0</v>
      </c>
      <c r="L13" s="28"/>
      <c r="M13" s="22">
        <v>0</v>
      </c>
      <c r="O13" s="9">
        <f t="shared" si="0"/>
        <v>2</v>
      </c>
      <c r="Q13" s="17">
        <v>15</v>
      </c>
      <c r="R13" s="16"/>
      <c r="U13" s="13">
        <v>5</v>
      </c>
      <c r="X13" s="1" t="s">
        <v>54</v>
      </c>
      <c r="Y13" s="1" t="s">
        <v>66</v>
      </c>
      <c r="AL13" s="1" t="s">
        <v>70</v>
      </c>
      <c r="AM13" s="1" t="s">
        <v>54</v>
      </c>
    </row>
    <row r="14" spans="1:39" ht="22.5" customHeight="1" x14ac:dyDescent="0.3">
      <c r="Q14" s="17">
        <v>14</v>
      </c>
      <c r="R14" s="16">
        <v>7</v>
      </c>
      <c r="S14" s="1" t="s">
        <v>71</v>
      </c>
      <c r="U14" s="14"/>
    </row>
    <row r="15" spans="1:39" ht="22.5" customHeight="1" x14ac:dyDescent="0.3">
      <c r="C15" s="33" t="s">
        <v>23</v>
      </c>
      <c r="D15" s="33"/>
      <c r="E15" s="9">
        <f>COUNTIF(E5:E13,"&lt;&gt;0")</f>
        <v>2</v>
      </c>
      <c r="F15" s="9">
        <f t="shared" ref="F15:M15" si="1">COUNTIF(F5:F13,"&lt;&gt;0")</f>
        <v>2</v>
      </c>
      <c r="G15" s="9">
        <f t="shared" si="1"/>
        <v>4</v>
      </c>
      <c r="H15" s="9">
        <f t="shared" si="1"/>
        <v>4</v>
      </c>
      <c r="I15" s="9">
        <f t="shared" si="1"/>
        <v>4</v>
      </c>
      <c r="J15" s="9">
        <f t="shared" si="1"/>
        <v>4</v>
      </c>
      <c r="K15" s="9">
        <f t="shared" si="1"/>
        <v>3</v>
      </c>
      <c r="L15" s="9">
        <f t="shared" si="1"/>
        <v>3</v>
      </c>
      <c r="M15" s="9">
        <f t="shared" si="1"/>
        <v>2</v>
      </c>
      <c r="Q15" s="17">
        <v>13</v>
      </c>
      <c r="R15" s="16">
        <v>3</v>
      </c>
      <c r="U15" s="13">
        <v>3</v>
      </c>
      <c r="AH15" s="1" t="s">
        <v>60</v>
      </c>
      <c r="AI15" s="1" t="s">
        <v>61</v>
      </c>
    </row>
    <row r="16" spans="1:39" ht="22.5" customHeight="1" x14ac:dyDescent="0.3">
      <c r="Q16" s="17">
        <v>12</v>
      </c>
      <c r="R16" s="16">
        <v>0</v>
      </c>
      <c r="U16" s="14"/>
      <c r="AH16" s="1" t="s">
        <v>60</v>
      </c>
      <c r="AI16" s="1" t="s">
        <v>68</v>
      </c>
    </row>
    <row r="17" spans="1:36" ht="22.5" customHeight="1" x14ac:dyDescent="0.3">
      <c r="Q17" s="17">
        <v>11</v>
      </c>
      <c r="R17" s="16">
        <v>2</v>
      </c>
      <c r="U17" s="13">
        <v>4</v>
      </c>
    </row>
    <row r="18" spans="1:36" ht="22.5" customHeight="1" x14ac:dyDescent="0.3">
      <c r="Q18" s="17">
        <v>10</v>
      </c>
      <c r="R18" s="16">
        <v>1</v>
      </c>
      <c r="U18" s="14"/>
    </row>
    <row r="19" spans="1:36" ht="22.5" customHeight="1" x14ac:dyDescent="0.3">
      <c r="Q19" s="17">
        <v>9</v>
      </c>
      <c r="R19" s="16">
        <v>6</v>
      </c>
      <c r="U19" s="13">
        <v>2</v>
      </c>
    </row>
    <row r="20" spans="1:36" ht="22.5" customHeight="1" x14ac:dyDescent="0.3">
      <c r="A20" s="22">
        <v>0</v>
      </c>
      <c r="B20" s="4">
        <v>0</v>
      </c>
      <c r="C20" s="4">
        <v>1</v>
      </c>
      <c r="D20" s="4">
        <v>1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Q20" s="17">
        <v>8</v>
      </c>
      <c r="R20" s="16">
        <v>2</v>
      </c>
      <c r="U20" s="14"/>
      <c r="AD20" s="1" t="s">
        <v>64</v>
      </c>
      <c r="AE20" s="1" t="s">
        <v>59</v>
      </c>
      <c r="AI20" s="1" t="s">
        <v>62</v>
      </c>
      <c r="AJ20" s="1" t="s">
        <v>63</v>
      </c>
    </row>
    <row r="21" spans="1:36" ht="22.5" customHeight="1" x14ac:dyDescent="0.4">
      <c r="A21" s="4">
        <v>0</v>
      </c>
      <c r="B21" s="22">
        <v>0</v>
      </c>
      <c r="C21" s="4">
        <v>1</v>
      </c>
      <c r="D21" s="4">
        <v>0</v>
      </c>
      <c r="E21" s="4">
        <v>0</v>
      </c>
      <c r="F21" s="4">
        <v>0</v>
      </c>
      <c r="G21" s="4">
        <v>1</v>
      </c>
      <c r="H21" s="4">
        <v>0</v>
      </c>
      <c r="I21" s="4">
        <v>0</v>
      </c>
      <c r="K21" s="37" t="s">
        <v>43</v>
      </c>
      <c r="L21" s="37"/>
      <c r="M21" s="37"/>
      <c r="N21" s="37"/>
      <c r="O21" s="37"/>
      <c r="Q21" s="17">
        <v>7</v>
      </c>
      <c r="R21" s="16">
        <v>4</v>
      </c>
      <c r="U21" s="13">
        <v>6</v>
      </c>
      <c r="AD21" s="1" t="s">
        <v>64</v>
      </c>
    </row>
    <row r="22" spans="1:36" ht="22.5" customHeight="1" x14ac:dyDescent="0.3">
      <c r="A22" s="4">
        <v>1</v>
      </c>
      <c r="B22" s="4">
        <v>1</v>
      </c>
      <c r="C22" s="22">
        <v>0</v>
      </c>
      <c r="D22" s="4">
        <v>0</v>
      </c>
      <c r="E22" s="4">
        <v>1</v>
      </c>
      <c r="F22" s="4">
        <v>0</v>
      </c>
      <c r="G22" s="4">
        <v>1</v>
      </c>
      <c r="H22" s="4">
        <v>0</v>
      </c>
      <c r="I22" s="4">
        <v>0</v>
      </c>
      <c r="Q22" s="17">
        <v>6</v>
      </c>
      <c r="R22" s="16">
        <v>3</v>
      </c>
      <c r="U22" s="14"/>
    </row>
    <row r="23" spans="1:36" ht="22.5" customHeight="1" x14ac:dyDescent="0.3">
      <c r="A23" s="4">
        <v>1</v>
      </c>
      <c r="B23" s="4">
        <v>0</v>
      </c>
      <c r="C23" s="4">
        <v>0</v>
      </c>
      <c r="D23" s="22">
        <v>0</v>
      </c>
      <c r="E23" s="4">
        <v>1</v>
      </c>
      <c r="F23" s="4">
        <v>1</v>
      </c>
      <c r="G23" s="4">
        <v>0</v>
      </c>
      <c r="H23" s="28">
        <v>1</v>
      </c>
      <c r="I23" s="4">
        <v>0</v>
      </c>
      <c r="Q23" s="17">
        <v>5</v>
      </c>
      <c r="R23" s="16">
        <v>5</v>
      </c>
      <c r="U23" s="13">
        <v>1</v>
      </c>
    </row>
    <row r="24" spans="1:36" ht="22.5" customHeight="1" x14ac:dyDescent="0.3">
      <c r="A24" s="4">
        <v>0</v>
      </c>
      <c r="B24" s="4">
        <v>0</v>
      </c>
      <c r="C24" s="4">
        <v>1</v>
      </c>
      <c r="D24" s="4">
        <v>1</v>
      </c>
      <c r="E24" s="22">
        <v>0</v>
      </c>
      <c r="F24" s="4">
        <v>1</v>
      </c>
      <c r="G24" s="4">
        <v>0</v>
      </c>
      <c r="H24" s="4">
        <v>0</v>
      </c>
      <c r="I24" s="4">
        <v>1</v>
      </c>
      <c r="Q24" s="17">
        <v>4</v>
      </c>
      <c r="R24" s="16">
        <v>4</v>
      </c>
      <c r="U24" s="14"/>
    </row>
    <row r="25" spans="1:36" ht="22.5" customHeight="1" x14ac:dyDescent="0.3">
      <c r="A25" s="4">
        <v>0</v>
      </c>
      <c r="B25" s="4">
        <v>0</v>
      </c>
      <c r="C25" s="4">
        <v>0</v>
      </c>
      <c r="D25" s="4">
        <v>1</v>
      </c>
      <c r="E25" s="4">
        <v>1</v>
      </c>
      <c r="F25" s="22">
        <v>0</v>
      </c>
      <c r="G25" s="4">
        <v>1</v>
      </c>
      <c r="H25" s="4">
        <v>1</v>
      </c>
      <c r="I25" s="4">
        <v>0</v>
      </c>
      <c r="Q25" s="17">
        <v>3</v>
      </c>
      <c r="R25" s="16">
        <v>8</v>
      </c>
      <c r="U25" s="13">
        <v>2</v>
      </c>
    </row>
    <row r="26" spans="1:36" ht="22.5" customHeight="1" x14ac:dyDescent="0.3">
      <c r="A26" s="4">
        <v>0</v>
      </c>
      <c r="B26" s="4">
        <v>1</v>
      </c>
      <c r="C26" s="4">
        <v>1</v>
      </c>
      <c r="D26" s="4">
        <v>0</v>
      </c>
      <c r="E26" s="4">
        <v>0</v>
      </c>
      <c r="F26" s="4">
        <v>1</v>
      </c>
      <c r="G26" s="22">
        <v>0</v>
      </c>
      <c r="H26" s="4">
        <v>0</v>
      </c>
      <c r="I26" s="4">
        <v>0</v>
      </c>
      <c r="Q26" s="17">
        <v>2</v>
      </c>
      <c r="R26" s="16">
        <v>7</v>
      </c>
      <c r="U26" s="14"/>
    </row>
    <row r="27" spans="1:36" ht="22.5" customHeight="1" x14ac:dyDescent="0.3">
      <c r="A27" s="4">
        <v>0</v>
      </c>
      <c r="B27" s="4">
        <v>0</v>
      </c>
      <c r="C27" s="4">
        <v>0</v>
      </c>
      <c r="D27" s="28">
        <v>1</v>
      </c>
      <c r="E27" s="4">
        <v>0</v>
      </c>
      <c r="F27" s="4">
        <v>1</v>
      </c>
      <c r="G27" s="4">
        <v>0</v>
      </c>
      <c r="H27" s="22">
        <v>0</v>
      </c>
      <c r="I27" s="4">
        <v>1</v>
      </c>
      <c r="Q27" s="17">
        <v>1</v>
      </c>
      <c r="R27" s="16">
        <v>5</v>
      </c>
      <c r="U27" s="13">
        <v>0</v>
      </c>
    </row>
    <row r="28" spans="1:36" ht="22.5" customHeight="1" x14ac:dyDescent="0.3">
      <c r="A28" s="4">
        <v>0</v>
      </c>
      <c r="B28" s="4">
        <v>0</v>
      </c>
      <c r="C28" s="4">
        <v>0</v>
      </c>
      <c r="D28" s="4">
        <v>0</v>
      </c>
      <c r="E28" s="4">
        <v>1</v>
      </c>
      <c r="F28" s="4">
        <v>0</v>
      </c>
      <c r="G28" s="4">
        <v>0</v>
      </c>
      <c r="H28" s="4">
        <v>1</v>
      </c>
      <c r="I28" s="22">
        <v>0</v>
      </c>
      <c r="Q28" s="17">
        <v>0</v>
      </c>
      <c r="R28" s="16">
        <v>6</v>
      </c>
      <c r="S28" s="1" t="s">
        <v>49</v>
      </c>
      <c r="U28" s="14"/>
    </row>
    <row r="29" spans="1:36" ht="22.5" customHeight="1" x14ac:dyDescent="0.4">
      <c r="N29" s="36" t="s">
        <v>44</v>
      </c>
      <c r="O29" s="36"/>
      <c r="P29" s="36"/>
      <c r="Q29" s="36"/>
      <c r="R29" s="36"/>
      <c r="U29" s="13">
        <v>3</v>
      </c>
    </row>
    <row r="30" spans="1:36" ht="22.5" customHeight="1" x14ac:dyDescent="0.3">
      <c r="U30" s="14"/>
    </row>
    <row r="31" spans="1:36" ht="22.5" customHeight="1" x14ac:dyDescent="0.3">
      <c r="U31" s="13">
        <v>7</v>
      </c>
    </row>
    <row r="32" spans="1:36" ht="22.5" customHeight="1" x14ac:dyDescent="0.3">
      <c r="U32" s="32" t="s">
        <v>37</v>
      </c>
      <c r="V32" s="32"/>
      <c r="W32" s="32"/>
      <c r="X32" s="32"/>
      <c r="Y32" s="32"/>
      <c r="Z32" s="32"/>
    </row>
    <row r="34" spans="7:21" ht="22.5" customHeight="1" x14ac:dyDescent="0.3">
      <c r="G34" s="16">
        <v>7</v>
      </c>
      <c r="H34" s="16">
        <v>3</v>
      </c>
      <c r="I34" s="16">
        <v>0</v>
      </c>
      <c r="J34" s="16">
        <v>2</v>
      </c>
      <c r="K34" s="16">
        <v>1</v>
      </c>
      <c r="L34" s="16">
        <v>6</v>
      </c>
      <c r="M34" s="16">
        <v>2</v>
      </c>
      <c r="N34" s="16">
        <v>4</v>
      </c>
      <c r="O34" s="16">
        <v>3</v>
      </c>
      <c r="P34" s="16">
        <v>5</v>
      </c>
      <c r="Q34" s="16">
        <v>4</v>
      </c>
      <c r="R34" s="16">
        <v>8</v>
      </c>
      <c r="S34" s="16">
        <v>7</v>
      </c>
      <c r="T34" s="16">
        <v>5</v>
      </c>
      <c r="U34" s="16">
        <v>6</v>
      </c>
    </row>
    <row r="35" spans="7:21" ht="22.5" customHeight="1" x14ac:dyDescent="0.3">
      <c r="G35" s="1" t="s">
        <v>71</v>
      </c>
      <c r="U35" s="1" t="s">
        <v>49</v>
      </c>
    </row>
  </sheetData>
  <mergeCells count="7">
    <mergeCell ref="U32:Z32"/>
    <mergeCell ref="N29:R29"/>
    <mergeCell ref="K21:O21"/>
    <mergeCell ref="A2:C2"/>
    <mergeCell ref="A3:B3"/>
    <mergeCell ref="O3:O4"/>
    <mergeCell ref="C15:D15"/>
  </mergeCells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32"/>
  <sheetViews>
    <sheetView zoomScale="70" zoomScaleNormal="70" workbookViewId="0">
      <selection activeCell="D2" sqref="D2"/>
    </sheetView>
  </sheetViews>
  <sheetFormatPr defaultColWidth="4.33203125" defaultRowHeight="22.5" customHeight="1" x14ac:dyDescent="0.3"/>
  <cols>
    <col min="1" max="20" width="4.33203125" style="1"/>
    <col min="21" max="21" width="8.5546875" style="1" customWidth="1"/>
    <col min="22" max="16384" width="4.33203125" style="1"/>
  </cols>
  <sheetData>
    <row r="1" spans="1:21" ht="22.5" customHeight="1" x14ac:dyDescent="0.3">
      <c r="U1" s="13"/>
    </row>
    <row r="2" spans="1:21" ht="22.5" customHeight="1" x14ac:dyDescent="0.3">
      <c r="A2" s="31" t="s">
        <v>2</v>
      </c>
      <c r="B2" s="31"/>
      <c r="C2" s="31"/>
      <c r="D2" s="25">
        <v>9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U2" s="14"/>
    </row>
    <row r="3" spans="1:21" ht="22.5" customHeight="1" x14ac:dyDescent="0.3">
      <c r="D3" s="2"/>
      <c r="E3" s="23">
        <v>0</v>
      </c>
      <c r="F3" s="23">
        <v>1</v>
      </c>
      <c r="G3" s="23">
        <v>2</v>
      </c>
      <c r="H3" s="23">
        <v>3</v>
      </c>
      <c r="I3" s="23">
        <v>4</v>
      </c>
      <c r="J3" s="23">
        <v>5</v>
      </c>
      <c r="K3" s="23">
        <v>6</v>
      </c>
      <c r="L3" s="23">
        <v>7</v>
      </c>
      <c r="M3" s="23">
        <v>8</v>
      </c>
      <c r="N3" s="6"/>
      <c r="O3" s="6"/>
      <c r="P3" s="2"/>
      <c r="Q3" s="17">
        <v>25</v>
      </c>
      <c r="R3" s="16"/>
      <c r="U3" s="13"/>
    </row>
    <row r="4" spans="1:21" ht="22.5" customHeight="1" x14ac:dyDescent="0.3">
      <c r="D4" s="23">
        <v>0</v>
      </c>
      <c r="E4" s="22">
        <v>0</v>
      </c>
      <c r="F4" s="4">
        <v>0</v>
      </c>
      <c r="G4" s="4">
        <v>1</v>
      </c>
      <c r="H4" s="4">
        <v>1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2"/>
      <c r="O4" s="2"/>
      <c r="P4" s="2"/>
      <c r="Q4" s="17">
        <v>24</v>
      </c>
      <c r="R4" s="16"/>
      <c r="U4" s="14"/>
    </row>
    <row r="5" spans="1:21" ht="22.5" customHeight="1" x14ac:dyDescent="0.3">
      <c r="D5" s="23">
        <v>1</v>
      </c>
      <c r="E5" s="4">
        <v>0</v>
      </c>
      <c r="F5" s="22">
        <v>0</v>
      </c>
      <c r="G5" s="4">
        <v>1</v>
      </c>
      <c r="H5" s="4">
        <v>0</v>
      </c>
      <c r="I5" s="4">
        <v>0</v>
      </c>
      <c r="J5" s="4">
        <v>0</v>
      </c>
      <c r="K5" s="4">
        <v>1</v>
      </c>
      <c r="L5" s="4">
        <v>0</v>
      </c>
      <c r="M5" s="4">
        <v>0</v>
      </c>
      <c r="N5" s="2"/>
      <c r="O5" s="2"/>
      <c r="P5" s="2"/>
      <c r="Q5" s="17">
        <v>23</v>
      </c>
      <c r="R5" s="16"/>
      <c r="U5" s="13"/>
    </row>
    <row r="6" spans="1:21" ht="22.5" customHeight="1" x14ac:dyDescent="0.3">
      <c r="D6" s="23">
        <v>2</v>
      </c>
      <c r="E6" s="4">
        <v>1</v>
      </c>
      <c r="F6" s="4">
        <v>1</v>
      </c>
      <c r="G6" s="22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2"/>
      <c r="O6" s="2"/>
      <c r="P6" s="2"/>
      <c r="Q6" s="17">
        <v>22</v>
      </c>
      <c r="R6" s="16"/>
      <c r="U6" s="14"/>
    </row>
    <row r="7" spans="1:21" ht="22.5" customHeight="1" x14ac:dyDescent="0.3">
      <c r="D7" s="23">
        <v>3</v>
      </c>
      <c r="E7" s="4">
        <v>1</v>
      </c>
      <c r="F7" s="4">
        <v>0</v>
      </c>
      <c r="G7" s="4">
        <v>0</v>
      </c>
      <c r="H7" s="22">
        <v>0</v>
      </c>
      <c r="I7" s="4">
        <v>1</v>
      </c>
      <c r="J7" s="4">
        <v>1</v>
      </c>
      <c r="K7" s="4">
        <v>0</v>
      </c>
      <c r="L7" s="4">
        <v>1</v>
      </c>
      <c r="M7" s="4">
        <v>0</v>
      </c>
      <c r="N7" s="2"/>
      <c r="O7" s="2"/>
      <c r="P7" s="2"/>
      <c r="Q7" s="17">
        <v>21</v>
      </c>
      <c r="R7" s="16"/>
      <c r="U7" s="13"/>
    </row>
    <row r="8" spans="1:21" ht="22.5" customHeight="1" x14ac:dyDescent="0.3">
      <c r="D8" s="23">
        <v>4</v>
      </c>
      <c r="E8" s="4">
        <v>0</v>
      </c>
      <c r="F8" s="4">
        <v>0</v>
      </c>
      <c r="G8" s="4">
        <v>0</v>
      </c>
      <c r="H8" s="4">
        <v>1</v>
      </c>
      <c r="I8" s="22">
        <v>0</v>
      </c>
      <c r="J8" s="4">
        <v>0</v>
      </c>
      <c r="K8" s="4">
        <v>0</v>
      </c>
      <c r="L8" s="4">
        <v>0</v>
      </c>
      <c r="M8" s="4">
        <v>1</v>
      </c>
      <c r="N8" s="2"/>
      <c r="O8" s="2"/>
      <c r="P8" s="2"/>
      <c r="Q8" s="17">
        <v>20</v>
      </c>
      <c r="R8" s="16"/>
      <c r="U8" s="14"/>
    </row>
    <row r="9" spans="1:21" ht="22.5" customHeight="1" x14ac:dyDescent="0.3">
      <c r="D9" s="23">
        <v>5</v>
      </c>
      <c r="E9" s="4">
        <v>0</v>
      </c>
      <c r="F9" s="4">
        <v>0</v>
      </c>
      <c r="G9" s="4">
        <v>0</v>
      </c>
      <c r="H9" s="4">
        <v>1</v>
      </c>
      <c r="I9" s="4">
        <v>0</v>
      </c>
      <c r="J9" s="22">
        <v>0</v>
      </c>
      <c r="K9" s="4">
        <v>0</v>
      </c>
      <c r="L9" s="4">
        <v>1</v>
      </c>
      <c r="M9" s="4">
        <v>0</v>
      </c>
      <c r="N9" s="2"/>
      <c r="O9" s="2"/>
      <c r="P9" s="2"/>
      <c r="Q9" s="17">
        <v>19</v>
      </c>
      <c r="R9" s="16"/>
      <c r="U9" s="13"/>
    </row>
    <row r="10" spans="1:21" ht="22.5" customHeight="1" x14ac:dyDescent="0.3">
      <c r="D10" s="23">
        <v>6</v>
      </c>
      <c r="E10" s="4">
        <v>0</v>
      </c>
      <c r="F10" s="4">
        <v>1</v>
      </c>
      <c r="G10" s="4">
        <v>0</v>
      </c>
      <c r="H10" s="4">
        <v>0</v>
      </c>
      <c r="I10" s="4">
        <v>0</v>
      </c>
      <c r="J10" s="4">
        <v>0</v>
      </c>
      <c r="K10" s="22">
        <v>0</v>
      </c>
      <c r="L10" s="4">
        <v>0</v>
      </c>
      <c r="M10" s="4">
        <v>0</v>
      </c>
      <c r="N10" s="2"/>
      <c r="O10" s="2"/>
      <c r="P10" s="2"/>
      <c r="Q10" s="17">
        <v>18</v>
      </c>
      <c r="R10" s="16"/>
      <c r="U10" s="14"/>
    </row>
    <row r="11" spans="1:21" ht="22.5" customHeight="1" x14ac:dyDescent="0.3">
      <c r="D11" s="23">
        <v>7</v>
      </c>
      <c r="E11" s="4">
        <v>0</v>
      </c>
      <c r="F11" s="4">
        <v>0</v>
      </c>
      <c r="G11" s="4">
        <v>0</v>
      </c>
      <c r="H11" s="4">
        <v>1</v>
      </c>
      <c r="I11" s="4">
        <v>0</v>
      </c>
      <c r="J11" s="4">
        <v>1</v>
      </c>
      <c r="K11" s="4">
        <v>0</v>
      </c>
      <c r="L11" s="22">
        <v>0</v>
      </c>
      <c r="M11" s="4">
        <v>0</v>
      </c>
      <c r="N11" s="2"/>
      <c r="O11" s="2"/>
      <c r="P11" s="2"/>
      <c r="Q11" s="17">
        <v>17</v>
      </c>
      <c r="R11" s="16"/>
      <c r="U11" s="13"/>
    </row>
    <row r="12" spans="1:21" ht="22.5" customHeight="1" x14ac:dyDescent="0.3">
      <c r="D12" s="23">
        <v>8</v>
      </c>
      <c r="E12" s="4">
        <v>0</v>
      </c>
      <c r="F12" s="4">
        <v>0</v>
      </c>
      <c r="G12" s="4">
        <v>0</v>
      </c>
      <c r="H12" s="4">
        <v>0</v>
      </c>
      <c r="I12" s="4">
        <v>1</v>
      </c>
      <c r="J12" s="4">
        <v>0</v>
      </c>
      <c r="K12" s="4">
        <v>0</v>
      </c>
      <c r="L12" s="4">
        <v>0</v>
      </c>
      <c r="M12" s="22">
        <v>0</v>
      </c>
      <c r="N12" s="18"/>
      <c r="O12" s="18"/>
      <c r="P12" s="2"/>
      <c r="Q12" s="17">
        <v>16</v>
      </c>
      <c r="R12" s="16"/>
      <c r="U12" s="14"/>
    </row>
    <row r="13" spans="1:21" ht="22.5" customHeight="1" x14ac:dyDescent="0.3"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17">
        <v>15</v>
      </c>
      <c r="R13" s="16"/>
      <c r="U13" s="13"/>
    </row>
    <row r="14" spans="1:21" ht="22.5" customHeight="1" x14ac:dyDescent="0.3"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17">
        <v>14</v>
      </c>
      <c r="R14" s="16"/>
      <c r="U14" s="14"/>
    </row>
    <row r="15" spans="1:21" ht="22.5" customHeight="1" x14ac:dyDescent="0.3">
      <c r="D15" s="2"/>
      <c r="E15" s="2"/>
      <c r="F15" s="2"/>
      <c r="G15" s="2"/>
      <c r="H15" s="2"/>
      <c r="I15" s="2"/>
      <c r="J15" s="2"/>
      <c r="K15" s="2"/>
      <c r="Q15" s="17">
        <v>13</v>
      </c>
      <c r="R15" s="16"/>
      <c r="U15" s="13"/>
    </row>
    <row r="16" spans="1:21" ht="22.5" customHeight="1" x14ac:dyDescent="0.3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17">
        <v>12</v>
      </c>
      <c r="R16" s="16"/>
      <c r="U16" s="14"/>
    </row>
    <row r="17" spans="11:41" ht="22.5" customHeight="1" x14ac:dyDescent="0.3">
      <c r="Q17" s="17">
        <v>11</v>
      </c>
      <c r="R17" s="16"/>
      <c r="U17" s="13"/>
    </row>
    <row r="18" spans="11:41" ht="22.5" customHeight="1" x14ac:dyDescent="0.3">
      <c r="Q18" s="17">
        <v>10</v>
      </c>
      <c r="R18" s="16"/>
      <c r="U18" s="14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</row>
    <row r="19" spans="11:41" ht="22.5" customHeight="1" x14ac:dyDescent="0.3">
      <c r="Q19" s="17">
        <v>9</v>
      </c>
      <c r="R19" s="16"/>
      <c r="U19" s="13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1:41" ht="22.5" customHeight="1" x14ac:dyDescent="0.3">
      <c r="Q20" s="17">
        <v>8</v>
      </c>
      <c r="R20" s="16"/>
      <c r="U20" s="14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 spans="11:41" ht="22.5" customHeight="1" x14ac:dyDescent="0.4">
      <c r="K21" s="37" t="s">
        <v>43</v>
      </c>
      <c r="L21" s="37"/>
      <c r="M21" s="37"/>
      <c r="N21" s="37"/>
      <c r="O21" s="37"/>
      <c r="Q21" s="17">
        <v>7</v>
      </c>
      <c r="R21" s="16"/>
      <c r="U21" s="13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spans="11:41" ht="22.5" customHeight="1" x14ac:dyDescent="0.3">
      <c r="Q22" s="17">
        <v>6</v>
      </c>
      <c r="R22" s="16"/>
      <c r="U22" s="14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</row>
    <row r="23" spans="11:41" ht="22.5" customHeight="1" x14ac:dyDescent="0.3">
      <c r="Q23" s="17">
        <v>5</v>
      </c>
      <c r="R23" s="16"/>
      <c r="U23" s="13"/>
    </row>
    <row r="24" spans="11:41" ht="22.5" customHeight="1" x14ac:dyDescent="0.3">
      <c r="Q24" s="17">
        <v>4</v>
      </c>
      <c r="R24" s="16"/>
      <c r="U24" s="14"/>
    </row>
    <row r="25" spans="11:41" ht="22.5" customHeight="1" x14ac:dyDescent="0.3">
      <c r="Q25" s="17">
        <v>3</v>
      </c>
      <c r="R25" s="16"/>
      <c r="U25" s="13"/>
    </row>
    <row r="26" spans="11:41" ht="22.5" customHeight="1" x14ac:dyDescent="0.3">
      <c r="Q26" s="17">
        <v>2</v>
      </c>
      <c r="R26" s="16"/>
      <c r="U26" s="14"/>
    </row>
    <row r="27" spans="11:41" ht="22.5" customHeight="1" x14ac:dyDescent="0.3">
      <c r="Q27" s="17">
        <v>1</v>
      </c>
      <c r="R27" s="16"/>
      <c r="U27" s="13"/>
    </row>
    <row r="28" spans="11:41" ht="22.5" customHeight="1" x14ac:dyDescent="0.3">
      <c r="Q28" s="17">
        <v>0</v>
      </c>
      <c r="R28" s="16"/>
      <c r="U28" s="14"/>
    </row>
    <row r="29" spans="11:41" ht="22.5" customHeight="1" x14ac:dyDescent="0.4">
      <c r="N29" s="36" t="s">
        <v>44</v>
      </c>
      <c r="O29" s="36"/>
      <c r="P29" s="36"/>
      <c r="Q29" s="36"/>
      <c r="R29" s="36"/>
      <c r="U29" s="13"/>
    </row>
    <row r="30" spans="11:41" ht="22.5" customHeight="1" x14ac:dyDescent="0.3">
      <c r="U30" s="14"/>
    </row>
    <row r="31" spans="11:41" ht="22.5" customHeight="1" x14ac:dyDescent="0.3">
      <c r="U31" s="13"/>
    </row>
    <row r="32" spans="11:41" ht="22.5" customHeight="1" x14ac:dyDescent="0.3">
      <c r="U32" s="32" t="s">
        <v>37</v>
      </c>
      <c r="V32" s="32"/>
      <c r="W32" s="32"/>
      <c r="X32" s="32"/>
      <c r="Y32" s="32"/>
      <c r="Z32" s="32"/>
    </row>
  </sheetData>
  <mergeCells count="4">
    <mergeCell ref="U32:Z32"/>
    <mergeCell ref="A2:C2"/>
    <mergeCell ref="N29:R29"/>
    <mergeCell ref="K21:O21"/>
  </mergeCells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32"/>
  <sheetViews>
    <sheetView zoomScale="70" zoomScaleNormal="70" workbookViewId="0">
      <selection activeCell="E5" sqref="E5:M13"/>
    </sheetView>
  </sheetViews>
  <sheetFormatPr defaultColWidth="4.33203125" defaultRowHeight="22.5" customHeight="1" x14ac:dyDescent="0.3"/>
  <cols>
    <col min="1" max="20" width="4.33203125" style="1"/>
    <col min="21" max="21" width="8.33203125" style="1" customWidth="1"/>
    <col min="22" max="16384" width="4.33203125" style="1"/>
  </cols>
  <sheetData>
    <row r="1" spans="1:21" ht="22.5" customHeight="1" x14ac:dyDescent="0.3">
      <c r="U1" s="13"/>
    </row>
    <row r="2" spans="1:21" ht="22.5" customHeight="1" x14ac:dyDescent="0.3">
      <c r="A2" s="33" t="s">
        <v>2</v>
      </c>
      <c r="B2" s="33"/>
      <c r="C2" s="33"/>
      <c r="D2" s="26">
        <v>9</v>
      </c>
      <c r="E2" s="2"/>
      <c r="F2" s="2"/>
      <c r="G2" s="2"/>
      <c r="H2" s="2"/>
      <c r="I2" s="2"/>
      <c r="J2" s="2"/>
      <c r="K2" s="2"/>
      <c r="L2" s="2"/>
      <c r="M2" s="2"/>
      <c r="U2" s="14"/>
    </row>
    <row r="3" spans="1:21" ht="22.5" customHeight="1" x14ac:dyDescent="0.3">
      <c r="A3" s="34" t="s">
        <v>0</v>
      </c>
      <c r="B3" s="34"/>
      <c r="C3" s="2"/>
      <c r="D3" s="2"/>
      <c r="E3" s="6"/>
      <c r="F3" s="6"/>
      <c r="G3" s="6"/>
      <c r="H3" s="6"/>
      <c r="I3" s="6"/>
      <c r="J3" s="6"/>
      <c r="K3" s="6"/>
      <c r="L3" s="6"/>
      <c r="M3" s="6"/>
      <c r="O3" s="35" t="s">
        <v>23</v>
      </c>
      <c r="Q3" s="17">
        <v>25</v>
      </c>
      <c r="R3" s="16"/>
      <c r="U3" s="13"/>
    </row>
    <row r="4" spans="1:21" ht="22.5" customHeight="1" x14ac:dyDescent="0.3">
      <c r="C4" s="11" t="s">
        <v>21</v>
      </c>
      <c r="D4" s="10" t="s">
        <v>22</v>
      </c>
      <c r="E4" s="23">
        <v>0</v>
      </c>
      <c r="F4" s="23">
        <v>1</v>
      </c>
      <c r="G4" s="23">
        <v>2</v>
      </c>
      <c r="H4" s="23">
        <v>3</v>
      </c>
      <c r="I4" s="23">
        <v>4</v>
      </c>
      <c r="J4" s="23">
        <v>5</v>
      </c>
      <c r="K4" s="23">
        <v>6</v>
      </c>
      <c r="L4" s="23">
        <v>7</v>
      </c>
      <c r="M4" s="23">
        <v>8</v>
      </c>
      <c r="O4" s="35"/>
      <c r="Q4" s="17">
        <v>24</v>
      </c>
      <c r="R4" s="16"/>
      <c r="U4" s="14"/>
    </row>
    <row r="5" spans="1:21" ht="22.5" customHeight="1" x14ac:dyDescent="0.3">
      <c r="C5" s="6"/>
      <c r="D5" s="23">
        <v>0</v>
      </c>
      <c r="E5" s="22">
        <v>0</v>
      </c>
      <c r="F5" s="4">
        <v>0</v>
      </c>
      <c r="G5" s="4">
        <v>1</v>
      </c>
      <c r="H5" s="4">
        <v>1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O5" s="9">
        <f>COUNTIF(E5:M5,"&lt;&gt;0")</f>
        <v>2</v>
      </c>
      <c r="P5" s="9"/>
      <c r="Q5" s="17">
        <v>23</v>
      </c>
      <c r="R5" s="16"/>
      <c r="U5" s="13"/>
    </row>
    <row r="6" spans="1:21" ht="22.5" customHeight="1" x14ac:dyDescent="0.3">
      <c r="C6" s="6"/>
      <c r="D6" s="23">
        <v>1</v>
      </c>
      <c r="E6" s="4">
        <v>0</v>
      </c>
      <c r="F6" s="22">
        <v>0</v>
      </c>
      <c r="G6" s="4">
        <v>1</v>
      </c>
      <c r="H6" s="4">
        <v>0</v>
      </c>
      <c r="I6" s="4">
        <v>0</v>
      </c>
      <c r="J6" s="4">
        <v>0</v>
      </c>
      <c r="K6" s="4">
        <v>1</v>
      </c>
      <c r="L6" s="4">
        <v>0</v>
      </c>
      <c r="M6" s="4">
        <v>0</v>
      </c>
      <c r="O6" s="9">
        <f t="shared" ref="O6:O13" si="0">COUNTIF(E6:M6,"&lt;&gt;0")</f>
        <v>2</v>
      </c>
      <c r="P6" s="9"/>
      <c r="Q6" s="17">
        <v>22</v>
      </c>
      <c r="R6" s="16"/>
      <c r="U6" s="14"/>
    </row>
    <row r="7" spans="1:21" ht="22.5" customHeight="1" x14ac:dyDescent="0.3">
      <c r="C7" s="6"/>
      <c r="D7" s="23">
        <v>2</v>
      </c>
      <c r="E7" s="4">
        <v>1</v>
      </c>
      <c r="F7" s="4">
        <v>1</v>
      </c>
      <c r="G7" s="22">
        <v>0</v>
      </c>
      <c r="H7" s="4">
        <v>0</v>
      </c>
      <c r="I7" s="4">
        <v>1</v>
      </c>
      <c r="J7" s="4">
        <v>0</v>
      </c>
      <c r="K7" s="4">
        <v>1</v>
      </c>
      <c r="L7" s="4">
        <v>0</v>
      </c>
      <c r="M7" s="4">
        <v>0</v>
      </c>
      <c r="O7" s="9">
        <f t="shared" si="0"/>
        <v>4</v>
      </c>
      <c r="P7" s="9"/>
      <c r="Q7" s="17">
        <v>21</v>
      </c>
      <c r="R7" s="16"/>
      <c r="U7" s="13"/>
    </row>
    <row r="8" spans="1:21" ht="22.5" customHeight="1" x14ac:dyDescent="0.3">
      <c r="C8" s="6"/>
      <c r="D8" s="23">
        <v>3</v>
      </c>
      <c r="E8" s="4">
        <v>1</v>
      </c>
      <c r="F8" s="4">
        <v>0</v>
      </c>
      <c r="G8" s="4">
        <v>0</v>
      </c>
      <c r="H8" s="22">
        <v>0</v>
      </c>
      <c r="I8" s="4">
        <v>1</v>
      </c>
      <c r="J8" s="4">
        <v>0</v>
      </c>
      <c r="K8" s="4">
        <v>0</v>
      </c>
      <c r="L8" s="4">
        <v>1</v>
      </c>
      <c r="M8" s="4">
        <v>0</v>
      </c>
      <c r="O8" s="9">
        <f t="shared" si="0"/>
        <v>3</v>
      </c>
      <c r="P8" s="9"/>
      <c r="Q8" s="17">
        <v>20</v>
      </c>
      <c r="R8" s="16"/>
      <c r="U8" s="14"/>
    </row>
    <row r="9" spans="1:21" ht="22.5" customHeight="1" x14ac:dyDescent="0.3">
      <c r="C9" s="6"/>
      <c r="D9" s="23">
        <v>4</v>
      </c>
      <c r="E9" s="4">
        <v>0</v>
      </c>
      <c r="F9" s="4">
        <v>0</v>
      </c>
      <c r="G9" s="4">
        <v>1</v>
      </c>
      <c r="H9" s="4">
        <v>1</v>
      </c>
      <c r="I9" s="22">
        <v>0</v>
      </c>
      <c r="J9" s="4">
        <v>1</v>
      </c>
      <c r="K9" s="4">
        <v>0</v>
      </c>
      <c r="L9" s="4">
        <v>0</v>
      </c>
      <c r="M9" s="4">
        <v>1</v>
      </c>
      <c r="O9" s="9">
        <f t="shared" si="0"/>
        <v>4</v>
      </c>
      <c r="P9" s="9"/>
      <c r="Q9" s="17">
        <v>19</v>
      </c>
      <c r="R9" s="16"/>
      <c r="U9" s="13"/>
    </row>
    <row r="10" spans="1:21" ht="22.5" customHeight="1" x14ac:dyDescent="0.3">
      <c r="C10" s="6"/>
      <c r="D10" s="23">
        <v>5</v>
      </c>
      <c r="E10" s="4">
        <v>0</v>
      </c>
      <c r="F10" s="4">
        <v>0</v>
      </c>
      <c r="G10" s="4">
        <v>0</v>
      </c>
      <c r="H10" s="4">
        <v>0</v>
      </c>
      <c r="I10" s="4">
        <v>1</v>
      </c>
      <c r="J10" s="22">
        <v>0</v>
      </c>
      <c r="K10" s="4">
        <v>1</v>
      </c>
      <c r="L10" s="4">
        <v>1</v>
      </c>
      <c r="M10" s="4">
        <v>0</v>
      </c>
      <c r="O10" s="9">
        <f t="shared" si="0"/>
        <v>3</v>
      </c>
      <c r="P10" s="9"/>
      <c r="Q10" s="17">
        <v>18</v>
      </c>
      <c r="R10" s="16"/>
      <c r="U10" s="14"/>
    </row>
    <row r="11" spans="1:21" ht="22.5" customHeight="1" x14ac:dyDescent="0.3">
      <c r="C11" s="6"/>
      <c r="D11" s="23">
        <v>6</v>
      </c>
      <c r="E11" s="4">
        <v>0</v>
      </c>
      <c r="F11" s="4">
        <v>1</v>
      </c>
      <c r="G11" s="4">
        <v>1</v>
      </c>
      <c r="H11" s="4">
        <v>0</v>
      </c>
      <c r="I11" s="4">
        <v>0</v>
      </c>
      <c r="J11" s="4">
        <v>1</v>
      </c>
      <c r="K11" s="22">
        <v>0</v>
      </c>
      <c r="L11" s="4">
        <v>0</v>
      </c>
      <c r="M11" s="4">
        <v>0</v>
      </c>
      <c r="O11" s="9">
        <f t="shared" si="0"/>
        <v>3</v>
      </c>
      <c r="P11" s="9"/>
      <c r="Q11" s="17">
        <v>17</v>
      </c>
      <c r="R11" s="16"/>
      <c r="U11" s="13"/>
    </row>
    <row r="12" spans="1:21" ht="22.5" customHeight="1" x14ac:dyDescent="0.3">
      <c r="C12" s="6"/>
      <c r="D12" s="23">
        <v>7</v>
      </c>
      <c r="E12" s="4">
        <v>0</v>
      </c>
      <c r="F12" s="4">
        <v>0</v>
      </c>
      <c r="G12" s="4">
        <v>0</v>
      </c>
      <c r="H12" s="4">
        <v>1</v>
      </c>
      <c r="I12" s="4">
        <v>0</v>
      </c>
      <c r="J12" s="4">
        <v>1</v>
      </c>
      <c r="K12" s="4">
        <v>0</v>
      </c>
      <c r="L12" s="22">
        <v>0</v>
      </c>
      <c r="M12" s="4">
        <v>1</v>
      </c>
      <c r="O12" s="9">
        <f t="shared" si="0"/>
        <v>3</v>
      </c>
      <c r="P12" s="9"/>
      <c r="Q12" s="17">
        <v>16</v>
      </c>
      <c r="R12" s="16"/>
      <c r="U12" s="14"/>
    </row>
    <row r="13" spans="1:21" ht="22.5" customHeight="1" x14ac:dyDescent="0.3">
      <c r="C13" s="6"/>
      <c r="D13" s="23">
        <v>8</v>
      </c>
      <c r="E13" s="4">
        <v>0</v>
      </c>
      <c r="F13" s="4">
        <v>0</v>
      </c>
      <c r="G13" s="4">
        <v>0</v>
      </c>
      <c r="H13" s="4">
        <v>0</v>
      </c>
      <c r="I13" s="4">
        <v>1</v>
      </c>
      <c r="J13" s="4">
        <v>0</v>
      </c>
      <c r="K13" s="4">
        <v>0</v>
      </c>
      <c r="L13" s="4">
        <v>1</v>
      </c>
      <c r="M13" s="22">
        <v>0</v>
      </c>
      <c r="O13" s="9">
        <f t="shared" si="0"/>
        <v>2</v>
      </c>
      <c r="P13" s="9"/>
      <c r="Q13" s="17">
        <v>15</v>
      </c>
      <c r="R13" s="16"/>
      <c r="U13" s="13"/>
    </row>
    <row r="14" spans="1:21" ht="22.5" customHeight="1" x14ac:dyDescent="0.3">
      <c r="Q14" s="17">
        <v>14</v>
      </c>
      <c r="R14" s="16"/>
      <c r="U14" s="14"/>
    </row>
    <row r="15" spans="1:21" ht="22.5" customHeight="1" x14ac:dyDescent="0.3">
      <c r="C15" s="33" t="s">
        <v>23</v>
      </c>
      <c r="D15" s="33"/>
      <c r="E15" s="9">
        <f>COUNTIF(E5:E13,"&lt;&gt;0")</f>
        <v>2</v>
      </c>
      <c r="F15" s="9">
        <f t="shared" ref="F15:M15" si="1">COUNTIF(F5:F13,"&lt;&gt;0")</f>
        <v>2</v>
      </c>
      <c r="G15" s="9">
        <f t="shared" si="1"/>
        <v>4</v>
      </c>
      <c r="H15" s="9">
        <f t="shared" si="1"/>
        <v>3</v>
      </c>
      <c r="I15" s="9">
        <f t="shared" si="1"/>
        <v>4</v>
      </c>
      <c r="J15" s="9">
        <f t="shared" si="1"/>
        <v>3</v>
      </c>
      <c r="K15" s="9">
        <f t="shared" si="1"/>
        <v>3</v>
      </c>
      <c r="L15" s="9">
        <f t="shared" si="1"/>
        <v>3</v>
      </c>
      <c r="M15" s="9">
        <f t="shared" si="1"/>
        <v>2</v>
      </c>
      <c r="Q15" s="17">
        <v>13</v>
      </c>
      <c r="R15" s="16"/>
      <c r="U15" s="13"/>
    </row>
    <row r="16" spans="1:21" ht="22.5" customHeight="1" x14ac:dyDescent="0.3">
      <c r="Q16" s="17">
        <v>12</v>
      </c>
      <c r="R16" s="16"/>
      <c r="U16" s="14"/>
    </row>
    <row r="17" spans="11:26" ht="22.5" customHeight="1" x14ac:dyDescent="0.3">
      <c r="Q17" s="17">
        <v>11</v>
      </c>
      <c r="R17" s="16"/>
      <c r="U17" s="13"/>
    </row>
    <row r="18" spans="11:26" ht="22.5" customHeight="1" x14ac:dyDescent="0.3">
      <c r="Q18" s="17">
        <v>10</v>
      </c>
      <c r="R18" s="16"/>
      <c r="U18" s="14"/>
    </row>
    <row r="19" spans="11:26" ht="22.5" customHeight="1" x14ac:dyDescent="0.3">
      <c r="Q19" s="17">
        <v>9</v>
      </c>
      <c r="R19" s="16"/>
      <c r="U19" s="13"/>
    </row>
    <row r="20" spans="11:26" ht="22.5" customHeight="1" x14ac:dyDescent="0.3">
      <c r="Q20" s="17">
        <v>8</v>
      </c>
      <c r="R20" s="16"/>
      <c r="U20" s="14"/>
    </row>
    <row r="21" spans="11:26" ht="22.5" customHeight="1" x14ac:dyDescent="0.4">
      <c r="K21" s="37" t="s">
        <v>43</v>
      </c>
      <c r="L21" s="37"/>
      <c r="M21" s="37"/>
      <c r="N21" s="37"/>
      <c r="O21" s="37"/>
      <c r="Q21" s="17">
        <v>7</v>
      </c>
      <c r="R21" s="16"/>
      <c r="U21" s="13"/>
    </row>
    <row r="22" spans="11:26" ht="22.5" customHeight="1" x14ac:dyDescent="0.3">
      <c r="Q22" s="17">
        <v>6</v>
      </c>
      <c r="R22" s="16"/>
      <c r="U22" s="14"/>
    </row>
    <row r="23" spans="11:26" ht="22.5" customHeight="1" x14ac:dyDescent="0.3">
      <c r="Q23" s="17">
        <v>5</v>
      </c>
      <c r="R23" s="16"/>
      <c r="U23" s="13"/>
    </row>
    <row r="24" spans="11:26" ht="22.5" customHeight="1" x14ac:dyDescent="0.3">
      <c r="Q24" s="17">
        <v>4</v>
      </c>
      <c r="R24" s="16"/>
      <c r="U24" s="14"/>
    </row>
    <row r="25" spans="11:26" ht="22.5" customHeight="1" x14ac:dyDescent="0.3">
      <c r="Q25" s="17">
        <v>3</v>
      </c>
      <c r="R25" s="16"/>
      <c r="U25" s="13"/>
    </row>
    <row r="26" spans="11:26" ht="22.5" customHeight="1" x14ac:dyDescent="0.3">
      <c r="Q26" s="17">
        <v>2</v>
      </c>
      <c r="R26" s="16"/>
      <c r="U26" s="14"/>
    </row>
    <row r="27" spans="11:26" ht="22.5" customHeight="1" x14ac:dyDescent="0.3">
      <c r="Q27" s="17">
        <v>1</v>
      </c>
      <c r="R27" s="16"/>
      <c r="U27" s="13"/>
    </row>
    <row r="28" spans="11:26" ht="22.5" customHeight="1" x14ac:dyDescent="0.3">
      <c r="Q28" s="17">
        <v>0</v>
      </c>
      <c r="R28" s="16"/>
      <c r="U28" s="14"/>
    </row>
    <row r="29" spans="11:26" ht="22.5" customHeight="1" x14ac:dyDescent="0.4">
      <c r="N29" s="36" t="s">
        <v>44</v>
      </c>
      <c r="O29" s="36"/>
      <c r="P29" s="36"/>
      <c r="Q29" s="36"/>
      <c r="R29" s="36"/>
      <c r="U29" s="13"/>
    </row>
    <row r="30" spans="11:26" ht="22.5" customHeight="1" x14ac:dyDescent="0.3">
      <c r="U30" s="14"/>
    </row>
    <row r="31" spans="11:26" ht="22.5" customHeight="1" x14ac:dyDescent="0.3">
      <c r="U31" s="13"/>
    </row>
    <row r="32" spans="11:26" ht="22.5" customHeight="1" x14ac:dyDescent="0.3">
      <c r="U32" s="32" t="s">
        <v>37</v>
      </c>
      <c r="V32" s="32"/>
      <c r="W32" s="32"/>
      <c r="X32" s="32"/>
      <c r="Y32" s="32"/>
      <c r="Z32" s="32"/>
    </row>
  </sheetData>
  <mergeCells count="7">
    <mergeCell ref="U32:Z32"/>
    <mergeCell ref="N29:R29"/>
    <mergeCell ref="K21:O21"/>
    <mergeCell ref="A2:C2"/>
    <mergeCell ref="A3:B3"/>
    <mergeCell ref="O3:O4"/>
    <mergeCell ref="C15:D15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KoLienThong</vt:lpstr>
      <vt:lpstr>LienThong</vt:lpstr>
      <vt:lpstr>CEuler-1</vt:lpstr>
      <vt:lpstr>CEuler-2</vt:lpstr>
      <vt:lpstr>CEuler-3</vt:lpstr>
      <vt:lpstr>KoLT</vt:lpstr>
      <vt:lpstr>DEuler</vt:lpstr>
      <vt:lpstr>LT</vt:lpstr>
      <vt:lpstr>Ko-Euler</vt:lpstr>
      <vt:lpstr>CE-Hướng</vt:lpstr>
      <vt:lpstr>DE-Hướng</vt:lpstr>
      <vt:lpstr>Ten Dinh</vt:lpstr>
      <vt:lpstr>4</vt:lpstr>
      <vt:lpstr>7</vt:lpstr>
      <vt:lpstr>8</vt:lpstr>
      <vt:lpstr>9</vt:lpstr>
      <vt:lpstr>10</vt:lpstr>
      <vt:lpstr>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Khuong Toan</dc:creator>
  <cp:lastModifiedBy>ý Lư</cp:lastModifiedBy>
  <dcterms:created xsi:type="dcterms:W3CDTF">2019-03-02T22:44:23Z</dcterms:created>
  <dcterms:modified xsi:type="dcterms:W3CDTF">2022-11-20T15:12:50Z</dcterms:modified>
</cp:coreProperties>
</file>