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mc:AlternateContent xmlns:mc="http://schemas.openxmlformats.org/markup-compatibility/2006">
    <mc:Choice Requires="x15">
      <x15ac:absPath xmlns:x15ac="http://schemas.microsoft.com/office/spreadsheetml/2010/11/ac" url="C:\Users\Utente\Desktop\Oggetti\"/>
    </mc:Choice>
  </mc:AlternateContent>
  <bookViews>
    <workbookView xWindow="0" yWindow="0" windowWidth="28800" windowHeight="12210"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List'!$I$1="Yes", TRUE, FALSE),FALSE)</definedName>
  </definedNames>
  <calcPr calcId="171027"/>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l="1"/>
</calcChain>
</file>

<file path=xl/sharedStrings.xml><?xml version="1.0" encoding="utf-8"?>
<sst xmlns="http://schemas.openxmlformats.org/spreadsheetml/2006/main" count="134" uniqueCount="43">
  <si>
    <t>Inventory List</t>
  </si>
  <si>
    <t>Inventory ID</t>
  </si>
  <si>
    <t>Name</t>
  </si>
  <si>
    <t>Description</t>
  </si>
  <si>
    <t>Flagged items to reorder</t>
  </si>
  <si>
    <t>Column1</t>
  </si>
  <si>
    <t>tier 1</t>
  </si>
  <si>
    <t>9 mm</t>
  </si>
  <si>
    <t>ammo</t>
  </si>
  <si>
    <t>Quantity</t>
  </si>
  <si>
    <t>7,62x39</t>
  </si>
  <si>
    <t>7,62x54</t>
  </si>
  <si>
    <t>.308 NATO</t>
  </si>
  <si>
    <t>.300 Magnum</t>
  </si>
  <si>
    <t>.357</t>
  </si>
  <si>
    <t>5,56 NATO</t>
  </si>
  <si>
    <t xml:space="preserve">.50 </t>
  </si>
  <si>
    <t>.50 FMJ</t>
  </si>
  <si>
    <t>12 shell</t>
  </si>
  <si>
    <t>12 buckshot</t>
  </si>
  <si>
    <t>Unit space</t>
  </si>
  <si>
    <t>1x1</t>
  </si>
  <si>
    <t>mazza</t>
  </si>
  <si>
    <t>melee</t>
  </si>
  <si>
    <t>1x3</t>
  </si>
  <si>
    <t>chiave inglese</t>
  </si>
  <si>
    <t>1x2</t>
  </si>
  <si>
    <t>coltello</t>
  </si>
  <si>
    <t>1x4</t>
  </si>
  <si>
    <t>machete</t>
  </si>
  <si>
    <t>ascia</t>
  </si>
  <si>
    <t>1x5</t>
  </si>
  <si>
    <t>manganello</t>
  </si>
  <si>
    <t>tubo di ferro</t>
  </si>
  <si>
    <t>mazza da baseball</t>
  </si>
  <si>
    <t>pala</t>
  </si>
  <si>
    <t>piccone</t>
  </si>
  <si>
    <t>tirapugni</t>
  </si>
  <si>
    <t>coltello militare</t>
  </si>
  <si>
    <t>forcone</t>
  </si>
  <si>
    <t>sasso</t>
  </si>
  <si>
    <t>Magazine bullet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</si>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</sst>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10"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2">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xf numFmtId="164" fontId="1" fillId="0" borderId="0" applyProtection="0">
      <alignment horizontal="right" vertical="center" indent="1"/>
    </xf>
    <xf numFmtId="0" fontId="1" fillId="0" borderId="0" applyProtection="0">
      <alignment horizontal="right" vertical="center" indent="1"/>
    </xf>
  </cellStyleXfs>
  <cellXfs count="34">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164" fontId="7" fillId="0" borderId="0" xfId="4">
      <alignment horizontal="right" vertical="center" indent="1"/>
    </xf>
    <xf numFmtId="0" fontId="7" fillId="0" borderId="0" xfId="5">
      <alignment horizontal="right" vertical="center" indent="1"/>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6" fillId="3" borderId="0" xfId="9">
      <alignment horizontal="left" vertical="center" indent="1"/>
    </xf>
    <xf numFmtId="165" fontId="1" fillId="2" borderId="0" xfId="8" applyNumberFormat="1">
      <alignment horizontal="left" vertical="center" indent="1"/>
    </xf>
    <xf numFmtId="164" fontId="7" fillId="0" borderId="0" xfId="4" applyFill="1">
      <alignment horizontal="righ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0" fontId="7" fillId="0" borderId="0" xfId="5" applyFill="1" applyBorder="1">
      <alignment horizontal="right" vertical="center" indent="1"/>
    </xf>
    <xf numFmtId="0" fontId="0" fillId="0" borderId="0" xfId="7" applyFont="1">
      <alignment horizontal="left" vertical="center" wrapText="1" indent="1"/>
    </xf>
    <xf numFmtId="0" fontId="0" fillId="0" borderId="0" xfId="7" applyFont="1" applyFill="1">
      <alignment horizontal="left" vertical="center" wrapText="1" indent="1"/>
    </xf>
    <xf numFmtId="164" fontId="0" fillId="0" borderId="0" xfId="4" applyFont="1">
      <alignment horizontal="right" vertical="center" indent="1"/>
    </xf>
    <xf numFmtId="164" fontId="0" fillId="0" borderId="0" xfId="4" applyFont="1" applyFill="1">
      <alignment horizontal="right" vertical="center" indent="1"/>
    </xf>
    <xf numFmtId="0" fontId="0" fillId="0" borderId="0" xfId="7" applyFont="1" applyFill="1" applyBorder="1">
      <alignment horizontal="left" vertical="center" wrapText="1" indent="1"/>
    </xf>
    <xf numFmtId="164" fontId="0" fillId="0" borderId="0" xfId="4" applyFont="1" applyFill="1" applyBorder="1">
      <alignment horizontal="right" vertical="center" indent="1"/>
    </xf>
    <xf numFmtId="0" fontId="3" fillId="3" borderId="0" xfId="1">
      <alignment horizontal="left" vertical="center" indent="1"/>
    </xf>
    <xf numFmtId="0" fontId="6" fillId="3" borderId="0" xfId="3">
      <alignment horizontal="right" vertical="center"/>
    </xf>
    <xf numFmtId="0" fontId="9" fillId="0" borderId="0" xfId="0" applyFont="1">
      <alignment vertical="center"/>
    </xf>
    <xf numFmtId="0" fontId="0" fillId="0" borderId="0" xfId="7" applyFont="1" applyFill="1" applyAlignment="1">
      <alignment horizontal="center" vertical="center" wrapText="1"/>
    </xf>
    <xf numFmtId="0" fontId="2" fillId="4" borderId="0" xfId="2" applyAlignment="1">
      <alignment horizontal="left" vertical="center" wrapText="1" indent="1"/>
    </xf>
  </cellXfs>
  <cellStyles count="12">
    <cellStyle name="Discontinued" xfId="6" xr:uid="{00000000-0005-0000-0000-000000000000}"/>
    <cellStyle name="Flag Column" xfId="8" xr:uid="{00000000-0005-0000-0000-000001000000}"/>
    <cellStyle name="Normale" xfId="0" builtinId="0" customBuiltin="1"/>
    <cellStyle name="Table currency" xfId="4" xr:uid="{00000000-0005-0000-0000-000006000000}"/>
    <cellStyle name="Table currency 2" xfId="10" xr:uid="{00000000-0005-0000-0000-000006000000}"/>
    <cellStyle name="Table details left" xfId="7" xr:uid="{00000000-0005-0000-0000-000007000000}"/>
    <cellStyle name="Table details right" xfId="5" xr:uid="{00000000-0005-0000-0000-000008000000}"/>
    <cellStyle name="Table details right 2" xfId="11" xr:uid="{00000000-0005-0000-0000-000008000000}"/>
    <cellStyle name="Titolo" xfId="1" builtinId="15" customBuiltin="1"/>
    <cellStyle name="Titolo 1" xfId="2" builtinId="16" customBuiltin="1"/>
    <cellStyle name="Titolo 2" xfId="3" builtinId="17" customBuiltin="1"/>
    <cellStyle name="Titolo 3" xfId="9" builtinId="18" customBuiltin="1"/>
  </cellStyles>
  <dxfs count="8">
    <dxf>
      <alignment horizontal="center" vertical="center" textRotation="0" wrapText="1" indent="0" justifyLastLine="0" shrinkToFit="0" readingOrder="0"/>
    </dxf>
    <dxf>
      <numFmt numFmtId="165" formatCode="&quot;Reorder&quot;;&quot;&quot;;&quot;&quot;"/>
    </dxf>
    <dxf>
      <numFmt numFmtId="165"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13</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1869467"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3:I28" totalsRowShown="0">
  <autoFilter ref="B3:I28" xr:uid="{00000000-0009-0000-0100-000001000000}"/>
  <tableColumns count="8">
    <tableColumn id="10" xr3:uid="{00000000-0010-0000-0000-00000A000000}" name="Flagged items to reorder" dataDxfId="2" dataCellStyle="Flag Column">
      <calculatedColumnFormula>IFERROR((#REF!&lt;=InventoryList[[#This Row],[Quantity]])*(#REF!="")*valHighlight,0)</calculatedColumnFormula>
    </tableColumn>
    <tableColumn id="5" xr3:uid="{00000000-0010-0000-0000-000005000000}" name="Column1" dataDxfId="1" dataCellStyle="Flag 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space" dataCellStyle="Table currency"/>
    <tableColumn id="6" xr3:uid="{00000000-0010-0000-0000-000006000000}" name="Quantity" dataCellStyle="Table details right"/>
    <tableColumn id="7" xr3:uid="{EC541CFC-DC3A-4257-863C-DDE3232BE676}" name="Magazine bullet" dataDxfId="0" dataCellStyle="Table details lef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M28"/>
  <sheetViews>
    <sheetView showGridLines="0" tabSelected="1" zoomScaleNormal="100" workbookViewId="0">
      <selection activeCell="K3" sqref="K3"/>
    </sheetView>
  </sheetViews>
  <sheetFormatPr defaultRowHeight="30" customHeight="1" x14ac:dyDescent="0.25"/>
  <cols>
    <col min="1" max="1" width="1.7109375" customWidth="1"/>
    <col min="2" max="3" width="3" style="10" customWidth="1"/>
    <col min="4" max="4" width="13.28515625" customWidth="1"/>
    <col min="5" max="5" width="18.85546875" customWidth="1"/>
    <col min="6" max="6" width="22.7109375" style="1" customWidth="1"/>
    <col min="7" max="10" width="16.7109375" style="1" customWidth="1"/>
    <col min="11" max="11" width="16.7109375" style="2" customWidth="1"/>
    <col min="12" max="12" width="16.7109375" customWidth="1"/>
    <col min="13" max="13" width="19.7109375" customWidth="1"/>
    <col min="14" max="14" width="1.7109375" customWidth="1"/>
  </cols>
  <sheetData>
    <row r="1" spans="1:13" ht="49.5" customHeight="1" x14ac:dyDescent="0.25">
      <c r="A1" s="14"/>
      <c r="B1" s="9"/>
      <c r="C1" s="9"/>
      <c r="D1" s="29" t="s">
        <v>0</v>
      </c>
      <c r="E1" s="29"/>
      <c r="F1" s="29"/>
      <c r="G1" s="30"/>
      <c r="H1" s="30"/>
      <c r="I1" s="16"/>
      <c r="J1" s="12"/>
      <c r="K1" s="11"/>
      <c r="L1" s="13"/>
      <c r="M1" s="8"/>
    </row>
    <row r="2" spans="1:13" ht="12" customHeight="1" x14ac:dyDescent="0.25"/>
    <row r="3" spans="1:13" ht="42.75" customHeight="1" x14ac:dyDescent="0.25">
      <c r="B3" s="7" t="s">
        <v>4</v>
      </c>
      <c r="C3" s="7" t="s">
        <v>5</v>
      </c>
      <c r="D3" s="3" t="s">
        <v>1</v>
      </c>
      <c r="E3" s="3" t="s">
        <v>2</v>
      </c>
      <c r="F3" s="3" t="s">
        <v>3</v>
      </c>
      <c r="G3" s="3" t="s">
        <v>20</v>
      </c>
      <c r="H3" s="3" t="s">
        <v>9</v>
      </c>
      <c r="I3" s="33" t="s">
        <v>41</v>
      </c>
      <c r="J3"/>
      <c r="K3" s="31"/>
    </row>
    <row r="4" spans="1:13" ht="30" customHeight="1" x14ac:dyDescent="0.25">
      <c r="B4" s="7">
        <f>IFERROR((#REF!&lt;=InventoryList[[#This Row],[Quantity]])*(#REF!="")*valHighlight,0)</f>
        <v>0</v>
      </c>
      <c r="C4" s="7"/>
      <c r="D4" s="23" t="s">
        <v>6</v>
      </c>
      <c r="E4" s="23" t="s">
        <v>7</v>
      </c>
      <c r="F4" s="23" t="s">
        <v>8</v>
      </c>
      <c r="G4" s="25" t="s">
        <v>21</v>
      </c>
      <c r="H4" s="5">
        <v>30</v>
      </c>
      <c r="I4" s="32" t="s">
        <v>42</v>
      </c>
      <c r="J4"/>
      <c r="K4"/>
    </row>
    <row r="5" spans="1:13" ht="30" customHeight="1" x14ac:dyDescent="0.25">
      <c r="B5" s="7">
        <f>IFERROR((#REF!&lt;=InventoryList[[#This Row],[Quantity]])*(#REF!="")*valHighlight,0)</f>
        <v>0</v>
      </c>
      <c r="C5" s="7"/>
      <c r="D5" s="23" t="s">
        <v>6</v>
      </c>
      <c r="E5" s="23" t="s">
        <v>10</v>
      </c>
      <c r="F5" s="23" t="s">
        <v>8</v>
      </c>
      <c r="G5" s="4" t="s">
        <v>21</v>
      </c>
      <c r="H5" s="5">
        <v>30</v>
      </c>
      <c r="I5" s="32" t="s">
        <v>42</v>
      </c>
      <c r="J5"/>
      <c r="K5"/>
    </row>
    <row r="6" spans="1:13" ht="30" customHeight="1" x14ac:dyDescent="0.25">
      <c r="B6" s="7">
        <f>IFERROR((#REF!&lt;=InventoryList[[#This Row],[Quantity]])*(#REF!="")*valHighlight,0)</f>
        <v>0</v>
      </c>
      <c r="C6" s="7"/>
      <c r="D6" s="23" t="s">
        <v>6</v>
      </c>
      <c r="E6" s="23" t="s">
        <v>11</v>
      </c>
      <c r="F6" s="23" t="s">
        <v>8</v>
      </c>
      <c r="G6" s="4" t="s">
        <v>21</v>
      </c>
      <c r="H6" s="5">
        <v>20</v>
      </c>
      <c r="I6" s="32" t="s">
        <v>42</v>
      </c>
      <c r="J6"/>
      <c r="K6"/>
    </row>
    <row r="7" spans="1:13" ht="30" customHeight="1" x14ac:dyDescent="0.25">
      <c r="B7" s="7">
        <f>IFERROR((#REF!&lt;=InventoryList[[#This Row],[Quantity]])*(#REF!="")*valHighlight,0)</f>
        <v>0</v>
      </c>
      <c r="C7" s="7"/>
      <c r="D7" s="23" t="s">
        <v>6</v>
      </c>
      <c r="E7" s="23" t="s">
        <v>12</v>
      </c>
      <c r="F7" s="23" t="s">
        <v>8</v>
      </c>
      <c r="G7" s="4" t="s">
        <v>21</v>
      </c>
      <c r="H7" s="5">
        <v>30</v>
      </c>
      <c r="I7" s="32" t="s">
        <v>42</v>
      </c>
      <c r="J7"/>
      <c r="K7"/>
    </row>
    <row r="8" spans="1:13" ht="30" customHeight="1" x14ac:dyDescent="0.25">
      <c r="B8" s="7">
        <f>IFERROR((#REF!&lt;=InventoryList[[#This Row],[Quantity]])*(#REF!="")*valHighlight,0)</f>
        <v>0</v>
      </c>
      <c r="C8" s="7"/>
      <c r="D8" s="6" t="s">
        <v>6</v>
      </c>
      <c r="E8" s="23" t="s">
        <v>13</v>
      </c>
      <c r="F8" s="23" t="s">
        <v>8</v>
      </c>
      <c r="G8" s="4" t="s">
        <v>21</v>
      </c>
      <c r="H8" s="5">
        <v>20</v>
      </c>
      <c r="I8" s="32" t="s">
        <v>42</v>
      </c>
      <c r="J8"/>
      <c r="K8"/>
    </row>
    <row r="9" spans="1:13" ht="30" customHeight="1" x14ac:dyDescent="0.25">
      <c r="B9" s="7">
        <f>IFERROR((#REF!&lt;=InventoryList[[#This Row],[Quantity]])*(#REF!="")*valHighlight,0)</f>
        <v>0</v>
      </c>
      <c r="C9" s="7"/>
      <c r="D9" s="15" t="s">
        <v>6</v>
      </c>
      <c r="E9" s="23" t="s">
        <v>14</v>
      </c>
      <c r="F9" s="23" t="s">
        <v>8</v>
      </c>
      <c r="G9" s="4" t="s">
        <v>21</v>
      </c>
      <c r="H9" s="5">
        <v>30</v>
      </c>
      <c r="I9" s="32" t="s">
        <v>42</v>
      </c>
      <c r="J9"/>
      <c r="K9"/>
    </row>
    <row r="10" spans="1:13" ht="30" customHeight="1" x14ac:dyDescent="0.25">
      <c r="B10" s="7">
        <f>IFERROR((#REF!&lt;=InventoryList[[#This Row],[Quantity]])*(#REF!="")*valHighlight,0)</f>
        <v>0</v>
      </c>
      <c r="C10" s="7"/>
      <c r="D10" s="15" t="s">
        <v>6</v>
      </c>
      <c r="E10" s="23" t="s">
        <v>15</v>
      </c>
      <c r="F10" s="23" t="s">
        <v>8</v>
      </c>
      <c r="G10" s="4" t="s">
        <v>21</v>
      </c>
      <c r="H10" s="5">
        <v>30</v>
      </c>
      <c r="I10" s="32" t="s">
        <v>42</v>
      </c>
      <c r="J10"/>
      <c r="K10"/>
    </row>
    <row r="11" spans="1:13" ht="30" customHeight="1" x14ac:dyDescent="0.25">
      <c r="B11" s="7">
        <f>IFERROR((#REF!&lt;=InventoryList[[#This Row],[Quantity]])*(#REF!="")*valHighlight,0)</f>
        <v>0</v>
      </c>
      <c r="C11" s="7"/>
      <c r="D11" s="15" t="s">
        <v>6</v>
      </c>
      <c r="E11" s="23" t="s">
        <v>16</v>
      </c>
      <c r="F11" s="23" t="s">
        <v>8</v>
      </c>
      <c r="G11" s="4" t="s">
        <v>21</v>
      </c>
      <c r="H11" s="5">
        <v>10</v>
      </c>
      <c r="I11" s="32" t="s">
        <v>42</v>
      </c>
      <c r="J11"/>
      <c r="K11"/>
    </row>
    <row r="12" spans="1:13" ht="30" customHeight="1" x14ac:dyDescent="0.25">
      <c r="B12" s="7">
        <f>IFERROR((#REF!&lt;=InventoryList[[#This Row],[Quantity]])*(#REF!="")*valHighlight,0)</f>
        <v>0</v>
      </c>
      <c r="C12" s="7"/>
      <c r="D12" s="15" t="s">
        <v>6</v>
      </c>
      <c r="E12" s="23" t="s">
        <v>17</v>
      </c>
      <c r="F12" s="23" t="s">
        <v>8</v>
      </c>
      <c r="G12" s="4" t="s">
        <v>21</v>
      </c>
      <c r="H12" s="5">
        <v>5</v>
      </c>
      <c r="I12" s="32" t="s">
        <v>42</v>
      </c>
      <c r="J12"/>
      <c r="K12"/>
    </row>
    <row r="13" spans="1:13" ht="30" customHeight="1" x14ac:dyDescent="0.25">
      <c r="B13" s="7">
        <f>IFERROR((#REF!&lt;=InventoryList[[#This Row],[Quantity]])*(#REF!="")*valHighlight,0)</f>
        <v>0</v>
      </c>
      <c r="C13" s="7"/>
      <c r="D13" s="15" t="s">
        <v>6</v>
      </c>
      <c r="E13" s="23" t="s">
        <v>18</v>
      </c>
      <c r="F13" s="23" t="s">
        <v>8</v>
      </c>
      <c r="G13" s="4" t="s">
        <v>21</v>
      </c>
      <c r="H13" s="5">
        <v>25</v>
      </c>
      <c r="I13" s="32" t="s">
        <v>42</v>
      </c>
      <c r="J13"/>
      <c r="K13"/>
    </row>
    <row r="14" spans="1:13" ht="30" customHeight="1" x14ac:dyDescent="0.25">
      <c r="B14" s="17">
        <f>IFERROR((#REF!&lt;=InventoryList[[#This Row],[Quantity]])*(#REF!="")*valHighlight,0)</f>
        <v>0</v>
      </c>
      <c r="C14" s="17"/>
      <c r="D14" s="24" t="s">
        <v>6</v>
      </c>
      <c r="E14" s="24" t="s">
        <v>19</v>
      </c>
      <c r="F14" s="24" t="s">
        <v>8</v>
      </c>
      <c r="G14" s="18" t="s">
        <v>21</v>
      </c>
      <c r="H14" s="19">
        <v>25</v>
      </c>
      <c r="I14" s="32" t="s">
        <v>42</v>
      </c>
      <c r="J14"/>
      <c r="K14"/>
    </row>
    <row r="15" spans="1:13" ht="30" customHeight="1" x14ac:dyDescent="0.25">
      <c r="B15" s="17">
        <f>IFERROR((#REF!&lt;=InventoryList[[#This Row],[Quantity]])*(#REF!="")*valHighlight,0)</f>
        <v>0</v>
      </c>
      <c r="C15" s="17"/>
      <c r="D15" s="15" t="s">
        <v>6</v>
      </c>
      <c r="E15" s="24" t="s">
        <v>22</v>
      </c>
      <c r="F15" s="24" t="s">
        <v>23</v>
      </c>
      <c r="G15" s="26" t="s">
        <v>28</v>
      </c>
      <c r="H15" s="19">
        <v>1</v>
      </c>
      <c r="I15" s="32" t="s">
        <v>42</v>
      </c>
      <c r="J15"/>
      <c r="K15"/>
    </row>
    <row r="16" spans="1:13" ht="30" customHeight="1" x14ac:dyDescent="0.25">
      <c r="B16" s="17">
        <f>IFERROR((#REF!&lt;=InventoryList[[#This Row],[Quantity]])*(#REF!="")*valHighlight,0)</f>
        <v>0</v>
      </c>
      <c r="C16" s="17"/>
      <c r="D16" s="15" t="s">
        <v>6</v>
      </c>
      <c r="E16" s="24" t="s">
        <v>25</v>
      </c>
      <c r="F16" s="24" t="s">
        <v>23</v>
      </c>
      <c r="G16" s="26" t="s">
        <v>24</v>
      </c>
      <c r="H16" s="19">
        <v>1</v>
      </c>
      <c r="I16" s="32" t="s">
        <v>42</v>
      </c>
      <c r="J16"/>
      <c r="K16"/>
    </row>
    <row r="17" spans="2:11" ht="30" customHeight="1" x14ac:dyDescent="0.25">
      <c r="B17" s="17">
        <f>IFERROR((#REF!&lt;=InventoryList[[#This Row],[Quantity]])*(#REF!="")*valHighlight,0)</f>
        <v>0</v>
      </c>
      <c r="C17" s="17"/>
      <c r="D17" s="15" t="s">
        <v>6</v>
      </c>
      <c r="E17" s="24" t="s">
        <v>27</v>
      </c>
      <c r="F17" s="24" t="s">
        <v>23</v>
      </c>
      <c r="G17" s="26" t="s">
        <v>26</v>
      </c>
      <c r="H17" s="19">
        <v>1</v>
      </c>
      <c r="I17" s="32" t="s">
        <v>42</v>
      </c>
      <c r="J17"/>
      <c r="K17"/>
    </row>
    <row r="18" spans="2:11" ht="30" customHeight="1" x14ac:dyDescent="0.25">
      <c r="B18" s="17">
        <f>IFERROR((#REF!&lt;=InventoryList[[#This Row],[Quantity]])*(#REF!="")*valHighlight,0)</f>
        <v>0</v>
      </c>
      <c r="C18" s="17"/>
      <c r="D18" s="15" t="s">
        <v>6</v>
      </c>
      <c r="E18" s="24" t="s">
        <v>29</v>
      </c>
      <c r="F18" s="24" t="s">
        <v>23</v>
      </c>
      <c r="G18" s="26" t="s">
        <v>24</v>
      </c>
      <c r="H18" s="19">
        <v>1</v>
      </c>
      <c r="I18" s="32" t="s">
        <v>42</v>
      </c>
      <c r="J18"/>
      <c r="K18"/>
    </row>
    <row r="19" spans="2:11" ht="30" customHeight="1" x14ac:dyDescent="0.25">
      <c r="B19" s="17">
        <f>IFERROR((#REF!&lt;=InventoryList[[#This Row],[Quantity]])*(#REF!="")*valHighlight,0)</f>
        <v>0</v>
      </c>
      <c r="C19" s="17"/>
      <c r="D19" s="15" t="s">
        <v>6</v>
      </c>
      <c r="E19" s="24" t="s">
        <v>30</v>
      </c>
      <c r="F19" s="24" t="s">
        <v>23</v>
      </c>
      <c r="G19" s="26" t="s">
        <v>31</v>
      </c>
      <c r="H19" s="19">
        <v>1</v>
      </c>
      <c r="I19" s="32" t="s">
        <v>42</v>
      </c>
      <c r="J19"/>
      <c r="K19"/>
    </row>
    <row r="20" spans="2:11" ht="30" customHeight="1" x14ac:dyDescent="0.25">
      <c r="B20" s="17">
        <f>IFERROR((#REF!&lt;=InventoryList[[#This Row],[Quantity]])*(#REF!="")*valHighlight,0)</f>
        <v>0</v>
      </c>
      <c r="C20" s="17"/>
      <c r="D20" s="15" t="s">
        <v>6</v>
      </c>
      <c r="E20" s="24" t="s">
        <v>32</v>
      </c>
      <c r="F20" s="24" t="s">
        <v>23</v>
      </c>
      <c r="G20" s="26" t="s">
        <v>24</v>
      </c>
      <c r="H20" s="19">
        <v>1</v>
      </c>
      <c r="I20" s="32" t="s">
        <v>42</v>
      </c>
      <c r="J20"/>
      <c r="K20"/>
    </row>
    <row r="21" spans="2:11" ht="30" customHeight="1" x14ac:dyDescent="0.25">
      <c r="B21" s="17">
        <f>IFERROR((#REF!&lt;=InventoryList[[#This Row],[Quantity]])*(#REF!="")*valHighlight,0)</f>
        <v>0</v>
      </c>
      <c r="C21" s="17"/>
      <c r="D21" s="15" t="s">
        <v>6</v>
      </c>
      <c r="E21" s="24" t="s">
        <v>33</v>
      </c>
      <c r="F21" s="24" t="s">
        <v>23</v>
      </c>
      <c r="G21" s="26" t="s">
        <v>28</v>
      </c>
      <c r="H21" s="19">
        <v>1</v>
      </c>
      <c r="I21" s="32" t="s">
        <v>42</v>
      </c>
      <c r="J21"/>
      <c r="K21"/>
    </row>
    <row r="22" spans="2:11" ht="30" customHeight="1" x14ac:dyDescent="0.25">
      <c r="B22" s="17">
        <f>IFERROR((#REF!&lt;=InventoryList[[#This Row],[Quantity]])*(#REF!="")*valHighlight,0)</f>
        <v>0</v>
      </c>
      <c r="C22" s="17"/>
      <c r="D22" s="15" t="s">
        <v>6</v>
      </c>
      <c r="E22" s="24" t="s">
        <v>34</v>
      </c>
      <c r="F22" s="24" t="s">
        <v>23</v>
      </c>
      <c r="G22" s="26" t="s">
        <v>28</v>
      </c>
      <c r="H22" s="19">
        <v>1</v>
      </c>
      <c r="I22" s="32" t="s">
        <v>42</v>
      </c>
      <c r="J22"/>
      <c r="K22"/>
    </row>
    <row r="23" spans="2:11" ht="30" customHeight="1" x14ac:dyDescent="0.25">
      <c r="B23" s="17">
        <f>IFERROR((#REF!&lt;=InventoryList[[#This Row],[Quantity]])*(#REF!="")*valHighlight,0)</f>
        <v>0</v>
      </c>
      <c r="C23" s="17"/>
      <c r="D23" s="15" t="s">
        <v>6</v>
      </c>
      <c r="E23" s="24" t="s">
        <v>35</v>
      </c>
      <c r="F23" s="24" t="s">
        <v>23</v>
      </c>
      <c r="G23" s="26" t="s">
        <v>31</v>
      </c>
      <c r="H23" s="19">
        <v>1</v>
      </c>
      <c r="I23" s="32" t="s">
        <v>42</v>
      </c>
      <c r="J23"/>
      <c r="K23"/>
    </row>
    <row r="24" spans="2:11" ht="30" customHeight="1" x14ac:dyDescent="0.25">
      <c r="B24" s="17">
        <f>IFERROR((#REF!&lt;=InventoryList[[#This Row],[Quantity]])*(#REF!="")*valHighlight,0)</f>
        <v>0</v>
      </c>
      <c r="C24" s="17"/>
      <c r="D24" s="15" t="s">
        <v>6</v>
      </c>
      <c r="E24" s="24" t="s">
        <v>36</v>
      </c>
      <c r="F24" s="24" t="s">
        <v>23</v>
      </c>
      <c r="G24" s="26" t="s">
        <v>31</v>
      </c>
      <c r="H24" s="19">
        <v>1</v>
      </c>
      <c r="I24" s="32" t="s">
        <v>42</v>
      </c>
      <c r="J24"/>
      <c r="K24"/>
    </row>
    <row r="25" spans="2:11" ht="30" customHeight="1" x14ac:dyDescent="0.25">
      <c r="B25" s="17">
        <f>IFERROR((#REF!&lt;=InventoryList[[#This Row],[Quantity]])*(#REF!="")*valHighlight,0)</f>
        <v>0</v>
      </c>
      <c r="C25" s="17"/>
      <c r="D25" s="15" t="s">
        <v>6</v>
      </c>
      <c r="E25" s="24" t="s">
        <v>37</v>
      </c>
      <c r="F25" s="24" t="s">
        <v>23</v>
      </c>
      <c r="G25" s="26" t="s">
        <v>21</v>
      </c>
      <c r="H25" s="19">
        <v>1</v>
      </c>
      <c r="I25" s="32" t="s">
        <v>42</v>
      </c>
      <c r="J25"/>
      <c r="K25"/>
    </row>
    <row r="26" spans="2:11" ht="30" customHeight="1" x14ac:dyDescent="0.25">
      <c r="B26" s="17">
        <f>IFERROR((#REF!&lt;=InventoryList[[#This Row],[Quantity]])*(#REF!="")*valHighlight,0)</f>
        <v>0</v>
      </c>
      <c r="C26" s="17"/>
      <c r="D26" s="15" t="s">
        <v>6</v>
      </c>
      <c r="E26" s="24" t="s">
        <v>38</v>
      </c>
      <c r="F26" s="24" t="s">
        <v>23</v>
      </c>
      <c r="G26" s="26" t="s">
        <v>24</v>
      </c>
      <c r="H26" s="19">
        <v>1</v>
      </c>
      <c r="I26" s="32" t="s">
        <v>42</v>
      </c>
      <c r="J26"/>
      <c r="K26"/>
    </row>
    <row r="27" spans="2:11" ht="30" customHeight="1" x14ac:dyDescent="0.25">
      <c r="B27" s="17">
        <f>IFERROR((#REF!&lt;=InventoryList[[#This Row],[Quantity]])*(#REF!="")*valHighlight,0)</f>
        <v>0</v>
      </c>
      <c r="C27" s="17"/>
      <c r="D27" s="15" t="s">
        <v>6</v>
      </c>
      <c r="E27" s="24" t="s">
        <v>39</v>
      </c>
      <c r="F27" s="24" t="s">
        <v>23</v>
      </c>
      <c r="G27" s="26" t="s">
        <v>31</v>
      </c>
      <c r="H27" s="19">
        <v>1</v>
      </c>
      <c r="I27" s="32" t="s">
        <v>42</v>
      </c>
      <c r="J27"/>
      <c r="K27"/>
    </row>
    <row r="28" spans="2:11" ht="30" customHeight="1" x14ac:dyDescent="0.25">
      <c r="B28" s="20">
        <f>IFERROR((#REF!&lt;=InventoryList[[#This Row],[Quantity]])*(#REF!="")*valHighlight,0)</f>
        <v>0</v>
      </c>
      <c r="C28" s="20"/>
      <c r="D28" s="21" t="s">
        <v>6</v>
      </c>
      <c r="E28" s="27" t="s">
        <v>40</v>
      </c>
      <c r="F28" s="27" t="s">
        <v>23</v>
      </c>
      <c r="G28" s="28" t="s">
        <v>21</v>
      </c>
      <c r="H28" s="22">
        <v>1</v>
      </c>
      <c r="I28" s="32" t="s">
        <v>42</v>
      </c>
      <c r="J28"/>
      <c r="K28"/>
    </row>
  </sheetData>
  <mergeCells count="2">
    <mergeCell ref="D1:F1"/>
    <mergeCell ref="G1:H1"/>
  </mergeCells>
  <conditionalFormatting sqref="D4:H28">
    <cfRule type="expression" dxfId="4" priority="56">
      <formula>$B4=1</formula>
    </cfRule>
    <cfRule type="expression" dxfId="3" priority="57">
      <formula>#REF!="yes"</formula>
    </cfRule>
  </conditionalFormatting>
  <dataValidations count="9">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I1" xr:uid="{00000000-0002-0000-0000-000000000000}">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1000000}"/>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G1:H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B3:C3" xr:uid="{00000000-0002-0000-0000-000003000000}"/>
    <dataValidation allowBlank="1" showInputMessage="1" showErrorMessage="1" prompt="Enter the item inventory ID in this column" sqref="D3" xr:uid="{00000000-0002-0000-0000-000004000000}"/>
    <dataValidation allowBlank="1" showInputMessage="1" showErrorMessage="1" prompt="Enter the name of the item in this column" sqref="E3" xr:uid="{00000000-0002-0000-0000-000005000000}"/>
    <dataValidation allowBlank="1" showInputMessage="1" showErrorMessage="1" prompt="Enter a description of the item in this column" sqref="F3" xr:uid="{00000000-0002-0000-0000-000006000000}"/>
    <dataValidation allowBlank="1" showInputMessage="1" showErrorMessage="1" prompt="Enter the unit price of each item in this column" sqref="G3" xr:uid="{00000000-0002-0000-0000-000007000000}"/>
    <dataValidation allowBlank="1" showInputMessage="1" showErrorMessage="1" prompt="Enter the reorder level for each item in this column" sqref="H3" xr:uid="{00000000-0002-0000-0000-000008000000}"/>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B4:C28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2</vt:i4>
      </vt:variant>
    </vt:vector>
  </HeadingPairs>
  <TitlesOfParts>
    <vt:vector size="3" baseType="lpstr">
      <vt:lpstr>Inventory List</vt:lpstr>
      <vt:lpstr>ColumnTitle1</vt:lpstr>
      <vt:lpstr>'Inventory List'!Titoli_stampa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M. Marasca</dc:creator>
  <cp:lastModifiedBy>Utente</cp:lastModifiedBy>
  <dcterms:created xsi:type="dcterms:W3CDTF">2016-08-01T23:26:40Z</dcterms:created>
  <dcterms:modified xsi:type="dcterms:W3CDTF">2017-11-08T17:39:41Z</dcterms:modified>
</cp:coreProperties>
</file>