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codeName="ThisWorkbook"/>
  <mc:AlternateContent xmlns:mc="http://schemas.openxmlformats.org/markup-compatibility/2006">
    <mc:Choice Requires="x15">
      <x15ac:absPath xmlns:x15ac="http://schemas.microsoft.com/office/spreadsheetml/2010/11/ac" url="C:\Users\andream\Desktop\"/>
    </mc:Choice>
  </mc:AlternateContent>
  <bookViews>
    <workbookView xWindow="0" yWindow="0" windowWidth="28800" windowHeight="11760"/>
  </bookViews>
  <sheets>
    <sheet name="Inventory List" sheetId="1" r:id="rId1"/>
  </sheets>
  <definedNames>
    <definedName name="ColumnTitle1">InventoryList[[#Headers],[Flagged items to reorder]]</definedName>
    <definedName name="_xlnm.Print_Titles" localSheetId="0">'Inventory List'!$1:$3</definedName>
    <definedName name="valHighlight">IFERROR(IF('Inventory List'!$H$1="Yes", TRUE, FALSE),FALSE)</definedName>
  </definedNames>
  <calcPr calcId="171027"/>
</workbook>
</file>

<file path=xl/calcChain.xml><?xml version="1.0" encoding="utf-8"?>
<calcChain xmlns="http://schemas.openxmlformats.org/spreadsheetml/2006/main">
  <c r="B29" i="1" l="1"/>
  <c r="B28" i="1" l="1"/>
  <c r="B27" i="1"/>
  <c r="B26" i="1"/>
  <c r="B25" i="1"/>
  <c r="B24" i="1"/>
  <c r="B23" i="1"/>
  <c r="B22" i="1"/>
  <c r="B21" i="1"/>
  <c r="B20" i="1"/>
  <c r="B19" i="1"/>
  <c r="B18" i="1"/>
  <c r="B17" i="1"/>
  <c r="B16" i="1"/>
  <c r="B15" i="1"/>
  <c r="B14" i="1"/>
  <c r="B13" i="1"/>
  <c r="B12" i="1"/>
  <c r="B11" i="1"/>
  <c r="B10" i="1"/>
  <c r="B9" i="1"/>
  <c r="B8" i="1"/>
  <c r="B7" i="1"/>
  <c r="B6" i="1"/>
  <c r="B5" i="1"/>
  <c r="B4" i="1" l="1"/>
</calcChain>
</file>

<file path=xl/sharedStrings.xml><?xml version="1.0" encoding="utf-8"?>
<sst xmlns="http://schemas.openxmlformats.org/spreadsheetml/2006/main" count="112" uniqueCount="41">
  <si>
    <t>Inventory List</t>
  </si>
  <si>
    <t>Inventory ID</t>
  </si>
  <si>
    <t>Name</t>
  </si>
  <si>
    <t>Description</t>
  </si>
  <si>
    <t>Flagged items to reorder</t>
  </si>
  <si>
    <t>Unit space</t>
  </si>
  <si>
    <t>Quantity</t>
  </si>
  <si>
    <t>Magazine bullet</t>
  </si>
  <si>
    <t>tier 5</t>
  </si>
  <si>
    <t xml:space="preserve"> LMG .300 Magnum</t>
  </si>
  <si>
    <t>HK21</t>
  </si>
  <si>
    <t>MG4</t>
  </si>
  <si>
    <t>Mle 300</t>
  </si>
  <si>
    <t>HAR 2</t>
  </si>
  <si>
    <t>LSAT</t>
  </si>
  <si>
    <t>Lewis</t>
  </si>
  <si>
    <t>M60</t>
  </si>
  <si>
    <t>M249</t>
  </si>
  <si>
    <t>Mk 48</t>
  </si>
  <si>
    <t>RPK</t>
  </si>
  <si>
    <t>Type 97</t>
  </si>
  <si>
    <t>VMG 37</t>
  </si>
  <si>
    <t>6x8</t>
  </si>
  <si>
    <t>3x10</t>
  </si>
  <si>
    <t>fucile di precisione 7,62x54</t>
  </si>
  <si>
    <t>fucile di precisione .50</t>
  </si>
  <si>
    <t>fucile di precisione .300 Magnum</t>
  </si>
  <si>
    <t>Tabuk</t>
  </si>
  <si>
    <t>Gol Sniper Magnum</t>
  </si>
  <si>
    <t>DSR-1</t>
  </si>
  <si>
    <t>JNG-90</t>
  </si>
  <si>
    <t>M40</t>
  </si>
  <si>
    <t>SVD Dragunov</t>
  </si>
  <si>
    <t>Barrett M1</t>
  </si>
  <si>
    <t>SVU</t>
  </si>
  <si>
    <t>Regminton SR-8</t>
  </si>
  <si>
    <t>H&amp;K SL8</t>
  </si>
  <si>
    <t>Mosin Nagant 9130</t>
  </si>
  <si>
    <t>TMC TMR</t>
  </si>
  <si>
    <t>BCM Extreme STD</t>
  </si>
  <si>
    <t>L96A-1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</si>
</sst>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_);\(&quot;$&quot;#,##0.00\)"/>
    <numFmt numFmtId="165" formatCode="&quot;Reorder&quot;;&quot;&quot;;&quot;&quot;"/>
  </numFmts>
  <fonts count="10" x14ac:knownFonts="1">
    <font>
      <sz val="11"/>
      <color theme="1"/>
      <name val="Calibri"/>
      <family val="2"/>
      <scheme val="minor"/>
    </font>
    <font>
      <sz val="11"/>
      <color theme="1"/>
      <name val="Calibri"/>
      <family val="2"/>
      <scheme val="minor"/>
    </font>
    <font>
      <b/>
      <sz val="12"/>
      <color theme="0"/>
      <name val="Corbel"/>
      <family val="2"/>
      <scheme val="major"/>
    </font>
    <font>
      <b/>
      <sz val="34"/>
      <color theme="6" tint="-0.24994659260841701"/>
      <name val="Corbel"/>
      <family val="2"/>
      <scheme val="major"/>
    </font>
    <font>
      <b/>
      <sz val="48"/>
      <color theme="1" tint="4.9989318521683403E-2"/>
      <name val="Corbel"/>
      <family val="2"/>
      <scheme val="major"/>
    </font>
    <font>
      <sz val="10"/>
      <color theme="1" tint="4.9989318521683403E-2"/>
      <name val="Calibri"/>
      <family val="2"/>
      <scheme val="minor"/>
    </font>
    <font>
      <sz val="11"/>
      <color theme="6" tint="-0.499984740745262"/>
      <name val="Calibri"/>
      <family val="2"/>
      <scheme val="minor"/>
    </font>
    <font>
      <sz val="11"/>
      <color theme="1"/>
      <name val="Calibri"/>
      <family val="2"/>
      <scheme val="minor"/>
    </font>
    <font>
      <sz val="11"/>
      <color theme="0" tint="-4.9989318521683403E-2"/>
      <name val="Calibri"/>
      <family val="2"/>
      <scheme val="minor"/>
    </font>
    <font>
      <sz val="11"/>
      <color theme="1"/>
      <name val="Calibri"/>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
      <patternFill patternType="solid">
        <fgColor theme="4" tint="0.89996032593768116"/>
        <bgColor theme="6" tint="0.79961546678060247"/>
      </patternFill>
    </fill>
  </fills>
  <borders count="3">
    <border>
      <left/>
      <right/>
      <top/>
      <bottom/>
      <diagonal/>
    </border>
    <border>
      <left/>
      <right/>
      <top style="thick">
        <color theme="0"/>
      </top>
      <bottom style="thick">
        <color theme="0"/>
      </bottom>
      <diagonal/>
    </border>
    <border>
      <left/>
      <right/>
      <top style="thick">
        <color theme="0"/>
      </top>
      <bottom/>
      <diagonal/>
    </border>
  </borders>
  <cellStyleXfs count="10">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6" fillId="3" borderId="0" applyNumberFormat="0" applyProtection="0">
      <alignment horizontal="right" vertical="center"/>
    </xf>
    <xf numFmtId="164" fontId="7" fillId="0" borderId="0" applyProtection="0">
      <alignment horizontal="right" vertical="center" indent="1"/>
    </xf>
    <xf numFmtId="0" fontId="7"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5" fontId="1" fillId="2" borderId="0">
      <alignment horizontal="left" vertical="center" indent="1"/>
    </xf>
    <xf numFmtId="0" fontId="6" fillId="3" borderId="0" applyNumberFormat="0" applyProtection="0">
      <alignment horizontal="left" vertical="center" indent="1"/>
    </xf>
  </cellStyleXfs>
  <cellXfs count="33">
    <xf numFmtId="0" fontId="0" fillId="0" borderId="0" xfId="0">
      <alignment vertical="center"/>
    </xf>
    <xf numFmtId="0" fontId="0" fillId="0" borderId="0" xfId="0" applyAlignment="1">
      <alignment horizontal="right"/>
    </xf>
    <xf numFmtId="0" fontId="0" fillId="0" borderId="0" xfId="0" applyAlignment="1">
      <alignment horizontal="center"/>
    </xf>
    <xf numFmtId="0" fontId="2" fillId="4" borderId="0" xfId="2">
      <alignment horizontal="left" vertical="center" wrapText="1" indent="1"/>
    </xf>
    <xf numFmtId="164" fontId="7" fillId="0" borderId="0" xfId="4">
      <alignment horizontal="right" vertical="center" indent="1"/>
    </xf>
    <xf numFmtId="0" fontId="7" fillId="0" borderId="0" xfId="5">
      <alignment horizontal="right" vertical="center" indent="1"/>
    </xf>
    <xf numFmtId="165" fontId="1" fillId="2" borderId="0" xfId="8">
      <alignment horizontal="left" vertical="center" indent="1"/>
    </xf>
    <xf numFmtId="0" fontId="6" fillId="3" borderId="0" xfId="3">
      <alignment horizontal="right" vertical="center"/>
    </xf>
    <xf numFmtId="0" fontId="4" fillId="0" borderId="0" xfId="0" applyFont="1" applyFill="1" applyAlignment="1">
      <alignment vertical="top"/>
    </xf>
    <xf numFmtId="0" fontId="5" fillId="0" borderId="0" xfId="0" applyFont="1">
      <alignment vertical="center"/>
    </xf>
    <xf numFmtId="0" fontId="0" fillId="5" borderId="1" xfId="5" applyNumberFormat="1" applyFont="1" applyFill="1" applyBorder="1" applyAlignment="1">
      <alignment horizontal="right" vertical="center" indent="1"/>
    </xf>
    <xf numFmtId="0" fontId="6" fillId="3" borderId="0" xfId="3">
      <alignment horizontal="right" vertical="center"/>
    </xf>
    <xf numFmtId="0" fontId="6" fillId="3" borderId="0" xfId="3">
      <alignment horizontal="right" vertical="center"/>
    </xf>
    <xf numFmtId="0" fontId="8" fillId="3" borderId="0" xfId="3" applyFont="1">
      <alignment horizontal="right" vertical="center"/>
    </xf>
    <xf numFmtId="0" fontId="0" fillId="0" borderId="0" xfId="0" applyNumberFormat="1">
      <alignment vertical="center"/>
    </xf>
    <xf numFmtId="0" fontId="1" fillId="0" borderId="0" xfId="7" applyFill="1">
      <alignment horizontal="left" vertical="center" wrapText="1" indent="1"/>
    </xf>
    <xf numFmtId="0" fontId="0" fillId="5" borderId="2" xfId="5" applyNumberFormat="1" applyFont="1" applyFill="1" applyBorder="1" applyAlignment="1">
      <alignment horizontal="right" vertical="center" indent="1"/>
    </xf>
    <xf numFmtId="0" fontId="6" fillId="3" borderId="0" xfId="9">
      <alignment horizontal="left" vertical="center" indent="1"/>
    </xf>
    <xf numFmtId="165" fontId="1" fillId="2" borderId="0" xfId="8" applyNumberFormat="1">
      <alignment horizontal="left" vertical="center" indent="1"/>
    </xf>
    <xf numFmtId="164" fontId="7" fillId="0" borderId="0" xfId="4" applyFill="1">
      <alignment horizontal="right" vertical="center" indent="1"/>
    </xf>
    <xf numFmtId="0" fontId="7" fillId="0" borderId="0" xfId="5" applyFill="1">
      <alignment horizontal="right" vertical="center" indent="1"/>
    </xf>
    <xf numFmtId="165" fontId="1" fillId="2" borderId="0" xfId="8" applyNumberFormat="1" applyBorder="1">
      <alignment horizontal="left" vertical="center" indent="1"/>
    </xf>
    <xf numFmtId="0" fontId="1" fillId="0" borderId="0" xfId="7" applyFill="1" applyBorder="1">
      <alignment horizontal="left" vertical="center" wrapText="1" indent="1"/>
    </xf>
    <xf numFmtId="0" fontId="7" fillId="0" borderId="0" xfId="5" applyFill="1" applyBorder="1">
      <alignment horizontal="right" vertical="center" indent="1"/>
    </xf>
    <xf numFmtId="0" fontId="3" fillId="3" borderId="0" xfId="1">
      <alignment horizontal="left" vertical="center" indent="1"/>
    </xf>
    <xf numFmtId="0" fontId="6" fillId="3" borderId="0" xfId="3">
      <alignment horizontal="right" vertical="center"/>
    </xf>
    <xf numFmtId="0" fontId="0" fillId="0" borderId="0" xfId="7" applyFont="1">
      <alignment horizontal="left" vertical="center" wrapText="1" indent="1"/>
    </xf>
    <xf numFmtId="0" fontId="0" fillId="0" borderId="0" xfId="7" applyFont="1" applyFill="1">
      <alignment horizontal="left" vertical="center" wrapText="1" indent="1"/>
    </xf>
    <xf numFmtId="0" fontId="0" fillId="0" borderId="0" xfId="7" applyFont="1" applyFill="1" applyBorder="1">
      <alignment horizontal="left" vertical="center" wrapText="1" indent="1"/>
    </xf>
    <xf numFmtId="0" fontId="9" fillId="5" borderId="2" xfId="5" applyNumberFormat="1" applyFont="1" applyFill="1" applyBorder="1" applyAlignment="1">
      <alignment horizontal="right" vertical="center" indent="1"/>
    </xf>
    <xf numFmtId="164" fontId="0" fillId="0" borderId="0" xfId="4" applyFont="1">
      <alignment horizontal="right" vertical="center" indent="1"/>
    </xf>
    <xf numFmtId="164" fontId="0" fillId="0" borderId="0" xfId="4" applyFont="1" applyFill="1">
      <alignment horizontal="right" vertical="center" indent="1"/>
    </xf>
    <xf numFmtId="164" fontId="0" fillId="0" borderId="0" xfId="4" applyFont="1" applyFill="1" applyBorder="1">
      <alignment horizontal="right" vertical="center" indent="1"/>
    </xf>
  </cellXfs>
  <cellStyles count="10">
    <cellStyle name="Discontinued" xfId="6"/>
    <cellStyle name="Flag Column" xfId="8"/>
    <cellStyle name="Heading 1" xfId="2" builtinId="16" customBuiltin="1"/>
    <cellStyle name="Heading 2" xfId="3" builtinId="17" customBuiltin="1"/>
    <cellStyle name="Heading 3" xfId="9" builtinId="18" customBuiltin="1"/>
    <cellStyle name="Normal" xfId="0" builtinId="0" customBuiltin="1"/>
    <cellStyle name="Table currency" xfId="4"/>
    <cellStyle name="Table details left" xfId="7"/>
    <cellStyle name="Table details right" xfId="5"/>
    <cellStyle name="Title" xfId="1" builtinId="15" customBuiltin="1"/>
  </cellStyles>
  <dxfs count="7">
    <dxf>
      <font>
        <strike/>
        <color theme="1" tint="0.34998626667073579"/>
      </font>
      <fill>
        <patternFill>
          <bgColor theme="0" tint="-4.9989318521683403E-2"/>
        </patternFill>
      </fill>
    </dxf>
    <dxf>
      <font>
        <color theme="1"/>
      </font>
      <fill>
        <patternFill>
          <bgColor theme="9" tint="0.79998168889431442"/>
        </patternFill>
      </fill>
    </dxf>
    <dxf>
      <font>
        <b val="0"/>
        <i val="0"/>
        <strike val="0"/>
        <condense val="0"/>
        <extend val="0"/>
        <outline val="0"/>
        <shadow val="0"/>
        <u val="none"/>
        <vertAlign val="baseline"/>
        <sz val="11"/>
        <color theme="1"/>
        <name val="Calibri"/>
        <scheme val="minor"/>
      </font>
      <numFmt numFmtId="0" formatCode="General"/>
      <fill>
        <patternFill patternType="solid">
          <fgColor theme="6" tint="0.79961546678060247"/>
          <bgColor theme="4" tint="0.89996032593768116"/>
        </patternFill>
      </fill>
      <alignment horizontal="right" vertical="center" textRotation="0" wrapText="0" indent="1" justifyLastLine="0" shrinkToFit="0" readingOrder="0"/>
      <border diagonalUp="0" diagonalDown="0">
        <left/>
        <right/>
        <top style="thick">
          <color theme="0"/>
        </top>
        <bottom style="thick">
          <color theme="0"/>
        </bottom>
        <vertical/>
        <horizontal/>
      </border>
    </dxf>
    <dxf>
      <numFmt numFmtId="165" formatCode="&quot;Reorder&quot;;&quot;&quot;;&quot;&quot;"/>
    </dxf>
    <dxf>
      <font>
        <color theme="0"/>
      </font>
      <fill>
        <patternFill patternType="none">
          <bgColor auto="1"/>
        </patternFill>
      </fill>
      <border diagonalUp="0" diagonalDown="0">
        <left/>
        <right/>
        <top/>
        <bottom style="thin">
          <color theme="0"/>
        </bottom>
        <vertical style="thin">
          <color theme="0"/>
        </vertical>
        <horizontal/>
      </border>
    </dxf>
    <dxf>
      <font>
        <b/>
        <i val="0"/>
        <color theme="0"/>
      </font>
      <fill>
        <patternFill>
          <bgColor theme="6" tint="-0.24994659260841701"/>
        </patternFill>
      </fill>
      <border>
        <top/>
        <bottom style="thick">
          <color theme="0"/>
        </bottom>
        <vertical style="thick">
          <color theme="0"/>
        </vertical>
      </border>
    </dxf>
    <dxf>
      <font>
        <color theme="1"/>
      </font>
      <fill>
        <patternFill patternType="solid">
          <fgColor theme="6" tint="0.79961546678060247"/>
          <bgColor theme="4" tint="0.89996032593768116"/>
        </patternFill>
      </fill>
      <border>
        <vertical/>
        <horizontal style="thick">
          <color theme="0"/>
        </horizontal>
      </border>
    </dxf>
  </dxfs>
  <tableStyles count="1" defaultTableStyle="Inventory List" defaultPivotStyle="PivotStyleLight16">
    <tableStyle name="Inventory List" pivot="0" count="3">
      <tableStyleElement type="wholeTable" dxfId="6"/>
      <tableStyleElement type="headerRow" dxfId="5"/>
      <tableStyleElement type="firstColumn"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198708</xdr:colOff>
      <xdr:row>1</xdr:row>
      <xdr:rowOff>1865</xdr:rowOff>
    </xdr:from>
    <xdr:to>
      <xdr:col>12</xdr:col>
      <xdr:colOff>9525</xdr:colOff>
      <xdr:row>1</xdr:row>
      <xdr:rowOff>95250</xdr:rowOff>
    </xdr:to>
    <xdr:grpSp>
      <xdr:nvGrpSpPr>
        <xdr:cNvPr id="2" name="Title Border" descr="Title border">
          <a:extLst>
            <a:ext uri="{FF2B5EF4-FFF2-40B4-BE49-F238E27FC236}">
              <a16:creationId xmlns:a16="http://schemas.microsoft.com/office/drawing/2014/main" id="{00000000-0008-0000-0000-000002000000}"/>
            </a:ext>
          </a:extLst>
        </xdr:cNvPr>
        <xdr:cNvGrpSpPr/>
      </xdr:nvGrpSpPr>
      <xdr:grpSpPr>
        <a:xfrm>
          <a:off x="313008" y="630515"/>
          <a:ext cx="11669442" cy="93385"/>
          <a:chOff x="313008" y="630515"/>
          <a:chExt cx="11155680" cy="93385"/>
        </a:xfrm>
      </xdr:grpSpPr>
      <xdr:sp macro="" textlink="">
        <xdr:nvSpPr>
          <xdr:cNvPr id="16" name="Title border shape">
            <a:extLst>
              <a:ext uri="{FF2B5EF4-FFF2-40B4-BE49-F238E27FC236}">
                <a16:creationId xmlns:a16="http://schemas.microsoft.com/office/drawing/2014/main" id="{00000000-0008-0000-0000-000010000000}"/>
              </a:ext>
            </a:extLst>
          </xdr:cNvPr>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itle border shape">
            <a:extLst>
              <a:ext uri="{FF2B5EF4-FFF2-40B4-BE49-F238E27FC236}">
                <a16:creationId xmlns:a16="http://schemas.microsoft.com/office/drawing/2014/main" id="{00000000-0008-0000-0000-000011000000}"/>
              </a:ext>
            </a:extLst>
          </xdr:cNvPr>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InventoryList" displayName="InventoryList" ref="B3:H29" totalsRowShown="0">
  <autoFilter ref="B3:H29"/>
  <tableColumns count="7">
    <tableColumn id="10" name="Flagged items to reorder" dataDxfId="3" dataCellStyle="Flag Column">
      <calculatedColumnFormula>IFERROR((InventoryList[[#This Row],[Quantity]]&lt;=#REF!)*(#REF!="")*valHighlight,0)</calculatedColumnFormula>
    </tableColumn>
    <tableColumn id="1" name="Inventory ID" dataCellStyle="Table details left"/>
    <tableColumn id="2" name="Name" dataCellStyle="Table details left"/>
    <tableColumn id="3" name="Description" dataCellStyle="Table details left"/>
    <tableColumn id="4" name="Unit space" dataCellStyle="Table currency"/>
    <tableColumn id="5" name="Quantity" dataCellStyle="Table details right"/>
    <tableColumn id="8" name="Magazine bullet" dataDxfId="2" dataCellStyle="Table details right"/>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59999389629810485"/>
    <pageSetUpPr fitToPage="1"/>
  </sheetPr>
  <dimension ref="A1:L29"/>
  <sheetViews>
    <sheetView showGridLines="0" tabSelected="1" zoomScaleNormal="100" workbookViewId="0">
      <selection activeCell="J6" sqref="J6"/>
    </sheetView>
  </sheetViews>
  <sheetFormatPr defaultRowHeight="30" customHeight="1" x14ac:dyDescent="0.25"/>
  <cols>
    <col min="1" max="1" width="1.7109375" customWidth="1"/>
    <col min="2" max="2" width="3" style="9" customWidth="1"/>
    <col min="3" max="3" width="13.28515625" customWidth="1"/>
    <col min="4" max="4" width="18.85546875" customWidth="1"/>
    <col min="5" max="5" width="22.7109375" style="1" customWidth="1"/>
    <col min="6" max="9" width="16.7109375" style="1" customWidth="1"/>
    <col min="10" max="10" width="16.7109375" style="2" customWidth="1"/>
    <col min="11" max="11" width="16.7109375" customWidth="1"/>
    <col min="12" max="12" width="19.7109375" customWidth="1"/>
    <col min="13" max="13" width="1.7109375" customWidth="1"/>
  </cols>
  <sheetData>
    <row r="1" spans="1:12" ht="49.5" customHeight="1" x14ac:dyDescent="0.25">
      <c r="A1" s="14"/>
      <c r="B1" s="8"/>
      <c r="C1" s="24" t="s">
        <v>0</v>
      </c>
      <c r="D1" s="24"/>
      <c r="E1" s="24"/>
      <c r="F1" s="25"/>
      <c r="G1" s="25"/>
      <c r="H1" s="17"/>
      <c r="I1" s="12"/>
      <c r="J1" s="11"/>
      <c r="K1" s="13"/>
      <c r="L1" s="7"/>
    </row>
    <row r="2" spans="1:12" ht="12" customHeight="1" x14ac:dyDescent="0.25"/>
    <row r="3" spans="1:12" ht="42.75" customHeight="1" thickBot="1" x14ac:dyDescent="0.3">
      <c r="B3" s="6" t="s">
        <v>4</v>
      </c>
      <c r="C3" s="3" t="s">
        <v>1</v>
      </c>
      <c r="D3" s="3" t="s">
        <v>2</v>
      </c>
      <c r="E3" s="3" t="s">
        <v>3</v>
      </c>
      <c r="F3" s="3" t="s">
        <v>5</v>
      </c>
      <c r="G3" s="3" t="s">
        <v>6</v>
      </c>
      <c r="H3" s="3" t="s">
        <v>7</v>
      </c>
      <c r="I3"/>
      <c r="J3"/>
    </row>
    <row r="4" spans="1:12" ht="30" customHeight="1" thickTop="1" thickBot="1" x14ac:dyDescent="0.3">
      <c r="B4" s="6">
        <f>IFERROR((InventoryList[[#This Row],[Quantity]]&lt;=#REF!)*(#REF!="")*valHighlight,0)</f>
        <v>0</v>
      </c>
      <c r="C4" s="26" t="s">
        <v>8</v>
      </c>
      <c r="D4" s="26" t="s">
        <v>10</v>
      </c>
      <c r="E4" s="26" t="s">
        <v>9</v>
      </c>
      <c r="F4" s="30" t="s">
        <v>22</v>
      </c>
      <c r="G4" s="5">
        <v>1</v>
      </c>
      <c r="H4" s="10">
        <v>60</v>
      </c>
      <c r="I4"/>
      <c r="J4"/>
    </row>
    <row r="5" spans="1:12" ht="30" customHeight="1" thickTop="1" thickBot="1" x14ac:dyDescent="0.3">
      <c r="B5" s="6">
        <f>IFERROR((InventoryList[[#This Row],[Quantity]]&lt;=#REF!)*(#REF!="")*valHighlight,0)</f>
        <v>0</v>
      </c>
      <c r="C5" s="26" t="s">
        <v>8</v>
      </c>
      <c r="D5" s="26" t="s">
        <v>11</v>
      </c>
      <c r="E5" s="26" t="s">
        <v>9</v>
      </c>
      <c r="F5" s="30" t="s">
        <v>22</v>
      </c>
      <c r="G5" s="5">
        <v>1</v>
      </c>
      <c r="H5" s="10">
        <v>60</v>
      </c>
      <c r="I5"/>
      <c r="J5"/>
    </row>
    <row r="6" spans="1:12" ht="30" customHeight="1" thickTop="1" thickBot="1" x14ac:dyDescent="0.3">
      <c r="B6" s="6">
        <f>IFERROR((InventoryList[[#This Row],[Quantity]]&lt;=#REF!)*(#REF!="")*valHighlight,0)</f>
        <v>0</v>
      </c>
      <c r="C6" s="26" t="s">
        <v>8</v>
      </c>
      <c r="D6" s="26" t="s">
        <v>12</v>
      </c>
      <c r="E6" s="26" t="s">
        <v>9</v>
      </c>
      <c r="F6" s="30" t="s">
        <v>22</v>
      </c>
      <c r="G6" s="5">
        <v>1</v>
      </c>
      <c r="H6" s="10">
        <v>60</v>
      </c>
      <c r="I6"/>
      <c r="J6"/>
    </row>
    <row r="7" spans="1:12" ht="30" customHeight="1" thickTop="1" thickBot="1" x14ac:dyDescent="0.3">
      <c r="B7" s="6">
        <f>IFERROR((InventoryList[[#This Row],[Quantity]]&lt;=#REF!)*(#REF!="")*valHighlight,0)</f>
        <v>0</v>
      </c>
      <c r="C7" s="26" t="s">
        <v>8</v>
      </c>
      <c r="D7" s="26" t="s">
        <v>13</v>
      </c>
      <c r="E7" s="26" t="s">
        <v>9</v>
      </c>
      <c r="F7" s="4" t="s">
        <v>22</v>
      </c>
      <c r="G7" s="5">
        <v>1</v>
      </c>
      <c r="H7" s="10">
        <v>60</v>
      </c>
      <c r="I7"/>
      <c r="J7"/>
    </row>
    <row r="8" spans="1:12" ht="30" customHeight="1" thickTop="1" thickBot="1" x14ac:dyDescent="0.3">
      <c r="B8" s="6">
        <f>IFERROR((InventoryList[[#This Row],[Quantity]]&lt;=#REF!)*(#REF!="")*valHighlight,0)</f>
        <v>0</v>
      </c>
      <c r="C8" s="26" t="s">
        <v>8</v>
      </c>
      <c r="D8" s="26" t="s">
        <v>14</v>
      </c>
      <c r="E8" s="26" t="s">
        <v>9</v>
      </c>
      <c r="F8" s="4" t="s">
        <v>22</v>
      </c>
      <c r="G8" s="5">
        <v>1</v>
      </c>
      <c r="H8" s="10">
        <v>60</v>
      </c>
      <c r="I8"/>
      <c r="J8"/>
    </row>
    <row r="9" spans="1:12" ht="30" customHeight="1" thickTop="1" thickBot="1" x14ac:dyDescent="0.3">
      <c r="B9" s="6">
        <f>IFERROR((InventoryList[[#This Row],[Quantity]]&lt;=#REF!)*(#REF!="")*valHighlight,0)</f>
        <v>0</v>
      </c>
      <c r="C9" s="27" t="s">
        <v>8</v>
      </c>
      <c r="D9" s="26" t="s">
        <v>15</v>
      </c>
      <c r="E9" s="26" t="s">
        <v>9</v>
      </c>
      <c r="F9" s="4" t="s">
        <v>22</v>
      </c>
      <c r="G9" s="5">
        <v>1</v>
      </c>
      <c r="H9" s="10">
        <v>60</v>
      </c>
      <c r="I9"/>
      <c r="J9"/>
    </row>
    <row r="10" spans="1:12" ht="30" customHeight="1" thickTop="1" thickBot="1" x14ac:dyDescent="0.3">
      <c r="B10" s="6">
        <f>IFERROR((InventoryList[[#This Row],[Quantity]]&lt;=#REF!)*(#REF!="")*valHighlight,0)</f>
        <v>0</v>
      </c>
      <c r="C10" s="27" t="s">
        <v>8</v>
      </c>
      <c r="D10" s="26" t="s">
        <v>16</v>
      </c>
      <c r="E10" s="26" t="s">
        <v>9</v>
      </c>
      <c r="F10" s="4" t="s">
        <v>22</v>
      </c>
      <c r="G10" s="5">
        <v>1</v>
      </c>
      <c r="H10" s="10">
        <v>60</v>
      </c>
      <c r="I10"/>
      <c r="J10"/>
    </row>
    <row r="11" spans="1:12" ht="30" customHeight="1" thickTop="1" thickBot="1" x14ac:dyDescent="0.3">
      <c r="B11" s="6">
        <f>IFERROR((InventoryList[[#This Row],[Quantity]]&lt;=#REF!)*(#REF!="")*valHighlight,0)</f>
        <v>0</v>
      </c>
      <c r="C11" s="27" t="s">
        <v>8</v>
      </c>
      <c r="D11" s="26" t="s">
        <v>17</v>
      </c>
      <c r="E11" s="26" t="s">
        <v>9</v>
      </c>
      <c r="F11" s="4" t="s">
        <v>22</v>
      </c>
      <c r="G11" s="5">
        <v>1</v>
      </c>
      <c r="H11" s="10">
        <v>60</v>
      </c>
      <c r="I11"/>
      <c r="J11"/>
    </row>
    <row r="12" spans="1:12" ht="30" customHeight="1" thickTop="1" thickBot="1" x14ac:dyDescent="0.3">
      <c r="B12" s="6">
        <f>IFERROR((InventoryList[[#This Row],[Quantity]]&lt;=#REF!)*(#REF!="")*valHighlight,0)</f>
        <v>0</v>
      </c>
      <c r="C12" s="27" t="s">
        <v>8</v>
      </c>
      <c r="D12" s="26" t="s">
        <v>18</v>
      </c>
      <c r="E12" s="26" t="s">
        <v>9</v>
      </c>
      <c r="F12" s="4" t="s">
        <v>22</v>
      </c>
      <c r="G12" s="5">
        <v>1</v>
      </c>
      <c r="H12" s="10">
        <v>60</v>
      </c>
      <c r="I12"/>
      <c r="J12"/>
    </row>
    <row r="13" spans="1:12" ht="30" customHeight="1" thickTop="1" thickBot="1" x14ac:dyDescent="0.3">
      <c r="B13" s="6">
        <f>IFERROR((InventoryList[[#This Row],[Quantity]]&lt;=#REF!)*(#REF!="")*valHighlight,0)</f>
        <v>0</v>
      </c>
      <c r="C13" s="27" t="s">
        <v>8</v>
      </c>
      <c r="D13" s="26" t="s">
        <v>19</v>
      </c>
      <c r="E13" s="26" t="s">
        <v>9</v>
      </c>
      <c r="F13" s="4" t="s">
        <v>22</v>
      </c>
      <c r="G13" s="5">
        <v>1</v>
      </c>
      <c r="H13" s="10">
        <v>60</v>
      </c>
      <c r="I13"/>
      <c r="J13"/>
    </row>
    <row r="14" spans="1:12" ht="30" customHeight="1" thickTop="1" thickBot="1" x14ac:dyDescent="0.3">
      <c r="B14" s="18">
        <f>IFERROR((InventoryList[[#This Row],[Quantity]]&lt;=#REF!)*(#REF!="")*valHighlight,0)</f>
        <v>0</v>
      </c>
      <c r="C14" s="27" t="s">
        <v>8</v>
      </c>
      <c r="D14" s="27" t="s">
        <v>20</v>
      </c>
      <c r="E14" s="27" t="s">
        <v>9</v>
      </c>
      <c r="F14" s="19" t="s">
        <v>22</v>
      </c>
      <c r="G14" s="20">
        <v>1</v>
      </c>
      <c r="H14" s="10">
        <v>60</v>
      </c>
      <c r="I14"/>
      <c r="J14"/>
    </row>
    <row r="15" spans="1:12" ht="30" customHeight="1" thickTop="1" thickBot="1" x14ac:dyDescent="0.3">
      <c r="B15" s="18">
        <f>IFERROR((InventoryList[[#This Row],[Quantity]]&lt;=#REF!)*(#REF!="")*valHighlight,0)</f>
        <v>0</v>
      </c>
      <c r="C15" s="27" t="s">
        <v>8</v>
      </c>
      <c r="D15" s="27" t="s">
        <v>21</v>
      </c>
      <c r="E15" s="15" t="s">
        <v>9</v>
      </c>
      <c r="F15" s="19" t="s">
        <v>22</v>
      </c>
      <c r="G15" s="20">
        <v>1</v>
      </c>
      <c r="H15" s="10">
        <v>60</v>
      </c>
      <c r="I15"/>
      <c r="J15"/>
    </row>
    <row r="16" spans="1:12" ht="30" customHeight="1" thickTop="1" thickBot="1" x14ac:dyDescent="0.3">
      <c r="B16" s="18">
        <f>IFERROR((InventoryList[[#This Row],[Quantity]]&lt;=#REF!)*(#REF!="")*valHighlight,0)</f>
        <v>0</v>
      </c>
      <c r="C16" s="27" t="s">
        <v>8</v>
      </c>
      <c r="D16" s="27" t="s">
        <v>27</v>
      </c>
      <c r="E16" s="27" t="s">
        <v>24</v>
      </c>
      <c r="F16" s="31" t="s">
        <v>23</v>
      </c>
      <c r="G16" s="20">
        <v>1</v>
      </c>
      <c r="H16" s="10">
        <v>10</v>
      </c>
      <c r="I16"/>
      <c r="J16"/>
    </row>
    <row r="17" spans="2:10" ht="30" customHeight="1" thickTop="1" thickBot="1" x14ac:dyDescent="0.3">
      <c r="B17" s="18">
        <f>IFERROR((InventoryList[[#This Row],[Quantity]]&lt;=#REF!)*(#REF!="")*valHighlight,0)</f>
        <v>0</v>
      </c>
      <c r="C17" s="27" t="s">
        <v>8</v>
      </c>
      <c r="D17" s="27" t="s">
        <v>30</v>
      </c>
      <c r="E17" s="27" t="s">
        <v>24</v>
      </c>
      <c r="F17" s="31" t="s">
        <v>23</v>
      </c>
      <c r="G17" s="20">
        <v>1</v>
      </c>
      <c r="H17" s="10">
        <v>10</v>
      </c>
      <c r="I17"/>
      <c r="J17"/>
    </row>
    <row r="18" spans="2:10" ht="30" customHeight="1" thickTop="1" thickBot="1" x14ac:dyDescent="0.3">
      <c r="B18" s="18">
        <f>IFERROR((InventoryList[[#This Row],[Quantity]]&lt;=#REF!)*(#REF!="")*valHighlight,0)</f>
        <v>0</v>
      </c>
      <c r="C18" s="27" t="s">
        <v>8</v>
      </c>
      <c r="D18" s="27" t="s">
        <v>32</v>
      </c>
      <c r="E18" s="27" t="s">
        <v>24</v>
      </c>
      <c r="F18" s="31" t="s">
        <v>23</v>
      </c>
      <c r="G18" s="20">
        <v>1</v>
      </c>
      <c r="H18" s="10">
        <v>10</v>
      </c>
      <c r="I18"/>
      <c r="J18"/>
    </row>
    <row r="19" spans="2:10" ht="30" customHeight="1" thickTop="1" thickBot="1" x14ac:dyDescent="0.3">
      <c r="B19" s="18">
        <f>IFERROR((InventoryList[[#This Row],[Quantity]]&lt;=#REF!)*(#REF!="")*valHighlight,0)</f>
        <v>0</v>
      </c>
      <c r="C19" s="27" t="s">
        <v>8</v>
      </c>
      <c r="D19" s="27" t="s">
        <v>36</v>
      </c>
      <c r="E19" s="27" t="s">
        <v>24</v>
      </c>
      <c r="F19" s="31" t="s">
        <v>23</v>
      </c>
      <c r="G19" s="20">
        <v>1</v>
      </c>
      <c r="H19" s="10">
        <v>10</v>
      </c>
      <c r="I19"/>
      <c r="J19"/>
    </row>
    <row r="20" spans="2:10" ht="30" customHeight="1" thickTop="1" thickBot="1" x14ac:dyDescent="0.3">
      <c r="B20" s="18">
        <f>IFERROR((InventoryList[[#This Row],[Quantity]]&lt;=#REF!)*(#REF!="")*valHighlight,0)</f>
        <v>0</v>
      </c>
      <c r="C20" s="27" t="s">
        <v>8</v>
      </c>
      <c r="D20" s="27" t="s">
        <v>37</v>
      </c>
      <c r="E20" s="27" t="s">
        <v>24</v>
      </c>
      <c r="F20" s="31" t="s">
        <v>23</v>
      </c>
      <c r="G20" s="20">
        <v>1</v>
      </c>
      <c r="H20" s="10">
        <v>10</v>
      </c>
      <c r="I20"/>
      <c r="J20"/>
    </row>
    <row r="21" spans="2:10" ht="30" customHeight="1" thickTop="1" thickBot="1" x14ac:dyDescent="0.3">
      <c r="B21" s="18">
        <f>IFERROR((InventoryList[[#This Row],[Quantity]]&lt;=#REF!)*(#REF!="")*valHighlight,0)</f>
        <v>0</v>
      </c>
      <c r="C21" s="27" t="s">
        <v>8</v>
      </c>
      <c r="D21" s="27" t="s">
        <v>28</v>
      </c>
      <c r="E21" s="27" t="s">
        <v>26</v>
      </c>
      <c r="F21" s="31" t="s">
        <v>23</v>
      </c>
      <c r="G21" s="20">
        <v>1</v>
      </c>
      <c r="H21" s="10">
        <v>10</v>
      </c>
      <c r="I21"/>
      <c r="J21"/>
    </row>
    <row r="22" spans="2:10" ht="30" customHeight="1" thickTop="1" thickBot="1" x14ac:dyDescent="0.3">
      <c r="B22" s="18">
        <f>IFERROR((InventoryList[[#This Row],[Quantity]]&lt;=#REF!)*(#REF!="")*valHighlight,0)</f>
        <v>0</v>
      </c>
      <c r="C22" s="27" t="s">
        <v>8</v>
      </c>
      <c r="D22" s="27" t="s">
        <v>29</v>
      </c>
      <c r="E22" s="27" t="s">
        <v>26</v>
      </c>
      <c r="F22" s="31" t="s">
        <v>23</v>
      </c>
      <c r="G22" s="20">
        <v>1</v>
      </c>
      <c r="H22" s="10">
        <v>10</v>
      </c>
      <c r="I22"/>
      <c r="J22"/>
    </row>
    <row r="23" spans="2:10" ht="30" customHeight="1" thickTop="1" thickBot="1" x14ac:dyDescent="0.3">
      <c r="B23" s="18">
        <f>IFERROR((InventoryList[[#This Row],[Quantity]]&lt;=#REF!)*(#REF!="")*valHighlight,0)</f>
        <v>0</v>
      </c>
      <c r="C23" s="27" t="s">
        <v>8</v>
      </c>
      <c r="D23" s="27" t="s">
        <v>35</v>
      </c>
      <c r="E23" s="27" t="s">
        <v>26</v>
      </c>
      <c r="F23" s="31" t="s">
        <v>23</v>
      </c>
      <c r="G23" s="20">
        <v>1</v>
      </c>
      <c r="H23" s="10">
        <v>10</v>
      </c>
      <c r="I23"/>
      <c r="J23"/>
    </row>
    <row r="24" spans="2:10" ht="30" customHeight="1" thickTop="1" thickBot="1" x14ac:dyDescent="0.3">
      <c r="B24" s="18">
        <f>IFERROR((InventoryList[[#This Row],[Quantity]]&lt;=#REF!)*(#REF!="")*valHighlight,0)</f>
        <v>0</v>
      </c>
      <c r="C24" s="27" t="s">
        <v>8</v>
      </c>
      <c r="D24" s="27" t="s">
        <v>38</v>
      </c>
      <c r="E24" s="27" t="s">
        <v>26</v>
      </c>
      <c r="F24" s="31" t="s">
        <v>23</v>
      </c>
      <c r="G24" s="20">
        <v>1</v>
      </c>
      <c r="H24" s="10">
        <v>10</v>
      </c>
      <c r="I24"/>
      <c r="J24"/>
    </row>
    <row r="25" spans="2:10" ht="30" customHeight="1" thickTop="1" thickBot="1" x14ac:dyDescent="0.3">
      <c r="B25" s="18">
        <f>IFERROR((InventoryList[[#This Row],[Quantity]]&lt;=#REF!)*(#REF!="")*valHighlight,0)</f>
        <v>0</v>
      </c>
      <c r="C25" s="27" t="s">
        <v>8</v>
      </c>
      <c r="D25" s="27" t="s">
        <v>31</v>
      </c>
      <c r="E25" s="27" t="s">
        <v>25</v>
      </c>
      <c r="F25" s="31" t="s">
        <v>23</v>
      </c>
      <c r="G25" s="20">
        <v>1</v>
      </c>
      <c r="H25" s="10">
        <v>10</v>
      </c>
      <c r="I25"/>
      <c r="J25"/>
    </row>
    <row r="26" spans="2:10" ht="30" customHeight="1" thickTop="1" thickBot="1" x14ac:dyDescent="0.3">
      <c r="B26" s="18">
        <f>IFERROR((InventoryList[[#This Row],[Quantity]]&lt;=#REF!)*(#REF!="")*valHighlight,0)</f>
        <v>0</v>
      </c>
      <c r="C26" s="27" t="s">
        <v>8</v>
      </c>
      <c r="D26" s="27" t="s">
        <v>33</v>
      </c>
      <c r="E26" s="27" t="s">
        <v>25</v>
      </c>
      <c r="F26" s="31" t="s">
        <v>23</v>
      </c>
      <c r="G26" s="20">
        <v>1</v>
      </c>
      <c r="H26" s="10">
        <v>10</v>
      </c>
      <c r="I26"/>
      <c r="J26"/>
    </row>
    <row r="27" spans="2:10" ht="30" customHeight="1" thickTop="1" thickBot="1" x14ac:dyDescent="0.3">
      <c r="B27" s="18">
        <f>IFERROR((InventoryList[[#This Row],[Quantity]]&lt;=#REF!)*(#REF!="")*valHighlight,0)</f>
        <v>0</v>
      </c>
      <c r="C27" s="27" t="s">
        <v>8</v>
      </c>
      <c r="D27" s="27" t="s">
        <v>34</v>
      </c>
      <c r="E27" s="27" t="s">
        <v>25</v>
      </c>
      <c r="F27" s="31" t="s">
        <v>23</v>
      </c>
      <c r="G27" s="20">
        <v>1</v>
      </c>
      <c r="H27" s="10">
        <v>10</v>
      </c>
      <c r="I27"/>
      <c r="J27"/>
    </row>
    <row r="28" spans="2:10" ht="30" customHeight="1" thickTop="1" thickBot="1" x14ac:dyDescent="0.3">
      <c r="B28" s="21">
        <f>IFERROR((InventoryList[[#This Row],[Quantity]]&lt;=#REF!)*(#REF!="")*valHighlight,0)</f>
        <v>0</v>
      </c>
      <c r="C28" s="28" t="s">
        <v>8</v>
      </c>
      <c r="D28" s="28" t="s">
        <v>39</v>
      </c>
      <c r="E28" s="28" t="s">
        <v>25</v>
      </c>
      <c r="F28" s="32" t="s">
        <v>23</v>
      </c>
      <c r="G28" s="23">
        <v>1</v>
      </c>
      <c r="H28" s="16">
        <v>10</v>
      </c>
      <c r="I28"/>
      <c r="J28"/>
    </row>
    <row r="29" spans="2:10" ht="30" customHeight="1" thickTop="1" x14ac:dyDescent="0.25">
      <c r="B29" s="21">
        <f>IFERROR((InventoryList[[#This Row],[Quantity]]&lt;=#REF!)*(#REF!="")*valHighlight,0)</f>
        <v>0</v>
      </c>
      <c r="C29" s="22" t="s">
        <v>8</v>
      </c>
      <c r="D29" s="28" t="s">
        <v>40</v>
      </c>
      <c r="E29" s="28" t="s">
        <v>25</v>
      </c>
      <c r="F29" s="32" t="s">
        <v>23</v>
      </c>
      <c r="G29" s="23">
        <v>1</v>
      </c>
      <c r="H29" s="29">
        <v>10</v>
      </c>
    </row>
  </sheetData>
  <mergeCells count="2">
    <mergeCell ref="C1:E1"/>
    <mergeCell ref="F1:G1"/>
  </mergeCells>
  <conditionalFormatting sqref="C4:H29">
    <cfRule type="expression" dxfId="1" priority="56">
      <formula>$B4=1</formula>
    </cfRule>
    <cfRule type="expression" dxfId="0" priority="57">
      <formula>#REF!="yes"</formula>
    </cfRule>
  </conditionalFormatting>
  <dataValidations count="10">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H1">
      <formula1>"Yes, No"</formula1>
    </dataValidation>
    <dataValidation allowBlank="1" showInputMessage="1" prompt="This worksheet tracks inventory for items listed in the inventory list table and contains the ability to highlight and flag those items that are ready to be reordered. Discontinued items have strikethrough formatting and a Yes in the Discontinued column" sqref="A1"/>
    <dataValidation errorStyle="information" allowBlank="1" showInputMessage="1" error="Only an input of Yes will highlight items to reorder" prompt="Highlight items to reorder. Selecting Yes from the dropdown in H1 at right will highlight rows and place a flag icon in Column B of the inventory list table to indicate items that are ready to be reordered" sqref="F1:G1"/>
    <dataValidation allowBlank="1" showInputMessage="1" showErrorMessage="1" prompt="A flag icon in this column indicates items in the inventory list that are ready to be reordered. Flag icons only appear when a Yes is selected in H1 and the item meets the reorder criteria" sqref="B3"/>
    <dataValidation allowBlank="1" showInputMessage="1" showErrorMessage="1" prompt="Enter the item inventory ID in this column" sqref="C3"/>
    <dataValidation allowBlank="1" showInputMessage="1" showErrorMessage="1" prompt="Enter the name of the item in this column" sqref="D3"/>
    <dataValidation allowBlank="1" showInputMessage="1" showErrorMessage="1" prompt="Enter a description of the item in this column" sqref="E3"/>
    <dataValidation allowBlank="1" showInputMessage="1" showErrorMessage="1" prompt="Enter the unit price of each item in this column" sqref="F3"/>
    <dataValidation allowBlank="1" showInputMessage="1" showErrorMessage="1" prompt="Enter the quantity in stock for each item in this column" sqref="G3"/>
    <dataValidation allowBlank="1" showInputMessage="1" showErrorMessage="1" prompt="Enter the quantity in reorder for each item in this column" sqref="H3"/>
  </dataValidations>
  <printOptions horizontalCentered="1"/>
  <pageMargins left="0.25" right="0.25" top="0.75" bottom="0.75" header="0.05" footer="0.3"/>
  <pageSetup scale="56" fitToHeight="0" orientation="portrait" r:id="rId1"/>
  <headerFooter differentFirst="1">
    <oddFooter>Page &amp;P of &amp;N</oddFooter>
  </headerFooter>
  <ignoredErrors>
    <ignoredError sqref="B22"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53"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B4:B29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Inventory List</vt:lpstr>
      <vt:lpstr>ColumnTitle1</vt:lpstr>
      <vt:lpstr>'Inventory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Andrea M. Marasca</dc:creator>
  <cp:lastModifiedBy>Andrea M. Marasca</cp:lastModifiedBy>
  <dcterms:created xsi:type="dcterms:W3CDTF">2016-08-01T23:26:40Z</dcterms:created>
  <dcterms:modified xsi:type="dcterms:W3CDTF">2017-11-08T13:50:53Z</dcterms:modified>
</cp:coreProperties>
</file>