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sfaa-my.sharepoint.com/personal/michael_yort_faa_gov/Documents/"/>
    </mc:Choice>
  </mc:AlternateContent>
  <bookViews>
    <workbookView xWindow="-110" yWindow="-110" windowWidth="23250" windowHeight="12570" firstSheet="2" activeTab="5"/>
  </bookViews>
  <sheets>
    <sheet name="Instructions" sheetId="7" r:id="rId1"/>
    <sheet name="Tab 1- Contractor Info" sheetId="1" r:id="rId2"/>
    <sheet name="Tab 2 - Buy American" sheetId="3" r:id="rId3"/>
    <sheet name="Tables" sheetId="2" state="hidden" r:id="rId4"/>
    <sheet name="Tab 3- Energy Savings" sheetId="4" r:id="rId5"/>
    <sheet name="Tab 4 - Subcontracting" sheetId="8" r:id="rId6"/>
    <sheet name="Tab 5 - Jobs Creation" sheetId="6" r:id="rId7"/>
  </sheets>
  <definedNames>
    <definedName name="_xlnm.Print_Area" localSheetId="0">Instructions!$A$1:$I$35</definedName>
    <definedName name="_xlnm.Print_Area" localSheetId="2">'Tab 2 - Buy American'!$A$1:$J$45</definedName>
    <definedName name="_xlnm.Print_Area" localSheetId="4">'Tab 3- Energy Savings'!$A$1:$N$80</definedName>
    <definedName name="_xlnm.Print_Area" localSheetId="5">'Tab 4 - Subcontracting'!$A$1:$L$22</definedName>
    <definedName name="_xlnm.Print_Area" localSheetId="6">'Tab 5 - Jobs Creation'!$A$1:$J$46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A1" i="8" s="1"/>
  <c r="C20" i="8"/>
  <c r="D20" i="8"/>
  <c r="E20" i="8"/>
  <c r="E21" i="8" s="1"/>
  <c r="F20" i="8"/>
  <c r="F21" i="8" s="1"/>
  <c r="G20" i="8"/>
  <c r="G21" i="8" s="1"/>
  <c r="H20" i="8"/>
  <c r="H21" i="8" s="1"/>
  <c r="I20" i="8"/>
  <c r="I21" i="8" s="1"/>
  <c r="J20" i="8"/>
  <c r="J21" i="8" s="1"/>
  <c r="B20" i="8"/>
  <c r="C21" i="8"/>
  <c r="D21" i="8"/>
  <c r="B21" i="8"/>
  <c r="A1" i="6" l="1"/>
  <c r="A1" i="4"/>
  <c r="A1" i="3"/>
</calcChain>
</file>

<file path=xl/sharedStrings.xml><?xml version="1.0" encoding="utf-8"?>
<sst xmlns="http://schemas.openxmlformats.org/spreadsheetml/2006/main" count="233" uniqueCount="217">
  <si>
    <t>Location of Performance</t>
  </si>
  <si>
    <t>JCN</t>
  </si>
  <si>
    <t>Small Business Concern</t>
  </si>
  <si>
    <t>Small Disadvantaged Business Concern</t>
  </si>
  <si>
    <r>
      <t>Socially and Economically Disadvantaged Small Business (8(a) Certified)</t>
    </r>
    <r>
      <rPr>
        <sz val="8"/>
        <color theme="1"/>
        <rFont val="Calibri"/>
        <family val="2"/>
        <scheme val="minor"/>
      </rPr>
      <t> </t>
    </r>
  </si>
  <si>
    <t>Woman Owned Small Business Concerns</t>
  </si>
  <si>
    <t>Service Disabled Veteran Owned Small Business Concerns</t>
  </si>
  <si>
    <t>Hubzone Small Business Concerns</t>
  </si>
  <si>
    <r>
      <t>Veteran</t>
    </r>
    <r>
      <rPr>
        <sz val="8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-Owned Small Business Concerns</t>
    </r>
  </si>
  <si>
    <r>
      <t>Historically</t>
    </r>
    <r>
      <rPr>
        <sz val="8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 xml:space="preserve"> Black Colleges and Universities (HBCU) and Minority Institutions (MI</t>
    </r>
    <r>
      <rPr>
        <sz val="8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)</t>
    </r>
  </si>
  <si>
    <t>City</t>
  </si>
  <si>
    <t>State</t>
  </si>
  <si>
    <t>Description</t>
  </si>
  <si>
    <t>Dollar Value</t>
  </si>
  <si>
    <t>Large Business Concern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</si>
  <si>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</si>
  <si>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</si>
  <si>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</si>
  <si>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</si>
  <si>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</si>
  <si>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</si>
  <si>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</si>
  <si>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</si>
  <si>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</si>
  <si>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</si>
  <si>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</si>
  <si>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</si>
  <si>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</si>
  <si>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</si>
  <si>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</si>
  <si>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</si>
  <si>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</si>
  <si>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</si>
  <si>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</si>
  <si>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</si>
  <si>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</si>
  <si>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</si>
  <si>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</si>
  <si>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</si>
  <si>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</si>
  <si>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</si>
  <si>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</si>
  <si>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</si>
  <si>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</si>
  <si>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</si>
  <si>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</si>
  <si>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</si>
  <si>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</si>
  <si>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</si>
  <si>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</si>
  <si>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</si>
  <si>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</si>
  <si>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</si>
  <si>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</si>
  <si>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</si>
  <si>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</si>
  <si>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</si>
  <si>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</si>
  <si>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</si>
  <si>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</si>
  <si>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</si>
  <si>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</si>
  <si>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</si>
  <si>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</si>
  <si>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</si>
  <si>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</si>
  <si>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</si>
  <si>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</si>
  <si>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</si>
  <si>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</si>
  <si>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</si>
  <si>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</si>
  <si>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</si>
  <si>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</si>
  <si>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</si>
  <si>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</si>
  <si>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</si>
  <si>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</si>
  <si>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</si>
  <si>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</si>
  <si>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</si>
  <si>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</si>
  <si>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</si>
  <si>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</si>
  <si>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</si>
  <si>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</si>
  <si>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</si>
  <si>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</si>
  <si>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</si>
  <si>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</si>
  <si>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</si>
  <si>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</si>
  <si>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</si>
  <si>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</si>
  <si>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</si>
  <si>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</si>
  <si>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</si>
  <si>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</si>
  <si>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</si>
  <si>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</si>
  <si>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</si>
  <si>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</si>
  <si>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</si>
  <si>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</si>
  <si>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</si>
  <si>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</si>
  <si>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</si>
  <si>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</si>
  <si>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</si>
  <si>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</si>
  <si>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</si>
  <si>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</si>
  <si>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</si>
  <si>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</si>
  <si>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American Samoa</t>
  </si>
  <si>
    <t>AS</t>
  </si>
  <si>
    <t>District of Columbia</t>
  </si>
  <si>
    <t>DC</t>
  </si>
  <si>
    <t>Federated States of Micronesia</t>
  </si>
  <si>
    <t>FM</t>
  </si>
  <si>
    <t>Guam</t>
  </si>
  <si>
    <t>GU</t>
  </si>
  <si>
    <t>Marshall Islands</t>
  </si>
  <si>
    <t>MH</t>
  </si>
  <si>
    <t>Northern Mariana Islands</t>
  </si>
  <si>
    <t>MP</t>
  </si>
  <si>
    <t>Palau</t>
  </si>
  <si>
    <t>PW</t>
  </si>
  <si>
    <t>Puerto Rico</t>
  </si>
  <si>
    <t>PR</t>
  </si>
  <si>
    <t>Virgin Islands</t>
  </si>
  <si>
    <t>VI</t>
  </si>
  <si>
    <t>Alabama</t>
  </si>
  <si>
    <t xml:space="preserve">This tab is to be completed with the information for the Prime contractor, the entity who is on contract with the FAA to perform the contractual requirements. </t>
  </si>
  <si>
    <t>Number of Jobs Created by First Tier Subcontractors</t>
  </si>
  <si>
    <t>LARGE BUSINESS CONCERN</t>
  </si>
  <si>
    <t>SMALL BUSINESS CONCERN</t>
  </si>
  <si>
    <t>SMALL DISADVANTAGE BUSINESS CONCERN</t>
  </si>
  <si>
    <t>WOMAN OWNED BUSINESS CONCERN</t>
  </si>
  <si>
    <t>HISTORICALLY BLACK COLLEGES AND UNIVERSITIES</t>
  </si>
  <si>
    <t>SERVICE DISABLED VETERAN OWNED SMALL BUSINESS CONCERN</t>
  </si>
  <si>
    <t>VETERAN OWNED SMALL BUSINESS CONCERN</t>
  </si>
  <si>
    <t>SOCIALLY AND ECONOMICALLY DISADVANTAGED BUSINESS CONCERN (8a)</t>
  </si>
  <si>
    <t>TOTAL</t>
  </si>
  <si>
    <t>% OF CONTRACT</t>
  </si>
  <si>
    <r>
      <rPr>
        <b/>
        <sz val="11"/>
        <color theme="1"/>
        <rFont val="Calibri"/>
        <family val="2"/>
        <scheme val="minor"/>
      </rPr>
      <t>Business Name</t>
    </r>
    <r>
      <rPr>
        <sz val="11"/>
        <color theme="1"/>
        <rFont val="Calibri"/>
        <family val="2"/>
        <scheme val="minor"/>
      </rPr>
      <t xml:space="preserve"> - Input the name of the prime contactor.</t>
    </r>
  </si>
  <si>
    <r>
      <rPr>
        <b/>
        <sz val="11"/>
        <color theme="1"/>
        <rFont val="Calibri"/>
        <family val="2"/>
        <scheme val="minor"/>
      </rPr>
      <t>Business Address</t>
    </r>
    <r>
      <rPr>
        <sz val="11"/>
        <color theme="1"/>
        <rFont val="Calibri"/>
        <family val="2"/>
        <scheme val="minor"/>
      </rPr>
      <t xml:space="preserve"> - Input the physical address of the prime contractor</t>
    </r>
  </si>
  <si>
    <r>
      <rPr>
        <b/>
        <sz val="11"/>
        <color theme="1"/>
        <rFont val="Calibri"/>
        <family val="2"/>
        <scheme val="minor"/>
      </rPr>
      <t>Contract No.</t>
    </r>
    <r>
      <rPr>
        <sz val="11"/>
        <color theme="1"/>
        <rFont val="Calibri"/>
        <family val="2"/>
        <scheme val="minor"/>
      </rPr>
      <t xml:space="preserve"> - Input the contract identifier for the agreement between the FAA and the Prime Contractor.  The number is to be entered with a dash after the sixth, eighth, and ninth characters, i.e. XXXXXX-XX-X-XXXXX</t>
    </r>
  </si>
  <si>
    <r>
      <rPr>
        <b/>
        <sz val="11"/>
        <color theme="1"/>
        <rFont val="Calibri"/>
        <family val="2"/>
        <scheme val="minor"/>
      </rPr>
      <t>Order No.</t>
    </r>
    <r>
      <rPr>
        <sz val="11"/>
        <color theme="1"/>
        <rFont val="Calibri"/>
        <family val="2"/>
        <scheme val="minor"/>
      </rPr>
      <t xml:space="preserve"> - If the agreement is established by a Purchase or Task order against a parent contract, enter order number with a dash after the sixth, eighth, and ninth characters, i.e. XXXXXX-XX-X-XXXXX.  If not enter N/A.</t>
    </r>
  </si>
  <si>
    <r>
      <rPr>
        <b/>
        <sz val="11"/>
        <color theme="1"/>
        <rFont val="Calibri"/>
        <family val="2"/>
        <scheme val="minor"/>
      </rPr>
      <t>Modification No.</t>
    </r>
    <r>
      <rPr>
        <sz val="11"/>
        <color theme="1"/>
        <rFont val="Calibri"/>
        <family val="2"/>
        <scheme val="minor"/>
      </rPr>
      <t xml:space="preserve"> - If the agreement is established by a modification to an existing contract or order, enter the six digit modification number.  If not, enter N/A.</t>
    </r>
  </si>
  <si>
    <r>
      <rPr>
        <b/>
        <sz val="11"/>
        <color theme="1"/>
        <rFont val="Calibri"/>
        <family val="2"/>
        <scheme val="minor"/>
      </rPr>
      <t>JCN</t>
    </r>
    <r>
      <rPr>
        <sz val="11"/>
        <color theme="1"/>
        <rFont val="Calibri"/>
        <family val="2"/>
        <scheme val="minor"/>
      </rPr>
      <t xml:space="preserve"> - Input the job control number for each project.</t>
    </r>
  </si>
  <si>
    <r>
      <rPr>
        <b/>
        <sz val="11"/>
        <color theme="1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 xml:space="preserve"> - Describe the non-domestic product/technology to include manufacturer and model number, if more than one non-domestic product/technology is associated with the JCN, use multiple lines.</t>
    </r>
  </si>
  <si>
    <r>
      <rPr>
        <b/>
        <sz val="11"/>
        <color theme="1"/>
        <rFont val="Calibri"/>
        <family val="2"/>
        <scheme val="minor"/>
      </rPr>
      <t>Dollar Value</t>
    </r>
    <r>
      <rPr>
        <sz val="11"/>
        <color theme="1"/>
        <rFont val="Calibri"/>
        <family val="2"/>
        <scheme val="minor"/>
      </rPr>
      <t xml:space="preserve"> - Insert the dollar value of the non-domestic product/technology.</t>
    </r>
  </si>
  <si>
    <t>Full Name</t>
  </si>
  <si>
    <t>Phone Number</t>
  </si>
  <si>
    <t>e-mail</t>
  </si>
  <si>
    <t>Date of Submission</t>
  </si>
  <si>
    <t>Business Name</t>
  </si>
  <si>
    <t>Business Address</t>
  </si>
  <si>
    <t>Business Socio-economic Status</t>
  </si>
  <si>
    <t>Contract No.</t>
  </si>
  <si>
    <t>Order No. (if applicable)</t>
  </si>
  <si>
    <t>Modification No. (if applicable)</t>
  </si>
  <si>
    <t>Total Obligated to Date</t>
  </si>
  <si>
    <t>Business Information</t>
  </si>
  <si>
    <t>Job Control Number(s) (JCN)</t>
  </si>
  <si>
    <t>Buy American Data</t>
  </si>
  <si>
    <t>Bipartisan Infrastructure Law (BIL) Funds Report</t>
  </si>
  <si>
    <t>Subcontracting</t>
  </si>
  <si>
    <t>Jobs Creation</t>
  </si>
  <si>
    <t>Bipartisan Infrastructure Law (BIL) Data Report</t>
  </si>
  <si>
    <r>
      <rPr>
        <b/>
        <sz val="11"/>
        <color theme="1"/>
        <rFont val="Calibri"/>
        <family val="2"/>
        <scheme val="minor"/>
      </rPr>
      <t xml:space="preserve">Location of the project </t>
    </r>
    <r>
      <rPr>
        <sz val="11"/>
        <color theme="1"/>
        <rFont val="Calibri"/>
        <family val="2"/>
        <scheme val="minor"/>
      </rPr>
      <t>- Input the city, state, and zip where each JCN will be performed.</t>
    </r>
  </si>
  <si>
    <t>Contractor Point of Contact</t>
  </si>
  <si>
    <r>
      <t xml:space="preserve">Contrcactor Point of Contact - </t>
    </r>
    <r>
      <rPr>
        <sz val="11"/>
        <color theme="1"/>
        <rFont val="Calibri"/>
        <family val="2"/>
        <scheme val="minor"/>
      </rPr>
      <t>Input the name, phone number, and e-mail address of the person filling out this report.</t>
    </r>
  </si>
  <si>
    <r>
      <rPr>
        <b/>
        <sz val="11"/>
        <rFont val="Calibri"/>
        <family val="2"/>
        <scheme val="minor"/>
      </rPr>
      <t>Business Socio-economic status</t>
    </r>
    <r>
      <rPr>
        <sz val="11"/>
        <rFont val="Calibri"/>
        <family val="2"/>
        <scheme val="minor"/>
      </rPr>
      <t xml:space="preserve"> - Use the drop down menu to select the socio-economic status of the prime contractor. Choose the appropriate designation as reflected in the SAM.gov representation.</t>
    </r>
    <r>
      <rPr>
        <u/>
        <sz val="11"/>
        <color theme="10"/>
        <rFont val="Calibri"/>
        <family val="2"/>
        <scheme val="minor"/>
      </rPr>
      <t xml:space="preserve"> Reference AMS Policy Appendix C for additional information on status definitions. </t>
    </r>
  </si>
  <si>
    <t>TAB 1 - CONTRACTOR INFO</t>
  </si>
  <si>
    <t>TAB 2- BUY AMERICAN</t>
  </si>
  <si>
    <t>TAB 4 - SUBCONTRACTING</t>
  </si>
  <si>
    <t>TAB 5 - JOBS CREATION</t>
  </si>
  <si>
    <r>
      <t xml:space="preserve">There are five tabs to complete. See below for Instructions related to each tab: 
- </t>
    </r>
    <r>
      <rPr>
        <sz val="12"/>
        <color theme="1"/>
        <rFont val="Calibri"/>
        <family val="2"/>
        <scheme val="minor"/>
      </rPr>
      <t>Contractor Info
- Buy American 
- Environmentally Friendly
- Subcontracting 
- Jobs Creation</t>
    </r>
  </si>
  <si>
    <t>Energy Savings</t>
  </si>
  <si>
    <t>Product/Technology to be Replaced</t>
  </si>
  <si>
    <t>Identify the number of jobs created to date by JCN.  If additional space is needed, contract the FAA POC on the Instructions tab for a supplemental Jobs Creation sheet.</t>
  </si>
  <si>
    <t>Complete the following entries for all JCNs on the contract/order/modification. If additional space is needed, contact the FAA POC on the Instructions tab for a supplemental JCN sheet.</t>
  </si>
  <si>
    <t>If additional space is needed, contact the FAA POC on the Instructions tab for a supplemental Subcontracting sheet.</t>
  </si>
  <si>
    <t>Insert the total dollars subcontracted to date to first tier subcontactors for each JCN by socio-economic category</t>
  </si>
  <si>
    <r>
      <rPr>
        <b/>
        <sz val="11"/>
        <color theme="1"/>
        <rFont val="Calibri"/>
        <family val="2"/>
        <scheme val="minor"/>
      </rPr>
      <t>Total Obligated to Date</t>
    </r>
    <r>
      <rPr>
        <sz val="11"/>
        <color theme="1"/>
        <rFont val="Calibri"/>
        <family val="2"/>
        <scheme val="minor"/>
      </rPr>
      <t xml:space="preserve"> - Input the total dollars obligated to date for the performance of the contract requirement.  Do not enter unobligated amounts.</t>
    </r>
  </si>
  <si>
    <t>TAB 3 -ENERGY SAVINGS</t>
  </si>
  <si>
    <r>
      <rPr>
        <b/>
        <sz val="11"/>
        <color theme="1"/>
        <rFont val="Calibri"/>
        <family val="2"/>
        <scheme val="minor"/>
      </rPr>
      <t>Jobs Created</t>
    </r>
    <r>
      <rPr>
        <sz val="11"/>
        <color theme="1"/>
        <rFont val="Calibri"/>
        <family val="2"/>
        <scheme val="minor"/>
      </rPr>
      <t xml:space="preserve"> - Input, by JCN, the number of jobs created expressed as "full-time equivalent" which must include full-time, part-time, temporary, and permanent positions as expressed as a "person-year," for the Contractor and all first tier subcontractors.</t>
    </r>
  </si>
  <si>
    <t>Number of Jobs Created by Contractor</t>
  </si>
  <si>
    <r>
      <rPr>
        <b/>
        <sz val="11"/>
        <color theme="1"/>
        <rFont val="Calibri"/>
        <family val="2"/>
        <scheme val="minor"/>
      </rPr>
      <t>JCN</t>
    </r>
    <r>
      <rPr>
        <sz val="11"/>
        <color theme="1"/>
        <rFont val="Calibri"/>
        <family val="2"/>
        <scheme val="minor"/>
      </rPr>
      <t xml:space="preserve"> - List all JCNs that incorporate energy savings inititives.</t>
    </r>
  </si>
  <si>
    <r>
      <rPr>
        <b/>
        <sz val="11"/>
        <color theme="1"/>
        <rFont val="Calibri"/>
        <family val="2"/>
        <scheme val="minor"/>
      </rPr>
      <t>Description, Product/Technology Replaced</t>
    </r>
    <r>
      <rPr>
        <sz val="11"/>
        <color theme="1"/>
        <rFont val="Calibri"/>
        <family val="2"/>
        <scheme val="minor"/>
      </rPr>
      <t xml:space="preserve"> - Describe the  product/technology that is to be removed/replaced to include manufacturer, model number, size, age, etc.  If more than one energy savings initiative is associated with the JCN, use multiple lines.</t>
    </r>
  </si>
  <si>
    <r>
      <t xml:space="preserve">If you have questions, please contact </t>
    </r>
    <r>
      <rPr>
        <i/>
        <sz val="11"/>
        <color rgb="FFFF0000"/>
        <rFont val="Calibri"/>
        <family val="2"/>
        <scheme val="minor"/>
      </rPr>
      <t>9-AFN-BIL-Questions@faa.gov</t>
    </r>
    <r>
      <rPr>
        <i/>
        <sz val="11"/>
        <color theme="1"/>
        <rFont val="Calibri"/>
        <family val="2"/>
        <scheme val="minor"/>
      </rPr>
      <t xml:space="preserve">
Submit the completed report to </t>
    </r>
    <r>
      <rPr>
        <i/>
        <sz val="11"/>
        <color rgb="FFFF0000"/>
        <rFont val="Calibri"/>
        <family val="2"/>
        <scheme val="minor"/>
      </rPr>
      <t>9-AFN-BIL-Reports@faa.gov</t>
    </r>
  </si>
  <si>
    <t>Input the total dollars awarded to date on all first-tier subcontracts by socio-economic category, for each JCN.</t>
  </si>
  <si>
    <t>Identify all Energy Savings initiatives to date by associated JCN and description. At the completion of the installation and prior to acceptance by the FAA, a detailed accounting of the energy savings must be submitted on the Energy Savings Information spreadsheet at the following link:  https://www.faa.gov/other_visit/consultants_contractors/. If additional space is needed, contact the FAA POC on the Instructions tab for a supplemental Energy Savings sheet.</t>
  </si>
  <si>
    <r>
      <rPr>
        <b/>
        <sz val="11"/>
        <color theme="1"/>
        <rFont val="Calibri"/>
        <family val="2"/>
        <scheme val="minor"/>
      </rPr>
      <t>JCN</t>
    </r>
    <r>
      <rPr>
        <sz val="11"/>
        <color theme="1"/>
        <rFont val="Calibri"/>
        <family val="2"/>
        <scheme val="minor"/>
      </rPr>
      <t xml:space="preserve"> - List all JCNs that incorporate the use of non-domestic products/technology.</t>
    </r>
  </si>
  <si>
    <r>
      <rPr>
        <b/>
        <sz val="11"/>
        <color theme="1"/>
        <rFont val="Calibri"/>
        <family val="2"/>
        <scheme val="minor"/>
      </rPr>
      <t>JCN</t>
    </r>
    <r>
      <rPr>
        <sz val="11"/>
        <color theme="1"/>
        <rFont val="Calibri"/>
        <family val="2"/>
        <scheme val="minor"/>
      </rPr>
      <t xml:space="preserve"> - List each JCN on the contract/order/modification.</t>
    </r>
  </si>
  <si>
    <t>Identify all non-domestic purchases to date associated with this contract/order/modification by associated JCN, description, and dollar value. If additional space is needed, contact the FAA POC on the Instructions tab for a supplemental Buy American sheet.</t>
  </si>
  <si>
    <t xml:space="preserve">Zipcode (Zip + 4) </t>
  </si>
  <si>
    <r>
      <rPr>
        <b/>
        <sz val="11"/>
        <color theme="1"/>
        <rFont val="Calibri"/>
        <family val="2"/>
        <scheme val="minor"/>
      </rPr>
      <t>Dollar Value</t>
    </r>
    <r>
      <rPr>
        <sz val="11"/>
        <color theme="1"/>
        <rFont val="Calibri"/>
        <family val="2"/>
        <scheme val="minor"/>
      </rPr>
      <t xml:space="preserve"> - Input the total obligated dollar value for each JCN. If a JCN is unfunded, enter zero.  The total for all JCN dollar values must be equal to the value in  Total Obligated to Date.</t>
    </r>
  </si>
  <si>
    <t>ZIP +4</t>
  </si>
  <si>
    <t>HUBZONE SMALL BUSINESS CONCERN</t>
  </si>
  <si>
    <t>John Doe</t>
  </si>
  <si>
    <t>first.last@test.com</t>
  </si>
  <si>
    <t>BIL Test Inc</t>
  </si>
  <si>
    <t>999 S Test St</t>
  </si>
  <si>
    <t>Anywhere</t>
  </si>
  <si>
    <t>6973Gh-23-C-0000X</t>
  </si>
  <si>
    <t>N/A</t>
  </si>
  <si>
    <t>P00001</t>
  </si>
  <si>
    <t>B0001</t>
  </si>
  <si>
    <t>NoWhere</t>
  </si>
  <si>
    <t>B0002</t>
  </si>
  <si>
    <t>Somewhere</t>
  </si>
  <si>
    <t>b0001</t>
  </si>
  <si>
    <t>Gadgets</t>
  </si>
  <si>
    <t>Replace A/C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</si>
</sst>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00000\-0000"/>
    <numFmt numFmtId="165" formatCode="_([$$-409]* #,##0.00_);_([$$-409]* \(#,##0.00\);_([$$-409]* &quot;-&quot;??_);_(@_)"/>
    <numFmt numFmtId="166" formatCode="[&lt;=9999999]###\-####;\(###\)\ ###\-####"/>
    <numFmt numFmtId="167" formatCode="[$-409]mmmm\ d\,\ yyyy;@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1" xfId="0" applyBorder="1"/>
    <xf numFmtId="0" fontId="0" fillId="0" borderId="0" xfId="0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4" fillId="2" borderId="12" xfId="0" applyFont="1" applyFill="1" applyBorder="1" applyAlignment="1">
      <alignment vertical="center" wrapText="1"/>
    </xf>
    <xf numFmtId="0" fontId="5" fillId="2" borderId="12" xfId="3" applyFill="1" applyBorder="1" applyAlignment="1">
      <alignment vertical="center" wrapText="1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10" fontId="0" fillId="0" borderId="18" xfId="2" applyNumberFormat="1" applyFont="1" applyBorder="1"/>
    <xf numFmtId="10" fontId="0" fillId="0" borderId="19" xfId="2" applyNumberFormat="1" applyFont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7" borderId="0" xfId="0" applyFont="1" applyFill="1" applyAlignment="1"/>
    <xf numFmtId="0" fontId="3" fillId="5" borderId="0" xfId="0" applyFont="1" applyFill="1" applyAlignment="1">
      <alignment horizontal="center" wrapText="1"/>
    </xf>
    <xf numFmtId="0" fontId="3" fillId="5" borderId="25" xfId="0" applyFont="1" applyFill="1" applyBorder="1"/>
    <xf numFmtId="0" fontId="3" fillId="5" borderId="21" xfId="0" applyFont="1" applyFill="1" applyBorder="1" applyAlignment="1">
      <alignment horizontal="center" textRotation="64" wrapText="1"/>
    </xf>
    <xf numFmtId="0" fontId="0" fillId="0" borderId="25" xfId="0" applyBorder="1"/>
    <xf numFmtId="44" fontId="0" fillId="0" borderId="0" xfId="1" applyFont="1"/>
    <xf numFmtId="0" fontId="0" fillId="0" borderId="8" xfId="0" applyBorder="1"/>
    <xf numFmtId="0" fontId="0" fillId="0" borderId="7" xfId="0" applyBorder="1"/>
    <xf numFmtId="0" fontId="3" fillId="5" borderId="25" xfId="0" applyFont="1" applyFill="1" applyBorder="1" applyAlignment="1"/>
    <xf numFmtId="0" fontId="3" fillId="5" borderId="35" xfId="0" applyFont="1" applyFill="1" applyBorder="1" applyAlignment="1"/>
    <xf numFmtId="0" fontId="3" fillId="5" borderId="10" xfId="0" applyFont="1" applyFill="1" applyBorder="1" applyAlignment="1"/>
    <xf numFmtId="0" fontId="3" fillId="5" borderId="11" xfId="0" applyFont="1" applyFill="1" applyBorder="1" applyAlignment="1"/>
    <xf numFmtId="0" fontId="0" fillId="0" borderId="0" xfId="0" applyFill="1"/>
    <xf numFmtId="0" fontId="0" fillId="0" borderId="0" xfId="0" applyAlignment="1">
      <alignment vertical="center"/>
    </xf>
    <xf numFmtId="0" fontId="0" fillId="0" borderId="25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4" xfId="0" applyBorder="1" applyProtection="1">
      <protection locked="0"/>
    </xf>
    <xf numFmtId="0" fontId="8" fillId="0" borderId="1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 wrapText="1"/>
    </xf>
    <xf numFmtId="0" fontId="3" fillId="3" borderId="8" xfId="0" applyFont="1" applyFill="1" applyBorder="1" applyAlignment="1">
      <alignment horizontal="left" wrapText="1"/>
    </xf>
    <xf numFmtId="0" fontId="7" fillId="4" borderId="7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9" fillId="7" borderId="33" xfId="0" applyFont="1" applyFill="1" applyBorder="1" applyAlignment="1">
      <alignment horizontal="left" wrapText="1"/>
    </xf>
    <xf numFmtId="0" fontId="9" fillId="7" borderId="24" xfId="0" applyFont="1" applyFill="1" applyBorder="1" applyAlignment="1">
      <alignment horizontal="left" wrapText="1"/>
    </xf>
    <xf numFmtId="0" fontId="9" fillId="7" borderId="32" xfId="0" applyFont="1" applyFill="1" applyBorder="1" applyAlignment="1">
      <alignment horizontal="left" wrapText="1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0" borderId="1" xfId="3" applyBorder="1" applyAlignment="1">
      <alignment horizontal="left" wrapText="1"/>
    </xf>
    <xf numFmtId="0" fontId="5" fillId="0" borderId="0" xfId="3" applyBorder="1" applyAlignment="1">
      <alignment horizontal="left" wrapText="1"/>
    </xf>
    <xf numFmtId="0" fontId="5" fillId="0" borderId="8" xfId="3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8" fillId="0" borderId="27" xfId="0" applyFont="1" applyBorder="1" applyAlignment="1">
      <alignment horizontal="left" wrapText="1"/>
    </xf>
    <xf numFmtId="0" fontId="8" fillId="0" borderId="28" xfId="0" applyFont="1" applyBorder="1" applyAlignment="1">
      <alignment horizontal="left" wrapText="1"/>
    </xf>
    <xf numFmtId="0" fontId="8" fillId="0" borderId="2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0" fontId="0" fillId="3" borderId="0" xfId="0" applyFont="1" applyFill="1" applyBorder="1" applyAlignment="1">
      <alignment wrapText="1"/>
    </xf>
    <xf numFmtId="0" fontId="0" fillId="3" borderId="8" xfId="0" applyFont="1" applyFill="1" applyBorder="1" applyAlignment="1">
      <alignment wrapText="1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4" xfId="0" applyBorder="1" applyAlignment="1" applyProtection="1">
      <alignment horizontal="center"/>
      <protection locked="0"/>
    </xf>
    <xf numFmtId="164" fontId="0" fillId="0" borderId="14" xfId="0" applyNumberFormat="1" applyBorder="1" applyAlignment="1" applyProtection="1">
      <alignment horizontal="center"/>
      <protection locked="0"/>
    </xf>
    <xf numFmtId="44" fontId="0" fillId="0" borderId="20" xfId="1" applyFont="1" applyBorder="1" applyAlignment="1" applyProtection="1">
      <alignment horizontal="center"/>
      <protection locked="0"/>
    </xf>
    <xf numFmtId="44" fontId="0" fillId="0" borderId="32" xfId="1" applyFont="1" applyBorder="1" applyAlignment="1" applyProtection="1">
      <alignment horizontal="center"/>
      <protection locked="0"/>
    </xf>
    <xf numFmtId="165" fontId="0" fillId="0" borderId="2" xfId="1" applyNumberFormat="1" applyFont="1" applyBorder="1" applyAlignment="1" applyProtection="1">
      <alignment horizontal="left"/>
      <protection locked="0"/>
    </xf>
    <xf numFmtId="165" fontId="0" fillId="0" borderId="3" xfId="1" applyNumberFormat="1" applyFont="1" applyBorder="1" applyAlignment="1" applyProtection="1">
      <alignment horizontal="left"/>
      <protection locked="0"/>
    </xf>
    <xf numFmtId="165" fontId="0" fillId="0" borderId="4" xfId="1" applyNumberFormat="1" applyFont="1" applyBorder="1" applyAlignment="1" applyProtection="1">
      <alignment horizontal="left"/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7" fillId="4" borderId="5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5" xfId="0" applyBorder="1" applyAlignment="1" applyProtection="1">
      <protection locked="0"/>
    </xf>
    <xf numFmtId="0" fontId="0" fillId="0" borderId="7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0" borderId="14" xfId="0" applyBorder="1" applyAlignment="1">
      <alignment horizontal="center"/>
    </xf>
    <xf numFmtId="0" fontId="0" fillId="0" borderId="26" xfId="0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left"/>
    </xf>
    <xf numFmtId="0" fontId="3" fillId="5" borderId="20" xfId="0" applyFont="1" applyFill="1" applyBorder="1" applyAlignment="1">
      <alignment horizontal="left"/>
    </xf>
    <xf numFmtId="0" fontId="8" fillId="0" borderId="2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166" fontId="0" fillId="0" borderId="2" xfId="0" applyNumberFormat="1" applyBorder="1" applyAlignment="1" applyProtection="1">
      <alignment horizontal="left"/>
      <protection locked="0"/>
    </xf>
    <xf numFmtId="166" fontId="0" fillId="0" borderId="3" xfId="0" applyNumberFormat="1" applyBorder="1" applyAlignment="1" applyProtection="1">
      <alignment horizontal="left"/>
      <protection locked="0"/>
    </xf>
    <xf numFmtId="166" fontId="0" fillId="0" borderId="4" xfId="0" applyNumberFormat="1" applyBorder="1" applyAlignment="1" applyProtection="1">
      <alignment horizontal="left"/>
      <protection locked="0"/>
    </xf>
    <xf numFmtId="0" fontId="5" fillId="0" borderId="2" xfId="3" applyBorder="1" applyAlignment="1" applyProtection="1">
      <alignment horizontal="left"/>
      <protection locked="0"/>
    </xf>
    <xf numFmtId="0" fontId="5" fillId="0" borderId="3" xfId="3" applyBorder="1" applyAlignment="1" applyProtection="1">
      <alignment horizontal="left"/>
      <protection locked="0"/>
    </xf>
    <xf numFmtId="0" fontId="5" fillId="0" borderId="4" xfId="3" applyBorder="1" applyAlignment="1" applyProtection="1">
      <alignment horizontal="left"/>
      <protection locked="0"/>
    </xf>
    <xf numFmtId="167" fontId="0" fillId="0" borderId="2" xfId="0" applyNumberFormat="1" applyBorder="1" applyAlignment="1">
      <alignment horizontal="left"/>
    </xf>
    <xf numFmtId="167" fontId="0" fillId="0" borderId="3" xfId="0" applyNumberFormat="1" applyBorder="1" applyAlignment="1">
      <alignment horizontal="left"/>
    </xf>
    <xf numFmtId="167" fontId="0" fillId="0" borderId="4" xfId="0" applyNumberFormat="1" applyBorder="1" applyAlignment="1">
      <alignment horizontal="left"/>
    </xf>
    <xf numFmtId="0" fontId="3" fillId="5" borderId="14" xfId="0" applyFont="1" applyFill="1" applyBorder="1" applyAlignment="1">
      <alignment horizontal="left"/>
    </xf>
    <xf numFmtId="164" fontId="0" fillId="0" borderId="2" xfId="0" applyNumberFormat="1" applyBorder="1" applyAlignment="1" applyProtection="1">
      <protection locked="0"/>
    </xf>
    <xf numFmtId="164" fontId="0" fillId="0" borderId="3" xfId="0" applyNumberFormat="1" applyBorder="1" applyAlignment="1" applyProtection="1">
      <protection locked="0"/>
    </xf>
    <xf numFmtId="164" fontId="0" fillId="0" borderId="4" xfId="0" applyNumberFormat="1" applyBorder="1" applyAlignment="1" applyProtection="1">
      <protection locked="0"/>
    </xf>
    <xf numFmtId="0" fontId="3" fillId="5" borderId="21" xfId="0" applyFont="1" applyFill="1" applyBorder="1" applyAlignment="1">
      <alignment horizontal="left"/>
    </xf>
    <xf numFmtId="0" fontId="3" fillId="5" borderId="34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0" fontId="12" fillId="0" borderId="2" xfId="3" applyFont="1" applyBorder="1" applyAlignment="1" applyProtection="1">
      <protection locked="0"/>
    </xf>
    <xf numFmtId="0" fontId="12" fillId="0" borderId="3" xfId="3" applyFont="1" applyBorder="1" applyAlignment="1" applyProtection="1">
      <protection locked="0"/>
    </xf>
    <xf numFmtId="0" fontId="12" fillId="0" borderId="4" xfId="3" applyFont="1" applyBorder="1" applyAlignment="1" applyProtection="1">
      <protection locked="0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44" fontId="0" fillId="0" borderId="14" xfId="1" applyFont="1" applyBorder="1" applyAlignment="1" applyProtection="1">
      <alignment horizontal="center"/>
      <protection locked="0"/>
    </xf>
    <xf numFmtId="44" fontId="0" fillId="0" borderId="26" xfId="1" applyFont="1" applyBorder="1" applyAlignment="1" applyProtection="1">
      <alignment horizontal="center"/>
      <protection locked="0"/>
    </xf>
    <xf numFmtId="167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3" fillId="6" borderId="5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0" borderId="20" xfId="0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0" fillId="0" borderId="38" xfId="0" applyBorder="1" applyAlignment="1">
      <alignment horizontal="left" wrapText="1"/>
    </xf>
    <xf numFmtId="0" fontId="0" fillId="0" borderId="39" xfId="0" applyBorder="1" applyAlignment="1">
      <alignment horizontal="left" wrapText="1"/>
    </xf>
    <xf numFmtId="0" fontId="0" fillId="0" borderId="40" xfId="0" applyBorder="1" applyAlignment="1">
      <alignment horizontal="left" wrapText="1"/>
    </xf>
    <xf numFmtId="0" fontId="0" fillId="0" borderId="41" xfId="0" applyBorder="1" applyAlignment="1">
      <alignment horizontal="left" wrapText="1"/>
    </xf>
    <xf numFmtId="2" fontId="0" fillId="0" borderId="14" xfId="0" applyNumberFormat="1" applyBorder="1" applyAlignment="1" applyProtection="1">
      <alignment horizontal="center"/>
      <protection locked="0"/>
    </xf>
    <xf numFmtId="2" fontId="0" fillId="0" borderId="26" xfId="0" applyNumberFormat="1" applyBorder="1" applyAlignment="1" applyProtection="1">
      <alignment horizontal="center"/>
      <protection locked="0"/>
    </xf>
    <xf numFmtId="0" fontId="3" fillId="5" borderId="2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7" fontId="1" fillId="0" borderId="16" xfId="1" applyNumberFormat="1" applyFont="1" applyBorder="1" applyProtection="1">
      <protection locked="0"/>
    </xf>
    <xf numFmtId="7" fontId="1" fillId="0" borderId="30" xfId="1" applyNumberFormat="1" applyFont="1" applyBorder="1" applyProtection="1">
      <protection locked="0"/>
    </xf>
    <xf numFmtId="44" fontId="1" fillId="0" borderId="16" xfId="1" applyFont="1" applyBorder="1"/>
    <xf numFmtId="44" fontId="1" fillId="0" borderId="30" xfId="1" applyFont="1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38100</xdr:rowOff>
    </xdr:from>
    <xdr:to>
      <xdr:col>3</xdr:col>
      <xdr:colOff>0</xdr:colOff>
      <xdr:row>2</xdr:row>
      <xdr:rowOff>220980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88C6ED-48CA-41AD-AF53-C72BD6A3A3F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38100"/>
          <a:ext cx="1775460" cy="548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ast.faa.gov/docs/acquisitionManagementPolicy/AcquisitionManagementPolicyAppendixC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.gov/" TargetMode="External"/><Relationship Id="rId18" Type="http://schemas.openxmlformats.org/officeDocument/2006/relationships/hyperlink" Target="http://www.maine.gov/" TargetMode="External"/><Relationship Id="rId26" Type="http://schemas.openxmlformats.org/officeDocument/2006/relationships/hyperlink" Target="http://www.nebraska.gov/" TargetMode="External"/><Relationship Id="rId39" Type="http://schemas.openxmlformats.org/officeDocument/2006/relationships/hyperlink" Target="http://www.sc.gov/" TargetMode="External"/><Relationship Id="rId21" Type="http://schemas.openxmlformats.org/officeDocument/2006/relationships/hyperlink" Target="http://www.michigan.gov/" TargetMode="External"/><Relationship Id="rId34" Type="http://schemas.openxmlformats.org/officeDocument/2006/relationships/hyperlink" Target="http://www.ohio.gov/" TargetMode="External"/><Relationship Id="rId42" Type="http://schemas.openxmlformats.org/officeDocument/2006/relationships/hyperlink" Target="http://www.texas.gov/" TargetMode="External"/><Relationship Id="rId47" Type="http://schemas.openxmlformats.org/officeDocument/2006/relationships/hyperlink" Target="http://www.wv.gov/" TargetMode="External"/><Relationship Id="rId50" Type="http://schemas.openxmlformats.org/officeDocument/2006/relationships/hyperlink" Target="http://www.asg-gov.com/" TargetMode="External"/><Relationship Id="rId55" Type="http://schemas.openxmlformats.org/officeDocument/2006/relationships/hyperlink" Target="http://governor.gov.mp/" TargetMode="External"/><Relationship Id="rId7" Type="http://schemas.openxmlformats.org/officeDocument/2006/relationships/hyperlink" Target="http://www.delaware.gov/" TargetMode="External"/><Relationship Id="rId12" Type="http://schemas.openxmlformats.org/officeDocument/2006/relationships/hyperlink" Target="http://www.illinois.gov/" TargetMode="External"/><Relationship Id="rId17" Type="http://schemas.openxmlformats.org/officeDocument/2006/relationships/hyperlink" Target="http://www.louisiana.gov/" TargetMode="External"/><Relationship Id="rId25" Type="http://schemas.openxmlformats.org/officeDocument/2006/relationships/hyperlink" Target="http://www.montana.gov/" TargetMode="External"/><Relationship Id="rId33" Type="http://schemas.openxmlformats.org/officeDocument/2006/relationships/hyperlink" Target="http://www.nd.gov/" TargetMode="External"/><Relationship Id="rId38" Type="http://schemas.openxmlformats.org/officeDocument/2006/relationships/hyperlink" Target="http://www.ri.gov/" TargetMode="External"/><Relationship Id="rId46" Type="http://schemas.openxmlformats.org/officeDocument/2006/relationships/hyperlink" Target="http://access.wa.gov/" TargetMode="External"/><Relationship Id="rId59" Type="http://schemas.openxmlformats.org/officeDocument/2006/relationships/printerSettings" Target="../printerSettings/printerSettings4.bin"/><Relationship Id="rId2" Type="http://schemas.openxmlformats.org/officeDocument/2006/relationships/hyperlink" Target="https://az.gov/" TargetMode="External"/><Relationship Id="rId16" Type="http://schemas.openxmlformats.org/officeDocument/2006/relationships/hyperlink" Target="http://www.kentucky.gov/" TargetMode="External"/><Relationship Id="rId20" Type="http://schemas.openxmlformats.org/officeDocument/2006/relationships/hyperlink" Target="http://www.mass.gov/" TargetMode="External"/><Relationship Id="rId29" Type="http://schemas.openxmlformats.org/officeDocument/2006/relationships/hyperlink" Target="http://www.nj.gov/" TargetMode="External"/><Relationship Id="rId41" Type="http://schemas.openxmlformats.org/officeDocument/2006/relationships/hyperlink" Target="http://www.tennessee.gov/" TargetMode="External"/><Relationship Id="rId54" Type="http://schemas.openxmlformats.org/officeDocument/2006/relationships/hyperlink" Target="http://www.rmiembassyus.org/" TargetMode="External"/><Relationship Id="rId1" Type="http://schemas.openxmlformats.org/officeDocument/2006/relationships/hyperlink" Target="http://www.alaska.gov/" TargetMode="External"/><Relationship Id="rId6" Type="http://schemas.openxmlformats.org/officeDocument/2006/relationships/hyperlink" Target="http://www.ct.gov/" TargetMode="External"/><Relationship Id="rId11" Type="http://schemas.openxmlformats.org/officeDocument/2006/relationships/hyperlink" Target="http://www.idaho.gov/" TargetMode="External"/><Relationship Id="rId24" Type="http://schemas.openxmlformats.org/officeDocument/2006/relationships/hyperlink" Target="http://www.mo.gov/" TargetMode="External"/><Relationship Id="rId32" Type="http://schemas.openxmlformats.org/officeDocument/2006/relationships/hyperlink" Target="http://www.nc.gov/" TargetMode="External"/><Relationship Id="rId37" Type="http://schemas.openxmlformats.org/officeDocument/2006/relationships/hyperlink" Target="http://www.state.pa.us/" TargetMode="External"/><Relationship Id="rId40" Type="http://schemas.openxmlformats.org/officeDocument/2006/relationships/hyperlink" Target="http://sd.gov/" TargetMode="External"/><Relationship Id="rId45" Type="http://schemas.openxmlformats.org/officeDocument/2006/relationships/hyperlink" Target="http://www.virginia.gov/" TargetMode="External"/><Relationship Id="rId53" Type="http://schemas.openxmlformats.org/officeDocument/2006/relationships/hyperlink" Target="http://www.guam.gov/" TargetMode="External"/><Relationship Id="rId58" Type="http://schemas.openxmlformats.org/officeDocument/2006/relationships/hyperlink" Target="http://www.usvi.net/" TargetMode="External"/><Relationship Id="rId5" Type="http://schemas.openxmlformats.org/officeDocument/2006/relationships/hyperlink" Target="http://www.colorado.gov/" TargetMode="External"/><Relationship Id="rId15" Type="http://schemas.openxmlformats.org/officeDocument/2006/relationships/hyperlink" Target="http://www.kansas.gov/" TargetMode="External"/><Relationship Id="rId23" Type="http://schemas.openxmlformats.org/officeDocument/2006/relationships/hyperlink" Target="http://www.ms.gov/" TargetMode="External"/><Relationship Id="rId28" Type="http://schemas.openxmlformats.org/officeDocument/2006/relationships/hyperlink" Target="http://www.nh.gov/" TargetMode="External"/><Relationship Id="rId36" Type="http://schemas.openxmlformats.org/officeDocument/2006/relationships/hyperlink" Target="http://www.oregon.gov/" TargetMode="External"/><Relationship Id="rId49" Type="http://schemas.openxmlformats.org/officeDocument/2006/relationships/hyperlink" Target="http://www.wyo.gov/" TargetMode="External"/><Relationship Id="rId57" Type="http://schemas.openxmlformats.org/officeDocument/2006/relationships/hyperlink" Target="http://pr.gov/" TargetMode="External"/><Relationship Id="rId10" Type="http://schemas.openxmlformats.org/officeDocument/2006/relationships/hyperlink" Target="http://www.hawaii.gov/" TargetMode="External"/><Relationship Id="rId19" Type="http://schemas.openxmlformats.org/officeDocument/2006/relationships/hyperlink" Target="http://www.maryland.gov/" TargetMode="External"/><Relationship Id="rId31" Type="http://schemas.openxmlformats.org/officeDocument/2006/relationships/hyperlink" Target="http://www.ny.gov/" TargetMode="External"/><Relationship Id="rId44" Type="http://schemas.openxmlformats.org/officeDocument/2006/relationships/hyperlink" Target="http://www.vermont.gov/" TargetMode="External"/><Relationship Id="rId52" Type="http://schemas.openxmlformats.org/officeDocument/2006/relationships/hyperlink" Target="http://www.visit-micronesia.fm/" TargetMode="External"/><Relationship Id="rId4" Type="http://schemas.openxmlformats.org/officeDocument/2006/relationships/hyperlink" Target="http://www.ca.gov/" TargetMode="External"/><Relationship Id="rId9" Type="http://schemas.openxmlformats.org/officeDocument/2006/relationships/hyperlink" Target="http://www.georgia.gov/" TargetMode="External"/><Relationship Id="rId14" Type="http://schemas.openxmlformats.org/officeDocument/2006/relationships/hyperlink" Target="http://www.iowa.gov/" TargetMode="External"/><Relationship Id="rId22" Type="http://schemas.openxmlformats.org/officeDocument/2006/relationships/hyperlink" Target="http://www.mn.gov/" TargetMode="External"/><Relationship Id="rId27" Type="http://schemas.openxmlformats.org/officeDocument/2006/relationships/hyperlink" Target="http://www.nv.gov/" TargetMode="External"/><Relationship Id="rId30" Type="http://schemas.openxmlformats.org/officeDocument/2006/relationships/hyperlink" Target="http://www.newmexico.gov/" TargetMode="External"/><Relationship Id="rId35" Type="http://schemas.openxmlformats.org/officeDocument/2006/relationships/hyperlink" Target="http://www.ok.gov/" TargetMode="External"/><Relationship Id="rId43" Type="http://schemas.openxmlformats.org/officeDocument/2006/relationships/hyperlink" Target="http://www.utah.gov/" TargetMode="External"/><Relationship Id="rId48" Type="http://schemas.openxmlformats.org/officeDocument/2006/relationships/hyperlink" Target="http://www.wisconsin.gov/" TargetMode="External"/><Relationship Id="rId56" Type="http://schemas.openxmlformats.org/officeDocument/2006/relationships/hyperlink" Target="http://www.visit-palau.com/" TargetMode="External"/><Relationship Id="rId8" Type="http://schemas.openxmlformats.org/officeDocument/2006/relationships/hyperlink" Target="http://www.myflorida.com/" TargetMode="External"/><Relationship Id="rId51" Type="http://schemas.openxmlformats.org/officeDocument/2006/relationships/hyperlink" Target="http://www.dc.gov/" TargetMode="External"/><Relationship Id="rId3" Type="http://schemas.openxmlformats.org/officeDocument/2006/relationships/hyperlink" Target="http://www.arkansas.gov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showGridLines="0" zoomScaleNormal="100" workbookViewId="0">
      <pane ySplit="4" topLeftCell="A5" activePane="bottomLeft" state="frozen"/>
      <selection pane="bottomLeft" activeCell="P5" sqref="P5"/>
    </sheetView>
  </sheetViews>
  <sheetFormatPr defaultRowHeight="14.5" x14ac:dyDescent="0.35"/>
  <cols>
    <col min="9" max="9" width="18.7265625" customWidth="1"/>
  </cols>
  <sheetData>
    <row r="1" spans="1:14" x14ac:dyDescent="0.35">
      <c r="A1" s="2"/>
      <c r="B1" s="29"/>
      <c r="C1" s="29"/>
      <c r="D1" s="45" t="s">
        <v>170</v>
      </c>
      <c r="E1" s="45"/>
      <c r="F1" s="45"/>
      <c r="G1" s="45"/>
      <c r="H1" s="45"/>
      <c r="I1" s="46"/>
    </row>
    <row r="2" spans="1:14" x14ac:dyDescent="0.35">
      <c r="A2" s="3"/>
      <c r="B2" s="4"/>
      <c r="C2" s="4"/>
      <c r="D2" s="47"/>
      <c r="E2" s="47"/>
      <c r="F2" s="47"/>
      <c r="G2" s="47"/>
      <c r="H2" s="47"/>
      <c r="I2" s="48"/>
    </row>
    <row r="3" spans="1:14" ht="18" customHeight="1" x14ac:dyDescent="0.35">
      <c r="A3" s="3"/>
      <c r="B3" s="4"/>
      <c r="C3" s="4"/>
      <c r="D3" s="47"/>
      <c r="E3" s="47"/>
      <c r="F3" s="47"/>
      <c r="G3" s="47"/>
      <c r="H3" s="47"/>
      <c r="I3" s="48"/>
    </row>
    <row r="4" spans="1:14" ht="99.65" customHeight="1" x14ac:dyDescent="0.35">
      <c r="A4" s="49" t="s">
        <v>179</v>
      </c>
      <c r="B4" s="50"/>
      <c r="C4" s="50"/>
      <c r="D4" s="50"/>
      <c r="E4" s="50"/>
      <c r="F4" s="50"/>
      <c r="G4" s="50"/>
      <c r="H4" s="50"/>
      <c r="I4" s="51"/>
    </row>
    <row r="5" spans="1:14" ht="30.65" customHeight="1" thickBot="1" x14ac:dyDescent="0.4">
      <c r="A5" s="76" t="s">
        <v>192</v>
      </c>
      <c r="B5" s="77"/>
      <c r="C5" s="77"/>
      <c r="D5" s="77"/>
      <c r="E5" s="77"/>
      <c r="F5" s="77"/>
      <c r="G5" s="77"/>
      <c r="H5" s="77"/>
      <c r="I5" s="78"/>
      <c r="M5" s="35"/>
    </row>
    <row r="6" spans="1:14" ht="15" thickBot="1" x14ac:dyDescent="0.4">
      <c r="A6" s="52" t="s">
        <v>175</v>
      </c>
      <c r="B6" s="53"/>
      <c r="C6" s="53"/>
      <c r="D6" s="53"/>
      <c r="E6" s="53"/>
      <c r="F6" s="53"/>
      <c r="G6" s="53"/>
      <c r="H6" s="53"/>
      <c r="I6" s="54"/>
      <c r="M6" s="35"/>
    </row>
    <row r="7" spans="1:14" ht="29.5" customHeight="1" x14ac:dyDescent="0.35">
      <c r="A7" s="39" t="s">
        <v>133</v>
      </c>
      <c r="B7" s="40"/>
      <c r="C7" s="40"/>
      <c r="D7" s="40"/>
      <c r="E7" s="40"/>
      <c r="F7" s="40"/>
      <c r="G7" s="40"/>
      <c r="H7" s="40"/>
      <c r="I7" s="41"/>
      <c r="N7" s="35"/>
    </row>
    <row r="8" spans="1:14" ht="28.5" customHeight="1" x14ac:dyDescent="0.35">
      <c r="A8" s="42" t="s">
        <v>173</v>
      </c>
      <c r="B8" s="43"/>
      <c r="C8" s="43"/>
      <c r="D8" s="43"/>
      <c r="E8" s="43"/>
      <c r="F8" s="43"/>
      <c r="G8" s="43"/>
      <c r="H8" s="43"/>
      <c r="I8" s="44"/>
      <c r="J8" s="21"/>
      <c r="M8" s="35"/>
    </row>
    <row r="9" spans="1:14" ht="14.5" customHeight="1" x14ac:dyDescent="0.35">
      <c r="A9" s="64" t="s">
        <v>145</v>
      </c>
      <c r="B9" s="65"/>
      <c r="C9" s="65"/>
      <c r="D9" s="65"/>
      <c r="E9" s="65"/>
      <c r="F9" s="65"/>
      <c r="G9" s="65"/>
      <c r="H9" s="65"/>
      <c r="I9" s="66"/>
      <c r="M9" s="35"/>
    </row>
    <row r="10" spans="1:14" ht="14.5" customHeight="1" x14ac:dyDescent="0.35">
      <c r="A10" s="55" t="s">
        <v>146</v>
      </c>
      <c r="B10" s="56"/>
      <c r="C10" s="56"/>
      <c r="D10" s="56"/>
      <c r="E10" s="56"/>
      <c r="F10" s="56"/>
      <c r="G10" s="56"/>
      <c r="H10" s="56"/>
      <c r="I10" s="57"/>
    </row>
    <row r="11" spans="1:14" ht="45" customHeight="1" x14ac:dyDescent="0.35">
      <c r="A11" s="67" t="s">
        <v>174</v>
      </c>
      <c r="B11" s="68"/>
      <c r="C11" s="68"/>
      <c r="D11" s="68"/>
      <c r="E11" s="68"/>
      <c r="F11" s="68"/>
      <c r="G11" s="68"/>
      <c r="H11" s="68"/>
      <c r="I11" s="69"/>
    </row>
    <row r="12" spans="1:14" ht="42" customHeight="1" x14ac:dyDescent="0.35">
      <c r="A12" s="70" t="s">
        <v>147</v>
      </c>
      <c r="B12" s="71"/>
      <c r="C12" s="71"/>
      <c r="D12" s="71"/>
      <c r="E12" s="71"/>
      <c r="F12" s="71"/>
      <c r="G12" s="71"/>
      <c r="H12" s="71"/>
      <c r="I12" s="72"/>
    </row>
    <row r="13" spans="1:14" ht="40.5" customHeight="1" x14ac:dyDescent="0.35">
      <c r="A13" s="58" t="s">
        <v>148</v>
      </c>
      <c r="B13" s="59"/>
      <c r="C13" s="59"/>
      <c r="D13" s="59"/>
      <c r="E13" s="59"/>
      <c r="F13" s="59"/>
      <c r="G13" s="59"/>
      <c r="H13" s="59"/>
      <c r="I13" s="60"/>
    </row>
    <row r="14" spans="1:14" ht="31.15" customHeight="1" x14ac:dyDescent="0.35">
      <c r="A14" s="70" t="s">
        <v>149</v>
      </c>
      <c r="B14" s="71"/>
      <c r="C14" s="71"/>
      <c r="D14" s="71"/>
      <c r="E14" s="71"/>
      <c r="F14" s="71"/>
      <c r="G14" s="71"/>
      <c r="H14" s="71"/>
      <c r="I14" s="72"/>
    </row>
    <row r="15" spans="1:14" ht="32.65" customHeight="1" x14ac:dyDescent="0.35">
      <c r="A15" s="58" t="s">
        <v>186</v>
      </c>
      <c r="B15" s="59"/>
      <c r="C15" s="59"/>
      <c r="D15" s="59"/>
      <c r="E15" s="59"/>
      <c r="F15" s="59"/>
      <c r="G15" s="59"/>
      <c r="H15" s="59"/>
      <c r="I15" s="60"/>
    </row>
    <row r="16" spans="1:14" x14ac:dyDescent="0.35">
      <c r="A16" s="55" t="s">
        <v>150</v>
      </c>
      <c r="B16" s="56"/>
      <c r="C16" s="56"/>
      <c r="D16" s="56"/>
      <c r="E16" s="56"/>
      <c r="F16" s="56"/>
      <c r="G16" s="56"/>
      <c r="H16" s="56"/>
      <c r="I16" s="57"/>
    </row>
    <row r="17" spans="1:10" x14ac:dyDescent="0.35">
      <c r="A17" s="58" t="s">
        <v>171</v>
      </c>
      <c r="B17" s="59"/>
      <c r="C17" s="59"/>
      <c r="D17" s="59"/>
      <c r="E17" s="59"/>
      <c r="F17" s="59"/>
      <c r="G17" s="59"/>
      <c r="H17" s="59"/>
      <c r="I17" s="60"/>
    </row>
    <row r="18" spans="1:10" ht="30" customHeight="1" thickBot="1" x14ac:dyDescent="0.4">
      <c r="A18" s="61" t="s">
        <v>199</v>
      </c>
      <c r="B18" s="62"/>
      <c r="C18" s="62"/>
      <c r="D18" s="62"/>
      <c r="E18" s="62"/>
      <c r="F18" s="62"/>
      <c r="G18" s="62"/>
      <c r="H18" s="62"/>
      <c r="I18" s="63"/>
    </row>
    <row r="19" spans="1:10" ht="15" thickBot="1" x14ac:dyDescent="0.4"/>
    <row r="20" spans="1:10" ht="15" thickBot="1" x14ac:dyDescent="0.4">
      <c r="A20" s="73" t="s">
        <v>176</v>
      </c>
      <c r="B20" s="74"/>
      <c r="C20" s="74"/>
      <c r="D20" s="74"/>
      <c r="E20" s="74"/>
      <c r="F20" s="74"/>
      <c r="G20" s="74"/>
      <c r="H20" s="74"/>
      <c r="I20" s="75"/>
    </row>
    <row r="21" spans="1:10" x14ac:dyDescent="0.35">
      <c r="A21" s="85" t="s">
        <v>195</v>
      </c>
      <c r="B21" s="86"/>
      <c r="C21" s="86"/>
      <c r="D21" s="86"/>
      <c r="E21" s="86"/>
      <c r="F21" s="86"/>
      <c r="G21" s="86"/>
      <c r="H21" s="86"/>
      <c r="I21" s="87"/>
    </row>
    <row r="22" spans="1:10" ht="35.5" customHeight="1" x14ac:dyDescent="0.35">
      <c r="A22" s="70" t="s">
        <v>151</v>
      </c>
      <c r="B22" s="71"/>
      <c r="C22" s="71"/>
      <c r="D22" s="71"/>
      <c r="E22" s="71"/>
      <c r="F22" s="71"/>
      <c r="G22" s="71"/>
      <c r="H22" s="71"/>
      <c r="I22" s="72"/>
    </row>
    <row r="23" spans="1:10" ht="15" thickBot="1" x14ac:dyDescent="0.4">
      <c r="A23" s="88" t="s">
        <v>152</v>
      </c>
      <c r="B23" s="89"/>
      <c r="C23" s="89"/>
      <c r="D23" s="89"/>
      <c r="E23" s="89"/>
      <c r="F23" s="89"/>
      <c r="G23" s="89"/>
      <c r="H23" s="89"/>
      <c r="I23" s="90"/>
    </row>
    <row r="24" spans="1:10" ht="15" thickBot="1" x14ac:dyDescent="0.4"/>
    <row r="25" spans="1:10" ht="15" thickBot="1" x14ac:dyDescent="0.4">
      <c r="A25" s="73" t="s">
        <v>187</v>
      </c>
      <c r="B25" s="74"/>
      <c r="C25" s="74"/>
      <c r="D25" s="74"/>
      <c r="E25" s="74"/>
      <c r="F25" s="74"/>
      <c r="G25" s="74"/>
      <c r="H25" s="74"/>
      <c r="I25" s="75"/>
    </row>
    <row r="26" spans="1:10" x14ac:dyDescent="0.35">
      <c r="A26" s="85" t="s">
        <v>190</v>
      </c>
      <c r="B26" s="86"/>
      <c r="C26" s="86"/>
      <c r="D26" s="86"/>
      <c r="E26" s="86"/>
      <c r="F26" s="86"/>
      <c r="G26" s="86"/>
      <c r="H26" s="86"/>
      <c r="I26" s="87"/>
    </row>
    <row r="27" spans="1:10" ht="49.15" customHeight="1" thickBot="1" x14ac:dyDescent="0.4">
      <c r="A27" s="61" t="s">
        <v>191</v>
      </c>
      <c r="B27" s="62"/>
      <c r="C27" s="62"/>
      <c r="D27" s="62"/>
      <c r="E27" s="62"/>
      <c r="F27" s="62"/>
      <c r="G27" s="62"/>
      <c r="H27" s="62"/>
      <c r="I27" s="63"/>
    </row>
    <row r="28" spans="1:10" ht="15" thickBot="1" x14ac:dyDescent="0.4"/>
    <row r="29" spans="1:10" ht="15" thickBot="1" x14ac:dyDescent="0.4">
      <c r="A29" s="73" t="s">
        <v>177</v>
      </c>
      <c r="B29" s="74"/>
      <c r="C29" s="74"/>
      <c r="D29" s="74"/>
      <c r="E29" s="74"/>
      <c r="F29" s="74"/>
      <c r="G29" s="74"/>
      <c r="H29" s="74"/>
      <c r="I29" s="75"/>
      <c r="J29" s="22"/>
    </row>
    <row r="30" spans="1:10" ht="16.5" customHeight="1" x14ac:dyDescent="0.35">
      <c r="A30" s="79" t="s">
        <v>196</v>
      </c>
      <c r="B30" s="80"/>
      <c r="C30" s="80"/>
      <c r="D30" s="80"/>
      <c r="E30" s="80"/>
      <c r="F30" s="80"/>
      <c r="G30" s="80"/>
      <c r="H30" s="80"/>
      <c r="I30" s="81"/>
      <c r="J30" s="20"/>
    </row>
    <row r="31" spans="1:10" ht="27.5" customHeight="1" x14ac:dyDescent="0.35">
      <c r="A31" s="82" t="s">
        <v>185</v>
      </c>
      <c r="B31" s="83"/>
      <c r="C31" s="83"/>
      <c r="D31" s="83"/>
      <c r="E31" s="83"/>
      <c r="F31" s="83"/>
      <c r="G31" s="83"/>
      <c r="H31" s="83"/>
      <c r="I31" s="84"/>
    </row>
    <row r="32" spans="1:10" ht="15.5" customHeight="1" thickBot="1" x14ac:dyDescent="0.4"/>
    <row r="33" spans="1:10" ht="15" thickBot="1" x14ac:dyDescent="0.4">
      <c r="A33" s="73" t="s">
        <v>178</v>
      </c>
      <c r="B33" s="74"/>
      <c r="C33" s="74"/>
      <c r="D33" s="74"/>
      <c r="E33" s="74"/>
      <c r="F33" s="74"/>
      <c r="G33" s="74"/>
      <c r="H33" s="74"/>
      <c r="I33" s="75"/>
    </row>
    <row r="34" spans="1:10" x14ac:dyDescent="0.35">
      <c r="A34" s="64" t="s">
        <v>150</v>
      </c>
      <c r="B34" s="65"/>
      <c r="C34" s="65"/>
      <c r="D34" s="65"/>
      <c r="E34" s="65"/>
      <c r="F34" s="65"/>
      <c r="G34" s="65"/>
      <c r="H34" s="65"/>
      <c r="I34" s="66"/>
    </row>
    <row r="35" spans="1:10" ht="43.9" customHeight="1" thickBot="1" x14ac:dyDescent="0.4">
      <c r="A35" s="61" t="s">
        <v>188</v>
      </c>
      <c r="B35" s="62"/>
      <c r="C35" s="62"/>
      <c r="D35" s="62"/>
      <c r="E35" s="62"/>
      <c r="F35" s="62"/>
      <c r="G35" s="62"/>
      <c r="H35" s="62"/>
      <c r="I35" s="63"/>
      <c r="J35" s="21"/>
    </row>
  </sheetData>
  <mergeCells count="29">
    <mergeCell ref="A33:I33"/>
    <mergeCell ref="A34:I34"/>
    <mergeCell ref="A35:I35"/>
    <mergeCell ref="A5:I5"/>
    <mergeCell ref="A30:I30"/>
    <mergeCell ref="A31:I31"/>
    <mergeCell ref="A26:I26"/>
    <mergeCell ref="A27:I27"/>
    <mergeCell ref="A29:I29"/>
    <mergeCell ref="A20:I20"/>
    <mergeCell ref="A21:I21"/>
    <mergeCell ref="A22:I22"/>
    <mergeCell ref="A23:I23"/>
    <mergeCell ref="A25:I25"/>
    <mergeCell ref="A14:I14"/>
    <mergeCell ref="A15:I15"/>
    <mergeCell ref="A16:I16"/>
    <mergeCell ref="A17:I17"/>
    <mergeCell ref="A18:I18"/>
    <mergeCell ref="A9:I9"/>
    <mergeCell ref="A10:I10"/>
    <mergeCell ref="A11:I11"/>
    <mergeCell ref="A12:I12"/>
    <mergeCell ref="A13:I13"/>
    <mergeCell ref="A7:I7"/>
    <mergeCell ref="A8:I8"/>
    <mergeCell ref="D1:I3"/>
    <mergeCell ref="A4:I4"/>
    <mergeCell ref="A6:I6"/>
  </mergeCells>
  <hyperlinks>
    <hyperlink ref="A11:I11" r:id="rId1" display="Business Socio-economic status - Use the drop down menu to select the socio-economic status of the prime contractor. Choose the appropriate designation as reflected in the SAM.gov representation. Reference AMS Policy Appendix C for additional information on status definitions. "/>
  </hyperlinks>
  <pageMargins left="0.7" right="0.7" top="0.75" bottom="0.75" header="0.3" footer="0.3"/>
  <pageSetup orientation="portrait" r:id="rId2"/>
  <headerFooter>
    <oddHeader xml:space="preserve">&amp;CFederal Aviation Administration BIL Data Report Instructions </oddHeader>
    <oddFooter>Page &amp;P</oddFooter>
  </headerFooter>
  <rowBreaks count="1" manualBreakCount="1">
    <brk id="24" max="8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showGridLines="0" topLeftCell="A25" zoomScale="110" zoomScaleNormal="110" workbookViewId="0">
      <selection activeCell="G28" sqref="G28:H28"/>
    </sheetView>
  </sheetViews>
  <sheetFormatPr defaultRowHeight="14.5" x14ac:dyDescent="0.35"/>
  <cols>
    <col min="2" max="2" width="10" customWidth="1"/>
    <col min="4" max="4" width="8.81640625" customWidth="1"/>
  </cols>
  <sheetData>
    <row r="1" spans="1:10" ht="18.5" x14ac:dyDescent="0.45">
      <c r="A1" s="101" t="s">
        <v>167</v>
      </c>
      <c r="B1" s="102"/>
      <c r="C1" s="102"/>
      <c r="D1" s="102"/>
      <c r="E1" s="102"/>
      <c r="F1" s="102"/>
      <c r="G1" s="102"/>
      <c r="H1" s="102"/>
      <c r="I1" s="102"/>
      <c r="J1" s="103"/>
    </row>
    <row r="2" spans="1:10" ht="15" thickBot="1" x14ac:dyDescent="0.4">
      <c r="A2" s="3"/>
      <c r="B2" s="4"/>
      <c r="C2" s="4"/>
      <c r="D2" s="4"/>
      <c r="E2" s="4"/>
      <c r="F2" s="4"/>
      <c r="G2" s="4"/>
      <c r="H2" s="4"/>
      <c r="I2" s="4"/>
      <c r="J2" s="28"/>
    </row>
    <row r="3" spans="1:10" ht="15" thickBot="1" x14ac:dyDescent="0.4">
      <c r="A3" s="112" t="s">
        <v>172</v>
      </c>
      <c r="B3" s="113"/>
      <c r="C3" s="113"/>
      <c r="D3" s="113"/>
      <c r="E3" s="113"/>
      <c r="F3" s="113"/>
      <c r="G3" s="113"/>
      <c r="H3" s="113"/>
      <c r="I3" s="113"/>
      <c r="J3" s="114"/>
    </row>
    <row r="4" spans="1:10" ht="15" thickBot="1" x14ac:dyDescent="0.4">
      <c r="A4" s="115" t="s">
        <v>153</v>
      </c>
      <c r="B4" s="116"/>
      <c r="C4" s="117" t="s">
        <v>202</v>
      </c>
      <c r="D4" s="118"/>
      <c r="E4" s="118"/>
      <c r="F4" s="118"/>
      <c r="G4" s="118"/>
      <c r="H4" s="118"/>
      <c r="I4" s="118"/>
      <c r="J4" s="119"/>
    </row>
    <row r="5" spans="1:10" ht="15" thickBot="1" x14ac:dyDescent="0.4">
      <c r="A5" s="115" t="s">
        <v>154</v>
      </c>
      <c r="B5" s="116"/>
      <c r="C5" s="120">
        <v>1234567890</v>
      </c>
      <c r="D5" s="121"/>
      <c r="E5" s="121"/>
      <c r="F5" s="121"/>
      <c r="G5" s="121"/>
      <c r="H5" s="121"/>
      <c r="I5" s="121"/>
      <c r="J5" s="122"/>
    </row>
    <row r="6" spans="1:10" ht="15" thickBot="1" x14ac:dyDescent="0.4">
      <c r="A6" s="115" t="s">
        <v>155</v>
      </c>
      <c r="B6" s="116"/>
      <c r="C6" s="123" t="s">
        <v>203</v>
      </c>
      <c r="D6" s="124"/>
      <c r="E6" s="124"/>
      <c r="F6" s="124"/>
      <c r="G6" s="124"/>
      <c r="H6" s="124"/>
      <c r="I6" s="124"/>
      <c r="J6" s="125"/>
    </row>
    <row r="7" spans="1:10" ht="15" thickBot="1" x14ac:dyDescent="0.4">
      <c r="A7" s="115" t="s">
        <v>156</v>
      </c>
      <c r="B7" s="116"/>
      <c r="C7" s="126">
        <f ca="1">TODAY()</f>
        <v>44637</v>
      </c>
      <c r="D7" s="127"/>
      <c r="E7" s="127"/>
      <c r="F7" s="127"/>
      <c r="G7" s="127"/>
      <c r="H7" s="127"/>
      <c r="I7" s="127"/>
      <c r="J7" s="128"/>
    </row>
    <row r="8" spans="1:10" ht="15" thickBot="1" x14ac:dyDescent="0.4">
      <c r="A8" s="112" t="s">
        <v>164</v>
      </c>
      <c r="B8" s="113"/>
      <c r="C8" s="113"/>
      <c r="D8" s="113"/>
      <c r="E8" s="113"/>
      <c r="F8" s="113"/>
      <c r="G8" s="113"/>
      <c r="H8" s="113"/>
      <c r="I8" s="113"/>
      <c r="J8" s="114"/>
    </row>
    <row r="9" spans="1:10" ht="15" thickBot="1" x14ac:dyDescent="0.4">
      <c r="A9" s="135" t="s">
        <v>157</v>
      </c>
      <c r="B9" s="136"/>
      <c r="C9" s="136"/>
      <c r="D9" s="136"/>
      <c r="E9" s="98" t="s">
        <v>204</v>
      </c>
      <c r="F9" s="99"/>
      <c r="G9" s="99"/>
      <c r="H9" s="99"/>
      <c r="I9" s="99"/>
      <c r="J9" s="100"/>
    </row>
    <row r="10" spans="1:10" ht="15" thickBot="1" x14ac:dyDescent="0.4">
      <c r="A10" s="129" t="s">
        <v>158</v>
      </c>
      <c r="B10" s="129"/>
      <c r="C10" s="129"/>
      <c r="D10" s="116"/>
      <c r="E10" s="137" t="s">
        <v>205</v>
      </c>
      <c r="F10" s="138"/>
      <c r="G10" s="138"/>
      <c r="H10" s="138"/>
      <c r="I10" s="138"/>
      <c r="J10" s="139"/>
    </row>
    <row r="11" spans="1:10" ht="15" thickBot="1" x14ac:dyDescent="0.4">
      <c r="A11" s="129" t="s">
        <v>10</v>
      </c>
      <c r="B11" s="129"/>
      <c r="C11" s="129"/>
      <c r="D11" s="116"/>
      <c r="E11" s="98" t="s">
        <v>206</v>
      </c>
      <c r="F11" s="99"/>
      <c r="G11" s="99"/>
      <c r="H11" s="99"/>
      <c r="I11" s="99"/>
      <c r="J11" s="100"/>
    </row>
    <row r="12" spans="1:10" ht="15" thickBot="1" x14ac:dyDescent="0.4">
      <c r="A12" s="133" t="s">
        <v>11</v>
      </c>
      <c r="B12" s="133"/>
      <c r="C12" s="134"/>
      <c r="D12" s="134"/>
      <c r="E12" s="98" t="s">
        <v>85</v>
      </c>
      <c r="F12" s="99"/>
      <c r="G12" s="99"/>
      <c r="H12" s="99"/>
      <c r="I12" s="99"/>
      <c r="J12" s="100"/>
    </row>
    <row r="13" spans="1:10" ht="15" thickBot="1" x14ac:dyDescent="0.4">
      <c r="A13" s="129" t="s">
        <v>198</v>
      </c>
      <c r="B13" s="129"/>
      <c r="C13" s="129"/>
      <c r="D13" s="129"/>
      <c r="E13" s="130">
        <v>987654321</v>
      </c>
      <c r="F13" s="131"/>
      <c r="G13" s="131"/>
      <c r="H13" s="131"/>
      <c r="I13" s="131"/>
      <c r="J13" s="132"/>
    </row>
    <row r="14" spans="1:10" ht="15" thickBot="1" x14ac:dyDescent="0.4">
      <c r="A14" s="129" t="s">
        <v>159</v>
      </c>
      <c r="B14" s="129"/>
      <c r="C14" s="129"/>
      <c r="D14" s="129"/>
      <c r="E14" s="98" t="s">
        <v>3</v>
      </c>
      <c r="F14" s="99"/>
      <c r="G14" s="99"/>
      <c r="H14" s="99"/>
      <c r="I14" s="99"/>
      <c r="J14" s="100"/>
    </row>
    <row r="15" spans="1:10" ht="15" thickBot="1" x14ac:dyDescent="0.4">
      <c r="A15" s="129" t="s">
        <v>160</v>
      </c>
      <c r="B15" s="129"/>
      <c r="C15" s="129"/>
      <c r="D15" s="129"/>
      <c r="E15" s="98" t="s">
        <v>207</v>
      </c>
      <c r="F15" s="99"/>
      <c r="G15" s="99"/>
      <c r="H15" s="99"/>
      <c r="I15" s="99"/>
      <c r="J15" s="100"/>
    </row>
    <row r="16" spans="1:10" ht="15" thickBot="1" x14ac:dyDescent="0.4">
      <c r="A16" s="129" t="s">
        <v>161</v>
      </c>
      <c r="B16" s="129"/>
      <c r="C16" s="129"/>
      <c r="D16" s="129"/>
      <c r="E16" s="98" t="s">
        <v>208</v>
      </c>
      <c r="F16" s="99"/>
      <c r="G16" s="99"/>
      <c r="H16" s="99"/>
      <c r="I16" s="99"/>
      <c r="J16" s="100"/>
    </row>
    <row r="17" spans="1:10" ht="15" thickBot="1" x14ac:dyDescent="0.4">
      <c r="A17" s="129" t="s">
        <v>162</v>
      </c>
      <c r="B17" s="129"/>
      <c r="C17" s="129"/>
      <c r="D17" s="129"/>
      <c r="E17" s="107" t="s">
        <v>209</v>
      </c>
      <c r="F17" s="108"/>
      <c r="G17" s="108"/>
      <c r="H17" s="108"/>
      <c r="I17" s="108"/>
      <c r="J17" s="109"/>
    </row>
    <row r="18" spans="1:10" ht="15" thickBot="1" x14ac:dyDescent="0.4">
      <c r="A18" s="30" t="s">
        <v>163</v>
      </c>
      <c r="B18" s="31"/>
      <c r="C18" s="32"/>
      <c r="D18" s="33"/>
      <c r="E18" s="95">
        <v>9456781</v>
      </c>
      <c r="F18" s="96"/>
      <c r="G18" s="96"/>
      <c r="H18" s="96"/>
      <c r="I18" s="96"/>
      <c r="J18" s="97"/>
    </row>
    <row r="19" spans="1:10" ht="12" customHeight="1" thickBot="1" x14ac:dyDescent="0.4">
      <c r="A19" s="112" t="s">
        <v>165</v>
      </c>
      <c r="B19" s="113"/>
      <c r="C19" s="113"/>
      <c r="D19" s="113"/>
      <c r="E19" s="113"/>
      <c r="F19" s="113"/>
      <c r="G19" s="113"/>
      <c r="H19" s="113"/>
      <c r="I19" s="113"/>
      <c r="J19" s="114"/>
    </row>
    <row r="20" spans="1:10" ht="30.65" customHeight="1" thickBot="1" x14ac:dyDescent="0.4">
      <c r="A20" s="104" t="s">
        <v>183</v>
      </c>
      <c r="B20" s="105"/>
      <c r="C20" s="105"/>
      <c r="D20" s="105"/>
      <c r="E20" s="105"/>
      <c r="F20" s="105"/>
      <c r="G20" s="105"/>
      <c r="H20" s="105"/>
      <c r="I20" s="105"/>
      <c r="J20" s="106"/>
    </row>
    <row r="21" spans="1:10" ht="15" thickBot="1" x14ac:dyDescent="0.4">
      <c r="A21" s="112" t="s">
        <v>0</v>
      </c>
      <c r="B21" s="113"/>
      <c r="C21" s="113"/>
      <c r="D21" s="113"/>
      <c r="E21" s="113"/>
      <c r="F21" s="113"/>
      <c r="G21" s="113"/>
      <c r="H21" s="113"/>
      <c r="I21" s="113"/>
      <c r="J21" s="114"/>
    </row>
    <row r="22" spans="1:10" x14ac:dyDescent="0.35">
      <c r="A22" s="26" t="s">
        <v>1</v>
      </c>
      <c r="B22" s="110" t="s">
        <v>10</v>
      </c>
      <c r="C22" s="110"/>
      <c r="D22" s="110"/>
      <c r="E22" s="110"/>
      <c r="F22" s="15" t="s">
        <v>11</v>
      </c>
      <c r="G22" s="110" t="s">
        <v>200</v>
      </c>
      <c r="H22" s="110"/>
      <c r="I22" s="110" t="s">
        <v>13</v>
      </c>
      <c r="J22" s="111"/>
    </row>
    <row r="23" spans="1:10" x14ac:dyDescent="0.35">
      <c r="A23" s="36" t="s">
        <v>210</v>
      </c>
      <c r="B23" s="91" t="s">
        <v>211</v>
      </c>
      <c r="C23" s="91"/>
      <c r="D23" s="91"/>
      <c r="E23" s="91"/>
      <c r="F23" s="38" t="s">
        <v>23</v>
      </c>
      <c r="G23" s="92">
        <v>234567890</v>
      </c>
      <c r="H23" s="92"/>
      <c r="I23" s="93">
        <v>9000000</v>
      </c>
      <c r="J23" s="94"/>
    </row>
    <row r="24" spans="1:10" x14ac:dyDescent="0.35">
      <c r="A24" s="36" t="s">
        <v>212</v>
      </c>
      <c r="B24" s="91" t="s">
        <v>213</v>
      </c>
      <c r="C24" s="91"/>
      <c r="D24" s="91"/>
      <c r="E24" s="91"/>
      <c r="F24" s="38" t="s">
        <v>29</v>
      </c>
      <c r="G24" s="92">
        <v>765432109</v>
      </c>
      <c r="H24" s="92"/>
      <c r="I24" s="93">
        <v>456781</v>
      </c>
      <c r="J24" s="94"/>
    </row>
    <row r="25" spans="1:10" x14ac:dyDescent="0.35">
      <c r="A25" s="36"/>
      <c r="B25" s="91"/>
      <c r="C25" s="91"/>
      <c r="D25" s="91"/>
      <c r="E25" s="91"/>
      <c r="F25" s="38"/>
      <c r="G25" s="92"/>
      <c r="H25" s="92"/>
      <c r="I25" s="93"/>
      <c r="J25" s="94"/>
    </row>
    <row r="26" spans="1:10" x14ac:dyDescent="0.35">
      <c r="A26" s="36"/>
      <c r="B26" s="91"/>
      <c r="C26" s="91"/>
      <c r="D26" s="91"/>
      <c r="E26" s="91"/>
      <c r="F26" s="38"/>
      <c r="G26" s="92"/>
      <c r="H26" s="92"/>
      <c r="I26" s="93"/>
      <c r="J26" s="94"/>
    </row>
    <row r="27" spans="1:10" x14ac:dyDescent="0.35">
      <c r="A27" s="36"/>
      <c r="B27" s="91"/>
      <c r="C27" s="91"/>
      <c r="D27" s="91"/>
      <c r="E27" s="91"/>
      <c r="F27" s="38"/>
      <c r="G27" s="92"/>
      <c r="H27" s="92"/>
      <c r="I27" s="93"/>
      <c r="J27" s="94"/>
    </row>
    <row r="28" spans="1:10" x14ac:dyDescent="0.35">
      <c r="A28" s="36"/>
      <c r="B28" s="91"/>
      <c r="C28" s="91"/>
      <c r="D28" s="91"/>
      <c r="E28" s="91"/>
      <c r="F28" s="38"/>
      <c r="G28" s="92"/>
      <c r="H28" s="92"/>
      <c r="I28" s="93"/>
      <c r="J28" s="94"/>
    </row>
    <row r="29" spans="1:10" x14ac:dyDescent="0.35">
      <c r="A29" s="36"/>
      <c r="B29" s="91"/>
      <c r="C29" s="91"/>
      <c r="D29" s="91"/>
      <c r="E29" s="91"/>
      <c r="F29" s="38"/>
      <c r="G29" s="92"/>
      <c r="H29" s="92"/>
      <c r="I29" s="93"/>
      <c r="J29" s="94"/>
    </row>
    <row r="30" spans="1:10" x14ac:dyDescent="0.35">
      <c r="A30" s="36"/>
      <c r="B30" s="91"/>
      <c r="C30" s="91"/>
      <c r="D30" s="91"/>
      <c r="E30" s="91"/>
      <c r="F30" s="38"/>
      <c r="G30" s="92"/>
      <c r="H30" s="92"/>
      <c r="I30" s="93"/>
      <c r="J30" s="94"/>
    </row>
    <row r="31" spans="1:10" x14ac:dyDescent="0.35">
      <c r="A31" s="36"/>
      <c r="B31" s="91"/>
      <c r="C31" s="91"/>
      <c r="D31" s="91"/>
      <c r="E31" s="91"/>
      <c r="F31" s="38"/>
      <c r="G31" s="92"/>
      <c r="H31" s="92"/>
      <c r="I31" s="93"/>
      <c r="J31" s="94"/>
    </row>
    <row r="32" spans="1:10" x14ac:dyDescent="0.35">
      <c r="A32" s="36"/>
      <c r="B32" s="91"/>
      <c r="C32" s="91"/>
      <c r="D32" s="91"/>
      <c r="E32" s="91"/>
      <c r="F32" s="38"/>
      <c r="G32" s="92"/>
      <c r="H32" s="92"/>
      <c r="I32" s="93"/>
      <c r="J32" s="94"/>
    </row>
    <row r="33" spans="1:10" x14ac:dyDescent="0.35">
      <c r="A33" s="36"/>
      <c r="B33" s="91"/>
      <c r="C33" s="91"/>
      <c r="D33" s="91"/>
      <c r="E33" s="91"/>
      <c r="F33" s="38"/>
      <c r="G33" s="92"/>
      <c r="H33" s="92"/>
      <c r="I33" s="93"/>
      <c r="J33" s="94"/>
    </row>
    <row r="34" spans="1:10" x14ac:dyDescent="0.35">
      <c r="A34" s="36"/>
      <c r="B34" s="91"/>
      <c r="C34" s="91"/>
      <c r="D34" s="91"/>
      <c r="E34" s="91"/>
      <c r="F34" s="38"/>
      <c r="G34" s="92"/>
      <c r="H34" s="92"/>
      <c r="I34" s="93"/>
      <c r="J34" s="94"/>
    </row>
    <row r="35" spans="1:10" x14ac:dyDescent="0.35">
      <c r="A35" s="36"/>
      <c r="B35" s="91"/>
      <c r="C35" s="91"/>
      <c r="D35" s="91"/>
      <c r="E35" s="91"/>
      <c r="F35" s="38"/>
      <c r="G35" s="92"/>
      <c r="H35" s="92"/>
      <c r="I35" s="93"/>
      <c r="J35" s="94"/>
    </row>
    <row r="36" spans="1:10" x14ac:dyDescent="0.35">
      <c r="A36" s="36"/>
      <c r="B36" s="91"/>
      <c r="C36" s="91"/>
      <c r="D36" s="91"/>
      <c r="E36" s="91"/>
      <c r="F36" s="38"/>
      <c r="G36" s="92"/>
      <c r="H36" s="92"/>
      <c r="I36" s="93"/>
      <c r="J36" s="94"/>
    </row>
    <row r="37" spans="1:10" x14ac:dyDescent="0.35">
      <c r="A37" s="36"/>
      <c r="B37" s="91"/>
      <c r="C37" s="91"/>
      <c r="D37" s="91"/>
      <c r="E37" s="91"/>
      <c r="F37" s="38"/>
      <c r="G37" s="92"/>
      <c r="H37" s="92"/>
      <c r="I37" s="93"/>
      <c r="J37" s="94"/>
    </row>
    <row r="38" spans="1:10" x14ac:dyDescent="0.35">
      <c r="A38" s="36"/>
      <c r="B38" s="91"/>
      <c r="C38" s="91"/>
      <c r="D38" s="91"/>
      <c r="E38" s="91"/>
      <c r="F38" s="38"/>
      <c r="G38" s="92"/>
      <c r="H38" s="92"/>
      <c r="I38" s="93"/>
      <c r="J38" s="94"/>
    </row>
    <row r="39" spans="1:10" x14ac:dyDescent="0.35">
      <c r="A39" s="36"/>
      <c r="B39" s="91"/>
      <c r="C39" s="91"/>
      <c r="D39" s="91"/>
      <c r="E39" s="91"/>
      <c r="F39" s="38"/>
      <c r="G39" s="92"/>
      <c r="H39" s="92"/>
      <c r="I39" s="93"/>
      <c r="J39" s="94"/>
    </row>
    <row r="40" spans="1:10" x14ac:dyDescent="0.35">
      <c r="A40" s="36"/>
      <c r="B40" s="91"/>
      <c r="C40" s="91"/>
      <c r="D40" s="91"/>
      <c r="E40" s="91"/>
      <c r="F40" s="38"/>
      <c r="G40" s="92"/>
      <c r="H40" s="92"/>
      <c r="I40" s="93"/>
      <c r="J40" s="94"/>
    </row>
    <row r="41" spans="1:10" x14ac:dyDescent="0.35">
      <c r="A41" s="36"/>
      <c r="B41" s="91"/>
      <c r="C41" s="91"/>
      <c r="D41" s="91"/>
      <c r="E41" s="91"/>
      <c r="F41" s="38"/>
      <c r="G41" s="92"/>
      <c r="H41" s="92"/>
      <c r="I41" s="93"/>
      <c r="J41" s="94"/>
    </row>
    <row r="42" spans="1:10" x14ac:dyDescent="0.35">
      <c r="A42" s="36"/>
      <c r="B42" s="91"/>
      <c r="C42" s="91"/>
      <c r="D42" s="91"/>
      <c r="E42" s="91"/>
      <c r="F42" s="38"/>
      <c r="G42" s="92"/>
      <c r="H42" s="92"/>
      <c r="I42" s="93"/>
      <c r="J42" s="94"/>
    </row>
    <row r="43" spans="1:10" x14ac:dyDescent="0.35">
      <c r="A43" s="36"/>
      <c r="B43" s="91"/>
      <c r="C43" s="91"/>
      <c r="D43" s="91"/>
      <c r="E43" s="91"/>
      <c r="F43" s="38"/>
      <c r="G43" s="92"/>
      <c r="H43" s="92"/>
      <c r="I43" s="93"/>
      <c r="J43" s="94"/>
    </row>
    <row r="44" spans="1:10" x14ac:dyDescent="0.35">
      <c r="A44" s="36"/>
      <c r="B44" s="91"/>
      <c r="C44" s="91"/>
      <c r="D44" s="91"/>
      <c r="E44" s="91"/>
      <c r="F44" s="38"/>
      <c r="G44" s="92"/>
      <c r="H44" s="92"/>
      <c r="I44" s="93"/>
      <c r="J44" s="94"/>
    </row>
    <row r="45" spans="1:10" x14ac:dyDescent="0.35">
      <c r="A45" s="36"/>
      <c r="B45" s="91"/>
      <c r="C45" s="91"/>
      <c r="D45" s="91"/>
      <c r="E45" s="91"/>
      <c r="F45" s="38"/>
      <c r="G45" s="92"/>
      <c r="H45" s="92"/>
      <c r="I45" s="93"/>
      <c r="J45" s="94"/>
    </row>
    <row r="46" spans="1:10" x14ac:dyDescent="0.35">
      <c r="B46" s="1"/>
      <c r="C46" s="1"/>
      <c r="D46" s="1"/>
      <c r="G46" s="1"/>
      <c r="H46" s="1"/>
      <c r="I46" s="1"/>
      <c r="J46" s="1"/>
    </row>
  </sheetData>
  <sheetProtection algorithmName="SHA-512" hashValue="yy2SMcNSDRcm/vecsoEAH2qnutk1ep763DEIx9eRju3Rec66SkGVHjcQztZWuxNy6yMdVDER+nG5eGAUu8COkg==" saltValue="jHQnnrNWehI4etIHuWYeSA==" spinCount="100000" sheet="1" objects="1" scenarios="1" selectLockedCells="1"/>
  <mergeCells count="105">
    <mergeCell ref="A6:B6"/>
    <mergeCell ref="A7:B7"/>
    <mergeCell ref="C4:J4"/>
    <mergeCell ref="C5:J5"/>
    <mergeCell ref="C6:J6"/>
    <mergeCell ref="C7:J7"/>
    <mergeCell ref="A8:J8"/>
    <mergeCell ref="A21:J21"/>
    <mergeCell ref="A17:D17"/>
    <mergeCell ref="A11:D11"/>
    <mergeCell ref="A14:D14"/>
    <mergeCell ref="A19:J19"/>
    <mergeCell ref="E11:J11"/>
    <mergeCell ref="E13:J13"/>
    <mergeCell ref="A12:D12"/>
    <mergeCell ref="A13:D13"/>
    <mergeCell ref="A15:D15"/>
    <mergeCell ref="E15:J15"/>
    <mergeCell ref="E12:J12"/>
    <mergeCell ref="A9:D9"/>
    <mergeCell ref="E9:J9"/>
    <mergeCell ref="A16:D16"/>
    <mergeCell ref="A10:D10"/>
    <mergeCell ref="E10:J10"/>
    <mergeCell ref="B43:E43"/>
    <mergeCell ref="B44:E44"/>
    <mergeCell ref="B45:E45"/>
    <mergeCell ref="B38:E38"/>
    <mergeCell ref="B39:E39"/>
    <mergeCell ref="B40:E40"/>
    <mergeCell ref="B41:E41"/>
    <mergeCell ref="B42:E42"/>
    <mergeCell ref="G45:H45"/>
    <mergeCell ref="I45:J45"/>
    <mergeCell ref="G44:H44"/>
    <mergeCell ref="I38:J38"/>
    <mergeCell ref="G39:H39"/>
    <mergeCell ref="I39:J39"/>
    <mergeCell ref="I44:J44"/>
    <mergeCell ref="G42:H42"/>
    <mergeCell ref="I42:J42"/>
    <mergeCell ref="G43:H43"/>
    <mergeCell ref="I43:J43"/>
    <mergeCell ref="A1:J1"/>
    <mergeCell ref="A20:J20"/>
    <mergeCell ref="I41:J41"/>
    <mergeCell ref="G38:H38"/>
    <mergeCell ref="E14:J14"/>
    <mergeCell ref="E17:J17"/>
    <mergeCell ref="G40:H40"/>
    <mergeCell ref="I40:J40"/>
    <mergeCell ref="G41:H41"/>
    <mergeCell ref="B22:E22"/>
    <mergeCell ref="B36:E36"/>
    <mergeCell ref="I22:J22"/>
    <mergeCell ref="G36:H36"/>
    <mergeCell ref="I36:J36"/>
    <mergeCell ref="G37:H37"/>
    <mergeCell ref="I37:J37"/>
    <mergeCell ref="B37:E37"/>
    <mergeCell ref="G22:H22"/>
    <mergeCell ref="B24:E24"/>
    <mergeCell ref="I24:J24"/>
    <mergeCell ref="B25:E25"/>
    <mergeCell ref="A3:J3"/>
    <mergeCell ref="A4:B4"/>
    <mergeCell ref="A5:B5"/>
    <mergeCell ref="G25:H25"/>
    <mergeCell ref="I25:J25"/>
    <mergeCell ref="B26:E26"/>
    <mergeCell ref="G26:H26"/>
    <mergeCell ref="I26:J26"/>
    <mergeCell ref="E18:J18"/>
    <mergeCell ref="E16:J16"/>
    <mergeCell ref="G24:H24"/>
    <mergeCell ref="G30:H30"/>
    <mergeCell ref="I30:J30"/>
    <mergeCell ref="B23:E23"/>
    <mergeCell ref="G23:H23"/>
    <mergeCell ref="I23:J23"/>
    <mergeCell ref="B31:E31"/>
    <mergeCell ref="G31:H31"/>
    <mergeCell ref="I31:J31"/>
    <mergeCell ref="I27:J27"/>
    <mergeCell ref="B28:E28"/>
    <mergeCell ref="G28:H28"/>
    <mergeCell ref="I28:J28"/>
    <mergeCell ref="B29:E29"/>
    <mergeCell ref="G29:H29"/>
    <mergeCell ref="I29:J29"/>
    <mergeCell ref="B27:E27"/>
    <mergeCell ref="G27:H27"/>
    <mergeCell ref="B30:E30"/>
    <mergeCell ref="B34:E34"/>
    <mergeCell ref="G34:H34"/>
    <mergeCell ref="I34:J34"/>
    <mergeCell ref="B35:E35"/>
    <mergeCell ref="G35:H35"/>
    <mergeCell ref="I35:J35"/>
    <mergeCell ref="B32:E32"/>
    <mergeCell ref="G32:H32"/>
    <mergeCell ref="I32:J32"/>
    <mergeCell ref="B33:E33"/>
    <mergeCell ref="G33:H33"/>
    <mergeCell ref="I33:J33"/>
  </mergeCells>
  <conditionalFormatting sqref="A23:A45">
    <cfRule type="duplicateValues" dxfId="2" priority="2"/>
  </conditionalFormatting>
  <dataValidations xWindow="644" yWindow="632" count="16">
    <dataValidation type="textLength" operator="equal" allowBlank="1" showInputMessage="1" showErrorMessage="1" promptTitle="Contract Number" prompt="Input the contract number using the following format: XXXXXX-XX-X-XXXXX" sqref="E15:J15">
      <formula1>17</formula1>
    </dataValidation>
    <dataValidation allowBlank="1" showInputMessage="1" showErrorMessage="1" promptTitle="Order Number" prompt="Input the order number using the following format:  XXXXXX-XX-X-XXXXX.  If there is no applicable order, enter N/A." sqref="E16:J16"/>
    <dataValidation allowBlank="1" showInputMessage="1" showErrorMessage="1" promptTitle="Modification Number" prompt="Input the six character modification number.  If there is no applicable modification, enter N/A." sqref="E17:J17"/>
    <dataValidation allowBlank="1" showInputMessage="1" showErrorMessage="1" promptTitle="Full Name" prompt="Enter the name of the person completing this report" sqref="C4:J4"/>
    <dataValidation allowBlank="1" showInputMessage="1" showErrorMessage="1" promptTitle="Phone Number" prompt="Enter the phone number of the person completing this report" sqref="C5:J5"/>
    <dataValidation allowBlank="1" showInputMessage="1" showErrorMessage="1" promptTitle="e-Mail" prompt="Enter the email address of the person completing this report" sqref="C6:J6"/>
    <dataValidation allowBlank="1" showInputMessage="1" showErrorMessage="1" promptTitle="Business Name" prompt="Enter the legal buiness name " sqref="E9:J9"/>
    <dataValidation allowBlank="1" showInputMessage="1" showErrorMessage="1" promptTitle="Business Address" prompt="Enter the business's street address" sqref="E10:J10"/>
    <dataValidation allowBlank="1" showInputMessage="1" showErrorMessage="1" promptTitle="City" prompt="Enter the city corresponding to the street address inserted above " sqref="E11:J11"/>
    <dataValidation allowBlank="1" showInputMessage="1" showErrorMessage="1" promptTitle="State" prompt="Use the drop down menu to select the state corresponding to the city address inserted above" sqref="E12:J12"/>
    <dataValidation allowBlank="1" showInputMessage="1" showErrorMessage="1" promptTitle="Total Obligated to Date" prompt="Enter the total dollars oblgated to this action as of the date of this report" sqref="E18:J18"/>
    <dataValidation allowBlank="1" showInputMessage="1" showErrorMessage="1" promptTitle="JCN" prompt="Enter each JCN on this action beginning in this cell and then in the cells below.  Do not enter the same JCN more than once." sqref="A23"/>
    <dataValidation allowBlank="1" showInputMessage="1" showErrorMessage="1" promptTitle="City" prompt="Enter the City in which the JCN indentified in the cell to the left is performed." sqref="B23:E45"/>
    <dataValidation allowBlank="1" showInputMessage="1" showErrorMessage="1" promptTitle="Zip" prompt="Enter the zip code (5 +4)  in which the JCN indentified in the cell to the left is performed." sqref="G23:H45"/>
    <dataValidation allowBlank="1" showInputMessage="1" showErrorMessage="1" promptTitle="Dollar Value" prompt="Enter the total dollars obligated to date for the JCN identified in the cell to the left" sqref="I23:J45"/>
    <dataValidation allowBlank="1" showInputMessage="1" showErrorMessage="1" promptTitle="JCN" prompt="Enter the next JCN" sqref="A24:A45"/>
  </dataValidations>
  <pageMargins left="0.7" right="0.7" top="0.75" bottom="0.75" header="0.3" footer="0.3"/>
  <pageSetup orientation="portrait" r:id="rId1"/>
  <headerFooter>
    <oddHeader xml:space="preserve">&amp;CFederal Aviation Administration BIL Data Report Contractor Info 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xWindow="644" yWindow="632" count="2">
        <x14:dataValidation type="list" allowBlank="1" showInputMessage="1" showErrorMessage="1" promptTitle="Business Socio-economic Status" prompt="Use the drop down menu to select the businesses socio-economic status for this requirement">
          <x14:formula1>
            <xm:f>Tables!$A$1:$A$9</xm:f>
          </x14:formula1>
          <xm:sqref>E14:J14</xm:sqref>
        </x14:dataValidation>
        <x14:dataValidation type="list" allowBlank="1" showInputMessage="1" showErrorMessage="1" promptTitle="State" prompt="Use the drop down menu to select the State in which the JCN indentified in the cell to the left is performed.">
          <x14:formula1>
            <xm:f>Tables!$B$15:$B$73</xm:f>
          </x14:formula1>
          <xm:sqref>F23:F45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zoomScaleNormal="100" workbookViewId="0">
      <pane ySplit="4" topLeftCell="A26" activePane="bottomLeft" state="frozen"/>
      <selection pane="bottomLeft" activeCell="I26" sqref="I26:J26"/>
    </sheetView>
  </sheetViews>
  <sheetFormatPr defaultRowHeight="14.5" x14ac:dyDescent="0.35"/>
  <cols>
    <col min="1" max="1" width="9.453125" bestFit="1" customWidth="1"/>
    <col min="9" max="10" width="8.81640625" style="27"/>
  </cols>
  <sheetData>
    <row r="1" spans="1:10" ht="15" thickBot="1" x14ac:dyDescent="0.4">
      <c r="A1" s="147">
        <f ca="1">'Tab 1- Contractor Info'!C7</f>
        <v>44637</v>
      </c>
      <c r="B1" s="147"/>
      <c r="C1" s="147"/>
      <c r="I1"/>
      <c r="J1"/>
    </row>
    <row r="2" spans="1:10" ht="19" thickBot="1" x14ac:dyDescent="0.5">
      <c r="A2" s="140" t="s">
        <v>166</v>
      </c>
      <c r="B2" s="141"/>
      <c r="C2" s="141"/>
      <c r="D2" s="141"/>
      <c r="E2" s="141"/>
      <c r="F2" s="141"/>
      <c r="G2" s="141"/>
      <c r="H2" s="141"/>
      <c r="I2" s="141"/>
      <c r="J2" s="142"/>
    </row>
    <row r="3" spans="1:10" ht="43.9" customHeight="1" x14ac:dyDescent="0.35">
      <c r="A3" s="79" t="s">
        <v>197</v>
      </c>
      <c r="B3" s="80"/>
      <c r="C3" s="80"/>
      <c r="D3" s="80"/>
      <c r="E3" s="80"/>
      <c r="F3" s="80"/>
      <c r="G3" s="80"/>
      <c r="H3" s="80"/>
      <c r="I3" s="80"/>
      <c r="J3" s="81"/>
    </row>
    <row r="4" spans="1:10" x14ac:dyDescent="0.35">
      <c r="A4" s="24" t="s">
        <v>1</v>
      </c>
      <c r="B4" s="143" t="s">
        <v>12</v>
      </c>
      <c r="C4" s="143"/>
      <c r="D4" s="143"/>
      <c r="E4" s="143"/>
      <c r="F4" s="143"/>
      <c r="G4" s="143"/>
      <c r="H4" s="143"/>
      <c r="I4" s="143" t="s">
        <v>13</v>
      </c>
      <c r="J4" s="144"/>
    </row>
    <row r="5" spans="1:10" x14ac:dyDescent="0.35">
      <c r="A5" s="36"/>
      <c r="B5" s="91"/>
      <c r="C5" s="91"/>
      <c r="D5" s="91"/>
      <c r="E5" s="91"/>
      <c r="F5" s="91"/>
      <c r="G5" s="91"/>
      <c r="H5" s="91"/>
      <c r="I5" s="145"/>
      <c r="J5" s="146"/>
    </row>
    <row r="6" spans="1:10" x14ac:dyDescent="0.35">
      <c r="A6" s="36"/>
      <c r="B6" s="91"/>
      <c r="C6" s="91"/>
      <c r="D6" s="91"/>
      <c r="E6" s="91"/>
      <c r="F6" s="91"/>
      <c r="G6" s="91"/>
      <c r="H6" s="91"/>
      <c r="I6" s="145"/>
      <c r="J6" s="146"/>
    </row>
    <row r="7" spans="1:10" x14ac:dyDescent="0.35">
      <c r="A7" s="36"/>
      <c r="B7" s="91"/>
      <c r="C7" s="91"/>
      <c r="D7" s="91"/>
      <c r="E7" s="91"/>
      <c r="F7" s="91"/>
      <c r="G7" s="91"/>
      <c r="H7" s="91"/>
      <c r="I7" s="145"/>
      <c r="J7" s="146"/>
    </row>
    <row r="8" spans="1:10" x14ac:dyDescent="0.35">
      <c r="A8" s="36"/>
      <c r="B8" s="91"/>
      <c r="C8" s="91"/>
      <c r="D8" s="91"/>
      <c r="E8" s="91"/>
      <c r="F8" s="91"/>
      <c r="G8" s="91"/>
      <c r="H8" s="91"/>
      <c r="I8" s="145"/>
      <c r="J8" s="146"/>
    </row>
    <row r="9" spans="1:10" x14ac:dyDescent="0.35">
      <c r="A9" s="36"/>
      <c r="B9" s="91"/>
      <c r="C9" s="91"/>
      <c r="D9" s="91"/>
      <c r="E9" s="91"/>
      <c r="F9" s="91"/>
      <c r="G9" s="91"/>
      <c r="H9" s="91"/>
      <c r="I9" s="145"/>
      <c r="J9" s="146"/>
    </row>
    <row r="10" spans="1:10" x14ac:dyDescent="0.35">
      <c r="A10" s="36"/>
      <c r="B10" s="91"/>
      <c r="C10" s="91"/>
      <c r="D10" s="91"/>
      <c r="E10" s="91"/>
      <c r="F10" s="91"/>
      <c r="G10" s="91"/>
      <c r="H10" s="91"/>
      <c r="I10" s="145"/>
      <c r="J10" s="146"/>
    </row>
    <row r="11" spans="1:10" x14ac:dyDescent="0.35">
      <c r="A11" s="36"/>
      <c r="B11" s="91"/>
      <c r="C11" s="91"/>
      <c r="D11" s="91"/>
      <c r="E11" s="91"/>
      <c r="F11" s="91"/>
      <c r="G11" s="91"/>
      <c r="H11" s="91"/>
      <c r="I11" s="145"/>
      <c r="J11" s="146"/>
    </row>
    <row r="12" spans="1:10" x14ac:dyDescent="0.35">
      <c r="A12" s="36"/>
      <c r="B12" s="91"/>
      <c r="C12" s="91"/>
      <c r="D12" s="91"/>
      <c r="E12" s="91"/>
      <c r="F12" s="91"/>
      <c r="G12" s="91"/>
      <c r="H12" s="91"/>
      <c r="I12" s="145"/>
      <c r="J12" s="146"/>
    </row>
    <row r="13" spans="1:10" x14ac:dyDescent="0.35">
      <c r="A13" s="36"/>
      <c r="B13" s="91"/>
      <c r="C13" s="91"/>
      <c r="D13" s="91"/>
      <c r="E13" s="91"/>
      <c r="F13" s="91"/>
      <c r="G13" s="91"/>
      <c r="H13" s="91"/>
      <c r="I13" s="145"/>
      <c r="J13" s="146"/>
    </row>
    <row r="14" spans="1:10" x14ac:dyDescent="0.35">
      <c r="A14" s="36"/>
      <c r="B14" s="91"/>
      <c r="C14" s="91"/>
      <c r="D14" s="91"/>
      <c r="E14" s="91"/>
      <c r="F14" s="91"/>
      <c r="G14" s="91"/>
      <c r="H14" s="91"/>
      <c r="I14" s="145"/>
      <c r="J14" s="146"/>
    </row>
    <row r="15" spans="1:10" x14ac:dyDescent="0.35">
      <c r="A15" s="36"/>
      <c r="B15" s="91"/>
      <c r="C15" s="91"/>
      <c r="D15" s="91"/>
      <c r="E15" s="91"/>
      <c r="F15" s="91"/>
      <c r="G15" s="91"/>
      <c r="H15" s="91"/>
      <c r="I15" s="145"/>
      <c r="J15" s="146"/>
    </row>
    <row r="16" spans="1:10" x14ac:dyDescent="0.35">
      <c r="A16" s="36"/>
      <c r="B16" s="91"/>
      <c r="C16" s="91"/>
      <c r="D16" s="91"/>
      <c r="E16" s="91"/>
      <c r="F16" s="91"/>
      <c r="G16" s="91"/>
      <c r="H16" s="91"/>
      <c r="I16" s="145"/>
      <c r="J16" s="146"/>
    </row>
    <row r="17" spans="1:10" x14ac:dyDescent="0.35">
      <c r="A17" s="36"/>
      <c r="B17" s="91"/>
      <c r="C17" s="91"/>
      <c r="D17" s="91"/>
      <c r="E17" s="91"/>
      <c r="F17" s="91"/>
      <c r="G17" s="91"/>
      <c r="H17" s="91"/>
      <c r="I17" s="145"/>
      <c r="J17" s="146"/>
    </row>
    <row r="18" spans="1:10" x14ac:dyDescent="0.35">
      <c r="A18" s="36"/>
      <c r="B18" s="91"/>
      <c r="C18" s="91"/>
      <c r="D18" s="91"/>
      <c r="E18" s="91"/>
      <c r="F18" s="91"/>
      <c r="G18" s="91"/>
      <c r="H18" s="91"/>
      <c r="I18" s="145"/>
      <c r="J18" s="146"/>
    </row>
    <row r="19" spans="1:10" x14ac:dyDescent="0.35">
      <c r="A19" s="36"/>
      <c r="B19" s="91"/>
      <c r="C19" s="91"/>
      <c r="D19" s="91"/>
      <c r="E19" s="91"/>
      <c r="F19" s="91"/>
      <c r="G19" s="91"/>
      <c r="H19" s="91"/>
      <c r="I19" s="145"/>
      <c r="J19" s="146"/>
    </row>
    <row r="20" spans="1:10" x14ac:dyDescent="0.35">
      <c r="A20" s="36"/>
      <c r="B20" s="91"/>
      <c r="C20" s="91"/>
      <c r="D20" s="91"/>
      <c r="E20" s="91"/>
      <c r="F20" s="91"/>
      <c r="G20" s="91"/>
      <c r="H20" s="91"/>
      <c r="I20" s="145"/>
      <c r="J20" s="146"/>
    </row>
    <row r="21" spans="1:10" x14ac:dyDescent="0.35">
      <c r="A21" s="36"/>
      <c r="B21" s="91"/>
      <c r="C21" s="91"/>
      <c r="D21" s="91"/>
      <c r="E21" s="91"/>
      <c r="F21" s="91"/>
      <c r="G21" s="91"/>
      <c r="H21" s="91"/>
      <c r="I21" s="145"/>
      <c r="J21" s="146"/>
    </row>
    <row r="22" spans="1:10" x14ac:dyDescent="0.35">
      <c r="A22" s="36"/>
      <c r="B22" s="91"/>
      <c r="C22" s="91"/>
      <c r="D22" s="91"/>
      <c r="E22" s="91"/>
      <c r="F22" s="91"/>
      <c r="G22" s="91"/>
      <c r="H22" s="91"/>
      <c r="I22" s="145"/>
      <c r="J22" s="146"/>
    </row>
    <row r="23" spans="1:10" x14ac:dyDescent="0.35">
      <c r="A23" s="36"/>
      <c r="B23" s="91"/>
      <c r="C23" s="91"/>
      <c r="D23" s="91"/>
      <c r="E23" s="91"/>
      <c r="F23" s="91"/>
      <c r="G23" s="91"/>
      <c r="H23" s="91"/>
      <c r="I23" s="145"/>
      <c r="J23" s="146"/>
    </row>
    <row r="24" spans="1:10" x14ac:dyDescent="0.35">
      <c r="A24" s="36"/>
      <c r="B24" s="91"/>
      <c r="C24" s="91"/>
      <c r="D24" s="91"/>
      <c r="E24" s="91"/>
      <c r="F24" s="91"/>
      <c r="G24" s="91"/>
      <c r="H24" s="91"/>
      <c r="I24" s="145"/>
      <c r="J24" s="146"/>
    </row>
    <row r="25" spans="1:10" x14ac:dyDescent="0.35">
      <c r="A25" s="36"/>
      <c r="B25" s="91"/>
      <c r="C25" s="91"/>
      <c r="D25" s="91"/>
      <c r="E25" s="91"/>
      <c r="F25" s="91"/>
      <c r="G25" s="91"/>
      <c r="H25" s="91"/>
      <c r="I25" s="145"/>
      <c r="J25" s="146"/>
    </row>
    <row r="26" spans="1:10" x14ac:dyDescent="0.35">
      <c r="A26" s="36" t="s">
        <v>214</v>
      </c>
      <c r="B26" s="91" t="s">
        <v>215</v>
      </c>
      <c r="C26" s="91"/>
      <c r="D26" s="91"/>
      <c r="E26" s="91"/>
      <c r="F26" s="91"/>
      <c r="G26" s="91"/>
      <c r="H26" s="91"/>
      <c r="I26" s="145">
        <v>250000</v>
      </c>
      <c r="J26" s="146"/>
    </row>
    <row r="27" spans="1:10" x14ac:dyDescent="0.35">
      <c r="A27" s="36"/>
      <c r="B27" s="91"/>
      <c r="C27" s="91"/>
      <c r="D27" s="91"/>
      <c r="E27" s="91"/>
      <c r="F27" s="91"/>
      <c r="G27" s="91"/>
      <c r="H27" s="91"/>
      <c r="I27" s="145"/>
      <c r="J27" s="146"/>
    </row>
    <row r="28" spans="1:10" x14ac:dyDescent="0.35">
      <c r="A28" s="36"/>
      <c r="B28" s="91"/>
      <c r="C28" s="91"/>
      <c r="D28" s="91"/>
      <c r="E28" s="91"/>
      <c r="F28" s="91"/>
      <c r="G28" s="91"/>
      <c r="H28" s="91"/>
      <c r="I28" s="145"/>
      <c r="J28" s="146"/>
    </row>
    <row r="29" spans="1:10" x14ac:dyDescent="0.35">
      <c r="A29" s="36"/>
      <c r="B29" s="91"/>
      <c r="C29" s="91"/>
      <c r="D29" s="91"/>
      <c r="E29" s="91"/>
      <c r="F29" s="91"/>
      <c r="G29" s="91"/>
      <c r="H29" s="91"/>
      <c r="I29" s="145"/>
      <c r="J29" s="146"/>
    </row>
    <row r="30" spans="1:10" x14ac:dyDescent="0.35">
      <c r="A30" s="36"/>
      <c r="B30" s="91"/>
      <c r="C30" s="91"/>
      <c r="D30" s="91"/>
      <c r="E30" s="91"/>
      <c r="F30" s="91"/>
      <c r="G30" s="91"/>
      <c r="H30" s="91"/>
      <c r="I30" s="145"/>
      <c r="J30" s="146"/>
    </row>
    <row r="31" spans="1:10" x14ac:dyDescent="0.35">
      <c r="A31" s="36"/>
      <c r="B31" s="91"/>
      <c r="C31" s="91"/>
      <c r="D31" s="91"/>
      <c r="E31" s="91"/>
      <c r="F31" s="91"/>
      <c r="G31" s="91"/>
      <c r="H31" s="91"/>
      <c r="I31" s="145"/>
      <c r="J31" s="146"/>
    </row>
    <row r="32" spans="1:10" x14ac:dyDescent="0.35">
      <c r="A32" s="36"/>
      <c r="B32" s="91"/>
      <c r="C32" s="91"/>
      <c r="D32" s="91"/>
      <c r="E32" s="91"/>
      <c r="F32" s="91"/>
      <c r="G32" s="91"/>
      <c r="H32" s="91"/>
      <c r="I32" s="145"/>
      <c r="J32" s="146"/>
    </row>
    <row r="33" spans="1:10" x14ac:dyDescent="0.35">
      <c r="A33" s="36"/>
      <c r="B33" s="91"/>
      <c r="C33" s="91"/>
      <c r="D33" s="91"/>
      <c r="E33" s="91"/>
      <c r="F33" s="91"/>
      <c r="G33" s="91"/>
      <c r="H33" s="91"/>
      <c r="I33" s="145"/>
      <c r="J33" s="146"/>
    </row>
    <row r="34" spans="1:10" x14ac:dyDescent="0.35">
      <c r="A34" s="36"/>
      <c r="B34" s="91"/>
      <c r="C34" s="91"/>
      <c r="D34" s="91"/>
      <c r="E34" s="91"/>
      <c r="F34" s="91"/>
      <c r="G34" s="91"/>
      <c r="H34" s="91"/>
      <c r="I34" s="145"/>
      <c r="J34" s="146"/>
    </row>
    <row r="35" spans="1:10" x14ac:dyDescent="0.35">
      <c r="A35" s="36"/>
      <c r="B35" s="91"/>
      <c r="C35" s="91"/>
      <c r="D35" s="91"/>
      <c r="E35" s="91"/>
      <c r="F35" s="91"/>
      <c r="G35" s="91"/>
      <c r="H35" s="91"/>
      <c r="I35" s="145"/>
      <c r="J35" s="146"/>
    </row>
    <row r="36" spans="1:10" x14ac:dyDescent="0.35">
      <c r="A36" s="36"/>
      <c r="B36" s="91"/>
      <c r="C36" s="91"/>
      <c r="D36" s="91"/>
      <c r="E36" s="91"/>
      <c r="F36" s="91"/>
      <c r="G36" s="91"/>
      <c r="H36" s="91"/>
      <c r="I36" s="145"/>
      <c r="J36" s="146"/>
    </row>
    <row r="37" spans="1:10" x14ac:dyDescent="0.35">
      <c r="A37" s="36"/>
      <c r="B37" s="91"/>
      <c r="C37" s="91"/>
      <c r="D37" s="91"/>
      <c r="E37" s="91"/>
      <c r="F37" s="91"/>
      <c r="G37" s="91"/>
      <c r="H37" s="91"/>
      <c r="I37" s="145"/>
      <c r="J37" s="146"/>
    </row>
    <row r="38" spans="1:10" x14ac:dyDescent="0.35">
      <c r="A38" s="36"/>
      <c r="B38" s="91"/>
      <c r="C38" s="91"/>
      <c r="D38" s="91"/>
      <c r="E38" s="91"/>
      <c r="F38" s="91"/>
      <c r="G38" s="91"/>
      <c r="H38" s="91"/>
      <c r="I38" s="145"/>
      <c r="J38" s="146"/>
    </row>
    <row r="39" spans="1:10" x14ac:dyDescent="0.35">
      <c r="A39" s="36"/>
      <c r="B39" s="91"/>
      <c r="C39" s="91"/>
      <c r="D39" s="91"/>
      <c r="E39" s="91"/>
      <c r="F39" s="91"/>
      <c r="G39" s="91"/>
      <c r="H39" s="91"/>
      <c r="I39" s="145"/>
      <c r="J39" s="146"/>
    </row>
    <row r="40" spans="1:10" x14ac:dyDescent="0.35">
      <c r="A40" s="36"/>
      <c r="B40" s="91"/>
      <c r="C40" s="91"/>
      <c r="D40" s="91"/>
      <c r="E40" s="91"/>
      <c r="F40" s="91"/>
      <c r="G40" s="91"/>
      <c r="H40" s="91"/>
      <c r="I40" s="145"/>
      <c r="J40" s="146"/>
    </row>
    <row r="41" spans="1:10" x14ac:dyDescent="0.35">
      <c r="A41" s="36"/>
      <c r="B41" s="91"/>
      <c r="C41" s="91"/>
      <c r="D41" s="91"/>
      <c r="E41" s="91"/>
      <c r="F41" s="91"/>
      <c r="G41" s="91"/>
      <c r="H41" s="91"/>
      <c r="I41" s="145"/>
      <c r="J41" s="146"/>
    </row>
    <row r="42" spans="1:10" x14ac:dyDescent="0.35">
      <c r="A42" s="36"/>
      <c r="B42" s="91"/>
      <c r="C42" s="91"/>
      <c r="D42" s="91"/>
      <c r="E42" s="91"/>
      <c r="F42" s="91"/>
      <c r="G42" s="91"/>
      <c r="H42" s="91"/>
      <c r="I42" s="145"/>
      <c r="J42" s="146"/>
    </row>
    <row r="43" spans="1:10" x14ac:dyDescent="0.35">
      <c r="A43" s="36"/>
      <c r="B43" s="91"/>
      <c r="C43" s="91"/>
      <c r="D43" s="91"/>
      <c r="E43" s="91"/>
      <c r="F43" s="91"/>
      <c r="G43" s="91"/>
      <c r="H43" s="91"/>
      <c r="I43" s="145"/>
      <c r="J43" s="146"/>
    </row>
    <row r="44" spans="1:10" ht="15.65" customHeight="1" x14ac:dyDescent="0.35">
      <c r="A44" s="36"/>
      <c r="B44" s="91"/>
      <c r="C44" s="91"/>
      <c r="D44" s="91"/>
      <c r="E44" s="91"/>
      <c r="F44" s="91"/>
      <c r="G44" s="91"/>
      <c r="H44" s="91"/>
      <c r="I44" s="145"/>
      <c r="J44" s="146"/>
    </row>
  </sheetData>
  <sheetProtection algorithmName="SHA-512" hashValue="XM+sKUtnYLf4WjPrIT56xzejG2PeTHHZtbE3s/OBwp7VfVQ/SuTQ0QpMBcrrljU5TmDREf0gJgER+EtT1EfbUg==" saltValue="TxprQJUnZ92KXuryGbQaTw==" spinCount="100000" sheet="1" objects="1" scenarios="1" selectLockedCells="1"/>
  <mergeCells count="85">
    <mergeCell ref="A1:C1"/>
    <mergeCell ref="B33:H33"/>
    <mergeCell ref="I33:J33"/>
    <mergeCell ref="B34:H34"/>
    <mergeCell ref="I34:J34"/>
    <mergeCell ref="B30:H30"/>
    <mergeCell ref="I30:J30"/>
    <mergeCell ref="B31:H31"/>
    <mergeCell ref="I31:J31"/>
    <mergeCell ref="B32:H32"/>
    <mergeCell ref="I32:J32"/>
    <mergeCell ref="B27:H27"/>
    <mergeCell ref="I27:J27"/>
    <mergeCell ref="B28:H28"/>
    <mergeCell ref="I28:J28"/>
    <mergeCell ref="B29:H29"/>
    <mergeCell ref="I29:J29"/>
    <mergeCell ref="B19:H19"/>
    <mergeCell ref="I19:J19"/>
    <mergeCell ref="B25:H25"/>
    <mergeCell ref="I25:J25"/>
    <mergeCell ref="B26:H26"/>
    <mergeCell ref="I26:J26"/>
    <mergeCell ref="B16:H16"/>
    <mergeCell ref="I16:J16"/>
    <mergeCell ref="B17:H17"/>
    <mergeCell ref="I17:J17"/>
    <mergeCell ref="B18:H18"/>
    <mergeCell ref="I18:J18"/>
    <mergeCell ref="B13:H13"/>
    <mergeCell ref="I13:J13"/>
    <mergeCell ref="B14:H14"/>
    <mergeCell ref="I14:J14"/>
    <mergeCell ref="B15:H15"/>
    <mergeCell ref="I15:J15"/>
    <mergeCell ref="B10:H10"/>
    <mergeCell ref="I10:J10"/>
    <mergeCell ref="B11:H11"/>
    <mergeCell ref="I11:J11"/>
    <mergeCell ref="B12:H12"/>
    <mergeCell ref="I12:J12"/>
    <mergeCell ref="B35:H35"/>
    <mergeCell ref="I35:J35"/>
    <mergeCell ref="B36:H36"/>
    <mergeCell ref="I36:J36"/>
    <mergeCell ref="B37:H37"/>
    <mergeCell ref="I37:J37"/>
    <mergeCell ref="B44:H44"/>
    <mergeCell ref="I44:J44"/>
    <mergeCell ref="B21:H21"/>
    <mergeCell ref="I21:J21"/>
    <mergeCell ref="B22:H22"/>
    <mergeCell ref="I22:J22"/>
    <mergeCell ref="B23:H23"/>
    <mergeCell ref="I23:J23"/>
    <mergeCell ref="B24:H24"/>
    <mergeCell ref="I24:J24"/>
    <mergeCell ref="B41:H41"/>
    <mergeCell ref="I41:J41"/>
    <mergeCell ref="B42:H42"/>
    <mergeCell ref="I42:J42"/>
    <mergeCell ref="B43:H43"/>
    <mergeCell ref="I43:J43"/>
    <mergeCell ref="B38:H38"/>
    <mergeCell ref="I38:J38"/>
    <mergeCell ref="B39:H39"/>
    <mergeCell ref="I39:J39"/>
    <mergeCell ref="B40:H40"/>
    <mergeCell ref="I40:J40"/>
    <mergeCell ref="A2:J2"/>
    <mergeCell ref="A3:J3"/>
    <mergeCell ref="B4:H4"/>
    <mergeCell ref="I4:J4"/>
    <mergeCell ref="B20:H20"/>
    <mergeCell ref="I20:J20"/>
    <mergeCell ref="B5:H5"/>
    <mergeCell ref="I5:J5"/>
    <mergeCell ref="B6:H6"/>
    <mergeCell ref="I6:J6"/>
    <mergeCell ref="B7:H7"/>
    <mergeCell ref="I7:J7"/>
    <mergeCell ref="B8:H8"/>
    <mergeCell ref="I8:J8"/>
    <mergeCell ref="B9:H9"/>
    <mergeCell ref="I9:J9"/>
  </mergeCells>
  <dataValidations xWindow="67" yWindow="598" count="3">
    <dataValidation allowBlank="1" showInputMessage="1" showErrorMessage="1" promptTitle="JCN" prompt="If any non-domestic product is used in the performance of a JCN, enter that JCN.  Repeat the JCN below if multiple non-domestic products are used on the same JCN.  " sqref="A5:A44"/>
    <dataValidation allowBlank="1" showInputMessage="1" showErrorMessage="1" promptTitle="Description" prompt="Enter a brief description of the non-domestic product used on the JCN identified to the left.  If multiple non-domestic products are used, enter each  on a separate line and repeat the JCN in the column to the left." sqref="B5:H44"/>
    <dataValidation allowBlank="1" showInputMessage="1" showErrorMessage="1" promptTitle="Dollar Value" prompt="Enter the dollar value of the non-domestic product described in the cell to the left" sqref="I5:J44"/>
  </dataValidations>
  <pageMargins left="0.7" right="0.7" top="0.75" bottom="0.75" header="0.3" footer="0.3"/>
  <pageSetup orientation="portrait" r:id="rId1"/>
  <headerFooter>
    <oddHeader xml:space="preserve">&amp;CFederal Aviation Administration BIL Data Report Buy American 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62" workbookViewId="0">
      <selection activeCell="C65" sqref="C65:C73"/>
    </sheetView>
  </sheetViews>
  <sheetFormatPr defaultRowHeight="14.5" x14ac:dyDescent="0.35"/>
  <sheetData>
    <row r="1" spans="1:5" ht="15" thickBot="1" x14ac:dyDescent="0.4">
      <c r="A1" t="s">
        <v>14</v>
      </c>
    </row>
    <row r="2" spans="1:5" x14ac:dyDescent="0.35">
      <c r="A2" s="5" t="s">
        <v>2</v>
      </c>
      <c r="B2" s="6"/>
      <c r="C2" s="6"/>
      <c r="D2" s="6"/>
      <c r="E2" s="6"/>
    </row>
    <row r="3" spans="1:5" x14ac:dyDescent="0.35">
      <c r="A3" s="7" t="s">
        <v>3</v>
      </c>
      <c r="B3" s="8"/>
      <c r="C3" s="8"/>
      <c r="D3" s="8"/>
      <c r="E3" s="8"/>
    </row>
    <row r="4" spans="1:5" ht="14.65" customHeight="1" x14ac:dyDescent="0.35">
      <c r="A4" s="9" t="s">
        <v>4</v>
      </c>
      <c r="B4" s="10"/>
      <c r="C4" s="10"/>
      <c r="D4" s="10"/>
      <c r="E4" s="10"/>
    </row>
    <row r="5" spans="1:5" ht="14.65" customHeight="1" x14ac:dyDescent="0.35">
      <c r="A5" s="9" t="s">
        <v>5</v>
      </c>
      <c r="B5" s="10"/>
      <c r="C5" s="10"/>
      <c r="D5" s="10"/>
      <c r="E5" s="10"/>
    </row>
    <row r="6" spans="1:5" ht="14.65" customHeight="1" x14ac:dyDescent="0.35">
      <c r="A6" s="9" t="s">
        <v>6</v>
      </c>
      <c r="B6" s="10"/>
      <c r="C6" s="10"/>
      <c r="D6" s="10"/>
      <c r="E6" s="10"/>
    </row>
    <row r="7" spans="1:5" ht="14.65" customHeight="1" x14ac:dyDescent="0.35">
      <c r="A7" s="9" t="s">
        <v>7</v>
      </c>
      <c r="B7" s="10"/>
      <c r="C7" s="10"/>
      <c r="D7" s="10"/>
      <c r="E7" s="10"/>
    </row>
    <row r="8" spans="1:5" ht="14.65" customHeight="1" x14ac:dyDescent="0.35">
      <c r="A8" s="9" t="s">
        <v>8</v>
      </c>
      <c r="B8" s="10"/>
      <c r="C8" s="10"/>
      <c r="D8" s="10"/>
      <c r="E8" s="10"/>
    </row>
    <row r="9" spans="1:5" ht="15" customHeight="1" thickBot="1" x14ac:dyDescent="0.4">
      <c r="A9" s="11" t="s">
        <v>9</v>
      </c>
      <c r="B9" s="12"/>
      <c r="C9" s="12"/>
      <c r="D9" s="12"/>
      <c r="E9" s="12"/>
    </row>
    <row r="15" spans="1:5" x14ac:dyDescent="0.35">
      <c r="A15" s="13" t="s">
        <v>132</v>
      </c>
      <c r="B15" s="13" t="s">
        <v>15</v>
      </c>
    </row>
    <row r="16" spans="1:5" x14ac:dyDescent="0.35">
      <c r="A16" s="14" t="s">
        <v>16</v>
      </c>
      <c r="B16" s="13" t="s">
        <v>17</v>
      </c>
    </row>
    <row r="17" spans="1:2" x14ac:dyDescent="0.35">
      <c r="A17" s="14" t="s">
        <v>18</v>
      </c>
      <c r="B17" s="13" t="s">
        <v>19</v>
      </c>
    </row>
    <row r="18" spans="1:2" x14ac:dyDescent="0.35">
      <c r="A18" s="14" t="s">
        <v>20</v>
      </c>
      <c r="B18" s="13" t="s">
        <v>21</v>
      </c>
    </row>
    <row r="19" spans="1:2" ht="29" x14ac:dyDescent="0.35">
      <c r="A19" s="14" t="s">
        <v>22</v>
      </c>
      <c r="B19" s="13" t="s">
        <v>23</v>
      </c>
    </row>
    <row r="20" spans="1:2" x14ac:dyDescent="0.35">
      <c r="A20" s="14" t="s">
        <v>24</v>
      </c>
      <c r="B20" s="13" t="s">
        <v>25</v>
      </c>
    </row>
    <row r="21" spans="1:2" ht="29" x14ac:dyDescent="0.35">
      <c r="A21" s="14" t="s">
        <v>26</v>
      </c>
      <c r="B21" s="13" t="s">
        <v>27</v>
      </c>
    </row>
    <row r="22" spans="1:2" x14ac:dyDescent="0.35">
      <c r="A22" s="14" t="s">
        <v>28</v>
      </c>
      <c r="B22" s="13" t="s">
        <v>29</v>
      </c>
    </row>
    <row r="23" spans="1:2" x14ac:dyDescent="0.35">
      <c r="A23" s="14" t="s">
        <v>30</v>
      </c>
      <c r="B23" s="13" t="s">
        <v>31</v>
      </c>
    </row>
    <row r="24" spans="1:2" x14ac:dyDescent="0.35">
      <c r="A24" s="14" t="s">
        <v>32</v>
      </c>
      <c r="B24" s="13" t="s">
        <v>33</v>
      </c>
    </row>
    <row r="25" spans="1:2" x14ac:dyDescent="0.35">
      <c r="A25" s="14" t="s">
        <v>34</v>
      </c>
      <c r="B25" s="13" t="s">
        <v>35</v>
      </c>
    </row>
    <row r="26" spans="1:2" x14ac:dyDescent="0.35">
      <c r="A26" s="14" t="s">
        <v>36</v>
      </c>
      <c r="B26" s="13" t="s">
        <v>37</v>
      </c>
    </row>
    <row r="27" spans="1:2" x14ac:dyDescent="0.35">
      <c r="A27" s="14" t="s">
        <v>38</v>
      </c>
      <c r="B27" s="13" t="s">
        <v>39</v>
      </c>
    </row>
    <row r="28" spans="1:2" x14ac:dyDescent="0.35">
      <c r="A28" s="14" t="s">
        <v>40</v>
      </c>
      <c r="B28" s="13" t="s">
        <v>41</v>
      </c>
    </row>
    <row r="29" spans="1:2" x14ac:dyDescent="0.35">
      <c r="A29" s="14" t="s">
        <v>42</v>
      </c>
      <c r="B29" s="13" t="s">
        <v>43</v>
      </c>
    </row>
    <row r="30" spans="1:2" x14ac:dyDescent="0.35">
      <c r="A30" s="14" t="s">
        <v>44</v>
      </c>
      <c r="B30" s="13" t="s">
        <v>45</v>
      </c>
    </row>
    <row r="31" spans="1:2" x14ac:dyDescent="0.35">
      <c r="A31" s="14" t="s">
        <v>46</v>
      </c>
      <c r="B31" s="13" t="s">
        <v>47</v>
      </c>
    </row>
    <row r="32" spans="1:2" x14ac:dyDescent="0.35">
      <c r="A32" s="14" t="s">
        <v>48</v>
      </c>
      <c r="B32" s="13" t="s">
        <v>49</v>
      </c>
    </row>
    <row r="33" spans="1:2" x14ac:dyDescent="0.35">
      <c r="A33" s="14" t="s">
        <v>50</v>
      </c>
      <c r="B33" s="13" t="s">
        <v>51</v>
      </c>
    </row>
    <row r="34" spans="1:2" ht="29" x14ac:dyDescent="0.35">
      <c r="A34" s="14" t="s">
        <v>52</v>
      </c>
      <c r="B34" s="13" t="s">
        <v>53</v>
      </c>
    </row>
    <row r="35" spans="1:2" ht="29" x14ac:dyDescent="0.35">
      <c r="A35" s="14" t="s">
        <v>54</v>
      </c>
      <c r="B35" s="13" t="s">
        <v>55</v>
      </c>
    </row>
    <row r="36" spans="1:2" x14ac:dyDescent="0.35">
      <c r="A36" s="14" t="s">
        <v>56</v>
      </c>
      <c r="B36" s="13" t="s">
        <v>57</v>
      </c>
    </row>
    <row r="37" spans="1:2" ht="29" x14ac:dyDescent="0.35">
      <c r="A37" s="14" t="s">
        <v>58</v>
      </c>
      <c r="B37" s="13" t="s">
        <v>59</v>
      </c>
    </row>
    <row r="38" spans="1:2" ht="29" x14ac:dyDescent="0.35">
      <c r="A38" s="14" t="s">
        <v>60</v>
      </c>
      <c r="B38" s="13" t="s">
        <v>61</v>
      </c>
    </row>
    <row r="39" spans="1:2" x14ac:dyDescent="0.35">
      <c r="A39" s="14" t="s">
        <v>62</v>
      </c>
      <c r="B39" s="13" t="s">
        <v>63</v>
      </c>
    </row>
    <row r="40" spans="1:2" x14ac:dyDescent="0.35">
      <c r="A40" s="14" t="s">
        <v>64</v>
      </c>
      <c r="B40" s="13" t="s">
        <v>65</v>
      </c>
    </row>
    <row r="41" spans="1:2" x14ac:dyDescent="0.35">
      <c r="A41" s="14" t="s">
        <v>66</v>
      </c>
      <c r="B41" s="13" t="s">
        <v>67</v>
      </c>
    </row>
    <row r="42" spans="1:2" x14ac:dyDescent="0.35">
      <c r="A42" s="14" t="s">
        <v>68</v>
      </c>
      <c r="B42" s="13" t="s">
        <v>69</v>
      </c>
    </row>
    <row r="43" spans="1:2" ht="43.5" x14ac:dyDescent="0.35">
      <c r="A43" s="14" t="s">
        <v>70</v>
      </c>
      <c r="B43" s="13" t="s">
        <v>71</v>
      </c>
    </row>
    <row r="44" spans="1:2" ht="29" x14ac:dyDescent="0.35">
      <c r="A44" s="14" t="s">
        <v>72</v>
      </c>
      <c r="B44" s="13" t="s">
        <v>73</v>
      </c>
    </row>
    <row r="45" spans="1:2" ht="29" x14ac:dyDescent="0.35">
      <c r="A45" s="14" t="s">
        <v>74</v>
      </c>
      <c r="B45" s="13" t="s">
        <v>75</v>
      </c>
    </row>
    <row r="46" spans="1:2" x14ac:dyDescent="0.35">
      <c r="A46" s="14" t="s">
        <v>76</v>
      </c>
      <c r="B46" s="13" t="s">
        <v>77</v>
      </c>
    </row>
    <row r="47" spans="1:2" ht="29" x14ac:dyDescent="0.35">
      <c r="A47" s="14" t="s">
        <v>78</v>
      </c>
      <c r="B47" s="13" t="s">
        <v>79</v>
      </c>
    </row>
    <row r="48" spans="1:2" ht="29" x14ac:dyDescent="0.35">
      <c r="A48" s="14" t="s">
        <v>80</v>
      </c>
      <c r="B48" s="13" t="s">
        <v>81</v>
      </c>
    </row>
    <row r="49" spans="1:2" x14ac:dyDescent="0.35">
      <c r="A49" s="14" t="s">
        <v>82</v>
      </c>
      <c r="B49" s="13" t="s">
        <v>83</v>
      </c>
    </row>
    <row r="50" spans="1:2" ht="29" x14ac:dyDescent="0.35">
      <c r="A50" s="14" t="s">
        <v>84</v>
      </c>
      <c r="B50" s="13" t="s">
        <v>85</v>
      </c>
    </row>
    <row r="51" spans="1:2" x14ac:dyDescent="0.35">
      <c r="A51" s="14" t="s">
        <v>86</v>
      </c>
      <c r="B51" s="13" t="s">
        <v>87</v>
      </c>
    </row>
    <row r="52" spans="1:2" ht="29" x14ac:dyDescent="0.35">
      <c r="A52" s="14" t="s">
        <v>88</v>
      </c>
      <c r="B52" s="13" t="s">
        <v>89</v>
      </c>
    </row>
    <row r="53" spans="1:2" ht="29" x14ac:dyDescent="0.35">
      <c r="A53" s="14" t="s">
        <v>90</v>
      </c>
      <c r="B53" s="13" t="s">
        <v>91</v>
      </c>
    </row>
    <row r="54" spans="1:2" ht="29" x14ac:dyDescent="0.35">
      <c r="A54" s="14" t="s">
        <v>92</v>
      </c>
      <c r="B54" s="13" t="s">
        <v>93</v>
      </c>
    </row>
    <row r="55" spans="1:2" ht="29" x14ac:dyDescent="0.35">
      <c r="A55" s="14" t="s">
        <v>94</v>
      </c>
      <c r="B55" s="13" t="s">
        <v>95</v>
      </c>
    </row>
    <row r="56" spans="1:2" ht="29" x14ac:dyDescent="0.35">
      <c r="A56" s="14" t="s">
        <v>96</v>
      </c>
      <c r="B56" s="13" t="s">
        <v>97</v>
      </c>
    </row>
    <row r="57" spans="1:2" x14ac:dyDescent="0.35">
      <c r="A57" s="14" t="s">
        <v>98</v>
      </c>
      <c r="B57" s="13" t="s">
        <v>99</v>
      </c>
    </row>
    <row r="58" spans="1:2" x14ac:dyDescent="0.35">
      <c r="A58" s="14" t="s">
        <v>100</v>
      </c>
      <c r="B58" s="13" t="s">
        <v>101</v>
      </c>
    </row>
    <row r="59" spans="1:2" x14ac:dyDescent="0.35">
      <c r="A59" s="14" t="s">
        <v>102</v>
      </c>
      <c r="B59" s="13" t="s">
        <v>103</v>
      </c>
    </row>
    <row r="60" spans="1:2" x14ac:dyDescent="0.35">
      <c r="A60" s="14" t="s">
        <v>104</v>
      </c>
      <c r="B60" s="13" t="s">
        <v>105</v>
      </c>
    </row>
    <row r="61" spans="1:2" ht="29" x14ac:dyDescent="0.35">
      <c r="A61" s="14" t="s">
        <v>106</v>
      </c>
      <c r="B61" s="13" t="s">
        <v>107</v>
      </c>
    </row>
    <row r="62" spans="1:2" ht="29" x14ac:dyDescent="0.35">
      <c r="A62" s="14" t="s">
        <v>108</v>
      </c>
      <c r="B62" s="13" t="s">
        <v>109</v>
      </c>
    </row>
    <row r="63" spans="1:2" ht="29" x14ac:dyDescent="0.35">
      <c r="A63" s="14" t="s">
        <v>110</v>
      </c>
      <c r="B63" s="13" t="s">
        <v>111</v>
      </c>
    </row>
    <row r="64" spans="1:2" x14ac:dyDescent="0.35">
      <c r="A64" s="14" t="s">
        <v>112</v>
      </c>
      <c r="B64" s="13" t="s">
        <v>113</v>
      </c>
    </row>
    <row r="65" spans="1:2" ht="29" x14ac:dyDescent="0.35">
      <c r="A65" s="14" t="s">
        <v>114</v>
      </c>
      <c r="B65" s="13" t="s">
        <v>115</v>
      </c>
    </row>
    <row r="66" spans="1:2" ht="43.5" x14ac:dyDescent="0.35">
      <c r="A66" s="14" t="s">
        <v>116</v>
      </c>
      <c r="B66" s="13" t="s">
        <v>117</v>
      </c>
    </row>
    <row r="67" spans="1:2" ht="72.5" x14ac:dyDescent="0.35">
      <c r="A67" s="14" t="s">
        <v>118</v>
      </c>
      <c r="B67" s="13" t="s">
        <v>119</v>
      </c>
    </row>
    <row r="68" spans="1:2" x14ac:dyDescent="0.35">
      <c r="A68" s="14" t="s">
        <v>120</v>
      </c>
      <c r="B68" s="13" t="s">
        <v>121</v>
      </c>
    </row>
    <row r="69" spans="1:2" ht="29" x14ac:dyDescent="0.35">
      <c r="A69" s="14" t="s">
        <v>122</v>
      </c>
      <c r="B69" s="13" t="s">
        <v>123</v>
      </c>
    </row>
    <row r="70" spans="1:2" ht="43.5" x14ac:dyDescent="0.35">
      <c r="A70" s="14" t="s">
        <v>124</v>
      </c>
      <c r="B70" s="13" t="s">
        <v>125</v>
      </c>
    </row>
    <row r="71" spans="1:2" x14ac:dyDescent="0.35">
      <c r="A71" s="14" t="s">
        <v>126</v>
      </c>
      <c r="B71" s="13" t="s">
        <v>127</v>
      </c>
    </row>
    <row r="72" spans="1:2" ht="29" x14ac:dyDescent="0.35">
      <c r="A72" s="14" t="s">
        <v>128</v>
      </c>
      <c r="B72" s="13" t="s">
        <v>129</v>
      </c>
    </row>
    <row r="73" spans="1:2" ht="29" x14ac:dyDescent="0.35">
      <c r="A73" s="14" t="s">
        <v>130</v>
      </c>
      <c r="B73" s="13" t="s">
        <v>131</v>
      </c>
    </row>
  </sheetData>
  <hyperlinks>
    <hyperlink ref="A16" r:id="rId1" tooltip="Alaska State Government" display="http://www.alaska.gov/"/>
    <hyperlink ref="A17" r:id="rId2" tooltip="Arizona State Government" display="https://az.gov/"/>
    <hyperlink ref="A18" r:id="rId3" tooltip="Arkansas State Government" display="http://www.arkansas.gov/"/>
    <hyperlink ref="A19" r:id="rId4" tooltip="California State Government" display="http://www.ca.gov/"/>
    <hyperlink ref="A20" r:id="rId5" tooltip="Colorado State Government" display="http://www.colorado.gov/"/>
    <hyperlink ref="A21" r:id="rId6" tooltip="Connecticut State Government" display="http://www.ct.gov/"/>
    <hyperlink ref="A22" r:id="rId7" tooltip="Delaware State Government" display="http://www.delaware.gov/"/>
    <hyperlink ref="A23" r:id="rId8" tooltip="Florida State Government" display="http://www.myflorida.com/"/>
    <hyperlink ref="A24" r:id="rId9" tooltip="Georgia State Government" display="http://www.georgia.gov/"/>
    <hyperlink ref="A25" r:id="rId10" tooltip="Hawaii State Government" display="http://www.hawaii.gov/"/>
    <hyperlink ref="A26" r:id="rId11" tooltip="Idaho State Government" display="http://www.idaho.gov/"/>
    <hyperlink ref="A27" r:id="rId12" tooltip="Illinois State Government" display="http://www.illinois.gov/"/>
    <hyperlink ref="A28" r:id="rId13" tooltip="Indiana State Government" display="http://www.in.gov/"/>
    <hyperlink ref="A29" r:id="rId14" tooltip="Iowa State Government" display="http://www.iowa.gov/"/>
    <hyperlink ref="A30" r:id="rId15" tooltip="Kansas State Government" display="http://www.kansas.gov/"/>
    <hyperlink ref="A31" r:id="rId16" tooltip="Kentucky State Government" display="http://www.kentucky.gov/"/>
    <hyperlink ref="A32" r:id="rId17" tooltip="Louisiana State Government" display="http://www.louisiana.gov/"/>
    <hyperlink ref="A33" r:id="rId18" tooltip="Maine State Government" display="http://www.maine.gov/"/>
    <hyperlink ref="A34" r:id="rId19" tooltip="Maryland State Government" display="http://www.maryland.gov/"/>
    <hyperlink ref="A35" r:id="rId20" tooltip="Massachusetts State Government" display="http://www.mass.gov/"/>
    <hyperlink ref="A36" r:id="rId21" tooltip="Michigan State Government" display="http://www.michigan.gov/"/>
    <hyperlink ref="A37" r:id="rId22" tooltip="Minnesota State Government" display="http://www.mn.gov/"/>
    <hyperlink ref="A38" r:id="rId23" tooltip="Mississippi State Government" display="http://www.ms.gov/"/>
    <hyperlink ref="A39" r:id="rId24" tooltip="Missouri State Government" display="http://www.mo.gov/"/>
    <hyperlink ref="A40" r:id="rId25" tooltip="Montana State Government" display="http://www.montana.gov/"/>
    <hyperlink ref="A41" r:id="rId26" tooltip="Nebraska State Government" display="http://www.nebraska.gov/"/>
    <hyperlink ref="A42" r:id="rId27" tooltip="Nevada State Government" display="http://www.nv.gov/"/>
    <hyperlink ref="A43" r:id="rId28" tooltip="New Hampshire State Government" display="http://www.nh.gov/"/>
    <hyperlink ref="A44" r:id="rId29" tooltip="New Jersey State Government" display="http://www.nj.gov/"/>
    <hyperlink ref="A45" r:id="rId30" tooltip="New Mexico State Government" display="http://www.newmexico.gov/"/>
    <hyperlink ref="A46" r:id="rId31" tooltip="New York State Government" display="http://www.ny.gov/"/>
    <hyperlink ref="A47" r:id="rId32" tooltip="North Carolina State Government" display="http://www.nc.gov/"/>
    <hyperlink ref="A48" r:id="rId33" tooltip="North Dakota State Government" display="http://www.nd.gov/"/>
    <hyperlink ref="A49" r:id="rId34" tooltip="Ohio State Government" display="http://www.ohio.gov/"/>
    <hyperlink ref="A50" r:id="rId35" tooltip="Oklahoma State Government" display="http://www.ok.gov/"/>
    <hyperlink ref="A51" r:id="rId36" tooltip="Oregon State Government" display="http://www.oregon.gov/"/>
    <hyperlink ref="A52" r:id="rId37" tooltip="Pennsylvania State Government" display="http://www.state.pa.us/"/>
    <hyperlink ref="A53" r:id="rId38" tooltip="Rhode Island State Government" display="http://www.ri.gov/"/>
    <hyperlink ref="A54" r:id="rId39" tooltip="South Carolina State Government" display="http://www.sc.gov/"/>
    <hyperlink ref="A55" r:id="rId40" tooltip="South Dakota State Government" display="http://sd.gov/"/>
    <hyperlink ref="A56" r:id="rId41" tooltip="Tennessee State Government" display="http://www.tennessee.gov/"/>
    <hyperlink ref="A57" r:id="rId42" tooltip="Texas State Government" display="http://www.texas.gov/"/>
    <hyperlink ref="A58" r:id="rId43" tooltip="Utah State Government" display="http://www.utah.gov/"/>
    <hyperlink ref="A59" r:id="rId44" tooltip="Vermont State Government" display="http://www.vermont.gov/"/>
    <hyperlink ref="A60" r:id="rId45" tooltip="Virginia State Government" display="http://www.virginia.gov/"/>
    <hyperlink ref="A61" r:id="rId46" tooltip="Washington State Government" display="http://access.wa.gov/"/>
    <hyperlink ref="A62" r:id="rId47" tooltip="West Virginia State Government" display="http://www.wv.gov/"/>
    <hyperlink ref="A63" r:id="rId48" tooltip="Wisconsin State Government" display="http://www.wisconsin.gov/"/>
    <hyperlink ref="A64" r:id="rId49" tooltip="Wyoming State Government" display="http://www.wyo.gov/"/>
    <hyperlink ref="A65" r:id="rId50" display="http://www.asg-gov.com/"/>
    <hyperlink ref="A66" r:id="rId51" display="http://www.dc.gov/"/>
    <hyperlink ref="A67" r:id="rId52" display="http://www.visit-micronesia.fm/"/>
    <hyperlink ref="A68" r:id="rId53" display="http://www.guam.gov/"/>
    <hyperlink ref="A69" r:id="rId54" display="http://www.rmiembassyus.org/"/>
    <hyperlink ref="A70" r:id="rId55" display="http://governor.gov.mp/"/>
    <hyperlink ref="A71" r:id="rId56" display="http://www.visit-palau.com/"/>
    <hyperlink ref="A72" r:id="rId57" display="http://pr.gov/"/>
    <hyperlink ref="A73" r:id="rId58" display="http://www.usvi.net/"/>
  </hyperlinks>
  <pageMargins left="0.7" right="0.7" top="0.75" bottom="0.75" header="0.3" footer="0.3"/>
  <pageSetup orientation="portrait" r:id="rId5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showGridLines="0" zoomScaleNormal="100" workbookViewId="0">
      <pane ySplit="5" topLeftCell="A6" activePane="bottomLeft" state="frozen"/>
      <selection pane="bottomLeft" activeCell="B6" sqref="B6:N6"/>
    </sheetView>
  </sheetViews>
  <sheetFormatPr defaultRowHeight="14.5" x14ac:dyDescent="0.35"/>
  <cols>
    <col min="10" max="10" width="4.26953125" customWidth="1"/>
    <col min="12" max="12" width="7.1796875" customWidth="1"/>
  </cols>
  <sheetData>
    <row r="1" spans="1:14" ht="15" thickBot="1" x14ac:dyDescent="0.4">
      <c r="A1" s="147">
        <f ca="1">'Tab 1- Contractor Info'!C7</f>
        <v>44637</v>
      </c>
      <c r="B1" s="147"/>
      <c r="C1" s="147"/>
    </row>
    <row r="2" spans="1:14" ht="19" thickBot="1" x14ac:dyDescent="0.5">
      <c r="A2" s="140" t="s">
        <v>180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2"/>
    </row>
    <row r="3" spans="1:14" ht="57" customHeight="1" thickBot="1" x14ac:dyDescent="0.4">
      <c r="A3" s="148" t="s">
        <v>194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50"/>
    </row>
    <row r="4" spans="1:14" x14ac:dyDescent="0.35">
      <c r="A4" s="151" t="s">
        <v>12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3"/>
    </row>
    <row r="5" spans="1:14" x14ac:dyDescent="0.35">
      <c r="A5" s="24" t="s">
        <v>1</v>
      </c>
      <c r="B5" s="154" t="s">
        <v>181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6"/>
    </row>
    <row r="6" spans="1:14" x14ac:dyDescent="0.35">
      <c r="A6" s="36" t="s">
        <v>212</v>
      </c>
      <c r="B6" s="157" t="s">
        <v>216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9"/>
    </row>
    <row r="7" spans="1:14" x14ac:dyDescent="0.35">
      <c r="A7" s="36"/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9"/>
    </row>
    <row r="8" spans="1:14" x14ac:dyDescent="0.35">
      <c r="A8" s="36"/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9"/>
    </row>
    <row r="9" spans="1:14" x14ac:dyDescent="0.35">
      <c r="A9" s="36"/>
      <c r="B9" s="157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9"/>
    </row>
    <row r="10" spans="1:14" x14ac:dyDescent="0.35">
      <c r="A10" s="36"/>
      <c r="B10" s="157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9"/>
    </row>
    <row r="11" spans="1:14" x14ac:dyDescent="0.35">
      <c r="A11" s="36"/>
      <c r="B11" s="157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9"/>
    </row>
    <row r="12" spans="1:14" x14ac:dyDescent="0.35">
      <c r="A12" s="36"/>
      <c r="B12" s="157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9"/>
    </row>
    <row r="13" spans="1:14" x14ac:dyDescent="0.35">
      <c r="A13" s="36"/>
      <c r="B13" s="157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9"/>
    </row>
    <row r="14" spans="1:14" x14ac:dyDescent="0.35">
      <c r="A14" s="36"/>
      <c r="B14" s="157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9"/>
    </row>
    <row r="15" spans="1:14" x14ac:dyDescent="0.35">
      <c r="A15" s="36"/>
      <c r="B15" s="157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9"/>
    </row>
    <row r="16" spans="1:14" x14ac:dyDescent="0.35">
      <c r="A16" s="36"/>
      <c r="B16" s="157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9"/>
    </row>
    <row r="17" spans="1:14" x14ac:dyDescent="0.35">
      <c r="A17" s="36"/>
      <c r="B17" s="157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9"/>
    </row>
    <row r="18" spans="1:14" x14ac:dyDescent="0.35">
      <c r="A18" s="36"/>
      <c r="B18" s="157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9"/>
    </row>
    <row r="19" spans="1:14" x14ac:dyDescent="0.35">
      <c r="A19" s="36"/>
      <c r="B19" s="157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9"/>
    </row>
    <row r="20" spans="1:14" x14ac:dyDescent="0.35">
      <c r="A20" s="36"/>
      <c r="B20" s="157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9"/>
    </row>
    <row r="21" spans="1:14" x14ac:dyDescent="0.35">
      <c r="A21" s="36"/>
      <c r="B21" s="157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9"/>
    </row>
    <row r="22" spans="1:14" x14ac:dyDescent="0.35">
      <c r="A22" s="36"/>
      <c r="B22" s="157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9"/>
    </row>
    <row r="23" spans="1:14" x14ac:dyDescent="0.35">
      <c r="A23" s="36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</row>
    <row r="24" spans="1:14" x14ac:dyDescent="0.35">
      <c r="A24" s="36"/>
      <c r="B24" s="157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9"/>
    </row>
    <row r="25" spans="1:14" x14ac:dyDescent="0.35">
      <c r="A25" s="36"/>
      <c r="B25" s="157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9"/>
    </row>
    <row r="26" spans="1:14" x14ac:dyDescent="0.35">
      <c r="A26" s="36"/>
      <c r="B26" s="157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9"/>
    </row>
    <row r="27" spans="1:14" x14ac:dyDescent="0.35">
      <c r="A27" s="36"/>
      <c r="B27" s="157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9"/>
    </row>
    <row r="28" spans="1:14" x14ac:dyDescent="0.35">
      <c r="A28" s="36"/>
      <c r="B28" s="157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9"/>
    </row>
    <row r="29" spans="1:14" x14ac:dyDescent="0.35">
      <c r="A29" s="36"/>
      <c r="B29" s="157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9"/>
    </row>
    <row r="30" spans="1:14" x14ac:dyDescent="0.35">
      <c r="A30" s="36"/>
      <c r="B30" s="157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9"/>
    </row>
    <row r="31" spans="1:14" x14ac:dyDescent="0.35">
      <c r="A31" s="36"/>
      <c r="B31" s="157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9"/>
    </row>
    <row r="32" spans="1:14" x14ac:dyDescent="0.35">
      <c r="A32" s="36"/>
      <c r="B32" s="157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9"/>
    </row>
    <row r="33" spans="1:14" x14ac:dyDescent="0.35">
      <c r="A33" s="36"/>
      <c r="B33" s="157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9"/>
    </row>
    <row r="34" spans="1:14" x14ac:dyDescent="0.35">
      <c r="A34" s="36"/>
      <c r="B34" s="157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9"/>
    </row>
    <row r="35" spans="1:14" x14ac:dyDescent="0.35">
      <c r="A35" s="36"/>
      <c r="B35" s="157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9"/>
    </row>
    <row r="36" spans="1:14" x14ac:dyDescent="0.35">
      <c r="A36" s="36"/>
      <c r="B36" s="157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9"/>
    </row>
    <row r="37" spans="1:14" x14ac:dyDescent="0.35">
      <c r="A37" s="3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9"/>
    </row>
    <row r="38" spans="1:14" x14ac:dyDescent="0.35">
      <c r="A38" s="36"/>
      <c r="B38" s="157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9"/>
    </row>
    <row r="39" spans="1:14" x14ac:dyDescent="0.35">
      <c r="A39" s="36"/>
      <c r="B39" s="157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9"/>
    </row>
    <row r="40" spans="1:14" x14ac:dyDescent="0.35">
      <c r="A40" s="36"/>
      <c r="B40" s="157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9"/>
    </row>
    <row r="41" spans="1:14" x14ac:dyDescent="0.35">
      <c r="A41" s="36"/>
      <c r="B41" s="157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9"/>
    </row>
    <row r="42" spans="1:14" x14ac:dyDescent="0.35">
      <c r="A42" s="36"/>
      <c r="B42" s="157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9"/>
    </row>
    <row r="43" spans="1:14" x14ac:dyDescent="0.35">
      <c r="A43" s="36"/>
      <c r="B43" s="157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9"/>
    </row>
    <row r="44" spans="1:14" x14ac:dyDescent="0.35">
      <c r="A44" s="36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9"/>
    </row>
    <row r="45" spans="1:14" x14ac:dyDescent="0.35">
      <c r="A45" s="36"/>
      <c r="B45" s="157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9"/>
    </row>
    <row r="46" spans="1:14" x14ac:dyDescent="0.35">
      <c r="A46" s="36"/>
      <c r="B46" s="157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9"/>
    </row>
    <row r="47" spans="1:14" x14ac:dyDescent="0.35">
      <c r="A47" s="36"/>
      <c r="B47" s="157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9"/>
    </row>
    <row r="48" spans="1:14" x14ac:dyDescent="0.35">
      <c r="A48" s="36"/>
      <c r="B48" s="157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9"/>
    </row>
    <row r="49" spans="1:14" x14ac:dyDescent="0.35">
      <c r="A49" s="36"/>
      <c r="B49" s="157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9"/>
    </row>
    <row r="50" spans="1:14" x14ac:dyDescent="0.35">
      <c r="A50" s="36"/>
      <c r="B50" s="157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9"/>
    </row>
    <row r="51" spans="1:14" x14ac:dyDescent="0.35">
      <c r="A51" s="36"/>
      <c r="B51" s="157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9"/>
    </row>
    <row r="52" spans="1:14" x14ac:dyDescent="0.35">
      <c r="A52" s="36"/>
      <c r="B52" s="157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9"/>
    </row>
    <row r="53" spans="1:14" x14ac:dyDescent="0.35">
      <c r="A53" s="36"/>
      <c r="B53" s="157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9"/>
    </row>
    <row r="54" spans="1:14" x14ac:dyDescent="0.35">
      <c r="A54" s="36"/>
      <c r="B54" s="157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9"/>
    </row>
    <row r="55" spans="1:14" x14ac:dyDescent="0.35">
      <c r="A55" s="36"/>
      <c r="B55" s="157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9"/>
    </row>
    <row r="56" spans="1:14" x14ac:dyDescent="0.35">
      <c r="A56" s="36"/>
      <c r="B56" s="157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9"/>
    </row>
    <row r="57" spans="1:14" x14ac:dyDescent="0.35">
      <c r="A57" s="36"/>
      <c r="B57" s="157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9"/>
    </row>
    <row r="58" spans="1:14" x14ac:dyDescent="0.35">
      <c r="A58" s="36"/>
      <c r="B58" s="157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9"/>
    </row>
    <row r="59" spans="1:14" x14ac:dyDescent="0.35">
      <c r="A59" s="36"/>
      <c r="B59" s="157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9"/>
    </row>
    <row r="60" spans="1:14" x14ac:dyDescent="0.35">
      <c r="A60" s="36"/>
      <c r="B60" s="157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9"/>
    </row>
    <row r="61" spans="1:14" x14ac:dyDescent="0.35">
      <c r="A61" s="36"/>
      <c r="B61" s="157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9"/>
    </row>
    <row r="62" spans="1:14" x14ac:dyDescent="0.35">
      <c r="A62" s="36"/>
      <c r="B62" s="157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9"/>
    </row>
    <row r="63" spans="1:14" x14ac:dyDescent="0.35">
      <c r="A63" s="36"/>
      <c r="B63" s="157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9"/>
    </row>
    <row r="64" spans="1:14" x14ac:dyDescent="0.35">
      <c r="A64" s="36"/>
      <c r="B64" s="157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9"/>
    </row>
    <row r="65" spans="1:14" x14ac:dyDescent="0.35">
      <c r="A65" s="36"/>
      <c r="B65" s="157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9"/>
    </row>
    <row r="66" spans="1:14" x14ac:dyDescent="0.35">
      <c r="A66" s="36"/>
      <c r="B66" s="157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9"/>
    </row>
    <row r="67" spans="1:14" x14ac:dyDescent="0.35">
      <c r="A67" s="36"/>
      <c r="B67" s="157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9"/>
    </row>
    <row r="68" spans="1:14" x14ac:dyDescent="0.35">
      <c r="A68" s="36"/>
      <c r="B68" s="157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9"/>
    </row>
    <row r="69" spans="1:14" x14ac:dyDescent="0.35">
      <c r="A69" s="36"/>
      <c r="B69" s="157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9"/>
    </row>
    <row r="70" spans="1:14" x14ac:dyDescent="0.35">
      <c r="A70" s="36"/>
      <c r="B70" s="157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9"/>
    </row>
    <row r="71" spans="1:14" x14ac:dyDescent="0.35">
      <c r="A71" s="36"/>
      <c r="B71" s="157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9"/>
    </row>
    <row r="72" spans="1:14" x14ac:dyDescent="0.35">
      <c r="A72" s="36"/>
      <c r="B72" s="157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9"/>
    </row>
    <row r="73" spans="1:14" x14ac:dyDescent="0.35">
      <c r="A73" s="36"/>
      <c r="B73" s="157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9"/>
    </row>
    <row r="74" spans="1:14" x14ac:dyDescent="0.35">
      <c r="A74" s="36"/>
      <c r="B74" s="157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9"/>
    </row>
    <row r="75" spans="1:14" x14ac:dyDescent="0.35">
      <c r="A75" s="36"/>
      <c r="B75" s="157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9"/>
    </row>
    <row r="76" spans="1:14" x14ac:dyDescent="0.35">
      <c r="A76" s="36"/>
      <c r="B76" s="157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9"/>
    </row>
    <row r="77" spans="1:14" x14ac:dyDescent="0.35">
      <c r="A77" s="36"/>
      <c r="B77" s="157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9"/>
    </row>
    <row r="78" spans="1:14" x14ac:dyDescent="0.35">
      <c r="A78" s="36"/>
      <c r="B78" s="157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9"/>
    </row>
    <row r="79" spans="1:14" x14ac:dyDescent="0.35">
      <c r="A79" s="36"/>
      <c r="B79" s="157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9"/>
    </row>
    <row r="80" spans="1:14" x14ac:dyDescent="0.35">
      <c r="A80" s="36"/>
      <c r="B80" s="157"/>
      <c r="C80" s="158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9"/>
    </row>
    <row r="81" spans="1:10" x14ac:dyDescent="0.35">
      <c r="A81" s="4"/>
      <c r="B81" s="160"/>
      <c r="C81" s="160"/>
      <c r="D81" s="160"/>
      <c r="E81" s="160"/>
      <c r="F81" s="160"/>
      <c r="G81" s="160"/>
      <c r="H81" s="160"/>
      <c r="I81" s="161"/>
      <c r="J81" s="161"/>
    </row>
    <row r="82" spans="1:10" x14ac:dyDescent="0.35">
      <c r="A82" s="4"/>
      <c r="B82" s="160"/>
      <c r="C82" s="160"/>
      <c r="D82" s="160"/>
      <c r="E82" s="160"/>
      <c r="F82" s="160"/>
      <c r="G82" s="160"/>
      <c r="H82" s="160"/>
      <c r="I82" s="161"/>
      <c r="J82" s="161"/>
    </row>
    <row r="83" spans="1:10" x14ac:dyDescent="0.35">
      <c r="A83" s="4"/>
      <c r="B83" s="160"/>
      <c r="C83" s="160"/>
      <c r="D83" s="160"/>
      <c r="E83" s="160"/>
      <c r="F83" s="160"/>
      <c r="G83" s="160"/>
      <c r="H83" s="160"/>
      <c r="I83" s="161"/>
      <c r="J83" s="161"/>
    </row>
    <row r="84" spans="1:10" x14ac:dyDescent="0.35">
      <c r="A84" s="4"/>
      <c r="B84" s="160"/>
      <c r="C84" s="160"/>
      <c r="D84" s="160"/>
      <c r="E84" s="160"/>
      <c r="F84" s="160"/>
      <c r="G84" s="160"/>
      <c r="H84" s="160"/>
      <c r="I84" s="161"/>
      <c r="J84" s="161"/>
    </row>
    <row r="85" spans="1:10" x14ac:dyDescent="0.35">
      <c r="A85" s="4"/>
      <c r="B85" s="160"/>
      <c r="C85" s="160"/>
      <c r="D85" s="160"/>
      <c r="E85" s="160"/>
      <c r="F85" s="160"/>
      <c r="G85" s="160"/>
      <c r="H85" s="160"/>
      <c r="I85" s="161"/>
      <c r="J85" s="161"/>
    </row>
    <row r="86" spans="1:10" x14ac:dyDescent="0.35">
      <c r="A86" s="4"/>
      <c r="B86" s="160"/>
      <c r="C86" s="160"/>
      <c r="D86" s="160"/>
      <c r="E86" s="160"/>
      <c r="F86" s="160"/>
      <c r="G86" s="160"/>
      <c r="H86" s="160"/>
      <c r="I86" s="161"/>
      <c r="J86" s="161"/>
    </row>
    <row r="87" spans="1:10" x14ac:dyDescent="0.35">
      <c r="A87" s="4"/>
      <c r="B87" s="160"/>
      <c r="C87" s="160"/>
      <c r="D87" s="160"/>
      <c r="E87" s="160"/>
      <c r="F87" s="160"/>
      <c r="G87" s="160"/>
      <c r="H87" s="160"/>
      <c r="I87" s="161"/>
      <c r="J87" s="161"/>
    </row>
    <row r="88" spans="1:10" x14ac:dyDescent="0.35">
      <c r="A88" s="4"/>
      <c r="B88" s="160"/>
      <c r="C88" s="160"/>
      <c r="D88" s="160"/>
      <c r="E88" s="160"/>
      <c r="F88" s="160"/>
      <c r="G88" s="160"/>
      <c r="H88" s="160"/>
      <c r="I88" s="161"/>
      <c r="J88" s="161"/>
    </row>
    <row r="89" spans="1:10" x14ac:dyDescent="0.35">
      <c r="A89" s="4"/>
      <c r="B89" s="160"/>
      <c r="C89" s="160"/>
      <c r="D89" s="160"/>
      <c r="E89" s="160"/>
      <c r="F89" s="160"/>
      <c r="G89" s="160"/>
      <c r="H89" s="160"/>
      <c r="I89" s="161"/>
      <c r="J89" s="161"/>
    </row>
    <row r="90" spans="1:10" x14ac:dyDescent="0.35">
      <c r="A90" s="4"/>
      <c r="B90" s="160"/>
      <c r="C90" s="160"/>
      <c r="D90" s="160"/>
      <c r="E90" s="160"/>
      <c r="F90" s="160"/>
      <c r="G90" s="160"/>
      <c r="H90" s="160"/>
      <c r="I90" s="161"/>
      <c r="J90" s="161"/>
    </row>
    <row r="91" spans="1:10" x14ac:dyDescent="0.35">
      <c r="A91" s="4"/>
      <c r="B91" s="160"/>
      <c r="C91" s="160"/>
      <c r="D91" s="160"/>
      <c r="E91" s="160"/>
      <c r="F91" s="160"/>
      <c r="G91" s="160"/>
      <c r="H91" s="160"/>
      <c r="I91" s="161"/>
      <c r="J91" s="161"/>
    </row>
    <row r="92" spans="1:10" x14ac:dyDescent="0.35">
      <c r="A92" s="4"/>
      <c r="B92" s="160"/>
      <c r="C92" s="160"/>
      <c r="D92" s="160"/>
      <c r="E92" s="160"/>
      <c r="F92" s="160"/>
      <c r="G92" s="160"/>
      <c r="H92" s="160"/>
      <c r="I92" s="161"/>
      <c r="J92" s="161"/>
    </row>
    <row r="93" spans="1:10" x14ac:dyDescent="0.35">
      <c r="A93" s="4"/>
      <c r="B93" s="160"/>
      <c r="C93" s="160"/>
      <c r="D93" s="160"/>
      <c r="E93" s="160"/>
      <c r="F93" s="160"/>
      <c r="G93" s="160"/>
      <c r="H93" s="160"/>
      <c r="I93" s="161"/>
      <c r="J93" s="161"/>
    </row>
    <row r="94" spans="1:10" x14ac:dyDescent="0.35">
      <c r="A94" s="4"/>
      <c r="B94" s="160"/>
      <c r="C94" s="160"/>
      <c r="D94" s="160"/>
      <c r="E94" s="160"/>
      <c r="F94" s="160"/>
      <c r="G94" s="160"/>
      <c r="H94" s="160"/>
      <c r="I94" s="161"/>
      <c r="J94" s="161"/>
    </row>
    <row r="95" spans="1:10" x14ac:dyDescent="0.35">
      <c r="A95" s="4"/>
      <c r="B95" s="160"/>
      <c r="C95" s="160"/>
      <c r="D95" s="160"/>
      <c r="E95" s="160"/>
      <c r="F95" s="160"/>
      <c r="G95" s="160"/>
      <c r="H95" s="160"/>
      <c r="I95" s="161"/>
      <c r="J95" s="161"/>
    </row>
    <row r="96" spans="1:10" x14ac:dyDescent="0.35">
      <c r="A96" s="4"/>
      <c r="B96" s="160"/>
      <c r="C96" s="160"/>
      <c r="D96" s="160"/>
      <c r="E96" s="160"/>
      <c r="F96" s="160"/>
      <c r="G96" s="160"/>
      <c r="H96" s="160"/>
      <c r="I96" s="161"/>
      <c r="J96" s="161"/>
    </row>
    <row r="97" spans="1:10" x14ac:dyDescent="0.35">
      <c r="A97" s="4"/>
      <c r="B97" s="160"/>
      <c r="C97" s="160"/>
      <c r="D97" s="160"/>
      <c r="E97" s="160"/>
      <c r="F97" s="160"/>
      <c r="G97" s="160"/>
      <c r="H97" s="160"/>
      <c r="I97" s="161"/>
      <c r="J97" s="161"/>
    </row>
    <row r="98" spans="1:10" x14ac:dyDescent="0.35">
      <c r="A98" s="4"/>
      <c r="B98" s="160"/>
      <c r="C98" s="160"/>
      <c r="D98" s="160"/>
      <c r="E98" s="160"/>
      <c r="F98" s="160"/>
      <c r="G98" s="160"/>
      <c r="H98" s="160"/>
      <c r="I98" s="161"/>
      <c r="J98" s="161"/>
    </row>
    <row r="99" spans="1:10" x14ac:dyDescent="0.35">
      <c r="A99" s="4"/>
      <c r="B99" s="160"/>
      <c r="C99" s="160"/>
      <c r="D99" s="160"/>
      <c r="E99" s="160"/>
      <c r="F99" s="160"/>
      <c r="G99" s="160"/>
      <c r="H99" s="160"/>
      <c r="I99" s="161"/>
      <c r="J99" s="161"/>
    </row>
    <row r="100" spans="1:10" x14ac:dyDescent="0.35">
      <c r="A100" s="4"/>
      <c r="B100" s="160"/>
      <c r="C100" s="160"/>
      <c r="D100" s="160"/>
      <c r="E100" s="160"/>
      <c r="F100" s="160"/>
      <c r="G100" s="160"/>
      <c r="H100" s="160"/>
      <c r="I100" s="161"/>
      <c r="J100" s="161"/>
    </row>
    <row r="101" spans="1:10" x14ac:dyDescent="0.35">
      <c r="A101" s="4"/>
      <c r="B101" s="160"/>
      <c r="C101" s="160"/>
      <c r="D101" s="160"/>
      <c r="E101" s="160"/>
      <c r="F101" s="160"/>
      <c r="G101" s="160"/>
      <c r="H101" s="160"/>
      <c r="I101" s="161"/>
      <c r="J101" s="161"/>
    </row>
    <row r="102" spans="1:10" x14ac:dyDescent="0.35">
      <c r="A102" s="4"/>
      <c r="B102" s="160"/>
      <c r="C102" s="160"/>
      <c r="D102" s="160"/>
      <c r="E102" s="160"/>
      <c r="F102" s="160"/>
      <c r="G102" s="160"/>
      <c r="H102" s="160"/>
      <c r="I102" s="161"/>
      <c r="J102" s="161"/>
    </row>
    <row r="103" spans="1:10" x14ac:dyDescent="0.35">
      <c r="A103" s="4"/>
      <c r="B103" s="160"/>
      <c r="C103" s="160"/>
      <c r="D103" s="160"/>
      <c r="E103" s="160"/>
      <c r="F103" s="160"/>
      <c r="G103" s="160"/>
      <c r="H103" s="160"/>
      <c r="I103" s="161"/>
      <c r="J103" s="161"/>
    </row>
    <row r="104" spans="1:10" x14ac:dyDescent="0.35">
      <c r="A104" s="4"/>
      <c r="B104" s="160"/>
      <c r="C104" s="160"/>
      <c r="D104" s="160"/>
      <c r="E104" s="160"/>
      <c r="F104" s="160"/>
      <c r="G104" s="160"/>
      <c r="H104" s="160"/>
      <c r="I104" s="161"/>
      <c r="J104" s="161"/>
    </row>
    <row r="105" spans="1:10" x14ac:dyDescent="0.35">
      <c r="A105" s="4"/>
      <c r="B105" s="160"/>
      <c r="C105" s="160"/>
      <c r="D105" s="160"/>
      <c r="E105" s="160"/>
      <c r="F105" s="160"/>
      <c r="G105" s="160"/>
      <c r="H105" s="160"/>
      <c r="I105" s="161"/>
      <c r="J105" s="161"/>
    </row>
  </sheetData>
  <sheetProtection selectLockedCells="1"/>
  <mergeCells count="130">
    <mergeCell ref="B69:N69"/>
    <mergeCell ref="B79:N79"/>
    <mergeCell ref="B80:N80"/>
    <mergeCell ref="B70:N70"/>
    <mergeCell ref="B71:N71"/>
    <mergeCell ref="B72:N72"/>
    <mergeCell ref="B73:N73"/>
    <mergeCell ref="B74:N74"/>
    <mergeCell ref="B75:N75"/>
    <mergeCell ref="B76:N76"/>
    <mergeCell ref="B77:N77"/>
    <mergeCell ref="B78:N78"/>
    <mergeCell ref="B60:N60"/>
    <mergeCell ref="B61:N61"/>
    <mergeCell ref="B62:N62"/>
    <mergeCell ref="B63:N63"/>
    <mergeCell ref="B64:N64"/>
    <mergeCell ref="B65:N65"/>
    <mergeCell ref="B66:N66"/>
    <mergeCell ref="B67:N67"/>
    <mergeCell ref="B68:N68"/>
    <mergeCell ref="B51:N51"/>
    <mergeCell ref="B52:N52"/>
    <mergeCell ref="B53:N53"/>
    <mergeCell ref="B54:N54"/>
    <mergeCell ref="B55:N55"/>
    <mergeCell ref="B56:N56"/>
    <mergeCell ref="B57:N57"/>
    <mergeCell ref="B58:N58"/>
    <mergeCell ref="B59:N59"/>
    <mergeCell ref="B42:N42"/>
    <mergeCell ref="B43:N43"/>
    <mergeCell ref="B44:N44"/>
    <mergeCell ref="B45:N45"/>
    <mergeCell ref="B46:N46"/>
    <mergeCell ref="B47:N47"/>
    <mergeCell ref="B48:N48"/>
    <mergeCell ref="B49:N49"/>
    <mergeCell ref="B50:N50"/>
    <mergeCell ref="B33:N33"/>
    <mergeCell ref="B34:N34"/>
    <mergeCell ref="B35:N35"/>
    <mergeCell ref="B36:N36"/>
    <mergeCell ref="B37:N37"/>
    <mergeCell ref="B38:N38"/>
    <mergeCell ref="B39:N39"/>
    <mergeCell ref="B40:N40"/>
    <mergeCell ref="B41:N41"/>
    <mergeCell ref="B24:N24"/>
    <mergeCell ref="B25:N25"/>
    <mergeCell ref="B26:N26"/>
    <mergeCell ref="B27:N27"/>
    <mergeCell ref="B28:N28"/>
    <mergeCell ref="B29:N29"/>
    <mergeCell ref="B30:N30"/>
    <mergeCell ref="B31:N31"/>
    <mergeCell ref="B32:N32"/>
    <mergeCell ref="A1:C1"/>
    <mergeCell ref="B105:H105"/>
    <mergeCell ref="I105:J105"/>
    <mergeCell ref="B100:H100"/>
    <mergeCell ref="I100:J100"/>
    <mergeCell ref="B101:H101"/>
    <mergeCell ref="I101:J101"/>
    <mergeCell ref="B102:H102"/>
    <mergeCell ref="I102:J102"/>
    <mergeCell ref="B103:H103"/>
    <mergeCell ref="I103:J103"/>
    <mergeCell ref="B104:H104"/>
    <mergeCell ref="I104:J104"/>
    <mergeCell ref="B95:H95"/>
    <mergeCell ref="I95:J95"/>
    <mergeCell ref="B96:H96"/>
    <mergeCell ref="I96:J96"/>
    <mergeCell ref="B97:H97"/>
    <mergeCell ref="I97:J97"/>
    <mergeCell ref="B98:H98"/>
    <mergeCell ref="I98:J98"/>
    <mergeCell ref="B99:H99"/>
    <mergeCell ref="B8:N8"/>
    <mergeCell ref="B9:N9"/>
    <mergeCell ref="B88:H88"/>
    <mergeCell ref="I88:J88"/>
    <mergeCell ref="B89:H89"/>
    <mergeCell ref="I89:J89"/>
    <mergeCell ref="I99:J99"/>
    <mergeCell ref="B90:H90"/>
    <mergeCell ref="I90:J90"/>
    <mergeCell ref="B91:H91"/>
    <mergeCell ref="I91:J91"/>
    <mergeCell ref="B92:H92"/>
    <mergeCell ref="I92:J92"/>
    <mergeCell ref="B93:H93"/>
    <mergeCell ref="I93:J93"/>
    <mergeCell ref="B94:H94"/>
    <mergeCell ref="I94:J94"/>
    <mergeCell ref="B83:H83"/>
    <mergeCell ref="I83:J83"/>
    <mergeCell ref="B84:H84"/>
    <mergeCell ref="I84:J84"/>
    <mergeCell ref="B85:H85"/>
    <mergeCell ref="I85:J85"/>
    <mergeCell ref="B86:H86"/>
    <mergeCell ref="I86:J86"/>
    <mergeCell ref="B87:H87"/>
    <mergeCell ref="I87:J87"/>
    <mergeCell ref="A2:N2"/>
    <mergeCell ref="A3:N3"/>
    <mergeCell ref="A4:N4"/>
    <mergeCell ref="B5:N5"/>
    <mergeCell ref="B7:N7"/>
    <mergeCell ref="B81:H81"/>
    <mergeCell ref="I81:J81"/>
    <mergeCell ref="B82:H82"/>
    <mergeCell ref="I82:J82"/>
    <mergeCell ref="B10:N10"/>
    <mergeCell ref="B6:N6"/>
    <mergeCell ref="B11:N11"/>
    <mergeCell ref="B12:N12"/>
    <mergeCell ref="B13:N13"/>
    <mergeCell ref="B14:N14"/>
    <mergeCell ref="B15:N15"/>
    <mergeCell ref="B16:N16"/>
    <mergeCell ref="B17:N17"/>
    <mergeCell ref="B18:N18"/>
    <mergeCell ref="B19:N19"/>
    <mergeCell ref="B20:N20"/>
    <mergeCell ref="B21:N21"/>
    <mergeCell ref="B22:N22"/>
    <mergeCell ref="B23:N23"/>
  </mergeCells>
  <dataValidations count="2">
    <dataValidation allowBlank="1" showInputMessage="1" showErrorMessage="1" promptTitle="JCN" prompt="If an energy savings inititive is perforemd, enter the applicable JCN.  Mutiple engery savings initiatives should be entered on multiple lines." sqref="A6:A80"/>
    <dataValidation allowBlank="1" showInputMessage="1" showErrorMessage="1" promptTitle="Description" prompt="Desscibre the energy savings initiative performed in the JCN in the cell to the left.  Multiple energy savings inititiaves on the same JCN should be enter on multiple lines." sqref="B6:N80"/>
  </dataValidations>
  <pageMargins left="0.7" right="0.7" top="0.75" bottom="0.75" header="0.3" footer="0.3"/>
  <pageSetup orientation="landscape" r:id="rId1"/>
  <headerFooter>
    <oddHeader xml:space="preserve">&amp;CFederal Aviation Administration BIL Data Report Environmentally Friendly 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tabSelected="1" zoomScaleNormal="100" workbookViewId="0">
      <selection activeCell="F17" sqref="F17"/>
    </sheetView>
  </sheetViews>
  <sheetFormatPr defaultColWidth="8.7265625" defaultRowHeight="14.5" x14ac:dyDescent="0.35"/>
  <cols>
    <col min="1" max="1" width="14.81640625" customWidth="1"/>
    <col min="2" max="11" width="9.54296875" customWidth="1"/>
    <col min="12" max="12" width="8.26953125" customWidth="1"/>
  </cols>
  <sheetData>
    <row r="1" spans="1:12" ht="15" thickBot="1" x14ac:dyDescent="0.4">
      <c r="A1" s="147">
        <f ca="1">'Tab 1- Contractor Info'!C7</f>
        <v>44637</v>
      </c>
      <c r="B1" s="147"/>
      <c r="C1" s="147"/>
    </row>
    <row r="2" spans="1:12" ht="18.5" x14ac:dyDescent="0.45">
      <c r="A2" s="101" t="s">
        <v>168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</row>
    <row r="3" spans="1:12" s="34" customFormat="1" ht="15" customHeight="1" x14ac:dyDescent="0.35">
      <c r="A3" s="165" t="s">
        <v>193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7"/>
    </row>
    <row r="4" spans="1:12" ht="17.649999999999999" customHeight="1" x14ac:dyDescent="0.35">
      <c r="A4" s="162" t="s">
        <v>184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4"/>
    </row>
    <row r="5" spans="1:12" ht="196.5" customHeight="1" thickBot="1" x14ac:dyDescent="0.4">
      <c r="A5" s="23" t="s">
        <v>1</v>
      </c>
      <c r="B5" s="25" t="s">
        <v>135</v>
      </c>
      <c r="C5" s="25" t="s">
        <v>136</v>
      </c>
      <c r="D5" s="25" t="s">
        <v>137</v>
      </c>
      <c r="E5" s="25" t="s">
        <v>138</v>
      </c>
      <c r="F5" s="25" t="s">
        <v>142</v>
      </c>
      <c r="G5" s="25" t="s">
        <v>140</v>
      </c>
      <c r="H5" s="25" t="s">
        <v>201</v>
      </c>
      <c r="I5" s="25" t="s">
        <v>141</v>
      </c>
      <c r="J5" s="25" t="s">
        <v>139</v>
      </c>
    </row>
    <row r="6" spans="1:12" ht="15" thickBot="1" x14ac:dyDescent="0.4">
      <c r="A6" s="37" t="s">
        <v>210</v>
      </c>
      <c r="B6" s="177">
        <v>100000</v>
      </c>
      <c r="C6" s="177">
        <v>5000000</v>
      </c>
      <c r="D6" s="177">
        <v>2500000</v>
      </c>
      <c r="E6" s="177">
        <v>500000</v>
      </c>
      <c r="F6" s="177">
        <v>100000</v>
      </c>
      <c r="G6" s="177">
        <v>50000</v>
      </c>
      <c r="H6" s="177">
        <v>250000</v>
      </c>
      <c r="I6" s="177">
        <v>650000</v>
      </c>
      <c r="J6" s="178">
        <v>300000</v>
      </c>
    </row>
    <row r="7" spans="1:12" ht="15" thickBot="1" x14ac:dyDescent="0.4">
      <c r="A7" s="37"/>
      <c r="B7" s="177"/>
      <c r="C7" s="177"/>
      <c r="D7" s="177"/>
      <c r="E7" s="177"/>
      <c r="F7" s="177"/>
      <c r="G7" s="177"/>
      <c r="H7" s="177"/>
      <c r="I7" s="177"/>
      <c r="J7" s="178"/>
    </row>
    <row r="8" spans="1:12" ht="15" thickBot="1" x14ac:dyDescent="0.4">
      <c r="A8" s="37"/>
      <c r="B8" s="177"/>
      <c r="C8" s="177"/>
      <c r="D8" s="177"/>
      <c r="E8" s="177"/>
      <c r="F8" s="177"/>
      <c r="G8" s="177"/>
      <c r="H8" s="177"/>
      <c r="I8" s="177"/>
      <c r="J8" s="178"/>
    </row>
    <row r="9" spans="1:12" ht="15" thickBot="1" x14ac:dyDescent="0.4">
      <c r="A9" s="37"/>
      <c r="B9" s="177"/>
      <c r="C9" s="177"/>
      <c r="D9" s="177"/>
      <c r="E9" s="177"/>
      <c r="F9" s="177"/>
      <c r="G9" s="177"/>
      <c r="H9" s="177"/>
      <c r="I9" s="177"/>
      <c r="J9" s="178"/>
    </row>
    <row r="10" spans="1:12" ht="15" thickBot="1" x14ac:dyDescent="0.4">
      <c r="A10" s="37"/>
      <c r="B10" s="177"/>
      <c r="C10" s="177"/>
      <c r="D10" s="177"/>
      <c r="E10" s="177"/>
      <c r="F10" s="177"/>
      <c r="G10" s="177"/>
      <c r="H10" s="177"/>
      <c r="I10" s="177"/>
      <c r="J10" s="178"/>
    </row>
    <row r="11" spans="1:12" ht="15" thickBot="1" x14ac:dyDescent="0.4">
      <c r="A11" s="37"/>
      <c r="B11" s="177"/>
      <c r="C11" s="177"/>
      <c r="D11" s="177"/>
      <c r="E11" s="177"/>
      <c r="F11" s="177"/>
      <c r="G11" s="177"/>
      <c r="H11" s="177"/>
      <c r="I11" s="177"/>
      <c r="J11" s="178"/>
    </row>
    <row r="12" spans="1:12" ht="15" thickBot="1" x14ac:dyDescent="0.4">
      <c r="A12" s="37"/>
      <c r="B12" s="177"/>
      <c r="C12" s="177"/>
      <c r="D12" s="177"/>
      <c r="E12" s="177"/>
      <c r="F12" s="177"/>
      <c r="G12" s="177"/>
      <c r="H12" s="177"/>
      <c r="I12" s="177"/>
      <c r="J12" s="178"/>
    </row>
    <row r="13" spans="1:12" ht="15" thickBot="1" x14ac:dyDescent="0.4">
      <c r="A13" s="37"/>
      <c r="B13" s="177"/>
      <c r="C13" s="177"/>
      <c r="D13" s="177"/>
      <c r="E13" s="177"/>
      <c r="F13" s="177"/>
      <c r="G13" s="177"/>
      <c r="H13" s="177"/>
      <c r="I13" s="177"/>
      <c r="J13" s="178"/>
    </row>
    <row r="14" spans="1:12" ht="15" thickBot="1" x14ac:dyDescent="0.4">
      <c r="A14" s="37"/>
      <c r="B14" s="177"/>
      <c r="C14" s="177"/>
      <c r="D14" s="177"/>
      <c r="E14" s="177"/>
      <c r="F14" s="177"/>
      <c r="G14" s="177"/>
      <c r="H14" s="177"/>
      <c r="I14" s="177"/>
      <c r="J14" s="178"/>
    </row>
    <row r="15" spans="1:12" ht="15" thickBot="1" x14ac:dyDescent="0.4">
      <c r="A15" s="37"/>
      <c r="B15" s="177"/>
      <c r="C15" s="177"/>
      <c r="D15" s="177"/>
      <c r="E15" s="177"/>
      <c r="F15" s="177"/>
      <c r="G15" s="177"/>
      <c r="H15" s="177"/>
      <c r="I15" s="177"/>
      <c r="J15" s="178"/>
    </row>
    <row r="16" spans="1:12" ht="15" thickBot="1" x14ac:dyDescent="0.4">
      <c r="A16" s="37"/>
      <c r="B16" s="177"/>
      <c r="C16" s="177"/>
      <c r="D16" s="177"/>
      <c r="E16" s="177"/>
      <c r="F16" s="177"/>
      <c r="G16" s="177"/>
      <c r="H16" s="177"/>
      <c r="I16" s="177"/>
      <c r="J16" s="178"/>
    </row>
    <row r="17" spans="1:10" ht="15" thickBot="1" x14ac:dyDescent="0.4">
      <c r="A17" s="37"/>
      <c r="B17" s="177"/>
      <c r="C17" s="177"/>
      <c r="D17" s="177"/>
      <c r="E17" s="177"/>
      <c r="F17" s="177"/>
      <c r="G17" s="177"/>
      <c r="H17" s="177"/>
      <c r="I17" s="177"/>
      <c r="J17" s="178"/>
    </row>
    <row r="18" spans="1:10" ht="15" thickBot="1" x14ac:dyDescent="0.4">
      <c r="A18" s="37"/>
      <c r="B18" s="177"/>
      <c r="C18" s="177"/>
      <c r="D18" s="177"/>
      <c r="E18" s="177"/>
      <c r="F18" s="177"/>
      <c r="G18" s="177"/>
      <c r="H18" s="177"/>
      <c r="I18" s="177"/>
      <c r="J18" s="178"/>
    </row>
    <row r="19" spans="1:10" ht="15" thickBot="1" x14ac:dyDescent="0.4">
      <c r="A19" s="37"/>
      <c r="B19" s="177"/>
      <c r="C19" s="177"/>
      <c r="D19" s="177"/>
      <c r="E19" s="177"/>
      <c r="F19" s="177"/>
      <c r="G19" s="177"/>
      <c r="H19" s="177"/>
      <c r="I19" s="177"/>
      <c r="J19" s="178"/>
    </row>
    <row r="20" spans="1:10" x14ac:dyDescent="0.35">
      <c r="A20" s="16" t="s">
        <v>143</v>
      </c>
      <c r="B20" s="179">
        <f>SUM(B6:B19)</f>
        <v>100000</v>
      </c>
      <c r="C20" s="179">
        <f t="shared" ref="C20:J20" si="0">SUM(C6:C19)</f>
        <v>5000000</v>
      </c>
      <c r="D20" s="179">
        <f t="shared" si="0"/>
        <v>2500000</v>
      </c>
      <c r="E20" s="179">
        <f t="shared" si="0"/>
        <v>500000</v>
      </c>
      <c r="F20" s="179">
        <f t="shared" si="0"/>
        <v>100000</v>
      </c>
      <c r="G20" s="179">
        <f t="shared" si="0"/>
        <v>50000</v>
      </c>
      <c r="H20" s="179">
        <f t="shared" si="0"/>
        <v>250000</v>
      </c>
      <c r="I20" s="179">
        <f t="shared" si="0"/>
        <v>650000</v>
      </c>
      <c r="J20" s="180">
        <f t="shared" si="0"/>
        <v>300000</v>
      </c>
    </row>
    <row r="21" spans="1:10" ht="15" thickBot="1" x14ac:dyDescent="0.4">
      <c r="A21" s="17" t="s">
        <v>144</v>
      </c>
      <c r="B21" s="18">
        <f>IF('Tab 1- Contractor Info'!$E$18&gt;0,B20/'Tab 1- Contractor Info'!$E$18," ")</f>
        <v>1.0574422734332116E-2</v>
      </c>
      <c r="C21" s="18">
        <f>IF('Tab 1- Contractor Info'!$E$18&gt;0,C20/'Tab 1- Contractor Info'!$E$18," ")</f>
        <v>0.52872113671660581</v>
      </c>
      <c r="D21" s="18">
        <f>IF('Tab 1- Contractor Info'!$E$18&gt;0,D20/'Tab 1- Contractor Info'!$E$18," ")</f>
        <v>0.26436056835830291</v>
      </c>
      <c r="E21" s="18">
        <f>IF('Tab 1- Contractor Info'!$E$18&gt;0,E20/'Tab 1- Contractor Info'!$E$18," ")</f>
        <v>5.287211367166058E-2</v>
      </c>
      <c r="F21" s="18">
        <f>IF('Tab 1- Contractor Info'!$E$18&gt;0,F20/'Tab 1- Contractor Info'!$E$18," ")</f>
        <v>1.0574422734332116E-2</v>
      </c>
      <c r="G21" s="18">
        <f>IF('Tab 1- Contractor Info'!$E$18&gt;0,G20/'Tab 1- Contractor Info'!$E$18," ")</f>
        <v>5.287211367166058E-3</v>
      </c>
      <c r="H21" s="18">
        <f>IF('Tab 1- Contractor Info'!$E$18&gt;0,H20/'Tab 1- Contractor Info'!$E$18," ")</f>
        <v>2.643605683583029E-2</v>
      </c>
      <c r="I21" s="18">
        <f>IF('Tab 1- Contractor Info'!$E$18&gt;0,I20/'Tab 1- Contractor Info'!$E$18," ")</f>
        <v>6.8733747773158757E-2</v>
      </c>
      <c r="J21" s="19">
        <f>IF('Tab 1- Contractor Info'!$E$18&gt;0,J20/'Tab 1- Contractor Info'!$E$18," ")</f>
        <v>3.1723268202996348E-2</v>
      </c>
    </row>
  </sheetData>
  <sheetProtection algorithmName="SHA-512" hashValue="7XIIZQ5xTK2yLZ1tGtUEp/wpe28jE279C8fbUT+SnwZYc8MqObBVKMesAsiPbMyTO+F2Lrep8i6Td+azetsYew==" saltValue="8s3oTHJWRrzpnSYP0nGcjA==" spinCount="100000" sheet="1" objects="1" scenarios="1" selectLockedCells="1"/>
  <mergeCells count="4">
    <mergeCell ref="A2:L2"/>
    <mergeCell ref="A4:L4"/>
    <mergeCell ref="A1:C1"/>
    <mergeCell ref="A3:L3"/>
  </mergeCells>
  <conditionalFormatting sqref="A6:A19">
    <cfRule type="duplicateValues" dxfId="1" priority="1"/>
  </conditionalFormatting>
  <dataValidations count="10">
    <dataValidation allowBlank="1" showInputMessage="1" showErrorMessage="1" promptTitle="JCN" prompt="Enter each JCN on this action beginning in this cell and then in the cells below.  Do not enter the same JCN more than once." sqref="A6:A19"/>
    <dataValidation allowBlank="1" showInputMessage="1" showErrorMessage="1" promptTitle="Large Business" prompt="Enter the total dollars awarded to date to all first-tier Large Business subcontractors for the JCN identified to the left." sqref="B6:B19"/>
    <dataValidation allowBlank="1" showInputMessage="1" showErrorMessage="1" promptTitle="Small Business" prompt="Enter the total dollars awarded to date to all first-tier Small Business subcontractors for the JCN identified to the left." sqref="C6:C19"/>
    <dataValidation allowBlank="1" showInputMessage="1" showErrorMessage="1" promptTitle="Small Disadvantaged Business " prompt="Enter the total dollars awarded to date to all first-tier Small DIsadvantaged  Business subcontractors for the JCN identified to the left." sqref="D6:D19"/>
    <dataValidation allowBlank="1" showInputMessage="1" showErrorMessage="1" promptTitle="Woman Owned Small Business" prompt="Enter the total dollars awarded to date to all first-tier Woman Owned Small  Business subcontractors for the JCN identified to the left." sqref="E6:E19"/>
    <dataValidation allowBlank="1" showInputMessage="1" showErrorMessage="1" promptTitle="8(a)" prompt="Enter the total dollars awarded to date to all first-tier 8(a) subcontractors for the JCN identified to the left." sqref="F6:F19"/>
    <dataValidation allowBlank="1" showInputMessage="1" showErrorMessage="1" promptTitle="Service Disabled Veteran -SDVOSB" prompt="Enter the total dollars awarded to date to all first-tier SDVOSB subcontractors for the JCN identified to the left." sqref="G6:G19"/>
    <dataValidation allowBlank="1" showInputMessage="1" showErrorMessage="1" promptTitle="HubZone" prompt="Enter the total dollars awarded to date to all first-tier subcontractors located in HubZones for the JCN identified to the left." sqref="H6:H19"/>
    <dataValidation allowBlank="1" showInputMessage="1" showErrorMessage="1" promptTitle="Veteran Owned Small Business" prompt="Enter the total dollars awarded to date to all first-tierVeteran Owned Small  Business subcontractors for the JCN identified to the left." sqref="I6:I19"/>
    <dataValidation allowBlank="1" showInputMessage="1" showErrorMessage="1" promptTitle="HBCU" prompt="Enter the total dollars awarded to date to all first-tier subcontract to HBCUs for the JCN identified to the left." sqref="J6:J19"/>
  </dataValidations>
  <pageMargins left="0.7" right="0.7" top="0.75" bottom="0.75" header="0.3" footer="0.3"/>
  <pageSetup orientation="landscape" r:id="rId1"/>
  <headerFooter>
    <oddHeader>&amp;CFederal Aviation Administration BIL Data Report Subcontracting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zoomScaleNormal="100" workbookViewId="0">
      <selection activeCell="F20" sqref="F20:J20"/>
    </sheetView>
  </sheetViews>
  <sheetFormatPr defaultRowHeight="14.5" x14ac:dyDescent="0.35"/>
  <sheetData>
    <row r="1" spans="1:10" ht="15" thickBot="1" x14ac:dyDescent="0.4">
      <c r="A1" s="147">
        <f ca="1">'Tab 1- Contractor Info'!C7</f>
        <v>44637</v>
      </c>
      <c r="B1" s="147"/>
      <c r="C1" s="147"/>
    </row>
    <row r="2" spans="1:10" ht="15" customHeight="1" thickBot="1" x14ac:dyDescent="0.5">
      <c r="A2" s="140" t="s">
        <v>169</v>
      </c>
      <c r="B2" s="141"/>
      <c r="C2" s="141"/>
      <c r="D2" s="141"/>
      <c r="E2" s="141"/>
      <c r="F2" s="141"/>
      <c r="G2" s="141"/>
      <c r="H2" s="141"/>
      <c r="I2" s="141"/>
      <c r="J2" s="142"/>
    </row>
    <row r="3" spans="1:10" ht="29.65" customHeight="1" thickBot="1" x14ac:dyDescent="0.4">
      <c r="A3" s="174" t="s">
        <v>182</v>
      </c>
      <c r="B3" s="175"/>
      <c r="C3" s="175"/>
      <c r="D3" s="175"/>
      <c r="E3" s="175"/>
      <c r="F3" s="175"/>
      <c r="G3" s="175"/>
      <c r="H3" s="175"/>
      <c r="I3" s="175"/>
      <c r="J3" s="176"/>
    </row>
    <row r="4" spans="1:10" x14ac:dyDescent="0.35">
      <c r="A4" s="24" t="s">
        <v>1</v>
      </c>
      <c r="B4" s="170" t="s">
        <v>189</v>
      </c>
      <c r="C4" s="171"/>
      <c r="D4" s="171"/>
      <c r="E4" s="172"/>
      <c r="F4" s="170" t="s">
        <v>134</v>
      </c>
      <c r="G4" s="171"/>
      <c r="H4" s="171"/>
      <c r="I4" s="171"/>
      <c r="J4" s="173"/>
    </row>
    <row r="5" spans="1:10" x14ac:dyDescent="0.35">
      <c r="A5" s="36" t="s">
        <v>212</v>
      </c>
      <c r="B5" s="168">
        <v>4.5</v>
      </c>
      <c r="C5" s="168"/>
      <c r="D5" s="168"/>
      <c r="E5" s="168"/>
      <c r="F5" s="168">
        <v>22</v>
      </c>
      <c r="G5" s="168"/>
      <c r="H5" s="168"/>
      <c r="I5" s="168"/>
      <c r="J5" s="169"/>
    </row>
    <row r="6" spans="1:10" x14ac:dyDescent="0.35">
      <c r="A6" s="36"/>
      <c r="B6" s="168"/>
      <c r="C6" s="168"/>
      <c r="D6" s="168"/>
      <c r="E6" s="168"/>
      <c r="F6" s="168"/>
      <c r="G6" s="168"/>
      <c r="H6" s="168"/>
      <c r="I6" s="168"/>
      <c r="J6" s="169"/>
    </row>
    <row r="7" spans="1:10" x14ac:dyDescent="0.35">
      <c r="A7" s="36"/>
      <c r="B7" s="168"/>
      <c r="C7" s="168"/>
      <c r="D7" s="168"/>
      <c r="E7" s="168"/>
      <c r="F7" s="168"/>
      <c r="G7" s="168"/>
      <c r="H7" s="168"/>
      <c r="I7" s="168"/>
      <c r="J7" s="169"/>
    </row>
    <row r="8" spans="1:10" x14ac:dyDescent="0.35">
      <c r="A8" s="36"/>
      <c r="B8" s="168"/>
      <c r="C8" s="168"/>
      <c r="D8" s="168"/>
      <c r="E8" s="168"/>
      <c r="F8" s="168"/>
      <c r="G8" s="168"/>
      <c r="H8" s="168"/>
      <c r="I8" s="168"/>
      <c r="J8" s="169"/>
    </row>
    <row r="9" spans="1:10" x14ac:dyDescent="0.35">
      <c r="A9" s="36"/>
      <c r="B9" s="168"/>
      <c r="C9" s="168"/>
      <c r="D9" s="168"/>
      <c r="E9" s="168"/>
      <c r="F9" s="168"/>
      <c r="G9" s="168"/>
      <c r="H9" s="168"/>
      <c r="I9" s="168"/>
      <c r="J9" s="169"/>
    </row>
    <row r="10" spans="1:10" x14ac:dyDescent="0.35">
      <c r="A10" s="36"/>
      <c r="B10" s="168"/>
      <c r="C10" s="168"/>
      <c r="D10" s="168"/>
      <c r="E10" s="168"/>
      <c r="F10" s="168"/>
      <c r="G10" s="168"/>
      <c r="H10" s="168"/>
      <c r="I10" s="168"/>
      <c r="J10" s="169"/>
    </row>
    <row r="11" spans="1:10" x14ac:dyDescent="0.35">
      <c r="A11" s="36"/>
      <c r="B11" s="168"/>
      <c r="C11" s="168"/>
      <c r="D11" s="168"/>
      <c r="E11" s="168"/>
      <c r="F11" s="168"/>
      <c r="G11" s="168"/>
      <c r="H11" s="168"/>
      <c r="I11" s="168"/>
      <c r="J11" s="169"/>
    </row>
    <row r="12" spans="1:10" x14ac:dyDescent="0.35">
      <c r="A12" s="36"/>
      <c r="B12" s="168"/>
      <c r="C12" s="168"/>
      <c r="D12" s="168"/>
      <c r="E12" s="168"/>
      <c r="F12" s="168"/>
      <c r="G12" s="168"/>
      <c r="H12" s="168"/>
      <c r="I12" s="168"/>
      <c r="J12" s="169"/>
    </row>
    <row r="13" spans="1:10" x14ac:dyDescent="0.35">
      <c r="A13" s="36"/>
      <c r="B13" s="168"/>
      <c r="C13" s="168"/>
      <c r="D13" s="168"/>
      <c r="E13" s="168"/>
      <c r="F13" s="168"/>
      <c r="G13" s="168"/>
      <c r="H13" s="168"/>
      <c r="I13" s="168"/>
      <c r="J13" s="169"/>
    </row>
    <row r="14" spans="1:10" x14ac:dyDescent="0.35">
      <c r="A14" s="36"/>
      <c r="B14" s="168"/>
      <c r="C14" s="168"/>
      <c r="D14" s="168"/>
      <c r="E14" s="168"/>
      <c r="F14" s="168"/>
      <c r="G14" s="168"/>
      <c r="H14" s="168"/>
      <c r="I14" s="168"/>
      <c r="J14" s="169"/>
    </row>
    <row r="15" spans="1:10" x14ac:dyDescent="0.35">
      <c r="A15" s="36"/>
      <c r="B15" s="168"/>
      <c r="C15" s="168"/>
      <c r="D15" s="168"/>
      <c r="E15" s="168"/>
      <c r="F15" s="168"/>
      <c r="G15" s="168"/>
      <c r="H15" s="168"/>
      <c r="I15" s="168"/>
      <c r="J15" s="169"/>
    </row>
    <row r="16" spans="1:10" x14ac:dyDescent="0.35">
      <c r="A16" s="36"/>
      <c r="B16" s="168"/>
      <c r="C16" s="168"/>
      <c r="D16" s="168"/>
      <c r="E16" s="168"/>
      <c r="F16" s="168"/>
      <c r="G16" s="168"/>
      <c r="H16" s="168"/>
      <c r="I16" s="168"/>
      <c r="J16" s="169"/>
    </row>
    <row r="17" spans="1:10" x14ac:dyDescent="0.35">
      <c r="A17" s="36"/>
      <c r="B17" s="168"/>
      <c r="C17" s="168"/>
      <c r="D17" s="168"/>
      <c r="E17" s="168"/>
      <c r="F17" s="168"/>
      <c r="G17" s="168"/>
      <c r="H17" s="168"/>
      <c r="I17" s="168"/>
      <c r="J17" s="169"/>
    </row>
    <row r="18" spans="1:10" x14ac:dyDescent="0.35">
      <c r="A18" s="36"/>
      <c r="B18" s="168"/>
      <c r="C18" s="168"/>
      <c r="D18" s="168"/>
      <c r="E18" s="168"/>
      <c r="F18" s="168"/>
      <c r="G18" s="168"/>
      <c r="H18" s="168"/>
      <c r="I18" s="168"/>
      <c r="J18" s="169"/>
    </row>
    <row r="19" spans="1:10" x14ac:dyDescent="0.35">
      <c r="A19" s="36"/>
      <c r="B19" s="168"/>
      <c r="C19" s="168"/>
      <c r="D19" s="168"/>
      <c r="E19" s="168"/>
      <c r="F19" s="168"/>
      <c r="G19" s="168"/>
      <c r="H19" s="168"/>
      <c r="I19" s="168"/>
      <c r="J19" s="169"/>
    </row>
    <row r="20" spans="1:10" x14ac:dyDescent="0.35">
      <c r="A20" s="36"/>
      <c r="B20" s="168"/>
      <c r="C20" s="168"/>
      <c r="D20" s="168"/>
      <c r="E20" s="168"/>
      <c r="F20" s="168"/>
      <c r="G20" s="168"/>
      <c r="H20" s="168"/>
      <c r="I20" s="168"/>
      <c r="J20" s="169"/>
    </row>
    <row r="21" spans="1:10" x14ac:dyDescent="0.35">
      <c r="A21" s="36"/>
      <c r="B21" s="168"/>
      <c r="C21" s="168"/>
      <c r="D21" s="168"/>
      <c r="E21" s="168"/>
      <c r="F21" s="168"/>
      <c r="G21" s="168"/>
      <c r="H21" s="168"/>
      <c r="I21" s="168"/>
      <c r="J21" s="169"/>
    </row>
    <row r="22" spans="1:10" x14ac:dyDescent="0.35">
      <c r="A22" s="36"/>
      <c r="B22" s="168"/>
      <c r="C22" s="168"/>
      <c r="D22" s="168"/>
      <c r="E22" s="168"/>
      <c r="F22" s="168"/>
      <c r="G22" s="168"/>
      <c r="H22" s="168"/>
      <c r="I22" s="168"/>
      <c r="J22" s="169"/>
    </row>
    <row r="23" spans="1:10" x14ac:dyDescent="0.35">
      <c r="A23" s="36"/>
      <c r="B23" s="168"/>
      <c r="C23" s="168"/>
      <c r="D23" s="168"/>
      <c r="E23" s="168"/>
      <c r="F23" s="168"/>
      <c r="G23" s="168"/>
      <c r="H23" s="168"/>
      <c r="I23" s="168"/>
      <c r="J23" s="169"/>
    </row>
    <row r="24" spans="1:10" x14ac:dyDescent="0.35">
      <c r="A24" s="36"/>
      <c r="B24" s="168"/>
      <c r="C24" s="168"/>
      <c r="D24" s="168"/>
      <c r="E24" s="168"/>
      <c r="F24" s="168"/>
      <c r="G24" s="168"/>
      <c r="H24" s="168"/>
      <c r="I24" s="168"/>
      <c r="J24" s="169"/>
    </row>
    <row r="25" spans="1:10" x14ac:dyDescent="0.35">
      <c r="A25" s="36"/>
      <c r="B25" s="168"/>
      <c r="C25" s="168"/>
      <c r="D25" s="168"/>
      <c r="E25" s="168"/>
      <c r="F25" s="168"/>
      <c r="G25" s="168"/>
      <c r="H25" s="168"/>
      <c r="I25" s="168"/>
      <c r="J25" s="169"/>
    </row>
    <row r="26" spans="1:10" x14ac:dyDescent="0.35">
      <c r="A26" s="36"/>
      <c r="B26" s="168"/>
      <c r="C26" s="168"/>
      <c r="D26" s="168"/>
      <c r="E26" s="168"/>
      <c r="F26" s="168"/>
      <c r="G26" s="168"/>
      <c r="H26" s="168"/>
      <c r="I26" s="168"/>
      <c r="J26" s="169"/>
    </row>
    <row r="27" spans="1:10" x14ac:dyDescent="0.35">
      <c r="A27" s="36"/>
      <c r="B27" s="168"/>
      <c r="C27" s="168"/>
      <c r="D27" s="168"/>
      <c r="E27" s="168"/>
      <c r="F27" s="168"/>
      <c r="G27" s="168"/>
      <c r="H27" s="168"/>
      <c r="I27" s="168"/>
      <c r="J27" s="169"/>
    </row>
    <row r="28" spans="1:10" x14ac:dyDescent="0.35">
      <c r="A28" s="36"/>
      <c r="B28" s="168"/>
      <c r="C28" s="168"/>
      <c r="D28" s="168"/>
      <c r="E28" s="168"/>
      <c r="F28" s="168"/>
      <c r="G28" s="168"/>
      <c r="H28" s="168"/>
      <c r="I28" s="168"/>
      <c r="J28" s="169"/>
    </row>
    <row r="29" spans="1:10" x14ac:dyDescent="0.35">
      <c r="A29" s="36"/>
      <c r="B29" s="168"/>
      <c r="C29" s="168"/>
      <c r="D29" s="168"/>
      <c r="E29" s="168"/>
      <c r="F29" s="168"/>
      <c r="G29" s="168"/>
      <c r="H29" s="168"/>
      <c r="I29" s="168"/>
      <c r="J29" s="169"/>
    </row>
    <row r="30" spans="1:10" x14ac:dyDescent="0.35">
      <c r="A30" s="36"/>
      <c r="B30" s="168"/>
      <c r="C30" s="168"/>
      <c r="D30" s="168"/>
      <c r="E30" s="168"/>
      <c r="F30" s="168"/>
      <c r="G30" s="168"/>
      <c r="H30" s="168"/>
      <c r="I30" s="168"/>
      <c r="J30" s="169"/>
    </row>
    <row r="31" spans="1:10" x14ac:dyDescent="0.35">
      <c r="A31" s="36"/>
      <c r="B31" s="168"/>
      <c r="C31" s="168"/>
      <c r="D31" s="168"/>
      <c r="E31" s="168"/>
      <c r="F31" s="168"/>
      <c r="G31" s="168"/>
      <c r="H31" s="168"/>
      <c r="I31" s="168"/>
      <c r="J31" s="169"/>
    </row>
    <row r="32" spans="1:10" x14ac:dyDescent="0.35">
      <c r="A32" s="36"/>
      <c r="B32" s="168"/>
      <c r="C32" s="168"/>
      <c r="D32" s="168"/>
      <c r="E32" s="168"/>
      <c r="F32" s="168"/>
      <c r="G32" s="168"/>
      <c r="H32" s="168"/>
      <c r="I32" s="168"/>
      <c r="J32" s="169"/>
    </row>
    <row r="33" spans="1:10" x14ac:dyDescent="0.35">
      <c r="A33" s="36"/>
      <c r="B33" s="168"/>
      <c r="C33" s="168"/>
      <c r="D33" s="168"/>
      <c r="E33" s="168"/>
      <c r="F33" s="168"/>
      <c r="G33" s="168"/>
      <c r="H33" s="168"/>
      <c r="I33" s="168"/>
      <c r="J33" s="169"/>
    </row>
    <row r="34" spans="1:10" x14ac:dyDescent="0.35">
      <c r="A34" s="36"/>
      <c r="B34" s="168"/>
      <c r="C34" s="168"/>
      <c r="D34" s="168"/>
      <c r="E34" s="168"/>
      <c r="F34" s="168"/>
      <c r="G34" s="168"/>
      <c r="H34" s="168"/>
      <c r="I34" s="168"/>
      <c r="J34" s="169"/>
    </row>
    <row r="35" spans="1:10" x14ac:dyDescent="0.35">
      <c r="A35" s="36"/>
      <c r="B35" s="168"/>
      <c r="C35" s="168"/>
      <c r="D35" s="168"/>
      <c r="E35" s="168"/>
      <c r="F35" s="168"/>
      <c r="G35" s="168"/>
      <c r="H35" s="168"/>
      <c r="I35" s="168"/>
      <c r="J35" s="169"/>
    </row>
    <row r="36" spans="1:10" x14ac:dyDescent="0.35">
      <c r="A36" s="36"/>
      <c r="B36" s="168"/>
      <c r="C36" s="168"/>
      <c r="D36" s="168"/>
      <c r="E36" s="168"/>
      <c r="F36" s="168"/>
      <c r="G36" s="168"/>
      <c r="H36" s="168"/>
      <c r="I36" s="168"/>
      <c r="J36" s="169"/>
    </row>
    <row r="37" spans="1:10" x14ac:dyDescent="0.35">
      <c r="A37" s="36"/>
      <c r="B37" s="168"/>
      <c r="C37" s="168"/>
      <c r="D37" s="168"/>
      <c r="E37" s="168"/>
      <c r="F37" s="168"/>
      <c r="G37" s="168"/>
      <c r="H37" s="168"/>
      <c r="I37" s="168"/>
      <c r="J37" s="169"/>
    </row>
    <row r="38" spans="1:10" x14ac:dyDescent="0.35">
      <c r="A38" s="36"/>
      <c r="B38" s="168"/>
      <c r="C38" s="168"/>
      <c r="D38" s="168"/>
      <c r="E38" s="168"/>
      <c r="F38" s="168"/>
      <c r="G38" s="168"/>
      <c r="H38" s="168"/>
      <c r="I38" s="168"/>
      <c r="J38" s="169"/>
    </row>
    <row r="39" spans="1:10" x14ac:dyDescent="0.35">
      <c r="A39" s="36"/>
      <c r="B39" s="168"/>
      <c r="C39" s="168"/>
      <c r="D39" s="168"/>
      <c r="E39" s="168"/>
      <c r="F39" s="168"/>
      <c r="G39" s="168"/>
      <c r="H39" s="168"/>
      <c r="I39" s="168"/>
      <c r="J39" s="169"/>
    </row>
    <row r="40" spans="1:10" x14ac:dyDescent="0.35">
      <c r="A40" s="36"/>
      <c r="B40" s="168"/>
      <c r="C40" s="168"/>
      <c r="D40" s="168"/>
      <c r="E40" s="168"/>
      <c r="F40" s="168"/>
      <c r="G40" s="168"/>
      <c r="H40" s="168"/>
      <c r="I40" s="168"/>
      <c r="J40" s="169"/>
    </row>
    <row r="41" spans="1:10" x14ac:dyDescent="0.35">
      <c r="A41" s="36"/>
      <c r="B41" s="168"/>
      <c r="C41" s="168"/>
      <c r="D41" s="168"/>
      <c r="E41" s="168"/>
      <c r="F41" s="168"/>
      <c r="G41" s="168"/>
      <c r="H41" s="168"/>
      <c r="I41" s="168"/>
      <c r="J41" s="169"/>
    </row>
    <row r="42" spans="1:10" x14ac:dyDescent="0.35">
      <c r="A42" s="36"/>
      <c r="B42" s="168"/>
      <c r="C42" s="168"/>
      <c r="D42" s="168"/>
      <c r="E42" s="168"/>
      <c r="F42" s="168"/>
      <c r="G42" s="168"/>
      <c r="H42" s="168"/>
      <c r="I42" s="168"/>
      <c r="J42" s="169"/>
    </row>
    <row r="43" spans="1:10" x14ac:dyDescent="0.35">
      <c r="A43" s="36"/>
      <c r="B43" s="168"/>
      <c r="C43" s="168"/>
      <c r="D43" s="168"/>
      <c r="E43" s="168"/>
      <c r="F43" s="168"/>
      <c r="G43" s="168"/>
      <c r="H43" s="168"/>
      <c r="I43" s="168"/>
      <c r="J43" s="169"/>
    </row>
    <row r="44" spans="1:10" x14ac:dyDescent="0.35">
      <c r="A44" s="36"/>
      <c r="B44" s="168"/>
      <c r="C44" s="168"/>
      <c r="D44" s="168"/>
      <c r="E44" s="168"/>
      <c r="F44" s="168"/>
      <c r="G44" s="168"/>
      <c r="H44" s="168"/>
      <c r="I44" s="168"/>
      <c r="J44" s="169"/>
    </row>
  </sheetData>
  <sheetProtection algorithmName="SHA-512" hashValue="FILhOyyK8PUVKcITYnukN0SQbyrw5m0Vr4TPxfKjrSC4Wd8FSs1WW2cLisX69m0r/IPS1s8Ssk7TXDWeWm4bhA==" saltValue="wgyOxs3yejosyGFanL83hQ==" spinCount="100000" sheet="1" objects="1" scenarios="1" selectLockedCells="1"/>
  <mergeCells count="85">
    <mergeCell ref="F42:J42"/>
    <mergeCell ref="B43:E43"/>
    <mergeCell ref="F43:J43"/>
    <mergeCell ref="B44:E44"/>
    <mergeCell ref="F44:J44"/>
    <mergeCell ref="B42:E42"/>
    <mergeCell ref="F39:J39"/>
    <mergeCell ref="B40:E40"/>
    <mergeCell ref="F40:J40"/>
    <mergeCell ref="B41:E41"/>
    <mergeCell ref="F41:J41"/>
    <mergeCell ref="B39:E39"/>
    <mergeCell ref="F36:J36"/>
    <mergeCell ref="B37:E37"/>
    <mergeCell ref="F37:J37"/>
    <mergeCell ref="B38:E38"/>
    <mergeCell ref="F38:J38"/>
    <mergeCell ref="B36:E36"/>
    <mergeCell ref="B33:E33"/>
    <mergeCell ref="F33:J33"/>
    <mergeCell ref="B34:E34"/>
    <mergeCell ref="F34:J34"/>
    <mergeCell ref="B35:E35"/>
    <mergeCell ref="F35:J35"/>
    <mergeCell ref="B30:E30"/>
    <mergeCell ref="F30:J30"/>
    <mergeCell ref="B31:E31"/>
    <mergeCell ref="F31:J31"/>
    <mergeCell ref="B32:E32"/>
    <mergeCell ref="F32:J32"/>
    <mergeCell ref="B27:E27"/>
    <mergeCell ref="F27:J27"/>
    <mergeCell ref="B28:E28"/>
    <mergeCell ref="F28:J28"/>
    <mergeCell ref="B29:E29"/>
    <mergeCell ref="F29:J29"/>
    <mergeCell ref="F24:J24"/>
    <mergeCell ref="B25:E25"/>
    <mergeCell ref="F25:J25"/>
    <mergeCell ref="B26:E26"/>
    <mergeCell ref="F26:J26"/>
    <mergeCell ref="B24:E24"/>
    <mergeCell ref="F21:J21"/>
    <mergeCell ref="B22:E22"/>
    <mergeCell ref="F22:J22"/>
    <mergeCell ref="B23:E23"/>
    <mergeCell ref="F23:J23"/>
    <mergeCell ref="B21:E21"/>
    <mergeCell ref="F18:J18"/>
    <mergeCell ref="B19:E19"/>
    <mergeCell ref="F19:J19"/>
    <mergeCell ref="B20:E20"/>
    <mergeCell ref="F20:J20"/>
    <mergeCell ref="B18:E18"/>
    <mergeCell ref="F15:J15"/>
    <mergeCell ref="B16:E16"/>
    <mergeCell ref="F16:J16"/>
    <mergeCell ref="B17:E17"/>
    <mergeCell ref="F17:J17"/>
    <mergeCell ref="B15:E15"/>
    <mergeCell ref="F12:J12"/>
    <mergeCell ref="B13:E13"/>
    <mergeCell ref="F13:J13"/>
    <mergeCell ref="B14:E14"/>
    <mergeCell ref="F14:J14"/>
    <mergeCell ref="B12:E12"/>
    <mergeCell ref="F9:J9"/>
    <mergeCell ref="B10:E10"/>
    <mergeCell ref="F10:J10"/>
    <mergeCell ref="B11:E11"/>
    <mergeCell ref="F11:J11"/>
    <mergeCell ref="B9:E9"/>
    <mergeCell ref="F6:J6"/>
    <mergeCell ref="B7:E7"/>
    <mergeCell ref="F7:J7"/>
    <mergeCell ref="B8:E8"/>
    <mergeCell ref="F8:J8"/>
    <mergeCell ref="B6:E6"/>
    <mergeCell ref="A1:C1"/>
    <mergeCell ref="B5:E5"/>
    <mergeCell ref="F5:J5"/>
    <mergeCell ref="B4:E4"/>
    <mergeCell ref="F4:J4"/>
    <mergeCell ref="A2:J2"/>
    <mergeCell ref="A3:J3"/>
  </mergeCells>
  <conditionalFormatting sqref="A5:A44">
    <cfRule type="duplicateValues" dxfId="0" priority="1"/>
  </conditionalFormatting>
  <dataValidations count="3">
    <dataValidation allowBlank="1" showInputMessage="1" showErrorMessage="1" promptTitle="JCN" prompt="Enter each JCN on this action beginning in this cell and then in the cells below.  Do not enter the same JCN more than once." sqref="A5:A44"/>
    <dataValidation allowBlank="1" showInputMessage="1" showErrorMessage="1" promptTitle="No. of Jobs - Contractor" prompt="Enter the total number of jobs created to date on the JCN to the left by the Business completing this report" sqref="B5:E44"/>
    <dataValidation allowBlank="1" showInputMessage="1" showErrorMessage="1" promptTitle="No. of Jobs - Subcontractor" prompt="Enter the total number of jobs created to date on the JCN to the left by the first teir subcontractors" sqref="F5:J44"/>
  </dataValidations>
  <pageMargins left="0.7" right="0.7" top="0.75" bottom="0.75" header="0.3" footer="0.3"/>
  <pageSetup orientation="portrait" r:id="rId1"/>
  <headerFooter>
    <oddHeader>&amp;CFederal Aviation Administration BIL Data Report Jobs Creation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C3FFBB2D66ED4EB6949DF71F814434" ma:contentTypeVersion="11" ma:contentTypeDescription="Create a new document." ma:contentTypeScope="" ma:versionID="0ceb2bc4303f0b6e933bbbdfdde18d22">
  <xsd:schema xmlns:xsd="http://www.w3.org/2001/XMLSchema" xmlns:xs="http://www.w3.org/2001/XMLSchema" xmlns:p="http://schemas.microsoft.com/office/2006/metadata/properties" xmlns:ns3="71f32d46-6d44-42df-9bf9-b69fba183449" xmlns:ns4="e4df6fb9-7f5d-4876-9a99-8ab4fa680755" targetNamespace="http://schemas.microsoft.com/office/2006/metadata/properties" ma:root="true" ma:fieldsID="b5f14297775abf7f5838dc0307280c49" ns3:_="" ns4:_="">
    <xsd:import namespace="71f32d46-6d44-42df-9bf9-b69fba183449"/>
    <xsd:import namespace="e4df6fb9-7f5d-4876-9a99-8ab4fa6807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32d46-6d44-42df-9bf9-b69fba1834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f6fb9-7f5d-4876-9a99-8ab4fa68075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285FA2-178A-4000-8AED-D40C5A7ACD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486ACA-CACC-4F57-95EC-63354277A206}">
  <ds:schemaRefs>
    <ds:schemaRef ds:uri="e4df6fb9-7f5d-4876-9a99-8ab4fa680755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71f32d46-6d44-42df-9bf9-b69fba183449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F89411B-100C-47B8-B4ED-93BF9F8279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f32d46-6d44-42df-9bf9-b69fba183449"/>
    <ds:schemaRef ds:uri="e4df6fb9-7f5d-4876-9a99-8ab4fa6807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Instructions</vt:lpstr>
      <vt:lpstr>Tab 1- Contractor Info</vt:lpstr>
      <vt:lpstr>Tab 2 - Buy American</vt:lpstr>
      <vt:lpstr>Tables</vt:lpstr>
      <vt:lpstr>Tab 3- Energy Savings</vt:lpstr>
      <vt:lpstr>Tab 4 - Subcontracting</vt:lpstr>
      <vt:lpstr>Tab 5 - Jobs Creation</vt:lpstr>
      <vt:lpstr>Instructions!Print_Area</vt:lpstr>
      <vt:lpstr>'Tab 2 - Buy American'!Print_Area</vt:lpstr>
      <vt:lpstr>'Tab 3- Energy Savings'!Print_Area</vt:lpstr>
      <vt:lpstr>'Tab 4 - Subcontracting'!Print_Area</vt:lpstr>
      <vt:lpstr>'Tab 5 - Jobs Creation'!Print_Area</vt:lpstr>
    </vt:vector>
  </TitlesOfParts>
  <Company>FAA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Yort, Michael (FAA)</dc:creator>
  <cp:lastModifiedBy>Yort, Michael (FAA)</cp:lastModifiedBy>
  <cp:lastPrinted>2022-01-26T22:28:23Z</cp:lastPrinted>
  <dcterms:created xsi:type="dcterms:W3CDTF">2022-01-19T11:21:33Z</dcterms:created>
  <dcterms:modified xsi:type="dcterms:W3CDTF">2022-03-17T13:32:13Z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0x010100FCC3FFBB2D66ED4EB6949DF71F814434</vt:lpwstr>
  </property>
</Properties>
</file>