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 and learning\个人主页制作\data analysis with excel\"/>
    </mc:Choice>
  </mc:AlternateContent>
  <xr:revisionPtr revIDLastSave="0" documentId="13_ncr:1_{66941F9D-4DE9-48E2-8179-492DD38BF2D6}" xr6:coauthVersionLast="46" xr6:coauthVersionMax="46" xr10:uidLastSave="{00000000-0000-0000-0000-000000000000}"/>
  <bookViews>
    <workbookView xWindow="22710" yWindow="1840" windowWidth="22610" windowHeight="16470" xr2:uid="{00077A0C-CEC4-4ADC-B076-930E6C0A93DE}"/>
  </bookViews>
  <sheets>
    <sheet name="Sheet1" sheetId="1" r:id="rId1"/>
  </sheets>
  <definedNames>
    <definedName name="solver_adj" localSheetId="0" hidden="1">Sheet1!$C$18:$D$20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Sheet1!$C$18:$D$20</definedName>
    <definedName name="solver_lhs2" localSheetId="0" hidden="1">Sheet1!$C$18:$D$20</definedName>
    <definedName name="solver_lhs3" localSheetId="0" hidden="1">Sheet1!$C$21</definedName>
    <definedName name="solver_lhs4" localSheetId="0" hidden="1">Sheet1!$D$21</definedName>
    <definedName name="solver_lhs5" localSheetId="0" hidden="1">Sheet1!$G$18</definedName>
    <definedName name="solver_lhs6" localSheetId="0" hidden="1">Sheet1!$G$19</definedName>
    <definedName name="solver_lhs7" localSheetId="0" hidden="1">Sheet1!$G$20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Sheet1!$I$10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"integer"</definedName>
    <definedName name="solver_rhs2" localSheetId="0" hidden="1">0</definedName>
    <definedName name="solver_rhs3" localSheetId="0" hidden="1">Sheet1!$C$23</definedName>
    <definedName name="solver_rhs4" localSheetId="0" hidden="1">Sheet1!$D$23</definedName>
    <definedName name="solver_rhs5" localSheetId="0" hidden="1">Sheet1!$I$18</definedName>
    <definedName name="solver_rhs6" localSheetId="0" hidden="1">Sheet1!$I$19</definedName>
    <definedName name="solver_rhs7" localSheetId="0" hidden="1">Sheet1!$I$20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G19" i="1"/>
  <c r="G20" i="1"/>
  <c r="G18" i="1"/>
  <c r="D21" i="1"/>
  <c r="C21" i="1"/>
</calcChain>
</file>

<file path=xl/sharedStrings.xml><?xml version="1.0" encoding="utf-8"?>
<sst xmlns="http://schemas.openxmlformats.org/spreadsheetml/2006/main" count="25" uniqueCount="17">
  <si>
    <t>Operation Optimization</t>
  </si>
  <si>
    <t>AKV_oo.xlsx</t>
  </si>
  <si>
    <t>Expense ($/hour)</t>
  </si>
  <si>
    <t>Team 1</t>
  </si>
  <si>
    <t>Team 2</t>
  </si>
  <si>
    <t>Required Hours in Each Part</t>
  </si>
  <si>
    <t>Programming</t>
  </si>
  <si>
    <t>Data Base</t>
  </si>
  <si>
    <t>Data Visualization</t>
  </si>
  <si>
    <t>Hours Available for Each Team</t>
  </si>
  <si>
    <t xml:space="preserve">Allowed Total Working Hours </t>
  </si>
  <si>
    <t>&lt;=</t>
  </si>
  <si>
    <t>Total Expense (in $)</t>
  </si>
  <si>
    <t>Total Hours for Each Step</t>
  </si>
  <si>
    <t>&gt;=</t>
  </si>
  <si>
    <t>Combination Expense (in $)</t>
  </si>
  <si>
    <t xml:space="preserve">Total Required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</si>
</sst>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  <font>
      <b/>
      <sz val="18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0</xdr:rowOff>
    </xdr:from>
    <xdr:to>
      <xdr:col>7</xdr:col>
      <xdr:colOff>606425</xdr:colOff>
      <xdr:row>7</xdr:row>
      <xdr:rowOff>76054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C303E0-2F82-4AAA-ABA5-AA9AE3DDC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2675" y="0"/>
          <a:ext cx="5889625" cy="2165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123D-21B7-4631-9F0E-BB86EEDDBEE9}">
  <dimension ref="A1:I23"/>
  <sheetViews>
    <sheetView tabSelected="1" workbookViewId="0">
      <selection activeCell="G26" sqref="G26"/>
    </sheetView>
  </sheetViews>
  <sheetFormatPr defaultRowHeight="23.25"/>
  <cols>
    <col min="1" max="1" width="45.28515625" style="1" bestFit="1" customWidth="1"/>
    <col min="2" max="2" width="9.140625" style="1"/>
    <col min="3" max="4" width="11.5703125" style="3" bestFit="1" customWidth="1"/>
    <col min="5" max="6" width="9.140625" style="1"/>
    <col min="7" max="7" width="37.5703125" style="1" bestFit="1" customWidth="1"/>
    <col min="8" max="8" width="9.140625" style="3"/>
    <col min="9" max="9" width="44.28515625" style="1" bestFit="1" customWidth="1"/>
    <col min="10" max="16384" width="9.140625" style="1"/>
  </cols>
  <sheetData>
    <row r="1" spans="1:9">
      <c r="A1" s="2" t="s">
        <v>1</v>
      </c>
    </row>
    <row r="2" spans="1:9">
      <c r="A2" s="2" t="s">
        <v>0</v>
      </c>
    </row>
    <row r="9" spans="1:9" ht="24" thickBot="1">
      <c r="A9" s="2" t="s">
        <v>2</v>
      </c>
      <c r="C9" s="4" t="s">
        <v>3</v>
      </c>
      <c r="D9" s="4" t="s">
        <v>4</v>
      </c>
      <c r="I9" s="2" t="s">
        <v>12</v>
      </c>
    </row>
    <row r="10" spans="1:9" ht="24" thickBot="1">
      <c r="A10" s="1" t="s">
        <v>6</v>
      </c>
      <c r="C10" s="3">
        <v>30</v>
      </c>
      <c r="D10" s="3">
        <v>35</v>
      </c>
      <c r="I10" s="12">
        <f>SUMPRODUCT(C10:D12,C18:D20)+G23</f>
        <v>3675</v>
      </c>
    </row>
    <row r="11" spans="1:9">
      <c r="A11" s="1" t="s">
        <v>7</v>
      </c>
      <c r="C11" s="5">
        <v>20</v>
      </c>
      <c r="D11" s="5">
        <v>15</v>
      </c>
    </row>
    <row r="12" spans="1:9">
      <c r="A12" s="1" t="s">
        <v>8</v>
      </c>
      <c r="C12" s="3">
        <v>20</v>
      </c>
      <c r="D12" s="3">
        <v>20</v>
      </c>
    </row>
    <row r="14" spans="1:9">
      <c r="A14" s="2" t="s">
        <v>15</v>
      </c>
      <c r="C14" s="3">
        <v>500</v>
      </c>
    </row>
    <row r="16" spans="1:9">
      <c r="C16" s="4" t="s">
        <v>5</v>
      </c>
      <c r="D16" s="4"/>
      <c r="E16" s="2"/>
      <c r="F16" s="2"/>
    </row>
    <row r="17" spans="1:9" ht="24" thickBot="1">
      <c r="C17" s="4" t="s">
        <v>3</v>
      </c>
      <c r="D17" s="4" t="s">
        <v>4</v>
      </c>
      <c r="G17" s="2" t="s">
        <v>13</v>
      </c>
      <c r="I17" s="2" t="s">
        <v>10</v>
      </c>
    </row>
    <row r="18" spans="1:9">
      <c r="A18" s="1" t="s">
        <v>6</v>
      </c>
      <c r="C18" s="6">
        <v>100</v>
      </c>
      <c r="D18" s="7">
        <v>0</v>
      </c>
      <c r="G18" s="1">
        <f>SUM(C18:D18)</f>
        <v>100</v>
      </c>
      <c r="H18" s="3" t="s">
        <v>14</v>
      </c>
      <c r="I18" s="1">
        <v>100</v>
      </c>
    </row>
    <row r="19" spans="1:9">
      <c r="A19" s="1" t="s">
        <v>7</v>
      </c>
      <c r="C19" s="8">
        <v>0</v>
      </c>
      <c r="D19" s="9">
        <v>25</v>
      </c>
      <c r="G19" s="1">
        <f t="shared" ref="G19:G20" si="0">SUM(C19:D19)</f>
        <v>25</v>
      </c>
      <c r="H19" s="3" t="s">
        <v>14</v>
      </c>
      <c r="I19" s="1">
        <v>25</v>
      </c>
    </row>
    <row r="20" spans="1:9" ht="24" thickBot="1">
      <c r="A20" s="1" t="s">
        <v>8</v>
      </c>
      <c r="C20" s="10">
        <v>8</v>
      </c>
      <c r="D20" s="11">
        <v>7</v>
      </c>
      <c r="G20" s="1">
        <f t="shared" si="0"/>
        <v>15</v>
      </c>
      <c r="H20" s="3" t="s">
        <v>14</v>
      </c>
      <c r="I20" s="1">
        <v>15</v>
      </c>
    </row>
    <row r="21" spans="1:9">
      <c r="A21" s="2" t="s">
        <v>16</v>
      </c>
      <c r="C21" s="3">
        <f>SUM(C18:C20)</f>
        <v>108</v>
      </c>
      <c r="D21" s="3">
        <f>SUM(D18:D20)</f>
        <v>32</v>
      </c>
    </row>
    <row r="22" spans="1:9">
      <c r="C22" s="3" t="s">
        <v>11</v>
      </c>
      <c r="D22" s="3" t="s">
        <v>11</v>
      </c>
    </row>
    <row r="23" spans="1:9">
      <c r="A23" s="2" t="s">
        <v>9</v>
      </c>
      <c r="C23" s="3">
        <v>120</v>
      </c>
      <c r="D23" s="3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nongyulin</dc:creator>
  <cp:lastModifiedBy>nongyulin</cp:lastModifiedBy>
  <dcterms:created xsi:type="dcterms:W3CDTF">2021-04-30T13:39:19Z</dcterms:created>
  <dcterms:modified xsi:type="dcterms:W3CDTF">2021-05-03T03:36:16Z</dcterms:modified>
</cp:coreProperties>
</file>