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heet1" sheetId="1" r:id="rId1"/>
    <sheet name="Sheet2" sheetId="2" r:id="rId2"/>
  </sheets>
  <externalReferences>
    <externalReference r:id="rId3"/>
  </externalReferences>
  <definedNames>
    <definedName name="_xlnm._FilterDatabase" localSheetId="0" hidden="1">Sheet1!$A$1:$U$2825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<sst xmlns="http://schemas.openxmlformats.org/spreadsheetml/2006/main" count="39485" uniqueCount="14212">
  <si>
    <t>序号</t>
  </si>
  <si>
    <t>RULE_ID</t>
  </si>
  <si>
    <t>FOLDER_ID</t>
  </si>
  <si>
    <t>RULE_NAME</t>
  </si>
  <si>
    <t>AVG_RUN_TIME</t>
  </si>
  <si>
    <t>RULE_TYPE</t>
  </si>
  <si>
    <t>FOLDER_PATH</t>
  </si>
  <si>
    <t>RULE_CATEGORY</t>
  </si>
  <si>
    <t>RULE_SQL_VALUE</t>
  </si>
  <si>
    <t>IS_DELETE</t>
  </si>
  <si>
    <t>CREATE_USER_NAME</t>
  </si>
  <si>
    <t>CREATE_USER_ID</t>
  </si>
  <si>
    <t>UPDATE_USER_NAME</t>
  </si>
  <si>
    <t>UPDATE_USER_ID</t>
  </si>
  <si>
    <t>CREATE_TIME</t>
  </si>
  <si>
    <t>UPDATE_TIME</t>
  </si>
  <si>
    <t>RULE_SQL_STATISTICS_VALUE</t>
  </si>
  <si>
    <t>RULE_REMARK</t>
  </si>
  <si>
    <t>RULE_GRAPHIC_JOIN</t>
  </si>
  <si>
    <t>RULE_GRAPHIC_ORDER</t>
  </si>
  <si>
    <t>dcce8411-ca7c-46cd-9029-7421f37cba4b</t>
  </si>
  <si>
    <t>1d63da4a-1594-4193-afd9-3f9144102411</t>
  </si>
  <si>
    <t>收取Ⅰ级护理或特级护理同时收取“静脉置管护理”、“吸痰护理”、“口腔护理”、“引流管护理”、“压疮护理”</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</si>
  <si>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</si>
  <si>
    <t>管理员</t>
  </si>
  <si>
    <t>1</t>
  </si>
  <si>
    <t>01-3月 -24 02.39.25.102000 下午</t>
  </si>
  <si>
    <t>select count(*) 总人次，sum(违规金额) 总金额 from 结果表</t>
  </si>
  <si>
    <t>收取Ⅰ级护理或特级护理同时收取“静脉置管护理”、“吸痰护理”、“口腔护理”、“引流管护理”、“压疮护理”，涉及{总人次}总人次，总金额{总金额}</t>
  </si>
  <si>
    <t>53db21bd-4c4e-403c-87a0-c9dce39eff51</t>
  </si>
  <si>
    <t>下肢综合运动训练、偏瘫肢体综合训练、脑瘫肢体综合训练、截瘫肢体综合训练、四肢瘫肢体综合训练、截肢肢体综合训练、上肢综合运动训练</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</si>
  <si>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</si>
  <si>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03.26.49.841000 下午</t>
  </si>
  <si>
    <t>select count(1)总人次,sum(违规金额) 总金额 from 结果表</t>
  </si>
  <si>
    <t>下肢综合运动训练、偏瘫肢体综合训练、脑瘫肢体综合训练、截瘫肢体综合训练、四肢瘫肢体综合训练、截肢肢体综合训练、上肢综合运动训练,涉及{总人次}总人次，涉及{总金额}总金额</t>
  </si>
  <si>
    <t>633d47ef-2329-4b56-b27d-cf330717c6f2</t>
  </si>
  <si>
    <t>21b3de43-383e-46be-8fd7-8a0f31bd6d40</t>
  </si>
  <si>
    <t>test</t>
  </si>
  <si>
    <t>0</t>
  </si>
  <si>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医疗总发生费用,个人账户支付,科室编码,医院级别,结算类别,退费时间,拒付金额,医保实际支付费用,退费标识</t>
  </si>
  <si>
    <t>张三</t>
  </si>
  <si>
    <t>1d9953b7-8f39-43a3-a6ee-5ee25fe7874f</t>
  </si>
  <si>
    <t>02-2月 -24 12.31.29.642000 下午</t>
  </si>
  <si>
    <t>02-2月 -24 12.31.59.624000 下午</t>
  </si>
  <si>
    <t>select count(*)总人次，sum(总金额) from 结果表</t>
  </si>
  <si>
    <t>test涉及金额{总金额},人次{总人次}</t>
  </si>
  <si>
    <t>aab7f39e-4f9b-4cf2-a72c-32dc07b9b098</t>
  </si>
  <si>
    <t>8e78b66e-def5-45fc-b271-55d5885ee98c</t>
  </si>
  <si>
    <t>测试规则</t>
  </si>
  <si>
    <t xml:space="preserve"> SELECT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sum(医疗总发生费用)总金额 FROM 医保门诊结算主单
 group by 结算单据号,医疗机构编码,医疗机构名称,统筹区域编码,统筹区域名称,结算日期,个人编码或患者社保卡号,险种类型,人员类别,科室名称,患者姓名,主诊医师编码,主诊医师名称,患者性别,患者出生日期,患者年龄,就医类型,异地标志,诊断编码,诊断名称</t>
  </si>
  <si>
    <t>02-2月 -24 02.34.20.736000 下午</t>
  </si>
  <si>
    <t>02-2月 -24 02.35.55.600000 下午</t>
  </si>
  <si>
    <t>select count(*)总人次,sum(总金额)总金额 from 结果表</t>
  </si>
  <si>
    <t>骨化三醇胶囊，限制。。。。。，涉及金额{总金额}，涉及人次{总人次}</t>
  </si>
  <si>
    <t>01d48c40-dc13-4cb6-a8e8-aa5f345fe901</t>
  </si>
  <si>
    <t>01-3月 -24 02.38.03.359000 下午</t>
  </si>
  <si>
    <t>21c84c7a-a74a-47e6-baaa-b45bd6598e11</t>
  </si>
  <si>
    <t>d39a21f4-13a7-4e19-9f4b-e008a4294866</t>
  </si>
  <si>
    <t>门诊-收取Ⅰ级护理或特级护理同时收取“静脉置管护理”、“吸痰护理”、“口腔护理”、“引流管护理”、“压疮护理”</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</si>
  <si>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or b.医院项目名称 like '%特级护理%')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'%静脉置管护理%' or b.医院项目名称 like '%吸痰护理%'
or b.医院项目名称 like '%口腔护理%' or b.医院项目名称 like '%引流管护理%' or b.医院项目名称 like '%压疮护理%')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
</t>
  </si>
  <si>
    <t>01-3月 -24 02.55.16.000000 下午</t>
  </si>
  <si>
    <t>04-7月 -24 04.51.17.740000 下午</t>
  </si>
  <si>
    <t>select count(*) 总人次，sum(违规金额) 总金额, sum(项目2医保内金额) 医保内金额 from 结果表</t>
  </si>
  <si>
    <t>门诊-收取Ⅰ级护理或特级护理同时收取“静脉置管护理”、“吸痰护理”、“口腔护理”、“引流管护理”、“压疮护理”，涉及{总人次}总人次，总金额{总金额}</t>
  </si>
  <si>
    <t>9ce02a54-c6e3-4041-a6a5-2dba8a889d92</t>
  </si>
  <si>
    <t>4ad97854-ca94-4007-a095-57af5285cb48</t>
  </si>
  <si>
    <t>d39a21f4-13a7-4e19-9f4b-e008a4294866\4ad97854-ca94-4007-a095-57af5285cb48</t>
  </si>
  <si>
    <t>01-3月 -24 02.55.16.458000 下午</t>
  </si>
  <si>
    <t>85e90858-6b99-4064-9105-2772ec5e39de</t>
  </si>
  <si>
    <t>3096e908-1d36-4446-8e16-acbe6dd1a7e9</t>
  </si>
  <si>
    <t>02-2月 -24 02.40.30.042000 下午</t>
  </si>
  <si>
    <t>01-3月 -24 11.29.02.267000 上午</t>
  </si>
  <si>
    <t>select count(*)总人次,sum(总金额) 总金额 from 结果表</t>
  </si>
  <si>
    <t>8c0aaa5f-1173-47d5-809c-facdbaf51c30</t>
  </si>
  <si>
    <t>静脉注射与静脉输液同时收费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</si>
  <si>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in({#yljgmc#})</t>
  </si>
  <si>
    <t>01-3月 -24 02.50.40.335000 下午</t>
  </si>
  <si>
    <t>select count(1) 总人次，sum(违规金额)总金额 from 结果表</t>
  </si>
  <si>
    <t>静脉注射与静脉输液同时收费，涉及{总人次}总人次，{总金额}总金额</t>
  </si>
  <si>
    <t>c0cbdd06-f89b-40eb-9502-6ce11601be43</t>
  </si>
  <si>
    <t>08912180-c445-4930-9dfd-0edc79b1c797</t>
  </si>
  <si>
    <t>【重复收费】门诊-静脉注射与静脉输液同时收费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</si>
  <si>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'%静脉输液%' and b.医保项目编码 like 'ABCA0001'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and b.医保项目编码 like 'ABAD0001'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</si>
  <si>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14-11月-25 09.58.46.691000 上午</t>
  </si>
  <si>
    <t>【重复收费】门诊-静脉注射与静脉输液同时收费，涉及{总人次}总人次，{总金额}总金额</t>
  </si>
  <si>
    <t>6ad72dc7-42b6-4707-abdb-965a167f9787</t>
  </si>
  <si>
    <t>【重复收费】常规-1010-各类彩色多普勒,不包含心脏彩色多普勒与脉冲多普勒或连续波多普勒同收-门诊</t>
  </si>
  <si>
    <r>
      <rPr>
        <sz val="9"/>
        <color theme="1"/>
        <rFont val="宋体"/>
        <charset val="1"/>
      </rPr>
      <t xml:space="preserve">WITH A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(a.结算类别 like'%医保%' or a.结算类别='1')
</t>
    </r>
    <r>
      <rPr>
        <sz val="9"/>
        <color theme="1"/>
        <rFont val="Arial"/>
        <charset val="1"/>
      </rPr>
      <t xml:space="preserve">			</t>
    </r>
    <r>
      <rPr>
        <sz val="9"/>
        <color theme="1"/>
        <rFont val="宋体"/>
        <charset val="1"/>
      </rPr>
      <t xml:space="preserve">AND (b.医院项目名称 like '%彩色多普勒%') AND b.医院项目名称 not like '%心脏彩色多普勒%'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B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b.医保项目编码
</t>
    </r>
    <r>
      <rPr>
        <sz val="9"/>
        <color theme="1"/>
        <rFont val="Arial"/>
        <charset val="1"/>
      </rPr>
      <t xml:space="preserve">			</t>
    </r>
    <r>
      <rPr>
        <sz val="9"/>
        <color theme="1"/>
        <rFont val="宋体"/>
        <charset val="1"/>
      </rPr>
      <t xml:space="preserve">, b.医保项目名称, b.医院项目编码, b.医院项目名称, b.费用类别, b.规格
</t>
    </r>
    <r>
      <rPr>
        <sz val="9"/>
        <color theme="1"/>
        <rFont val="Arial"/>
        <charset val="1"/>
      </rPr>
      <t xml:space="preserve">			</t>
    </r>
    <r>
      <rPr>
        <sz val="9"/>
        <color theme="1"/>
        <rFont val="宋体"/>
        <charset val="1"/>
      </rPr>
      <t xml:space="preserve">, b.剂型, b.最小包装单位, b.用药天数, b.单价
</t>
    </r>
    <r>
      <rPr>
        <sz val="9"/>
        <color theme="1"/>
        <rFont val="Arial"/>
        <charset val="1"/>
      </rPr>
      <t xml:space="preserve">			</t>
    </r>
    <r>
      <rPr>
        <sz val="9"/>
        <color theme="1"/>
        <rFont val="宋体"/>
        <charset val="1"/>
      </rPr>
      <t xml:space="preserve">, sum(b.数量) AS 数量, sum(b.金额) AS 项目总金额
</t>
    </r>
    <r>
      <rPr>
        <sz val="9"/>
        <color theme="1"/>
        <rFont val="Arial"/>
        <charset val="1"/>
      </rPr>
      <t xml:space="preserve">			</t>
    </r>
    <r>
      <rPr>
        <sz val="9"/>
        <color theme="1"/>
        <rFont val="宋体"/>
        <charset val="1"/>
      </rPr>
      <t xml:space="preserve">, sum(b.医保申请支付金额) AS 项目医保内金额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(a.结算类别 like'%医保%' or a.结算类别='1')
</t>
    </r>
    <r>
      <rPr>
        <sz val="9"/>
        <color theme="1"/>
        <rFont val="Arial"/>
        <charset val="1"/>
      </rPr>
      <t xml:space="preserve">			</t>
    </r>
    <r>
      <rPr>
        <sz val="9"/>
        <color theme="1"/>
        <rFont val="宋体"/>
        <charset val="1"/>
      </rPr>
      <t xml:space="preserve">AND (b.医院项目名称 like '%脉冲多普勒%'or b.医院项目名称 like '%连续波多普勒%')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r>
    <r>
      <rPr>
        <sz val="9"/>
        <color theme="1"/>
        <rFont val="Arial"/>
        <charset val="1"/>
      </rPr>
      <t xml:space="preserve">	</t>
    </r>
    <r>
      <rPr>
        <sz val="9"/>
        <color theme="1"/>
        <rFont val="宋体"/>
        <charset val="1"/>
      </rPr>
      <t xml:space="preserve">)
SELECT A.*, B.医院项目编码 AS 医院项目编码2, B.医院项目名称 AS 医院项目名称2, B.医保项目编码 AS 医保项目编码2, B.医保项目名称 AS 医保项目名称2
</t>
    </r>
    <r>
      <rPr>
        <sz val="9"/>
        <color theme="1"/>
        <rFont val="Arial"/>
        <charset val="1"/>
      </rPr>
      <t xml:space="preserve">	</t>
    </r>
    <r>
      <rPr>
        <sz val="9"/>
        <color theme="1"/>
        <rFont val="宋体"/>
        <charset val="1"/>
      </rPr>
      <t xml:space="preserve">, B.数量 AS 数量2, B.单价 AS 单价2, B.项目总金额 AS 项目2总金额, B.项目医保内金额 AS 项目2医保内金额, B.项目总金额 AS 违规金额
FROM A
</t>
    </r>
    <r>
      <rPr>
        <sz val="9"/>
        <color theme="1"/>
        <rFont val="Arial"/>
        <charset val="1"/>
      </rPr>
      <t xml:space="preserve">	</t>
    </r>
    <r>
      <rPr>
        <sz val="9"/>
        <color theme="1"/>
        <rFont val="宋体"/>
        <charset val="1"/>
      </rPr>
      <t xml:space="preserve">INNER JOIN B ON A.医疗机构编码 = B.医疗机构编码
</t>
    </r>
    <r>
      <rPr>
        <sz val="9"/>
        <color theme="1"/>
        <rFont val="Arial"/>
        <charset val="1"/>
      </rPr>
      <t xml:space="preserve">	</t>
    </r>
    <r>
      <rPr>
        <sz val="9"/>
        <color theme="1"/>
        <rFont val="宋体"/>
        <charset val="1"/>
      </rPr>
      <t xml:space="preserve">AND A.结算单据号 = B.结算单据号
</t>
    </r>
    <r>
      <rPr>
        <sz val="9"/>
        <color theme="1"/>
        <rFont val="Arial"/>
        <charset val="1"/>
      </rPr>
      <t xml:space="preserve">	</t>
    </r>
    <r>
      <rPr>
        <sz val="9"/>
        <color theme="1"/>
        <rFont val="宋体"/>
        <charset val="1"/>
      </rPr>
      <t xml:space="preserve">AND A.结算日期 = B.结算日期 
</t>
    </r>
  </si>
  <si>
    <t>06-11月-25 02.16.45.000000 下午</t>
  </si>
  <si>
    <t>14-11月-25 09.58.47.040000 上午</t>
  </si>
  <si>
    <t xml:space="preserve">select count(distinct 结算单据号) 总人次，sum(cast(违规金额 as decimal(18,2)))总金额 from 结果表
</t>
  </si>
  <si>
    <t>【重复收费】常规-1010-髂动脉、上肢血管、下肢血管、足血管,等不包含心脏彩色多普勒与脉冲多普勒或连续波多普勒同收-门诊，涉及{总人次}人次，涉及金额{总金额}元。</t>
  </si>
  <si>
    <t>b271baf7-298b-4449-b6ef-f6a5ddaa67ee</t>
  </si>
  <si>
    <t>e63a77db-6b16-4c43-ba40-90baac602df6</t>
  </si>
  <si>
    <t>【药品超量】门诊-按次数（次）类</t>
  </si>
  <si>
    <t>21</t>
  </si>
  <si>
    <t>d39a21f4-13a7-4e19-9f4b-e008a4294866\e63a77db-6b16-4c43-ba40-90baac602df6</t>
  </si>
  <si>
    <t>WITH 门诊次数类药品明细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单日总次数, SUM(b.金额) AS 项目总金额,
        SUM(b.医保申请支付金额) AS 项目医保内金额, SUM(b.金额) AS 违规金额
    FROM 医院门诊结算主单 a
    INNER JOIN 医院门诊结算明细 b ON a.结算单据号 = b.结算单据号 
    WHERE  (a.结算类别 LIKE '%医保%' OR a.结算类别 = '1')
        AND b.医院项目名称 LIKE '%云南白药气雾剂%'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门诊次数类药品明细
WHERE 单日总次数 &gt; 5</t>
  </si>
  <si>
    <t>20-11月-25 11.15.19.760000 上午</t>
  </si>
  <si>
    <t>20-11月-25 11.28.22.539000 上午</t>
  </si>
  <si>
    <t xml:space="preserve">select count(distinct 结算单据号) 总人次，sum(cast(违规金额 as decimal(18,2)))总金额 from 结果表
</t>
  </si>
  <si>
    <t>【药品超量】门诊-按次数（次）类，涉及{总人次}人次，涉及金额{总金额}元。</t>
  </si>
  <si>
    <t>fed040e5-3887-404a-af65-64e41da61827</t>
  </si>
  <si>
    <t>093ee2b6-7614-4333-aa15-bc6d3b0add5a</t>
  </si>
  <si>
    <t>中草药单方复方不予支付-门诊</t>
  </si>
  <si>
    <t>d39a21f4-13a7-4e19-9f4b-e008a4294866\4ad97854-ca94-4007-a095-57af5285cb48\093ee2b6-7614-4333-aa15-bc6d3b0add5a</t>
  </si>
  <si>
    <t xml:space="preserve">with A as (
SELECT a.*,b.项目使用时间,b.医保项目编码,b.医保项目名称,b.医院项目编码,b.医院项目名称,b.单价,b.数量,b.金额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医院门诊结算主单 a left join 医院门诊结算明细 b  on a.结算单据号 = b.结算单据号  
 ) 
SELECT A.*,A.金额 as 违规金额 FROM A  where A."结算类别" like '%医保%' AND "结算单据号" NOT IN (SELECT "结算单据号" from A where 药品标识='1')
</t>
  </si>
  <si>
    <t>30-1月 -26 01.29.54.309000 下午</t>
  </si>
  <si>
    <t>中草药单方复方不予支付-门诊，涉及{总人次}人次，涉及金额{总金额}元。</t>
  </si>
  <si>
    <t>75432965-f3ec-4120-ac12-300906f22f62</t>
  </si>
  <si>
    <t>【重复收费】门诊-根尖搔刮术与根尖囊肿摘除术同时收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</si>
  <si>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</si>
  <si>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10.42.06.000000 上午</t>
  </si>
  <si>
    <t>14-11月-25 09.58.47.287000 上午</t>
  </si>
  <si>
    <t>select count(*) 总人次，sum(项目2总金额) 总金额 from 结果表</t>
  </si>
  <si>
    <t>【重复收费】门诊-根尖搔刮术与根尖囊肿摘除术同时收，涉及{总人次}总人次，总金额{总金额}</t>
  </si>
  <si>
    <t>ed8e12d7-621d-4040-a930-444c8f88d71b</t>
  </si>
  <si>
    <t>61add941-33d5-4924-8e40-81de0306877b</t>
  </si>
  <si>
    <t>住院-下肢综合运动训练、偏瘫肢体综合训练、脑瘫肢体综合训练、截瘫肢体综合训练、四肢瘫肢体综合训练、截肢肢体综合训练、上肢综合运动训练</t>
  </si>
  <si>
    <t>4</t>
  </si>
  <si>
    <t>d39a21f4-13a7-4e19-9f4b-e008a4294866\61add941-33d5-4924-8e40-81de0306877b</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</si>
  <si>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</si>
  <si>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10.53.51.000000 上午</t>
  </si>
  <si>
    <t>18-2月 -25 04.44.54.703000 下午</t>
  </si>
  <si>
    <t>住院-下肢综合运动训练、偏瘫肢体综合训练、脑瘫肢体综合训练、截瘫肢体综合训练、四肢瘫肢体综合训练、截肢肢体综合训练、上肢综合运动训练，涉及{总人次}总人次，总金额{总金额}</t>
  </si>
  <si>
    <t>e2f3ac87-3569-41d3-9910-6dc971ae186b</t>
  </si>
  <si>
    <t>住院-拔牙创面搔刮术与牙拔除术同时收费</t>
  </si>
  <si>
    <t>5</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</si>
  <si>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'%牙拔除术%'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'%拔牙创面搔刮术%'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</si>
  <si>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10.55.38.000000 上午</t>
  </si>
  <si>
    <t>18-2月 -25 04.45.10.817000 下午</t>
  </si>
  <si>
    <t xml:space="preserve">select count(*) 总人次，sum(项目2总金额) 总金额 from 结果表 </t>
  </si>
  <si>
    <t>住院-拔牙创面搔刮术与牙拔除术同时收费，涉及{总人次}总人次，总金额{总金额}</t>
  </si>
  <si>
    <t>3da1365a-518f-43fb-b7b6-2867bd383d1e</t>
  </si>
  <si>
    <t>【重复收费】住院-根尖搔刮术与根尖囊肿摘除术同时收</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</si>
  <si>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'%根尖囊肿摘除术%'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like'%医保%' or a.结算类别='1')
and b.医院项目名称 like '%根尖搔刮术%'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</si>
  <si>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11.01.58.000000 上午</t>
  </si>
  <si>
    <t>04-11月-25 10.16.13.750000 上午</t>
  </si>
  <si>
    <t>【重复收费】住院-根尖搔刮术与根尖囊肿摘除术同时收，涉及{总人次}总人次，总金额{总金额}</t>
  </si>
  <si>
    <t>f57eaad1-fdce-4a95-b8aa-99dd0201490e</t>
  </si>
  <si>
    <t>住院-收取Ⅰ级护理或特级护理同时收取“静脉置管护理”、“吸痰护理”、“口腔护理”、“引流管护理”、“压疮护理”</t>
  </si>
  <si>
    <t>148</t>
  </si>
  <si>
    <r>
      <rPr>
        <sz val="9"/>
        <color theme="1"/>
        <rFont val="宋体"/>
        <charset val="1"/>
      </rPr>
      <t xml:space="preserve">WITH A AS (
</t>
    </r>
    <r>
      <rPr>
        <sz val="9"/>
        <color theme="1"/>
        <rFont val="Arial"/>
        <charset val="1"/>
      </rPr>
      <t xml:space="preserve">		</t>
    </r>
    <r>
      <rPr>
        <sz val="9"/>
        <color theme="1"/>
        <rFont val="宋体"/>
        <charset val="1"/>
      </rPr>
      <t xml:space="preserve">SELECT a.医疗机构编码, a.医疗机构名称, a.医院级别, a.病案号, a.住院号
</t>
    </r>
    <r>
      <rPr>
        <sz val="9"/>
        <color theme="1"/>
        <rFont val="Arial"/>
        <charset val="1"/>
      </rPr>
      <t xml:space="preserve">			</t>
    </r>
    <r>
      <rPr>
        <sz val="9"/>
        <color theme="1"/>
        <rFont val="宋体"/>
        <charset val="1"/>
      </rPr>
      <t xml:space="preserve">, a.结算单据号, a.结算类别, a.本地异地结算类型, a.险种类型, a.退费标识
</t>
    </r>
    <r>
      <rPr>
        <sz val="9"/>
        <color theme="1"/>
        <rFont val="Arial"/>
        <charset val="1"/>
      </rPr>
      <t xml:space="preserve">			</t>
    </r>
    <r>
      <rPr>
        <sz val="9"/>
        <color theme="1"/>
        <rFont val="宋体"/>
        <charset val="1"/>
      </rPr>
      <t xml:space="preserve">, a.医保结算等级, a.结算日期, a.入院科别编码, a.入院科室名称, a.出院科室编码
</t>
    </r>
    <r>
      <rPr>
        <sz val="9"/>
        <color theme="1"/>
        <rFont val="Arial"/>
        <charset val="1"/>
      </rPr>
      <t xml:space="preserve">			</t>
    </r>
    <r>
      <rPr>
        <sz val="9"/>
        <color theme="1"/>
        <rFont val="宋体"/>
        <charset val="1"/>
      </rPr>
      <t xml:space="preserve">, a.出院科室名称, b.执行科室编码, b.执行科室名称, a.主诊医师编码, a.主诊医师姓名
</t>
    </r>
    <r>
      <rPr>
        <sz val="9"/>
        <color theme="1"/>
        <rFont val="Arial"/>
        <charset val="1"/>
      </rPr>
      <t xml:space="preserve">			</t>
    </r>
    <r>
      <rPr>
        <sz val="9"/>
        <color theme="1"/>
        <rFont val="宋体"/>
        <charset val="1"/>
      </rPr>
      <t xml:space="preserve">, a.个人编码, a.患者姓名, a.患者性别, a.患者出生日期, a.患者年龄
</t>
    </r>
    <r>
      <rPr>
        <sz val="9"/>
        <color theme="1"/>
        <rFont val="Arial"/>
        <charset val="1"/>
      </rPr>
      <t xml:space="preserve">			</t>
    </r>
    <r>
      <rPr>
        <sz val="9"/>
        <color theme="1"/>
        <rFont val="宋体"/>
        <charset val="1"/>
      </rPr>
      <t xml:space="preserve">, a.患者社保卡号, a.人员类型, a.新生儿入院类型, a.住院医疗类型, a.异地标志
</t>
    </r>
    <r>
      <rPr>
        <sz val="9"/>
        <color theme="1"/>
        <rFont val="Arial"/>
        <charset val="1"/>
      </rPr>
      <t xml:space="preserve">			</t>
    </r>
    <r>
      <rPr>
        <sz val="9"/>
        <color theme="1"/>
        <rFont val="宋体"/>
        <charset val="1"/>
      </rPr>
      <t xml:space="preserve">, a.入院日期, a.出院日期, a.住院天数, a.离院方式, a.上一次出院日期
</t>
    </r>
    <r>
      <rPr>
        <sz val="9"/>
        <color theme="1"/>
        <rFont val="Arial"/>
        <charset val="1"/>
      </rPr>
      <t xml:space="preserve">			</t>
    </r>
    <r>
      <rPr>
        <sz val="9"/>
        <color theme="1"/>
        <rFont val="宋体"/>
        <charset val="1"/>
      </rPr>
      <t xml:space="preserve">, a.入院诊断名称 || ',' || a.出院诊断名称 AS 诊断拼接字段, a.病组病种编码
</t>
    </r>
    <r>
      <rPr>
        <sz val="9"/>
        <color theme="1"/>
        <rFont val="Arial"/>
        <charset val="1"/>
      </rPr>
      <t xml:space="preserve">			</t>
    </r>
    <r>
      <rPr>
        <sz val="9"/>
        <color theme="1"/>
        <rFont val="宋体"/>
        <charset val="1"/>
      </rPr>
      <t xml:space="preserve">, a.病组病种名称, b.费用类别, b.项目使用时间, wm_concat(b.医保项目编码) AS 医保项目编码
</t>
    </r>
    <r>
      <rPr>
        <sz val="9"/>
        <color theme="1"/>
        <rFont val="Arial"/>
        <charset val="1"/>
      </rPr>
      <t xml:space="preserve">			</t>
    </r>
    <r>
      <rPr>
        <sz val="9"/>
        <color theme="1"/>
        <rFont val="宋体"/>
        <charset val="1"/>
      </rPr>
      <t xml:space="preserve">, wm_concat(b.医保项目名称) AS 医保项目名称, wm_concat(b.医院项目编码) AS 医院项目编码
</t>
    </r>
    <r>
      <rPr>
        <sz val="9"/>
        <color theme="1"/>
        <rFont val="Arial"/>
        <charset val="1"/>
      </rPr>
      <t xml:space="preserve">			</t>
    </r>
    <r>
      <rPr>
        <sz val="9"/>
        <color theme="1"/>
        <rFont val="宋体"/>
        <charset val="1"/>
      </rPr>
      <t xml:space="preserve">, wm_concat(b.医院项目名称) AS 医院项目名称, b.规格, b.剂型
</t>
    </r>
    <r>
      <rPr>
        <sz val="9"/>
        <color theme="1"/>
        <rFont val="Arial"/>
        <charset val="1"/>
      </rPr>
      <t xml:space="preserve">			</t>
    </r>
    <r>
      <rPr>
        <sz val="9"/>
        <color theme="1"/>
        <rFont val="宋体"/>
        <charset val="1"/>
      </rPr>
      <t xml:space="preserve">, b.最小包装单位, b.单价, sum(b.数量) AS 数量
</t>
    </r>
    <r>
      <rPr>
        <sz val="9"/>
        <color theme="1"/>
        <rFont val="Arial"/>
        <charset val="1"/>
      </rPr>
      <t xml:space="preserve">			</t>
    </r>
    <r>
      <rPr>
        <sz val="9"/>
        <color theme="1"/>
        <rFont val="宋体"/>
        <charset val="1"/>
      </rPr>
      <t xml:space="preserve">, sum(b.项目总发生金额) AS 项目总金额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(结算类别 like'%医保%' or 结算类别='1')
</t>
    </r>
    <r>
      <rPr>
        <sz val="9"/>
        <color theme="1"/>
        <rFont val="Arial"/>
        <charset val="1"/>
      </rPr>
      <t xml:space="preserve">			</t>
    </r>
    <r>
      <rPr>
        <sz val="9"/>
        <color theme="1"/>
        <rFont val="宋体"/>
        <charset val="1"/>
      </rPr>
      <t xml:space="preserve">AND (b.医院项目名称 LIKE '%Ⅰ级护理%'
</t>
    </r>
    <r>
      <rPr>
        <sz val="9"/>
        <color theme="1"/>
        <rFont val="Arial"/>
        <charset val="1"/>
      </rPr>
      <t xml:space="preserve">				</t>
    </r>
    <r>
      <rPr>
        <sz val="9"/>
        <color theme="1"/>
        <rFont val="宋体"/>
        <charset val="1"/>
      </rPr>
      <t xml:space="preserve">OR b.医院项目名称 LIKE '%特级护理%')
</t>
    </r>
    <r>
      <rPr>
        <sz val="9"/>
        <color theme="1"/>
        <rFont val="Arial"/>
        <charset val="1"/>
      </rPr>
      <t xml:space="preserve">		</t>
    </r>
    <r>
      <rPr>
        <sz val="9"/>
        <color theme="1"/>
        <rFont val="宋体"/>
        <charset val="1"/>
      </rPr>
      <t xml:space="preserve">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B AS (
</t>
    </r>
    <r>
      <rPr>
        <sz val="9"/>
        <color theme="1"/>
        <rFont val="Arial"/>
        <charset val="1"/>
      </rPr>
      <t xml:space="preserve">		</t>
    </r>
    <r>
      <rPr>
        <sz val="9"/>
        <color theme="1"/>
        <rFont val="宋体"/>
        <charset val="1"/>
      </rPr>
      <t xml:space="preserve">SELECT a.医疗机构编码, a.医疗机构名称, a.医院级别, a.病案号, a.住院号
</t>
    </r>
    <r>
      <rPr>
        <sz val="9"/>
        <color theme="1"/>
        <rFont val="Arial"/>
        <charset val="1"/>
      </rPr>
      <t xml:space="preserve">			</t>
    </r>
    <r>
      <rPr>
        <sz val="9"/>
        <color theme="1"/>
        <rFont val="宋体"/>
        <charset val="1"/>
      </rPr>
      <t xml:space="preserve">, a.结算单据号, a.结算类别, a.本地异地结算类型, a.险种类型, a.退费标识
</t>
    </r>
    <r>
      <rPr>
        <sz val="9"/>
        <color theme="1"/>
        <rFont val="Arial"/>
        <charset val="1"/>
      </rPr>
      <t xml:space="preserve">			</t>
    </r>
    <r>
      <rPr>
        <sz val="9"/>
        <color theme="1"/>
        <rFont val="宋体"/>
        <charset val="1"/>
      </rPr>
      <t xml:space="preserve">, a.医保结算等级, a.结算日期, a.入院科别编码, a.入院科室名称, a.出院科室编码
</t>
    </r>
    <r>
      <rPr>
        <sz val="9"/>
        <color theme="1"/>
        <rFont val="Arial"/>
        <charset val="1"/>
      </rPr>
      <t xml:space="preserve">			</t>
    </r>
    <r>
      <rPr>
        <sz val="9"/>
        <color theme="1"/>
        <rFont val="宋体"/>
        <charset val="1"/>
      </rPr>
      <t xml:space="preserve">, a.出院科室名称, b.执行科室编码, b.执行科室名称, a.主诊医师编码, a.主诊医师姓名
</t>
    </r>
    <r>
      <rPr>
        <sz val="9"/>
        <color theme="1"/>
        <rFont val="Arial"/>
        <charset val="1"/>
      </rPr>
      <t xml:space="preserve">			</t>
    </r>
    <r>
      <rPr>
        <sz val="9"/>
        <color theme="1"/>
        <rFont val="宋体"/>
        <charset val="1"/>
      </rPr>
      <t xml:space="preserve">, a.个人编码, a.患者姓名, a.患者性别, a.患者出生日期, a.患者年龄
</t>
    </r>
    <r>
      <rPr>
        <sz val="9"/>
        <color theme="1"/>
        <rFont val="Arial"/>
        <charset val="1"/>
      </rPr>
      <t xml:space="preserve">			</t>
    </r>
    <r>
      <rPr>
        <sz val="9"/>
        <color theme="1"/>
        <rFont val="宋体"/>
        <charset val="1"/>
      </rPr>
      <t xml:space="preserve">, a.患者社保卡号, a.人员类型, a.新生儿入院类型, a.住院医疗类型, a.异地标志
</t>
    </r>
    <r>
      <rPr>
        <sz val="9"/>
        <color theme="1"/>
        <rFont val="Arial"/>
        <charset val="1"/>
      </rPr>
      <t xml:space="preserve">			</t>
    </r>
    <r>
      <rPr>
        <sz val="9"/>
        <color theme="1"/>
        <rFont val="宋体"/>
        <charset val="1"/>
      </rPr>
      <t xml:space="preserve">, a.入院日期, a.出院日期, a.住院天数, a.离院方式, a.上一次出院日期
</t>
    </r>
    <r>
      <rPr>
        <sz val="9"/>
        <color theme="1"/>
        <rFont val="Arial"/>
        <charset val="1"/>
      </rPr>
      <t xml:space="preserve">			</t>
    </r>
    <r>
      <rPr>
        <sz val="9"/>
        <color theme="1"/>
        <rFont val="宋体"/>
        <charset val="1"/>
      </rPr>
      <t xml:space="preserve">, a.入院诊断名称 || ',' || a.出院诊断名称 AS 诊断拼接字段, a.病组病种编码
</t>
    </r>
    <r>
      <rPr>
        <sz val="9"/>
        <color theme="1"/>
        <rFont val="Arial"/>
        <charset val="1"/>
      </rPr>
      <t xml:space="preserve">			</t>
    </r>
    <r>
      <rPr>
        <sz val="9"/>
        <color theme="1"/>
        <rFont val="宋体"/>
        <charset val="1"/>
      </rPr>
      <t xml:space="preserve">, a.病组病种名称, b.费用类别, b.项目使用时间, b.医保项目编码, b.医保项目名称
</t>
    </r>
    <r>
      <rPr>
        <sz val="9"/>
        <color theme="1"/>
        <rFont val="Arial"/>
        <charset val="1"/>
      </rPr>
      <t xml:space="preserve">			</t>
    </r>
    <r>
      <rPr>
        <sz val="9"/>
        <color theme="1"/>
        <rFont val="宋体"/>
        <charset val="1"/>
      </rPr>
      <t xml:space="preserve">, b.医院项目编码, b.医院项目名称, b.规格, b.剂型, b.最小包装单位
</t>
    </r>
    <r>
      <rPr>
        <sz val="9"/>
        <color theme="1"/>
        <rFont val="Arial"/>
        <charset val="1"/>
      </rPr>
      <t xml:space="preserve">			</t>
    </r>
    <r>
      <rPr>
        <sz val="9"/>
        <color theme="1"/>
        <rFont val="宋体"/>
        <charset val="1"/>
      </rPr>
      <t xml:space="preserve">, b.单价, sum(b.数量) AS 数量, sum(b.项目总发生金额) AS 项目总金额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(结算类别 like'%医保%' or 结算类别='1')
</t>
    </r>
    <r>
      <rPr>
        <sz val="9"/>
        <color theme="1"/>
        <rFont val="Arial"/>
        <charset val="1"/>
      </rPr>
      <t xml:space="preserve">			</t>
    </r>
    <r>
      <rPr>
        <sz val="9"/>
        <color theme="1"/>
        <rFont val="宋体"/>
        <charset val="1"/>
      </rPr>
      <t xml:space="preserve">AND (b.医院项目名称 LIKE '%静脉置管护理%'
</t>
    </r>
    <r>
      <rPr>
        <sz val="9"/>
        <color theme="1"/>
        <rFont val="Arial"/>
        <charset val="1"/>
      </rPr>
      <t xml:space="preserve">				</t>
    </r>
    <r>
      <rPr>
        <sz val="9"/>
        <color theme="1"/>
        <rFont val="宋体"/>
        <charset val="1"/>
      </rPr>
      <t xml:space="preserve">OR b.医院项目名称 LIKE '%吸痰护理%'
</t>
    </r>
    <r>
      <rPr>
        <sz val="9"/>
        <color theme="1"/>
        <rFont val="Arial"/>
        <charset val="1"/>
      </rPr>
      <t xml:space="preserve">				</t>
    </r>
    <r>
      <rPr>
        <sz val="9"/>
        <color theme="1"/>
        <rFont val="宋体"/>
        <charset val="1"/>
      </rPr>
      <t xml:space="preserve">OR b.医院项目名称 LIKE '%口腔护理%'
</t>
    </r>
    <r>
      <rPr>
        <sz val="9"/>
        <color theme="1"/>
        <rFont val="Arial"/>
        <charset val="1"/>
      </rPr>
      <t xml:space="preserve">				</t>
    </r>
    <r>
      <rPr>
        <sz val="9"/>
        <color theme="1"/>
        <rFont val="宋体"/>
        <charset val="1"/>
      </rPr>
      <t xml:space="preserve">OR b.医院项目名称 LIKE '%引流管护理%'
</t>
    </r>
    <r>
      <rPr>
        <sz val="9"/>
        <color theme="1"/>
        <rFont val="Arial"/>
        <charset val="1"/>
      </rPr>
      <t xml:space="preserve">				</t>
    </r>
    <r>
      <rPr>
        <sz val="9"/>
        <color theme="1"/>
        <rFont val="宋体"/>
        <charset val="1"/>
      </rPr>
      <t xml:space="preserve">OR b.医院项目名称 LIKE '%压疮护理%')
</t>
    </r>
    <r>
      <rPr>
        <sz val="9"/>
        <color theme="1"/>
        <rFont val="Arial"/>
        <charset val="1"/>
      </rPr>
      <t xml:space="preserve">		</t>
    </r>
    <r>
      <rPr>
        <sz val="9"/>
        <color theme="1"/>
        <rFont val="宋体"/>
        <charset val="1"/>
      </rPr>
      <t xml:space="preserve">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t>
    </r>
    <r>
      <rPr>
        <sz val="9"/>
        <color theme="1"/>
        <rFont val="Arial"/>
        <charset val="1"/>
      </rPr>
      <t xml:space="preserve">	</t>
    </r>
    <r>
      <rPr>
        <sz val="9"/>
        <color theme="1"/>
        <rFont val="宋体"/>
        <charset val="1"/>
      </rPr>
      <t xml:space="preserve">)
SELECT A.*, B.医院项目编码 AS 医院项目编码2, B.医院项目名称 AS 医院项目名称2, B.医保项目编码 AS 医保项目编码2, B.医保项目名称 AS 医保项目名称2
</t>
    </r>
    <r>
      <rPr>
        <sz val="9"/>
        <color theme="1"/>
        <rFont val="Arial"/>
        <charset val="1"/>
      </rPr>
      <t xml:space="preserve">	</t>
    </r>
    <r>
      <rPr>
        <sz val="9"/>
        <color theme="1"/>
        <rFont val="宋体"/>
        <charset val="1"/>
      </rPr>
      <t xml:space="preserve">, B.数量 AS 数量2, B.单价 AS 单价2, B.项目总金额 AS 项目2总金额
FROM A
</t>
    </r>
    <r>
      <rPr>
        <sz val="9"/>
        <color theme="1"/>
        <rFont val="Arial"/>
        <charset val="1"/>
      </rPr>
      <t xml:space="preserve">	</t>
    </r>
    <r>
      <rPr>
        <sz val="9"/>
        <color theme="1"/>
        <rFont val="宋体"/>
        <charset val="1"/>
      </rPr>
      <t xml:space="preserve">INNER JOIN B ON A.医疗机构编码 = B.医疗机构编码
</t>
    </r>
    <r>
      <rPr>
        <sz val="9"/>
        <color theme="1"/>
        <rFont val="Arial"/>
        <charset val="1"/>
      </rPr>
      <t xml:space="preserve">	</t>
    </r>
    <r>
      <rPr>
        <sz val="9"/>
        <color theme="1"/>
        <rFont val="宋体"/>
        <charset val="1"/>
      </rPr>
      <t xml:space="preserve">AND A.结算单据号 = B.结算单据号
</t>
    </r>
    <r>
      <rPr>
        <sz val="9"/>
        <color theme="1"/>
        <rFont val="Arial"/>
        <charset val="1"/>
      </rPr>
      <t xml:space="preserve">	</t>
    </r>
    <r>
      <rPr>
        <sz val="9"/>
        <color theme="1"/>
        <rFont val="宋体"/>
        <charset val="1"/>
      </rPr>
      <t xml:space="preserve">AND A.结算日期 = B.结算日期 </t>
    </r>
  </si>
  <si>
    <t>13-3月 -24 10.47.37.000000 上午</t>
  </si>
  <si>
    <t>24-5月 -24 09.35.37.177000 上午</t>
  </si>
  <si>
    <t>住院-收取Ⅰ级护理或特级护理同时收取“静脉置管护理”、“吸痰护理”、“口腔护理”、“引流管护理”、“压疮护理”，涉及{总人次}总人次，总金额{总金额}</t>
  </si>
  <si>
    <t>fd83a713-c659-4a87-bca2-3859a1dffed9</t>
  </si>
  <si>
    <t>住院-牙周局部冲洗上药与根面平整术同时收费</t>
  </si>
  <si>
    <t>6</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</si>
  <si>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'%根面平整术%'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'%牙周局部冲洗上药%'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</si>
  <si>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13-3月 -24 11.00.22.000000 上午</t>
  </si>
  <si>
    <t>29-4月 -25 10.20.17.285000 上午</t>
  </si>
  <si>
    <t>住院-牙周局部冲洗上药与根面平整术同时收费，涉及{总人次}总人次，总金额{总金额}</t>
  </si>
  <si>
    <t>2e08070d-7e79-4913-90eb-f018da552a38</t>
  </si>
  <si>
    <t>【超医保适应症】门诊-非布司他片超医保适应症，诊断中无 肾、别嘌醇、过敏、痛风、痛字样，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</si>
  <si>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'%非布司他%'
	AND a.诊断名称 NOT LIKE '%肾%'
	AND a.诊断名称 NOT LIKE '%别嘌醇%'
   AND a.诊断名称 NOT LIKE '%过敏%'
   AND a.诊断名称 NOT LIKE '%痛风%'
   AND a.诊断名称 NOT LIKE '%痛%'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</si>
  <si>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11.15.02.000000 上午</t>
  </si>
  <si>
    <t>14-11月-25 09.58.47.634000 上午</t>
  </si>
  <si>
    <t>select count(distinct 结算单据号)总人次，sum(cast(违规金额 as decimal(18,2)))总金额 from 结果表</t>
  </si>
  <si>
    <t xml:space="preserve">【超医保适应症】门诊-非布司他片超医保适应症,诊断中无 肾、别嘌醇、过敏、痛风、痛字样，涉及{总人次}人次，涉及金额{总金额}元
</t>
  </si>
  <si>
    <t>33242159-1a64-4406-843d-83880a3e4436</t>
  </si>
  <si>
    <t>辅酶Q10-超医保适应症，超16岁以上患者使用</t>
  </si>
  <si>
    <t>2</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</si>
  <si>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'%辅酶Q10%'
	AND a.患者年龄&gt;16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</si>
  <si>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01.47.02.000000 下午</t>
  </si>
  <si>
    <t>06-3月 -25 09.32.48.427000 上午</t>
  </si>
  <si>
    <t>select count(distinct 结算单据号) 总人次，sum(cast(违规金额 as decimal(18,2)))总金额 from 结果表</t>
  </si>
  <si>
    <t xml:space="preserve">辅酶Q10-超医保适应症，超16岁以上患者使用，涉及{总人次}人次，涉及金额{总金额}元
</t>
  </si>
  <si>
    <t>36888d5e-91b0-4e45-b573-62d07d877f1e</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</si>
  <si>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</si>
  <si>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01-3月 -24 04.28.53.036000 下午</t>
  </si>
  <si>
    <t xml:space="preserve">
select count(*) 总人次，sum(项目2总金额) 总金额 from 结果表</t>
  </si>
  <si>
    <t xml:space="preserve">静脉注射与静脉输液同时收费，涉及{总人次}总人次，总金额{总金额}
</t>
  </si>
  <si>
    <t>b9b38da5-8abc-4ec2-9b79-0946246d1964</t>
  </si>
  <si>
    <t>收取Ⅰ级护理或特级护理同时收取“静脉置管护理”、“吸痰护理”、“口腔护理”、“引流管护理”、“压疮护理”-住院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</si>
  <si>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as 诊断拼接字段,
a.病组病种编码,a.病组病种名称,b.费用类别,b.项目使用时间,
wm_concat(b.医保项目编码)医保项目编码,
wm_concat(b.医保项目名称)医保项目名称,
wm_concat(b.医院项目编码)医院项目编码,
wm_concat(b.医院项目名称)医院项目名称,
b.规格,b.剂型,b.最小包装单位,b.单价,sum(b.数量)数量,sum(b.项目总发生金额)项目总金额
from 医院住院结算主单 a left join 医院住院结算明细 b on a.结算单据号=b.结算单据号
where a.结算类别  like '%医保%' 
and (b.医院项目名称 like '%Ⅰ级护理%' or b.医院项目名称 like '%特级护理%')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a.病组病种编码,a.病组病种名称,b.费用类别,b.项目使用时间,b.规格,b.剂型,b.最小包装单位,b.单价)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a.结算类别  like '%医保%' 
and (b.医院项目名称 like '%静脉置管护理%' or b.医院项目名称 like '%吸痰护理%'
or b.医院项目名称 like '%口腔护理%' or b.医院项目名称 like '%引流管护理%' or b.医院项目名称 like '%压疮护理%')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t>
  </si>
  <si>
    <t>01-3月 -24 04.32.32.000000 下午</t>
  </si>
  <si>
    <t>01-3月 -24 04.40.45.093000 下午</t>
  </si>
  <si>
    <t>7c6faa34-c4af-47ed-95a0-4ece7907597a</t>
  </si>
  <si>
    <t>门诊-拔牙创面搔刮术与牙拔除术同时收费</t>
  </si>
  <si>
    <t>8</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</si>
  <si>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</si>
  <si>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10.37.16.000000 上午</t>
  </si>
  <si>
    <t>18-2月 -25 04.45.28.729000 下午</t>
  </si>
  <si>
    <t xml:space="preserve">select count(*) 总人次，sum(项目2总金额) 总金额 from 结果表       </t>
  </si>
  <si>
    <t xml:space="preserve">门诊-拔牙创面搔刮术与牙拔除术同时收费，涉及{总人次}总人次，总金额{总金额}
</t>
  </si>
  <si>
    <t>6bb99515-ae2f-48d7-ad92-7fc65caab8ce</t>
  </si>
  <si>
    <t>拔牙创面搔刮术</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</si>
  <si>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'%拔牙创面搔刮术%'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</si>
  <si>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03.32.13.670000 下午</t>
  </si>
  <si>
    <t xml:space="preserve">select count(1)总人次,sum(违规金额) 总金额, from 结果表 </t>
  </si>
  <si>
    <t>拔牙创面搔刮术,涉及{总人次}总人次,{总金额}总金额</t>
  </si>
  <si>
    <t>35543c4d-8fd2-4f9e-91b2-b98976e28dfc</t>
  </si>
  <si>
    <t>静脉置管护理、吸痰护理、口腔护理、引流管护理、压疮护理</t>
  </si>
  <si>
    <t>01-3月 -24 04.24.13.715000 下午</t>
  </si>
  <si>
    <t>静脉置管护理、吸痰护理、口腔护理、引流管护理、压疮护理，涉及{总人次}总人次，总金额{总金额}</t>
  </si>
  <si>
    <t>b3444380-279c-4748-8d19-41f1dcee8cc4</t>
  </si>
  <si>
    <t>【重复收费】住院-静脉输液与静脉注射同时收费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</si>
  <si>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like'%静脉输液%'and b.医保项目编码 like'%ABCA0001%')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like'%静脉注射%'and b.医保项目编码 like'%ABAD0001%')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</si>
  <si>
    <t>01-3月 -24 04.32.38.000000 下午</t>
  </si>
  <si>
    <t>04-11月-25 10.16.14.161000 上午</t>
  </si>
  <si>
    <t xml:space="preserve">【重复收费】住院-静脉输液与静脉注射同时收费，涉及{总人次}总人次，总金额{总金额}
</t>
  </si>
  <si>
    <t>e681c099-3521-439c-88ff-6218eed3af11</t>
  </si>
  <si>
    <t>根尖搔刮术</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</si>
  <si>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'%根尖囊肿摘除术%'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</si>
  <si>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03.36.39.019000 下午</t>
  </si>
  <si>
    <t>根尖搔刮术，涉及{总人次}总人次，总金额{总金额}</t>
  </si>
  <si>
    <t>da28da46-050e-4297-ad85-58a30fdcbd40</t>
  </si>
  <si>
    <t>牙周局部冲洗上药</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</si>
  <si>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</si>
  <si>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01-3月 -24 03.35.08.179000 下午</t>
  </si>
  <si>
    <t>牙周局部冲洗上药，涉及{总人次}总人次，总金额{总金额}</t>
  </si>
  <si>
    <t>8d56b830-7f38-41c7-9fcd-0a50db644d5e</t>
  </si>
  <si>
    <t>收取Ⅰ级护理或特级护理同时收取“静脉置管护理”、“吸痰护理”、“口腔护理”、“引流管护理”、“压疮护理”-门诊</t>
  </si>
  <si>
    <t>01-3月 -24 04.32.05.249000 下午</t>
  </si>
  <si>
    <t>73a8ebee-3c85-4eda-8d78-56a047b03c70</t>
  </si>
  <si>
    <t>门诊-骨化三醇超医保适用量</t>
  </si>
  <si>
    <t>9</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</si>
  <si>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'%骨化三醇%'
	AND a.诊断名称 NOT LIKE '%骨质疏松%'
	AND a.诊断名称 NOT LIKE '%甲状旁腺功能减退%'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</si>
  <si>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11-3月 -24 02.03.15.000000 下午</t>
  </si>
  <si>
    <t>16-1月 -25 09.57.23.593000 上午</t>
  </si>
  <si>
    <t>骨化三醇超医保适用量，涉及{总人次}总人次，总金额{总金额}</t>
  </si>
  <si>
    <t>ed79af25-7270-452c-8124-3bec6c69c274</t>
  </si>
  <si>
    <t>门诊-下肢综合运动训练、偏瘫肢体综合训练、脑瘫肢体综合训练、截瘫肢体综合训练、四肢瘫肢体综合训练、截肢肢体综合训练、上肢综合运动训练</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</si>
  <si>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'%脊柱关节松动训练%' or b.医院项目名称 like '%小关节松动训练%'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'%下肢综合运动训练%' or b.医院项目名称 like '%偏瘫肢体综合训练%' or b.医院项目名称 like '%脑瘫肢体综合训练%' or 
b.医院项目名称 like '%四肢瘫肢体综合训练%' or b.医院项目名称 like '%截肢肢体综合训练%' or b.医院项目名称 like '%上肢综合运动训练%')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</si>
  <si>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10.24.20.000000 上午</t>
  </si>
  <si>
    <t>04-7月 -24 04.51.21.307000 下午</t>
  </si>
  <si>
    <t xml:space="preserve">门诊-下肢综合运动训练、偏瘫肢体综合训练、脑瘫肢体综合训练、截瘫肢体综合训练、四肢瘫肢体综合训练、截肢肢体综合训练、上肢综合运动训练，涉及{总人次}总人次，总金额{总金额}
</t>
  </si>
  <si>
    <t>025063a8-cdbc-4cc2-bb79-f82eb39ea74b</t>
  </si>
  <si>
    <t>门诊-牙周局部冲洗上药与根面平整术同时收费</t>
  </si>
  <si>
    <t>11</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</si>
  <si>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</si>
  <si>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13-3月 -24 10.39.17.000000 上午</t>
  </si>
  <si>
    <t>29-4月 -25 10.20.38.097000 上午</t>
  </si>
  <si>
    <t>门诊-牙周局部冲洗上药与根面平整术同时收费，涉及{总人次}总人次，总金额{总金额}</t>
  </si>
  <si>
    <t>b8760184-66f2-4d03-8ed3-3d40e7879b56</t>
  </si>
  <si>
    <t>【超医保适应症】门诊-西甲硅油乳剂收费明细无胃,肠,镜,影像相关费用</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</si>
  <si>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(a.结算类别 like'%医保%' or a.结算类别='1') 
</t>
    </r>
    <r>
      <rPr>
        <sz val="9"/>
        <color theme="1"/>
        <rFont val="Arial"/>
        <charset val="1"/>
      </rPr>
      <t xml:space="preserve">	</t>
    </r>
    <r>
      <rPr>
        <sz val="9"/>
        <color theme="1"/>
        <rFont val="宋体"/>
        <charset val="1"/>
      </rPr>
      <t xml:space="preserve">AND b.医院项目名称 LIKE '%西甲硅油乳剂%'
</t>
    </r>
    <r>
      <rPr>
        <sz val="9"/>
        <color theme="1"/>
        <rFont val="Arial"/>
        <charset val="1"/>
      </rPr>
      <t xml:space="preserve">	</t>
    </r>
    <r>
      <rPr>
        <sz val="9"/>
        <color theme="1"/>
        <rFont val="宋体"/>
        <charset val="1"/>
      </rPr>
      <t xml:space="preserve">AND a.诊断名称 NOT LIKE '%X%'
</t>
    </r>
    <r>
      <rPr>
        <sz val="9"/>
        <color theme="1"/>
        <rFont val="Arial"/>
        <charset val="1"/>
      </rPr>
      <t xml:space="preserve">	</t>
    </r>
    <r>
      <rPr>
        <sz val="9"/>
        <color theme="1"/>
        <rFont val="宋体"/>
        <charset val="1"/>
      </rPr>
      <t xml:space="preserve">AND a.诊断名称 NOT LIKE '%超声%'
   AND a.诊断名称 NOT LIKE '%造影%' 
   AND a.诊断名称 NOT LIKE '%充盈%' 
   AND a.诊断名称 NOT LIKE '%胃镜%' 
   AND a.诊断名称 NOT LIKE '%肠镜%' and a.结算单据号 not in (select 结算单据号 from 医院门诊结算明细 where 医院项目名称 LIKE '%X%' or 医院项目名称 LIKE '%超声%' or 
医院项目名称 LIKE '%造影%' or 医院项目名称 LIKE '%充盈%' or 医院项目名称 LIKE '%胃镜%' or 医院项目名称 LIKE '%肠镜%')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</si>
  <si>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18-3月 -24 03.42.08.000000 下午</t>
  </si>
  <si>
    <t>14-11月-25 09.58.48.322000 上午</t>
  </si>
  <si>
    <t>【超医保适应症】门诊-西甲硅油乳剂诊断中X线造影,超声造影,充盈,胃镜检查,肠镜检查，涉及{总人次}人次，涉及金额{总金额}元。</t>
  </si>
  <si>
    <t>3d4b8b0a-9f64-4abe-a73e-598ef197c46c</t>
  </si>
  <si>
    <t>【超医保适应症】门诊-西黄丸诊断中无疔,疮,肿,毒,占位,癌,恶性,肿瘤字样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</si>
  <si>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'%西黄丸%'
	AND a.诊断名称 NOT LIKE '%疔%'
   AND a.诊断名称 NOT LIKE '%疮%'
   AND a.诊断名称 NOT LIKE '%肿%'
   AND a.诊断名称 NOT LIKE '%毒%'
   AND a.诊断名称 NOT LIKE '%占位%'
   AND a.诊断名称 NOT LIKE '%癌%'
   AND a.诊断名称 NOT LIKE '%恶性%'
   AND a.诊断名称 NOT LIKE '%肿瘤%'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</si>
  <si>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03.53.03.000000 下午</t>
  </si>
  <si>
    <t>11-2月 -26 01.31.01.350000 下午</t>
  </si>
  <si>
    <t>【超医保适应症】门诊-西黄丸诊断中无疔,疮,肿,毒,占位,癌,恶性,肿瘤字样，涉及{总人次}人次，涉及金额{总金额}元。</t>
  </si>
  <si>
    <t>f0b8f2fb-841c-4d36-addb-078db1c97c7b</t>
  </si>
  <si>
    <t>【超医保适应症】门诊-多烯酸乙酯软胶囊诊断无高脂血症,高胆固醇,脂字样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</si>
  <si>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'%多烯酸乙酯软胶囊%'
	AND a.诊断名称 NOT LIKE '%高脂血症%'
	AND a.诊断名称 NOT LIKE '%高胆固醇%'
   AND a.诊断名称 NOT LIKE '%脂%'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</si>
  <si>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03.34.56.000000 下午</t>
  </si>
  <si>
    <t>14-11月-25 09.58.48.629000 上午</t>
  </si>
  <si>
    <t>【超医保适应症】门诊-多烯酸乙酯软胶囊诊断无高脂血症,高胆固醇,脂字样，涉及{总人次}人次，涉及金额{总金额}元</t>
  </si>
  <si>
    <t>c829444f-688b-4a6c-8b4d-fed40523620f</t>
  </si>
  <si>
    <t>【超医保适应症】门诊-注射用唑来膦酸浓溶液，诊断无,重,癌症,骨转移字样</t>
  </si>
  <si>
    <t>3</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</si>
  <si>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</si>
  <si>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15-3月 -24 09.47.03.000000 上午</t>
  </si>
  <si>
    <t>14-11月-25 09.58.49.298000 上午</t>
  </si>
  <si>
    <t>【超医保适应症】门诊-注射用唑来膦酸浓溶液，诊断无,重,癌症,骨转移字样，涉及{总人次}人次，涉及金额{总金额}元</t>
  </si>
  <si>
    <t>6250ed9d-2030-4eec-90fe-d0933647f3a5</t>
  </si>
  <si>
    <t>【超医保适应症】常规-2037-丁苯酞软胶囊诊断中无 急性 脑 字样，连续使用超过20天,3.36元(0.1g粒)-门诊</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</si>
  <si>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a.诊断名称 NOT LIKE '%急性%'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'%丁苯酞软胶囊%'
	AND ((单价&gt;3.36 and 规格 like '%0.1g%'))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
  </si>
  <si>
    <t>15-3月 -24 09.53.49.000000 上午</t>
  </si>
  <si>
    <t>14-11月-25 09.58.48.991000 上午</t>
  </si>
  <si>
    <t>【超医保适应症】常规-2037-丁苯酞软胶囊诊断中无 急性 脑 字样，连续使用超过20天,3.36元(0.1g粒)-门诊，涉及{总人次}人次，涉及金额{总金额}元</t>
  </si>
  <si>
    <t>85420831-c1b0-4cb1-9975-4be14f3cb155</t>
  </si>
  <si>
    <t>【超医保适应症】门诊-注射用阿替普酶诊断无急性,心肌梗死,脑梗死</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</si>
  <si>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'%阿替普酶%'
	AND a.诊断名称 NOT LIKE '%急性%'
   AND a.诊断名称 NOT LIKE '%心肌梗死%' 
	AND a.诊断名称 NOT LIKE '%脑梗死%'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</si>
  <si>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03.35.57.000000 下午</t>
  </si>
  <si>
    <t>14-11月-25 09.58.49.594000 上午</t>
  </si>
  <si>
    <t xml:space="preserve">【超医保适应症】门诊-注射用阿替普酶诊断无急性,心肌梗死,脑梗死 ，涉及{总人次}人次，涉及金额{总金额}元。
</t>
  </si>
  <si>
    <t>80d329cf-d555-48fa-95a3-da3e0a176048</t>
  </si>
  <si>
    <t>【超医保适应症】门诊-阿仑膦酸钠片诊断中无中,重骨质疏松,骨质疏松</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</si>
  <si>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(a.结算类别 like'%医保%' or a.结算类别='1') 
</t>
    </r>
    <r>
      <rPr>
        <sz val="9"/>
        <color theme="1"/>
        <rFont val="Arial"/>
        <charset val="1"/>
      </rPr>
      <t xml:space="preserve">	</t>
    </r>
    <r>
      <rPr>
        <sz val="9"/>
        <color theme="1"/>
        <rFont val="宋体"/>
        <charset val="1"/>
      </rPr>
      <t xml:space="preserve">AND b.医院项目名称 LIKE '%阿仑膦酸钠片%'
</t>
    </r>
    <r>
      <rPr>
        <sz val="9"/>
        <color theme="1"/>
        <rFont val="Arial"/>
        <charset val="1"/>
      </rPr>
      <t xml:space="preserve">	</t>
    </r>
    <r>
      <rPr>
        <sz val="9"/>
        <color theme="1"/>
        <rFont val="宋体"/>
        <charset val="1"/>
      </rPr>
      <t xml:space="preserve">AND a.诊断名称 NOT LIKE '%重度骨质疏松%'
   AND a.诊断名称 NOT LIKE '%中度骨质疏松%' 
    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</si>
  <si>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14-3月 -24 03.21.54.000000 下午</t>
  </si>
  <si>
    <t>14-11月-25 09.58.49.860000 上午</t>
  </si>
  <si>
    <t>【超医保适应症】门诊-阿仑膦酸钠片诊断中无中,重骨质疏松,骨质疏松，涉及{总人次}人次，涉及金额{总金额}元</t>
  </si>
  <si>
    <t>e7d26dee-e0d8-4cf6-9396-510d540c35bd</t>
  </si>
  <si>
    <t>利伐沙班片-超医保适应症，诊断无 华法林治疗控制不良   高危的非瓣膜性房颤  深静脉血栓  肺栓塞患者  下肢关节置换手术患者</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</si>
  <si>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'%利伐沙班片%'
	AND a.诊断名称 NOT LIKE '%华法林治疗控制不良%'
	AND a.诊断名称 NOT LIKE '%高危的非瓣膜性房颤%'
   AND a.诊断名称 NOT LIKE '%深静脉血栓%' 
   AND a.诊断名称 NOT LIKE '%肺栓塞%'
   AND a.诊断名称 NOT LIKE '%下肢关节置换%'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</si>
  <si>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03.42.11.000000 下午</t>
  </si>
  <si>
    <t>23-8月 -24 01.40.52.815000 下午</t>
  </si>
  <si>
    <t>利伐沙班片-超医保适应症，诊断无 华法林治疗控制不良   高危的非瓣膜性房颤  深静脉血栓  肺栓塞患者  下肢关节置换手术患者，涉及{总人次}人次，涉及金额{总金额}元</t>
  </si>
  <si>
    <t>40bec71f-d1eb-492c-9b36-cf874be36440</t>
  </si>
  <si>
    <t>【超医保适应症】门诊-人血白蛋白诊断排除抢救,重症监护字段,肝硬化,低蛋白,胸水,腹水,胸腹水,重症,休克,衰竭,积液,脓毒,呼吸窘迫,重度,急性坏疽,败血症,坏死,穿孔,急性化脓,急性心梗死,脑梗死</t>
  </si>
  <si>
    <r>
      <rPr>
        <sz val="9"/>
        <color theme="1"/>
        <rFont val="宋体"/>
        <charset val="1"/>
      </rPr>
      <t xml:space="preserve">WITH A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b.医保项目编码
</t>
    </r>
    <r>
      <rPr>
        <sz val="9"/>
        <color theme="1"/>
        <rFont val="Arial"/>
        <charset val="1"/>
      </rPr>
      <t xml:space="preserve">			</t>
    </r>
    <r>
      <rPr>
        <sz val="9"/>
        <color theme="1"/>
        <rFont val="宋体"/>
        <charset val="1"/>
      </rPr>
      <t xml:space="preserve">, b.医保项目名称, b.医院项目编码, b.医院项目名称, b.费用类别, b.规格
</t>
    </r>
    <r>
      <rPr>
        <sz val="9"/>
        <color theme="1"/>
        <rFont val="Arial"/>
        <charset val="1"/>
      </rPr>
      <t xml:space="preserve">			</t>
    </r>
    <r>
      <rPr>
        <sz val="9"/>
        <color theme="1"/>
        <rFont val="宋体"/>
        <charset val="1"/>
      </rPr>
      <t xml:space="preserve">, b.剂型, b.最小包装单位, b.用药天数, b.单价
</t>
    </r>
    <r>
      <rPr>
        <sz val="9"/>
        <color theme="1"/>
        <rFont val="Arial"/>
        <charset val="1"/>
      </rPr>
      <t xml:space="preserve">			</t>
    </r>
    <r>
      <rPr>
        <sz val="9"/>
        <color theme="1"/>
        <rFont val="宋体"/>
        <charset val="1"/>
      </rPr>
      <t xml:space="preserve">,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结算类别 like'%医保%' or 结算类别='1'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r>
  </si>
  <si>
    <t>15-3月 -24 10.20.16.000000 上午</t>
  </si>
  <si>
    <t>14-11月-25 09.58.50.342000 上午</t>
  </si>
  <si>
    <t>【超医保适应症】门诊-人血白蛋白诊断排除抢救,重症监护字段,肝硬化,低蛋白,胸水,腹水,胸腹水,重症,休克,衰竭,积液,脓毒,呼吸窘迫,重度,急性坏疽,败血症,坏死,穿孔,急性化脓,急性心梗死,脑梗死，涉及{总人次}人次，涉及金额{总金额}元。</t>
  </si>
  <si>
    <t>8dcbaeb8-09c6-4f63-bf30-2dca2da1cfb0</t>
  </si>
  <si>
    <t>【超医保适应症】门诊-盐酸莫西沙星氯化钠注射液 诊断无炎,感染,腹,肺,扩张,哮喘,包皮字样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</si>
  <si>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'%盐酸莫西沙星氯化钠注射液%'
	AND a.诊断名称 NOT LIKE '%炎%'
	AND a.诊断名称 NOT LIKE '%感染%'
   AND a.诊断名称 NOT LIKE '%腹%' 
   AND a.诊断名称 NOT LIKE '%肺%' 
   AND a.诊断名称 NOT LIKE '%腰%' 
   AND a.诊断名称 NOT LIKE '%扩张%' 
   AND a.诊断名称 NOT LIKE '%哮喘%' 
   AND a.诊断名称 NOT LIKE '%包皮%'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</si>
  <si>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03.38.57.000000 下午</t>
  </si>
  <si>
    <t>14-11月-25 09.58.50.641000 上午</t>
  </si>
  <si>
    <t>【超医保适应症】门诊-盐酸莫西沙星氯化钠注射液 诊断无炎,感染,腹,肺,扩张,哮喘,包皮字样，涉及{总人次}人次，涉及金额{总金额}元。</t>
  </si>
  <si>
    <t>37e27a4b-3d05-41bc-8df3-ebcf2dbbb246</t>
  </si>
  <si>
    <t>住院-C-反应蛋白(CRP)测定与超敏C-反应蛋白(CRP)测定均属于急性时相反应蛋白，无需同时检测</t>
  </si>
  <si>
    <t>19</t>
  </si>
  <si>
    <t xml:space="preserve">WITH a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'%C-反应蛋白(CRP)%'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 a.患者性别,a.患者身份证号,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'%超敏C-反应蛋白(CRP)%'
group by 
a.医疗机构编码, a.医疗机构名称, a.医院级别,a.病案号,b.住院号,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</si>
  <si>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12-4月 -24 03.59.46.000000 下午</t>
  </si>
  <si>
    <t>18-2月 -25 04.53.04.004000 下午</t>
  </si>
  <si>
    <t xml:space="preserve">住院-C-反应蛋白(CRP)测定与超敏C-反应蛋白(CRP)测定均属于急性时相反应蛋白，无需同时检测，涉及{总人次}人次，涉及金额{总金额}元。
</t>
  </si>
  <si>
    <t>6f4aa5a1-8fd4-4c5a-b474-596e8b2b44a9</t>
  </si>
  <si>
    <t>替格瑞洛片超医保适应症，诊断中无 冠脉综合症字样，连续使用超过12个月</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</si>
  <si>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(a.结算类别 like'%医保%' or a.结算类别='1') 
</t>
    </r>
    <r>
      <rPr>
        <sz val="9"/>
        <color theme="1"/>
        <rFont val="Arial"/>
        <charset val="1"/>
      </rPr>
      <t xml:space="preserve">	</t>
    </r>
    <r>
      <rPr>
        <sz val="9"/>
        <color theme="1"/>
        <rFont val="宋体"/>
        <charset val="1"/>
      </rPr>
      <t xml:space="preserve">AND b.医院项目名称 LIKE '%替格瑞洛%'
</t>
    </r>
    <r>
      <rPr>
        <sz val="9"/>
        <color theme="1"/>
        <rFont val="Arial"/>
        <charset val="1"/>
      </rPr>
      <t xml:space="preserve">	</t>
    </r>
    <r>
      <rPr>
        <sz val="9"/>
        <color theme="1"/>
        <rFont val="宋体"/>
        <charset val="1"/>
      </rPr>
      <t xml:space="preserve">AND a.诊断名称 NOT LIKE '%冠脉综合症%'
 AND a.诊断名称 NOT LIKE '%心梗%'
 AND a.诊断名称 NOT LIKE '%冠脉%'
 AND a.诊断名称 NOT LIKE '%心肌梗死%'
 AND a.诊断名称 NOT LIKE '%梗%'
 AND a.诊断名称 NOT LIKE '%卒中%'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t>
    </r>
    <r>
      <rPr>
        <sz val="9"/>
        <color theme="1"/>
        <rFont val="Arial"/>
        <charset val="1"/>
      </rPr>
      <t xml:space="preserve">	</t>
    </r>
    <r>
      <rPr>
        <sz val="9"/>
        <color theme="1"/>
        <rFont val="宋体"/>
        <charset val="1"/>
      </rPr>
      <t xml:space="preserve">a.个人编码或患者社保卡号, a.患者姓名, a.个人编码或患者社保卡号, a.患者性别, a.患者出生日期, a.患者年龄, a.主诊医师编码, a.主诊医师名称, a.科室编码, 
</t>
    </r>
    <r>
      <rPr>
        <sz val="9"/>
        <color theme="1"/>
        <rFont val="Arial"/>
        <charset val="1"/>
      </rPr>
      <t xml:space="preserve">	</t>
    </r>
    <r>
      <rPr>
        <sz val="9"/>
        <color theme="1"/>
        <rFont val="宋体"/>
        <charset val="1"/>
      </rPr>
      <t>a.科室名称, a.诊断编码, a.诊断名称, b.费用类别, b.规格, b.剂型, b.最小包装单位, b.用药天数, b.单价
having sum(b.数量)&gt;0</t>
    </r>
  </si>
  <si>
    <t>14-3月 -24 02.40.21.000000 下午</t>
  </si>
  <si>
    <t>23-8月 -24 01.40.53.361000 下午</t>
  </si>
  <si>
    <t>替格瑞洛片超医保适应症，诊断中无 冠脉综合症字样，连续使用超过12个月,，涉及{总人次}人次，涉及金额{总金额}元</t>
  </si>
  <si>
    <t>5f7249eb-441c-4e62-add5-9050cc2db0d5</t>
  </si>
  <si>
    <t>阿利沙坦酯-超医保适应症，诊断中无原发性高血压，</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</si>
  <si>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b.医院项目名称 LIKE '%阿利沙坦酯片%'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</si>
  <si>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14-3月 -24 02.43.47.000000 下午</t>
  </si>
  <si>
    <t>23-8月 -24 01.40.53.739000 下午</t>
  </si>
  <si>
    <t>阿利沙坦酯-超医保适应症，诊断中无原发性高血压，涉及{总人次}人次，涉及金额{总金额}元</t>
  </si>
  <si>
    <t>b44b1725-4b1a-42f3-ab9b-8ae240ad07ae</t>
  </si>
  <si>
    <t>复方阿胶浆-超医保适应症，诊断中无 贫血字样</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</si>
  <si>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(a.结算类别 like'%医保%' or a.结算类别='1') 
</t>
    </r>
    <r>
      <rPr>
        <sz val="9"/>
        <color theme="1"/>
        <rFont val="Arial"/>
        <charset val="1"/>
      </rPr>
      <t xml:space="preserve">	</t>
    </r>
    <r>
      <rPr>
        <sz val="9"/>
        <color theme="1"/>
        <rFont val="宋体"/>
        <charset val="1"/>
      </rPr>
      <t xml:space="preserve">AND b.医院项目名称 LIKE '%复方阿胶浆%'
</t>
    </r>
    <r>
      <rPr>
        <sz val="9"/>
        <color theme="1"/>
        <rFont val="Arial"/>
        <charset val="1"/>
      </rPr>
      <t xml:space="preserve">	</t>
    </r>
    <r>
      <rPr>
        <sz val="9"/>
        <color theme="1"/>
        <rFont val="宋体"/>
        <charset val="1"/>
      </rPr>
      <t xml:space="preserve">AND a.诊断名称 NOT LIKE '%贫血%'
 AND a.诊断名称 NOT LIKE '%食欲%'
 AND a.诊断名称 NOT LIKE '%两虚%'
AND a.诊断名称 NOT LIKE '%失眠%'
AND a.诊断名称 NOT LIKE '%心悸%'
AND a.诊断名称 NOT LIKE '%头晕%'
AND a.诊断名称 NOT LIKE '%气血%'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</si>
  <si>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14-3月 -24 03.02.28.000000 下午</t>
  </si>
  <si>
    <t>31-10月-24 09.42.45.706000 上午</t>
  </si>
  <si>
    <t xml:space="preserve">复方阿胶浆-超医保适应症，诊断中无 贫血字样，涉及{总人次}人次，涉及金额{总金额}元
</t>
  </si>
  <si>
    <t>0e268c89-f698-4af0-a2d0-00980037b06c</t>
  </si>
  <si>
    <t>【超医保适应症】门诊-阿仑膦酸钠维D3片-超医保适应症，诊断无 重度或骨质疏松</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</si>
  <si>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(a.结算类别 like'%医保%' or a.结算类别='1') 
</t>
    </r>
    <r>
      <rPr>
        <sz val="9"/>
        <color theme="1"/>
        <rFont val="Arial"/>
        <charset val="1"/>
      </rPr>
      <t xml:space="preserve">	</t>
    </r>
    <r>
      <rPr>
        <sz val="9"/>
        <color theme="1"/>
        <rFont val="宋体"/>
        <charset val="1"/>
      </rPr>
      <t xml:space="preserve">AND b.医院项目名称 LIKE '%阿仑膦酸钠维D3片%'
</t>
    </r>
    <r>
      <rPr>
        <sz val="9"/>
        <color theme="1"/>
        <rFont val="Arial"/>
        <charset val="1"/>
      </rPr>
      <t xml:space="preserve">	</t>
    </r>
    <r>
      <rPr>
        <sz val="9"/>
        <color theme="1"/>
        <rFont val="宋体"/>
        <charset val="1"/>
      </rPr>
      <t xml:space="preserve">AND a.诊断名称 NOT LIKE '%骨%松%'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</si>
  <si>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14-3月 -24 03.26.19.000000 下午</t>
  </si>
  <si>
    <t>24-2月 -26 10.10.39.402000 上午</t>
  </si>
  <si>
    <t>【超医保适应症】门诊-阿仑膦酸钠维D3片-超医保适应症，诊断无 重度或骨质疏松，涉及{总人次}人次，涉及金额{总金额}元</t>
  </si>
  <si>
    <t>00991e0c-535c-4709-baf9-7c8792237c66</t>
  </si>
  <si>
    <t>注射用生长抑素 诊断无胰腺、食道、胃、静脉、出血字样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</si>
  <si>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'%注射用生长抑素%'
	AND a.诊断名称 NOT LIKE '%胰腺%'
AND a.诊断名称 NOT LIKE '%食道%'
AND a.诊断名称 NOT LIKE '%胃%'
AND a.诊断名称 NOT LIKE '%静脉%'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</si>
  <si>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04.16.28.000000 下午</t>
  </si>
  <si>
    <t>16-1月 -25 10.00.58.340000 上午</t>
  </si>
  <si>
    <t>注射用生长抑素 诊断无胰腺、食道、胃、静脉、出血字样，涉及{总人次}人次，涉及金额{总金额}元。</t>
  </si>
  <si>
    <t>06455b89-8045-46a2-860c-5f9c5feaf3b0</t>
  </si>
  <si>
    <t>【超医保适应症】门诊-注射用谷胱甘肽诊断中无烧伤,重度,感染,肝,AST,谷草转氨酶或ALT,谷丙转氨酶,肝功能异常字样</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</si>
  <si>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(结算类别 like'%医保%' or 结算类别='1') 
</t>
    </r>
    <r>
      <rPr>
        <sz val="9"/>
        <color theme="1"/>
        <rFont val="Arial"/>
        <charset val="1"/>
      </rPr>
      <t xml:space="preserve">	</t>
    </r>
    <r>
      <rPr>
        <sz val="9"/>
        <color theme="1"/>
        <rFont val="宋体"/>
        <charset val="1"/>
      </rPr>
      <t xml:space="preserve">AND b.医院项目名称 LIKE '%注射用谷胱甘肽%'
</t>
    </r>
    <r>
      <rPr>
        <sz val="9"/>
        <color theme="1"/>
        <rFont val="Arial"/>
        <charset val="1"/>
      </rPr>
      <t xml:space="preserve">	</t>
    </r>
    <r>
      <rPr>
        <sz val="9"/>
        <color theme="1"/>
        <rFont val="宋体"/>
        <charset val="1"/>
      </rPr>
      <t xml:space="preserve">AND a.诊断名称 NOT LIKE '%烧伤%'
AND a.诊断名称 NOT LIKE '%重度%'
AND a.诊断名称 NOT LIKE '%感染%'
AND a.诊断名称 NOT LIKE '%肝%'
AND a.诊断名称 NOT LIKE '%AST%'
AND a.诊断名称 NOT LIKE '%ALT%'
AND a.诊断名称 NOT LIKE '%谷草转氨酶%'
AND a.诊断名称 NOT LIKE '%谷丙转氨酶%'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</si>
  <si>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18-3月 -24 04.26.14.000000 下午</t>
  </si>
  <si>
    <t>14-11月-25 09.58.51.259000 上午</t>
  </si>
  <si>
    <t>【超医保适应症】门诊-注射用谷胱甘肽诊断中无烧伤,重度,感染,肝,字样，涉及{总人次}人次，涉及金额{总金额}元。</t>
  </si>
  <si>
    <t>83d275e6-8364-461c-9451-fceea59cac02</t>
  </si>
  <si>
    <t>唑来膦酸注射液 诊断无  重  癌症   骨转移字样</t>
  </si>
  <si>
    <t>22</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</si>
  <si>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'%唑来膦酸注射液%'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</si>
  <si>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04.43.13.000000 下午</t>
  </si>
  <si>
    <t>16-1月 -25 10.02.43.612000 上午</t>
  </si>
  <si>
    <t>唑来膦酸注射液 诊断无 重 癌症 骨转移字样，涉及{总人次}人次，涉及金额{总金额}元。</t>
  </si>
  <si>
    <t>df85909c-5966-40e0-8fde-77173140ca4e</t>
  </si>
  <si>
    <t>【病历】门诊-注射用胸腺法新 调取全量病例，核实是否自费</t>
  </si>
  <si>
    <t>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'%医保%'or a.结算类别 LIKE '%1%')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</si>
  <si>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18-3月 -24 04.47.32.000000 下午</t>
  </si>
  <si>
    <t>14-11月-25 09.58.51.487000 上午</t>
  </si>
  <si>
    <t>【病历】门诊-注射用胸腺法新 调取全量病例，核实是否自费，涉及{总人次}人次，涉及金额{总金额}元。</t>
  </si>
  <si>
    <t>89da9fec-0580-4dc0-9898-cda02cd8facd</t>
  </si>
  <si>
    <t>【超医保适应症】门诊-他克莫司软膏诊断无,特应性,皮炎字样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</si>
  <si>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'%他克莫司软膏%'
	AND a.诊断名称 NOT LIKE '%特应性%'
	AND a.诊断名称 NOT LIKE '%皮炎%'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</si>
  <si>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04.53.00.000000 下午</t>
  </si>
  <si>
    <t>14-11月-25 09.58.51.788000 上午</t>
  </si>
  <si>
    <t xml:space="preserve">【超医保适应症】门诊-他克莫司软膏诊断无,特应性,皮炎字样，涉及{总人次}人次，涉及金额{总金额}元。
</t>
  </si>
  <si>
    <t>1f1c12a3-318d-4e2a-9155-3cf24d146c17</t>
  </si>
  <si>
    <t xml:space="preserve">富马酸伏诺拉生片诊断无反流性食管炎 </t>
  </si>
  <si>
    <t>24</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</si>
  <si>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'%富马酸伏诺拉生%'
	AND a.诊断名称 NOT LIKE '%反流性食管炎%'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</si>
  <si>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09.58.06.000000 上午</t>
  </si>
  <si>
    <t>18-2月 -25 04.54.23.955000 下午</t>
  </si>
  <si>
    <t>富马酸伏诺拉生片诊断无反流性食管炎  ，涉及{总人次}人次，涉及金额{总金额}元。</t>
  </si>
  <si>
    <t>dfb5a439-8eaf-40be-9886-f37d05bc293b</t>
  </si>
  <si>
    <t xml:space="preserve">门诊-注射用矛头蝮蛇血凝酶 诊断无 出血 </t>
  </si>
  <si>
    <t>13</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</si>
  <si>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'%注射用矛头蝮蛇血凝酶%'
	AND a.诊断名称 NOT LIKE '%出血%'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</si>
  <si>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04.22.46.000000 下午</t>
  </si>
  <si>
    <t>18-4月 -25 11.02.43.547000 上午</t>
  </si>
  <si>
    <t>门诊-注射用矛头蝮蛇血凝酶 诊断无 出血 ，涉及{总人次}人次，涉及金额{总金额}元。</t>
  </si>
  <si>
    <t>3bb0eae1-0f01-4ecf-bcd9-59fc9344b904</t>
  </si>
  <si>
    <t>注射用唑来膦酸浓溶液 诊断无  重 癌症 骨转移字样</t>
  </si>
  <si>
    <t>26</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</si>
  <si>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'%注射用唑来膦酸浓溶液%'
	AND a.诊断名称 NOT LIKE '%重%'
	AND a.诊断名称 NOT LIKE '%癌症%'
   AND a.诊断名称 NOT LIKE '%骨转移%'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</si>
  <si>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04.37.14.000000 下午</t>
  </si>
  <si>
    <t>16-1月 -25 09.59.50.777000 上午</t>
  </si>
  <si>
    <t>注射用唑来膦酸浓溶液 诊断无  重 癌症 骨转移字样，涉及{总人次}人次，涉及金额{总金额}元。</t>
  </si>
  <si>
    <t>a13bd590-a30b-4b2a-bd1f-a807a58cc354</t>
  </si>
  <si>
    <t>门诊-维生素AD滴剂诊断中无夜盲、佝偻病</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</si>
  <si>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'%维生素AD滴剂%'
	AND a.诊断名称 NOT LIKE '%夜盲%'
	AND a.诊断名称 NOT LIKE '%佝偻%'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</si>
  <si>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04.50.28.000000 下午</t>
  </si>
  <si>
    <t>24-3月 -25 11.23.30.496000 上午</t>
  </si>
  <si>
    <t>门诊-维生素AD滴剂诊断中无夜盲、佝偻病，涉及{总人次}人次，涉及金额{总金额}元。</t>
  </si>
  <si>
    <t>723e31c1-7b4a-4da1-8d17-db2fddf97975</t>
  </si>
  <si>
    <t xml:space="preserve">【超医保适应症】门诊-沙库巴曲缬沙坦钠片诊断中无慢性心力衰竭,原发性高血压 </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</si>
  <si>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(a.结算类别 like'%医保%' or a.结算类别='1')
</t>
    </r>
    <r>
      <rPr>
        <sz val="9"/>
        <color theme="1"/>
        <rFont val="Arial"/>
        <charset val="1"/>
      </rPr>
      <t xml:space="preserve">	</t>
    </r>
    <r>
      <rPr>
        <sz val="9"/>
        <color theme="1"/>
        <rFont val="宋体"/>
        <charset val="1"/>
      </rPr>
      <t xml:space="preserve">AND b.医院项目名称 LIKE '%沙库巴曲缬沙坦钠片%'
</t>
    </r>
    <r>
      <rPr>
        <sz val="9"/>
        <color theme="1"/>
        <rFont val="Arial"/>
        <charset val="1"/>
      </rPr>
      <t xml:space="preserve">	</t>
    </r>
    <r>
      <rPr>
        <sz val="9"/>
        <color theme="1"/>
        <rFont val="宋体"/>
        <charset val="1"/>
      </rPr>
      <t xml:space="preserve">AND a.诊断名称 NOT LIKE '%慢性心力衰竭%'
</t>
    </r>
    <r>
      <rPr>
        <sz val="9"/>
        <color theme="1"/>
        <rFont val="Arial"/>
        <charset val="1"/>
      </rPr>
      <t xml:space="preserve">	</t>
    </r>
    <r>
      <rPr>
        <sz val="9"/>
        <color theme="1"/>
        <rFont val="宋体"/>
        <charset val="1"/>
      </rPr>
      <t xml:space="preserve">AND a.诊断名称 NOT LIKE '%原发性%'
   AND a.诊断名称 NOT LIKE '%高血压%' 
   AND a.诊断名称 NOT LIKE '%心%衰%'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</si>
  <si>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18-3月 -24 04.58.10.000000 下午</t>
  </si>
  <si>
    <t>14-11月-25 09.58.52.086000 上午</t>
  </si>
  <si>
    <t>【超医保适应症】门诊-沙库巴曲缬沙坦钠片诊断中无慢性心力衰竭,原发性高血压 ，涉及{总人次}人次，涉及金额{总金额}元。</t>
  </si>
  <si>
    <t>e7a828ce-5eaa-4a0b-a0b2-1fbf327dcc22</t>
  </si>
  <si>
    <t>贝前列素钠片 诊断中无 动脉闭塞 溃疡 跛行 疼痛字样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</si>
  <si>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'%贝前列素钠片%'
	AND a.诊断名称 NOT LIKE '%动脉闭塞%'
AND a.诊断名称 NOT LIKE '%溃疡%'
AND a.诊断名称 NOT LIKE '%跛行%'
AND a.诊断名称 NOT LIKE '%疼痛%'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</si>
  <si>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03.58.33.000000 下午</t>
  </si>
  <si>
    <t>03-7月 -24 11.49.40.859000 上午</t>
  </si>
  <si>
    <t>贝前列素钠片 诊断中无 动脉闭塞 溃疡 跛行 疼痛字样，涉及{总人次}人次，涉及金额{总金额}元。</t>
  </si>
  <si>
    <t>da0048d6-8e57-4829-8a0a-97540e128d81</t>
  </si>
  <si>
    <t>注射用门冬氨酸鸟氨酸 诊断无 肝性脑病</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</si>
  <si>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'%注射用门冬氨酸鸟氨酸%'
	AND a.诊断名称 NOT LIKE '%肝性脑病%'
   AND a.诊断名称 NOT LIKE '%肝%' 
   AND a.诊断名称 NOT LIKE '%血氨%'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</si>
  <si>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04.19.35.000000 下午</t>
  </si>
  <si>
    <t>23-8月 -24 01.40.55.778000 下午</t>
  </si>
  <si>
    <t>注射用门冬氨酸鸟氨酸 诊断无 肝性脑病，涉及{总人次}人次，涉及金额{总金额}元。</t>
  </si>
  <si>
    <t>faf037e0-2695-4956-859b-152928f04e38</t>
  </si>
  <si>
    <t>注射用丁二磺酸腺苷蛋氨酸 诊断无 肝硬化 妊娠</t>
  </si>
  <si>
    <t>28</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</si>
  <si>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'%注射用丁二磺酸腺苷蛋氨酸%'
	AND a.诊断名称 NOT LIKE '%肝硬化%'
	AND a.诊断名称 NOT LIKE '%妊娠%'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</si>
  <si>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18-3月 -24 04.27.59.000000 下午</t>
  </si>
  <si>
    <t>16-1月 -25 10.01.18.876000 上午</t>
  </si>
  <si>
    <t xml:space="preserve">注射用丁二磺酸腺苷蛋氨酸 诊断无 肝硬化 妊娠，涉及{总人次}人次，涉及金额{总金额}元。
</t>
  </si>
  <si>
    <t>83504f8f-b10a-44d0-823e-21472e80e630</t>
  </si>
  <si>
    <t>【超医保适应症】门诊-氟比洛芬酯注射液收费中无手术，癌症，恶性，白血病字样</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</si>
  <si>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(结算类别 like'%医保%' or 结算类别='1') 
</t>
    </r>
    <r>
      <rPr>
        <sz val="9"/>
        <color theme="1"/>
        <rFont val="Arial"/>
        <charset val="1"/>
      </rPr>
      <t xml:space="preserve">	</t>
    </r>
    <r>
      <rPr>
        <sz val="9"/>
        <color theme="1"/>
        <rFont val="宋体"/>
        <charset val="1"/>
      </rPr>
      <t xml:space="preserve">AND b.医院项目名称 LIKE '%氟比洛芬酯注射液%'
</t>
    </r>
    <r>
      <rPr>
        <sz val="9"/>
        <color theme="1"/>
        <rFont val="Arial"/>
        <charset val="1"/>
      </rPr>
      <t xml:space="preserve">	</t>
    </r>
    <r>
      <rPr>
        <sz val="9"/>
        <color theme="1"/>
        <rFont val="宋体"/>
        <charset val="1"/>
      </rPr>
      <t xml:space="preserve">AND a.诊断名称 NOT LIKE '%手术%'
</t>
    </r>
    <r>
      <rPr>
        <sz val="9"/>
        <color theme="1"/>
        <rFont val="Arial"/>
        <charset val="1"/>
      </rPr>
      <t xml:space="preserve">	</t>
    </r>
    <r>
      <rPr>
        <sz val="9"/>
        <color theme="1"/>
        <rFont val="宋体"/>
        <charset val="1"/>
      </rPr>
      <t xml:space="preserve">AND a.诊断名称 NOT LIKE '%癌症%'
   AND a.诊断名称 NOT LIKE '%恶性%'
   AND a.诊断名称 NOT LIKE '%白血病%'      
   AND a.诊断名称 NOT LIKE '%瘤%'   
   AND a.诊断名称 NOT LIKE '%肿瘤%'   
   AND a.诊断名称 NOT LIKE '%癌%'   
   AND a.诊断名称 NOT LIKE '%术%'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</si>
  <si>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19-3月 -24 10.09.59.000000 上午</t>
  </si>
  <si>
    <t>14-11月-25 09.58.52.405000 上午</t>
  </si>
  <si>
    <t>【超医保适应症】门诊-氟比洛芬酯注射液 收费中无 手术  癌症 恶性 白血病字样，涉及{总人次}人次，涉及金额{总金额}元。</t>
  </si>
  <si>
    <t>677323b7-d6ff-43df-b51e-c223be051102</t>
  </si>
  <si>
    <t>【超医保适应症】门诊-门冬氨酸钾镁片诊断无低钾，心律失常，洋地黄,颤,不齐</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</si>
  <si>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 and a.诊断名称 not LIKE '%心律失常%' and a.诊断名称 not LIKE '%洋地黄%'and a.诊断名称 not LIKE '%颤%'and a.诊断名称 not LIKE '%不齐%' and 医院项目名称 like '%门冬氨酸钾镁片%'
</t>
  </si>
  <si>
    <t>19-3月 -24 09.48.18.000000 上午</t>
  </si>
  <si>
    <t>14-11月-25 09.58.52.786000 上午</t>
  </si>
  <si>
    <t>【超医保适应症】门诊-门冬氨酸钾镁片诊断无低钾，心律失常，洋地黄,颤,不齐，涉及{总人次}人次，涉及金额{总金额}元。</t>
  </si>
  <si>
    <t>d77ab3ee-8f51-4e46-855b-58924235afe9</t>
  </si>
  <si>
    <t>【超医保适应症】门诊-复方苦参注射液诊断无 中，晚肿瘤，癌，白血病</t>
  </si>
  <si>
    <t>7</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</si>
  <si>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'%复方苦参注射液%'
	AND a.诊断名称 NOT LIKE '%中%'
	AND a.诊断名称 NOT LIKE '%晚%'
   AND a.诊断名称 NOT LIKE '%肿瘤%'
   AND a.诊断名称 NOT LIKE '%癌%'
   AND a.诊断名称 NOT LIKE '%白血病%'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</si>
  <si>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19-3月 -24 10.02.06.000000 上午</t>
  </si>
  <si>
    <t>14-11月-25 09.58.53.135000 上午</t>
  </si>
  <si>
    <t xml:space="preserve">【超医保适应症】门诊-复方苦参注射液诊断无 中，晚肿瘤，癌，白血病，涉及{总人次}人次，涉及金额{总金额}元。
</t>
  </si>
  <si>
    <t>f06d5264-369b-4083-ad8a-abf4559c6d7c</t>
  </si>
  <si>
    <t>【超医保适应症】门诊-百令片诊断无慢性支气管,慢支,慢,肾,纤维字样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</si>
  <si>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'%百令片%'
	AND a.诊断名称 NOT LIKE '%慢性支气管%'
	AND a.诊断名称 NOT LIKE '%慢支%'
   AND a.诊断名称 NOT LIKE '%慢%' 
   AND a.诊断名称 NOT LIKE '%肾%'
   AND a.诊断名称 NOT LIKE '%纤维%'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</si>
  <si>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01.43.52.000000 下午</t>
  </si>
  <si>
    <t>14-11月-25 09.58.53.776000 上午</t>
  </si>
  <si>
    <t>【超医保适应症】门诊-百令片诊断无慢性支气管,慢支,慢,肾,纤维字样，涉及{总人次}人次，涉及金额{总金额}元。</t>
  </si>
  <si>
    <t>25550d6e-6c86-4b3b-a630-672d4ee49e62</t>
  </si>
  <si>
    <t>门诊-胰激肽原酶肠溶片诊断无糖尿病,脑,梗塞,循环字样</t>
  </si>
  <si>
    <t>32</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</si>
  <si>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'%胰激肽原酶肠溶片%'
	AND a.诊断名称 NOT LIKE '%糖尿病%'
	AND a.诊断名称 NOT LIKE '%脑%'
   AND a.诊断名称 NOT LIKE '%埂塞%'
   AND a.诊断名称 NOT LIKE '%循环%'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</si>
  <si>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01.55.03.000000 下午</t>
  </si>
  <si>
    <t>13-8月 -25 10.22.17.984000 上午</t>
  </si>
  <si>
    <t>门诊-胰激肽原酶肠溶片诊断无糖尿病,脑,梗塞,循环字样，涉及{总人次}人次，涉及金额{总金额}元。</t>
  </si>
  <si>
    <t>72c656fa-11fa-4d7c-ac93-2fe839a4de68</t>
  </si>
  <si>
    <t>【超医保适应症】门诊-碳酸氢钠片诊断无烧心,灼,反酸,胃反流字样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</si>
  <si>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'%碳酸氢钠片%'
	AND a.诊断名称 NOT LIKE '%烧心%'
	AND a.诊断名称 NOT LIKE '%灼%'
   AND a.诊断名称 NOT LIKE '%反酸%' 
   AND a.诊断名称 NOT LIKE '%胃%'
   AND a.诊断名称 NOT LIKE '%反流%'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</si>
  <si>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01.59.46.000000 下午</t>
  </si>
  <si>
    <t>14-11月-25 09.58.53.479000 上午</t>
  </si>
  <si>
    <t>【超医保适应症】门诊-碳酸氢钠片诊断无烧心,灼,反酸,胃反流字样，涉及{总人次}人次，涉及金额{总金额}元。</t>
  </si>
  <si>
    <t>38aac9ce-00c9-45bb-9cc8-2a1e0c77dd73</t>
  </si>
  <si>
    <t>【超医保适应症】门诊-醒脑静注射液诊断无昏迷字样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</si>
  <si>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'%醒脑静注射液%'
	AND a.诊断名称 NOT LIKE '%昏迷%'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</si>
  <si>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02.02.11.000000 下午</t>
  </si>
  <si>
    <t>14-11月-25 09.58.54.065000 上午</t>
  </si>
  <si>
    <t>【超医保适应症】门诊-醒脑静注射液诊断无昏迷字样，涉及{总人次}人次，涉及金额{总金额}元。</t>
  </si>
  <si>
    <t>622e0a32-7a37-4326-81d0-0f2ecb3f7ee4</t>
  </si>
  <si>
    <t>【超医保适应症】门诊-丹红注射液诊断中无心,脑,重症,胸,腰,颈</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</si>
  <si>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'%丹红注射液%'
	AND a.诊断名称 NOT LIKE '%心%'
	AND a.诊断名称 NOT LIKE '%脑%'
   AND a.诊断名称 NOT LIKE '%胸%' 
   AND a.诊断名称 NOT LIKE '%腰%'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</si>
  <si>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11.18.40.000000 上午</t>
  </si>
  <si>
    <t>14-11月-25 09.58.54.363000 上午</t>
  </si>
  <si>
    <t>【超医保适应症】门诊-丹红注射液诊断中无心,脑,重症,胸,腰,颈，涉及{总人次}人次，涉及金额{总金额}元。</t>
  </si>
  <si>
    <t>1527e3c5-00b8-4348-ba24-e811e9a50906</t>
  </si>
  <si>
    <t>阿仑膦酸钠片诊断中无 中,重,字样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</si>
  <si>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'%阿仑膦酸钠片%'
	AND a.诊断名称 NOT LIKE '%中%'
	AND a.诊断名称 NOT LIKE '%重%'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</si>
  <si>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01.40.17.000000 下午</t>
  </si>
  <si>
    <t>25-6月 -24 11.18.33.264000 上午</t>
  </si>
  <si>
    <t>阿仑膦酸钠片诊断中无 中,重,字样，涉及{总人次}人次，涉及金额{总金额}元。</t>
  </si>
  <si>
    <t>547d4de7-9db3-4c7b-b35b-a81a21ad65dc</t>
  </si>
  <si>
    <t>注射用美罗培南 调取3份病历</t>
  </si>
  <si>
    <t>35</t>
  </si>
  <si>
    <t xml:space="preserve">with a as(
SELECT a.医疗机构编码, a.医疗机构名称, a.结算类别,a.结算日期, a.险种类型, a.就医类型, a.人员类别
  , a.个人编码或患者社保卡号, a.患者姓名,a.结算单据号, a.科室名称
  , wm_concat(b.医保项目编码) AS 医保项目编码, wm_concat(b.医保项目名称) AS 医保项目名称
  , wm_concat(b.医院项目编码) AS 医院项目编码, wm_concat(b.医院项目名称) AS 医院项目名称
  , sum(b.数量) AS 数量, sum(b.金额) AS 项目总金额, sum(b.医保申请支付金额) AS 项目医保内金额
FROM 医院门诊结算主单 a
  LEFT JOIN 医院门诊结算明细 b ON a.结算单据号 = b.结算单据号 
WHERE (结算类别 like'%医保%' or 结算类别='1') 
  AND b.医院项目名称 LIKE '注射用美罗培南%'
  GROUP BY a.医疗机构编码, a.医疗机构名称, a.结算类别, a.结算日期, a.险种类型, a.就医类型, a.人员类别,
  a.个人编码或患者社保卡号, a.患者姓名, a.结算单据号,a.科室名称
having sum(b.数量)&gt;0
)
select 科室名称 || '病例调取' ,医疗机构编码,医疗机构名称,患者姓名,结算单据号,个人编码或患者社保卡号,结算日期 from (
select * from (
select a.* ,row_number() over( partition by a.科室名称 order by a.项目总金额 desc) 排名 from a  )y where  排名&lt;=4 )
</t>
  </si>
  <si>
    <t>19-3月 -24 10.56.21.000000 上午</t>
  </si>
  <si>
    <t>16-1月 -25 10.04.31.289000 上午</t>
  </si>
  <si>
    <t>注射用美罗培南 调取3份病历，涉及{总人次}人次，涉及金额{总金额}元。</t>
  </si>
  <si>
    <t>aade94dd-b425-4ebe-bcbe-8c813c89b409</t>
  </si>
  <si>
    <t>醋酸阿比特龙片 诊断中无前列腺癌</t>
  </si>
  <si>
    <t>36</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</si>
  <si>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'%醋酸阿比特龙片%'
	AND a.诊断名称 NOT LIKE '%前列腺癌%'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</si>
  <si>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01.31.02.000000 下午</t>
  </si>
  <si>
    <t>16-1月 -25 10.08.56.075000 上午</t>
  </si>
  <si>
    <t>醋酸阿比特龙片 诊断中无前列腺癌，涉及{总人次}人次，涉及金额{总金额}元。</t>
  </si>
  <si>
    <t>09133d9b-5de8-468a-a604-54bc33a05e5b</t>
  </si>
  <si>
    <t>【超医保适应症】门诊-盐酸曲美他嗪片诊断无心绞痛,心肌</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</si>
  <si>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'%盐酸曲美他嗪片%'
	AND a.诊断名称 NOT LIKE '%心绞痛%'
   AND a.诊断名称 NOT LIKE '%心肌%'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</si>
  <si>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02.04.18.000000 下午</t>
  </si>
  <si>
    <t>14-11月-25 09.58.54.679000 上午</t>
  </si>
  <si>
    <t>【超医保适应症】门诊-盐酸曲美他嗪片诊断无,心绞痛,心肌，涉及{总人次}人次，涉及金额{总金额}元。</t>
  </si>
  <si>
    <t>4c3df9b2-c5b3-4422-8a5d-24f0eb5833ea</t>
  </si>
  <si>
    <t>【超医保适应症】门诊-静注人免疫球蛋白(PH4)诊断无免疫球蛋白,新生儿败血症,血小板,川崎,重症肌无力,格林巴利</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</si>
  <si>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 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'%新生儿败血症%'and a.诊断名称 not LIKE '%血小板%'and a.诊断名称 not LIKE '%川崎病%'and a.诊断名称 not LIKE '%重症肌无力%'and a.诊断名称 not LIKE '%格林巴利%' and 医院项目名称 like '%静注人免疫球蛋白(pH4)%'
</t>
  </si>
  <si>
    <t>19-3月 -24 10.35.10.000000 上午</t>
  </si>
  <si>
    <t>14-11月-25 09.58.55.026000 上午</t>
  </si>
  <si>
    <t xml:space="preserve">【超医保适应症】门诊-静注人免疫球蛋白(PH4)诊断无免疫球蛋白,新生儿败血症,血小板,川崎,重症肌无力,格林巴利，涉及{总人次}人次，涉及金额{总金额}元。
</t>
  </si>
  <si>
    <t>27ef02ea-0611-4256-acff-02b0ec1392e4</t>
  </si>
  <si>
    <t>【超医保适应症】门诊-聚乙二醇化重组人粒细胞刺激因子注射液诊断无化疗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</si>
  <si>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'%化疗%' and 医院项目名称 like '%聚乙二醇化重组人粒细胞刺激因子注射液%'
</t>
  </si>
  <si>
    <t>19-3月 -24 10.39.09.000000 上午</t>
  </si>
  <si>
    <t>14-11月-25 09.58.55.596000 上午</t>
  </si>
  <si>
    <t>【超医保适应症】门诊-聚乙二醇化重组人粒细胞刺激因子注射液诊断无化疗，涉及{总人次}人次，涉及金额{总金额}元。</t>
  </si>
  <si>
    <t>23ed781b-09c1-4528-b8a4-e48f5f72a5fc</t>
  </si>
  <si>
    <t>人纤维蛋白原诊断无纤维蛋白、肝字样</t>
  </si>
  <si>
    <t>39</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</si>
  <si>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'%纤维蛋白%' and a.诊断名称 not LIKE '%肝%' and 医院项目名称 like '%人纤维蛋白原%'
</t>
  </si>
  <si>
    <t>19-3月 -24 10.42.58.000000 上午</t>
  </si>
  <si>
    <t>16-1月 -25 10.04.04.186000 上午</t>
  </si>
  <si>
    <t>人纤维蛋白原诊断无纤维蛋白、肝字样，涉及{总人次}人次，涉及金额{总金额}元。</t>
  </si>
  <si>
    <t>687a8859-477c-42a6-8da7-831bb84b392b</t>
  </si>
  <si>
    <t>【超标准支付】门诊-丁苯酞氯化钠注射液诊断急性,缺血性脑卒中或连续使用超过14天,支付标准高于139元/1ml:丁苯酞25mg与氯化钠.9g/支</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</si>
  <si>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'%盐酸川芎嗪注射液%'
   AND a.诊断名称 NOT LIKE '%急性%' 
	AND a.诊断名称 NOT LIKE '%缺血性%脑血管%'
     AND 单价&gt;139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b.用药天数)&lt;14</t>
  </si>
  <si>
    <t>19-3月 -24 11.12.21.000000 上午</t>
  </si>
  <si>
    <t>14-11月-25 09.58.55.296000 上午</t>
  </si>
  <si>
    <t xml:space="preserve">【超标准支付】门诊-丁苯酞氯化钠注射液诊断急性,缺血性脑卒中或连续使用超过14天,支付标准高于139元/1ml:丁苯酞25mg与氯化钠.9g/支，涉及{总人次}人次，涉及金额{总金额}元。
</t>
  </si>
  <si>
    <t>de9e103d-62b1-4b9a-88cb-1da5cc4c0bbd</t>
  </si>
  <si>
    <t>门诊-达比加群酯胶囊诊断中无华法林,控制不良,出血,房颤字样</t>
  </si>
  <si>
    <t>1079</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</si>
  <si>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'%达比加群酯胶囊%'
	AND a.诊断名称 NOT LIKE '%华法林%'
	AND a.诊断名称 NOT LIKE '%控制不良%'
   AND a.诊断名称 NOT LIKE '%出血%'
   AND a.诊断名称 NOT LIKE '%房颤%'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</si>
  <si>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11.21.57.000000 上午</t>
  </si>
  <si>
    <t>09-9月 -25 09.14.27.060000 上午</t>
  </si>
  <si>
    <t>门诊-达比加群酯胶囊诊断中无华法林,控制不良,出血,房颤字样，涉及{总人次}人次，涉及金额{总金额}元。</t>
  </si>
  <si>
    <t>da995112-3600-4625-a4e7-776b1e0a97de</t>
  </si>
  <si>
    <t>【超医保适应症】门诊-安替可胶囊诊断中无癌,恶性,ai,食道,食管,肝,胃字样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</si>
  <si>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'%ai%'and a.诊断名称 not LIKE '%食道%'and a.诊断名称 not LIKE '%食管%'and a.诊断名称 not LIKE '%肝%'and a.诊断名称 not LIKE '%胃%' and 医院项目名称 like '%安替可胶囊%'</t>
  </si>
  <si>
    <t>21-6月 -24 02.58.19.000000 下午</t>
  </si>
  <si>
    <t>14-11月-25 09.58.55.969000 上午</t>
  </si>
  <si>
    <t>【超医保适应症】门诊-安替可胶囊诊断中无癌,恶性,ai,食道,食管,肝,胃字样，涉及{总人次}人次，涉及金额{总金额}元。</t>
  </si>
  <si>
    <t>597fb577-54ff-4bdd-ab3c-68b50cf69e7a</t>
  </si>
  <si>
    <t>【重复收费】住院-食管X线造影与临床操作数字减影(DSA)引导同时收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</si>
  <si>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</si>
  <si>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11.25.27.000000 上午</t>
  </si>
  <si>
    <t>11-2月 -26 01.31.33.602000 下午</t>
  </si>
  <si>
    <t xml:space="preserve">【重复收费】住院-食管X线造影与临床操作数字减影(DSA)引导同时收，涉及{总人次}人次，涉及金额{总金额}元。
</t>
  </si>
  <si>
    <t>3afc138e-d02f-4aa6-971a-4ae6cd9fa1c8</t>
  </si>
  <si>
    <t>醋酸奥曲肽注射液 诊断无胰腺、 出血、肢端肥大、内分泌肿瘤字样</t>
  </si>
  <si>
    <t>43</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</si>
  <si>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'%醋酸奥曲肽注射液%'
	AND a.诊断名称 NOT LIKE '%胰腺%'
	AND a.诊断名称 NOT LIKE '%出血%'
   AND a.诊断名称 NOT LIKE '%肢端肥大%'
	AND a.诊断名称 NOT LIKE '%内分泌肿瘤%'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</si>
  <si>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01.25.04.000000 下午</t>
  </si>
  <si>
    <t>16-1月 -25 10.06.48.819000 上午</t>
  </si>
  <si>
    <t>醋酸奥曲肽注射液 诊断无胰腺、 出血、肢端肥大、内分泌肿瘤字样，涉及{总人次}人次，涉及金额{总金额}元。</t>
  </si>
  <si>
    <t>2c8b7f84-3637-4d31-b22a-e8e85cb03532</t>
  </si>
  <si>
    <t>【超医保适应症】门诊-布地格福吸入气雾剂诊断无慢性阻塞性肺疾病,慢性阻塞性字样</t>
  </si>
  <si>
    <t>10</t>
  </si>
  <si>
    <r>
      <rPr>
        <sz val="9"/>
        <color theme="1"/>
        <rFont val="宋体"/>
        <charset val="1"/>
      </rPr>
      <t xml:space="preserve">/* 超医保适应症 */
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(结算类别 like'%医保%' or 结算类别='1') 
</t>
    </r>
    <r>
      <rPr>
        <sz val="9"/>
        <color theme="1"/>
        <rFont val="Arial"/>
        <charset val="1"/>
      </rPr>
      <t xml:space="preserve">	</t>
    </r>
    <r>
      <rPr>
        <sz val="9"/>
        <color theme="1"/>
        <rFont val="宋体"/>
        <charset val="1"/>
      </rPr>
      <t xml:space="preserve">AND b.医院项目名称 LIKE '%布地格福吸入气雾剂%'
</t>
    </r>
    <r>
      <rPr>
        <sz val="9"/>
        <color theme="1"/>
        <rFont val="Arial"/>
        <charset val="1"/>
      </rPr>
      <t xml:space="preserve">	</t>
    </r>
    <r>
      <rPr>
        <sz val="9"/>
        <color theme="1"/>
        <rFont val="宋体"/>
        <charset val="1"/>
      </rPr>
      <t xml:space="preserve">AND a.诊断名称 NOT LIKE '%中度%'
</t>
    </r>
    <r>
      <rPr>
        <sz val="9"/>
        <color theme="1"/>
        <rFont val="Arial"/>
        <charset val="1"/>
      </rPr>
      <t xml:space="preserve">	</t>
    </r>
    <r>
      <rPr>
        <sz val="9"/>
        <color theme="1"/>
        <rFont val="宋体"/>
        <charset val="1"/>
      </rPr>
      <t xml:space="preserve">AND a.诊断名称 NOT LIKE '%慢阻塞性肺病%'
   AND a.诊断名称 NOT LIKE '%慢性阻塞%' 
   AND a.诊断名称 NOT LIKE '%重度%'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</si>
  <si>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19-3月 -24 01.38.18.000000 下午</t>
  </si>
  <si>
    <t>14-11月-25 09.58.56.297000 上午</t>
  </si>
  <si>
    <t>【超医保适应症】门诊-布地格福吸入气雾剂诊断无慢性阻塞性肺疾病,慢性阻塞性字样，涉及{总人次}人次，涉及金额{总金额}元。</t>
  </si>
  <si>
    <t>addeb115-cafd-4677-885e-6e4a07d95a01</t>
  </si>
  <si>
    <t>门诊-仙灵骨葆胶囊诊断中无中度骨质疏松,重度骨质疏松</t>
  </si>
  <si>
    <t>16</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</si>
  <si>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'%仙灵骨葆胶囊%'
	AND a.诊断名称 NOT LIKE '%中度骨质疏松%'
	AND a.诊断名称 NOT LIKE '%重度骨质疏松%'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</si>
  <si>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02.25.36.000000 下午</t>
  </si>
  <si>
    <t>28-3月 -25 04.52.19.706000 下午</t>
  </si>
  <si>
    <t>门诊-仙灵骨葆胶囊诊断中无中度骨质疏松,重度骨质疏松，涉及{总人次}人次，涉及金额{总金额}元。</t>
  </si>
  <si>
    <t>c541e061-3c1c-404c-b352-2c93e7d829c9</t>
  </si>
  <si>
    <t>【超医保适应症】门诊-冠心宁注射液诊断中无冠心病,心绞痛,心</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</si>
  <si>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'%冠心宁注射液%'
	AND a.诊断名称 NOT LIKE '%冠心病%'
   AND a.诊断名称 NOT LIKE '%心绞痛%'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</si>
  <si>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02.32.02.000000 下午</t>
  </si>
  <si>
    <t>14-11月-25 09.58.56.623000 上午</t>
  </si>
  <si>
    <t>【超医保适应症】门诊-冠心宁注射液诊断中无冠心病,心绞痛,心，涉及{总人次}人次，涉及金额{总金额}元。</t>
  </si>
  <si>
    <t>fae26f29-bd6e-4aa3-8fec-d589db6cae4f</t>
  </si>
  <si>
    <t>门诊-银杏叶提取物注射液排除诊断中包含冠,心,脑梗,耳,聋等</t>
  </si>
  <si>
    <t>17</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</si>
  <si>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'%银杏叶提取物注射液%'
and a.诊断名称 not LIKE '%冠%' 
and a.诊断名称 not LIKE '%心%' 
and a.诊断名称 not LIKE '%脑%' 
and a.诊断名称 not LIKE '%梗%' 
and a.诊断名称 not LIKE '%耳%' 
and a.诊断名称 not LIKE '%聋%' 
and a.诊断名称 not LIKE '%听%'
</t>
  </si>
  <si>
    <t>19-3月 -24 02.21.35.000000 下午</t>
  </si>
  <si>
    <t>28-3月 -25 04.52.37.704000 下午</t>
  </si>
  <si>
    <t>门诊-银杏叶提取物注射液排除诊断中包含冠,心,脑梗,耳,聋等字样，涉及{总人次}人次，涉及金额{总金额}元。</t>
  </si>
  <si>
    <t>36f18833-b8e6-476b-b170-6435087b6d4a</t>
  </si>
  <si>
    <t>门诊-参麦注射液诊断中无放疗,化疗</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</si>
  <si>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'%参麦注射液%'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</si>
  <si>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02.35.21.000000 下午</t>
  </si>
  <si>
    <t>28-3月 -25 04.53.08.994000 下午</t>
  </si>
  <si>
    <t>门诊-参麦注射液诊断中无放疗,化疗，涉及{总人次}人次，涉及金额{总金额}元。</t>
  </si>
  <si>
    <t>dad117ff-1114-48ae-b420-5e4375a73187</t>
  </si>
  <si>
    <t>经皮冠状动脉支架置入术（HKU80202)与经皮冠状动脉囊扩张（HKU80201）同时收费</t>
  </si>
  <si>
    <t>48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</si>
  <si>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'%经皮冠状动脉支架置入术（HKU80202）%'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'%经皮冠状动脉囊扩张（HKU80201）%'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</si>
  <si>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04.38.38.000000 下午</t>
  </si>
  <si>
    <t>18-2月 -25 05.11.05.840000 下午</t>
  </si>
  <si>
    <t xml:space="preserve">经皮冠状动脉支架置入术（HKU80202)与经皮冠状动脉囊扩张（HKU80201）同时收费，涉及{总人次}人次，涉及金额{总金额}元。
</t>
  </si>
  <si>
    <t>87f665e6-0d7d-4ff5-8e72-747d9588b946</t>
  </si>
  <si>
    <t>【重复收费】住院-全消化道造影与临床操作数字减影(DSA)引导同时收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</si>
  <si>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</si>
  <si>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11.27.53.000000 上午</t>
  </si>
  <si>
    <t>11-2月 -26 01.31.52.502000 下午</t>
  </si>
  <si>
    <t>【重复收费】住院-全消化道造影与临床操作数字减影(DSA)引导同时收，涉及{总人次}人次，涉及金额{总金额}元。</t>
  </si>
  <si>
    <t>50941aa3-c3be-40cf-b7f3-6825a69c66e4</t>
  </si>
  <si>
    <t>【超医保适应症】门诊-清开灵注射液	诊断中无肝炎,上感,上呼吸道感染,肺炎,脑</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</si>
  <si>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'%清开灵注射液%'
	AND a.诊断名称 NOT LIKE '%肝炎%'
	AND a.诊断名称 NOT LIKE '%上感%'
   AND a.诊断名称 NOT LIKE '%上呼吸道感染%' 
   AND a.诊断名称 NOT LIKE '%肺炎%' 
   AND a.诊断名称 NOT LIKE '%脑%'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</si>
  <si>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02.44.23.000000 下午</t>
  </si>
  <si>
    <t>14-11月-25 09.58.56.951000 上午</t>
  </si>
  <si>
    <t>【超医保适应症】门诊-清开灵注射液	诊断中无肝炎,上感,上呼吸道感染,肺炎,脑，涉及{总人次}人次，涉及金额{总金额}元。</t>
  </si>
  <si>
    <t>0bbdee29-528c-4879-8557-5bd0ada30c9e</t>
  </si>
  <si>
    <t>门诊-香丹注射液诊断中无心</t>
  </si>
  <si>
    <t>18</t>
  </si>
  <si>
    <t>/*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'%香丹注射液%'
	AND a.诊断名称 NOT LIKE '%心%'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</si>
  <si>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19-3月 -24 02.52.09.000000 下午</t>
  </si>
  <si>
    <t>28-3月 -25 04.53.52.186000 下午</t>
  </si>
  <si>
    <t>门诊-香丹注射液诊断中无心，涉及{总人次}人次，涉及金额{总金额}元。</t>
  </si>
  <si>
    <t>a0a568ba-cb5d-4c74-a3cc-4262c55d687c</t>
  </si>
  <si>
    <t>门诊-喜炎平注射液诊断中无气管炎,扁桃体炎,痢疾</t>
  </si>
  <si>
    <t>69</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</si>
  <si>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'%喜炎平注射液%'
	AND a.诊断名称 NOT LIKE '%气管炎%'
	AND a.诊断名称 NOT LIKE '%扁桃体炎%'
   AND a.诊断名称 NOT LIKE '%痢疾%'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</si>
  <si>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03.00.03.000000 下午</t>
  </si>
  <si>
    <t>29-4月 -25 10.20.59.882000 上午</t>
  </si>
  <si>
    <t>门诊-喜炎平注射液诊断中无气管炎,扁桃体炎,痢疾，涉及{总人次}人次，涉及金额{总金额}元。</t>
  </si>
  <si>
    <t>dd4668a3-41de-4128-a633-b3e137a60551</t>
  </si>
  <si>
    <t>持续膀胱冲洗与膀胱冲洗同时收费</t>
  </si>
  <si>
    <t>51</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</si>
  <si>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'%持续膀胱冲洗%'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'%膀胱冲洗%' 
and b.医院项目名称 not like '%持续%'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</si>
  <si>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02.24.35.000000 下午</t>
  </si>
  <si>
    <t>18-2月 -25 05.19.46.646000 下午</t>
  </si>
  <si>
    <t>持续膀胱冲洗与膀胱冲洗同时收费，涉及{总人次}人次，涉及金额{总金额}元。</t>
  </si>
  <si>
    <t>0d090616-2176-4056-987b-5f8ed5c6722f</t>
  </si>
  <si>
    <t>住院静脉输液同时收取静脉注射</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</si>
  <si>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'%住院静脉输液%'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</si>
  <si>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12-4月 -24 04.20.05.000000 下午</t>
  </si>
  <si>
    <t>07-11月-24 02.23.42.409000 下午</t>
  </si>
  <si>
    <t>住院静脉输液同时收取静脉注射，涉及{总人次}人次，涉及金额{总金额}元。</t>
  </si>
  <si>
    <t>ebe0ddec-6a4c-47db-8ea3-fe169cf889e2</t>
  </si>
  <si>
    <t>收取Ⅰ级护理同时收取静脉置管护理，吸痰护理，口腔护理，引流管护理，压疮护理</t>
  </si>
  <si>
    <t>52</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</si>
  <si>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'%Ⅰ级护理%'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 b.医院项目名称 like '%静脉置管护理%' 
or b.医院项目名称 like '%吸痰护理%'
or b.医院项目名称 like '%口腔护理%'
or b.医院项目名称 like '%引流管护理%' 
or b.医院项目名称 like '%压疮护%'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</si>
  <si>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02.36.46.000000 下午</t>
  </si>
  <si>
    <t>18-2月 -25 05.20.32.471000 下午</t>
  </si>
  <si>
    <t>收取Ⅰ级护理同时收取静脉置管护理，吸痰护理，口腔护理，引流管护理，压疮护理,涉及{总人次}人次，涉及金额{总金额}元。涉及{总人次}人次，涉及金额{总金额}元。</t>
  </si>
  <si>
    <t>ccff06f3-8ce2-4745-aa7e-028d1604edd0</t>
  </si>
  <si>
    <t>门诊-灯盏花素注射液 诊断中无脑,心,急性</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</si>
  <si>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'%灯盏花素注射液%'
	AND a.诊断名称 NOT LIKE '%无脑%'
	AND a.诊断名称 NOT LIKE '%心%'
   AND a.诊断名称 NOT LIKE '%急性%'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</si>
  <si>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19-3月 -24 02.49.59.000000 下午</t>
  </si>
  <si>
    <t>28-3月 -25 04.54.14.066000 下午</t>
  </si>
  <si>
    <t>门诊-灯盏花素注射液 诊断中无脑,心,急性，涉及{总人次}人次，涉及金额{总金额}元。</t>
  </si>
  <si>
    <t>c3f8189d-fc26-4813-9e7c-80abd91aa8e0</t>
  </si>
  <si>
    <t>住院-无创心电监测同时收取动态血压监测</t>
  </si>
  <si>
    <t>20</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</si>
  <si>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'%无创心电监测%'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'%动态血压监测%'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where A.医疗机构名称 ={#yljgmc#}</t>
  </si>
  <si>
    <t>27-3月 -24 02.40.20.000000 下午</t>
  </si>
  <si>
    <t>28-3月 -25 04.54.59.526000 下午</t>
  </si>
  <si>
    <t>住院-无创心电监测同时收取动态血压监测，涉及{总人次}人次，涉及金额{总金额}元。</t>
  </si>
  <si>
    <t>3cfc9bf1-3b83-42ed-a826-e87315faae7c</t>
  </si>
  <si>
    <t>牙体缺损直接粘接修复术与牙体缺损充填术同时收费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</si>
  <si>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'%牙体缺损充填术%'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</si>
  <si>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02.50.40.000000 下午</t>
  </si>
  <si>
    <t>25-9月 -24 03.26.01.716000 下午</t>
  </si>
  <si>
    <t>牙体缺损直接粘接修复术与牙体缺损充填术同时收费，涉及{总人次}人次，涉及金额{总金额}元。</t>
  </si>
  <si>
    <t>596965d7-2e99-4ffa-bf31-d6194412a3b5</t>
  </si>
  <si>
    <t>【超医保适应症】门诊-左西孟旦注射液诊断无心衰,心力衰竭字样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</si>
  <si>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'%心衰%' and a.诊断名称 not LIKE '%心力衰竭%' and 医院项目名称 like '%左西孟旦注射液%'
</t>
  </si>
  <si>
    <t>06-5月 -24 01.32.19.000000 下午</t>
  </si>
  <si>
    <t>14-11月-25 09.58.57.199000 上午</t>
  </si>
  <si>
    <t xml:space="preserve">【超医保适应症】门诊-左西孟旦注射液诊断无心衰,心力衰竭字样，涉及{总人次}人次，涉及金额{总金额}元。
</t>
  </si>
  <si>
    <t>9160bbff-c766-49b9-9572-f46a83610715</t>
  </si>
  <si>
    <t>住院-呼吸道病原检测与甲型流感病毒抗原检测同时收</t>
  </si>
  <si>
    <t>55</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</si>
  <si>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'%呼吸道病原检测%'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'%甲型流感病毒抗原检测%'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</si>
  <si>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01.24.26.000000 下午</t>
  </si>
  <si>
    <t>18-2月 -25 05.21.08.022000 下午</t>
  </si>
  <si>
    <t>住院-呼吸道病原检测与甲型流感病毒抗原检测同时收，涉及{总人次}人次，涉及金额{总金额}元。</t>
  </si>
  <si>
    <t>1c868869-669c-4e30-b955-7e8414068f52</t>
  </si>
  <si>
    <t>门诊-根管一次疗程:后牙同时收取根管预备,间接拔髓费用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</si>
  <si>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'%根管一次疗程%后牙%'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or b.医院项目名称 like '%间接拔髓%'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</si>
  <si>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27-3月 -24 02.54.56.000000 下午</t>
  </si>
  <si>
    <t>28-3月 -25 04.55.26.241000 下午</t>
  </si>
  <si>
    <t>门诊-根管一次疗程:后牙同时收取根管预备,间接拔髓费用，涉及{总人次}人次，涉及金额{总金额}元。</t>
  </si>
  <si>
    <t>f2f5b48c-0ea6-44aa-93a3-daed3b4cbc45</t>
  </si>
  <si>
    <t>门诊-开展尿沉渣定量时同时收取尿沉渣管材料费用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</si>
  <si>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'%尿沉渣定量%'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'%尿沉渣管%'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</si>
  <si>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02.18.33.000000 下午</t>
  </si>
  <si>
    <t>28-3月 -25 04.55.49.672000 下午</t>
  </si>
  <si>
    <t xml:space="preserve">门诊-开展尿沉渣定量时同时收取尿沉渣管材料费用，涉及{总人次}人次，涉及金额{总金额}元。
</t>
  </si>
  <si>
    <t>f578325c-6b93-4c9f-9df3-438e1e532f55</t>
  </si>
  <si>
    <t>门诊-四肢关节错缝推拿治疗,诊断中无肩,肘,腕,髋,膝,踝,错,脱字样</t>
  </si>
  <si>
    <t>27</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</si>
  <si>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'%四肢关节错缝推拿%'
	AND a.诊断名称 NOT LIKE '%肩%'
	AND a.诊断名称 NOT LIKE '%肘%'
   AND a.诊断名称 NOT LIKE '%腕%' 
   AND a.诊断名称 NOT LIKE '%髋%'
   AND a.诊断名称 NOT LIKE '%膝%'
   AND a.诊断名称 NOT LIKE '%踝%'
   AND a.诊断名称 NOT LIKE '%错%'
   AND a.诊断名称 NOT LIKE '%脱%'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</si>
  <si>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28-3月 -24 11.05.16.000000 上午</t>
  </si>
  <si>
    <t>18-4月 -25 10.53.58.503000 上午</t>
  </si>
  <si>
    <t>门诊-四肢关节错缝推拿治疗,诊断中无肩,肘,腕,髋,膝,踝,错,脱字样，涉及{总人次}人次，涉及金额{总金额}元。</t>
  </si>
  <si>
    <t>56ffb9f3-7b27-415f-8433-5b95c400adfd</t>
  </si>
  <si>
    <t>【重复收费】常规-3077-特殊手法针刺与普通针刺或普通电针治疗同时收费-门诊</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</si>
  <si>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</si>
  <si>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11.13.09.000000 上午</t>
  </si>
  <si>
    <t>14-11月-25 09.58.57.538000 上午</t>
  </si>
  <si>
    <t>【重复收费】常规-3077-特殊手法针刺与普通针刺或普通电针治疗同时收费-门诊，涉及{总人次}人次，涉及金额{总金额}元。</t>
  </si>
  <si>
    <t>152e3634-7e1e-4301-84f0-461c2a3dc101</t>
  </si>
  <si>
    <t>门诊-心脏彩色多普勒超声同时收取普通心脏M型超声检查,普通二维超声心动图费用</t>
  </si>
  <si>
    <t>89</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</si>
  <si>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'%普通心脏M型超声%' 
OR b.医院项目名称 like '%普通二维超声心动图%'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</si>
  <si>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02.21.45.000000 下午</t>
  </si>
  <si>
    <t>29-4月 -25 10.19.52.429000 上午</t>
  </si>
  <si>
    <t>门诊-心脏彩色多普勒超声同时收取普通心脏M型超声检查,普通二维超声心动图费用，涉及{总人次}人次，涉及金额{总金额}元。</t>
  </si>
  <si>
    <t>2637b53c-312c-4aa9-b5a4-94ae02c4e8a9</t>
  </si>
  <si>
    <t>门诊-手指点穴与腰椎间盘突出推拿治疗同时收费</t>
  </si>
  <si>
    <t>595</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</si>
  <si>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</si>
  <si>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01.31.03.000000 下午</t>
  </si>
  <si>
    <t>11-4月 -25 11.31.42.737000 上午</t>
  </si>
  <si>
    <t xml:space="preserve">门诊-手指点穴与腰椎间盘突出推拿治疗同时收费，涉及{总人次}人次，涉及金额{总金额}元。
</t>
  </si>
  <si>
    <t>2d13ff3b-6cd5-4dec-b5bb-a659215c1253</t>
  </si>
  <si>
    <t>【重复收费】门诊-血细胞分析重复收取红细胞（RBC）计数,血细胞分析重复收取白细胞</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</si>
  <si>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'%全血细胞计数+5分类检测%'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'%红细胞(RBC)计数%'or b.医院项目名称 like '%白细胞(WBC)计数%'or b.医院项目名称 like '%淋巴细胞(L)计数%'or b.医院项目名称 like '%中性粒细胞(N)计数%'or b.医院项目名称 like '%单核细胞(M)计数%'or b.医院项目名称 like '%嗜酸性粒细胞(E)计数%'or b.医院项目名称 like '%嗜碱性粒细胞(B)计数%'or b.医院项目名称 like '%血红蛋白(Hb)测定%'or b.医院项目名称 like '%平均红细胞体积(MCV)%'or b.医院项目名称 like '%平均红细胞血红蛋白含量(MCH)%'or b.医院项目名称 like '%平均红细胞血红蛋白浓度(MCHC)%'or b.医院项目名称 like '%红细胞比积(HCT)测定%'or b.医院项目名称 like '%血小板(PLT)计数%'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</si>
  <si>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28-3月 -24 02.27.23.000000 下午</t>
  </si>
  <si>
    <t>14-11月-25 09.58.57.779000 上午</t>
  </si>
  <si>
    <t>【重复收费】门诊-血细胞分析重复收取红细胞（RBC）计数,血细胞分析重复收取白细胞，涉及{总人次}人次，涉及金额{总金额}元。</t>
  </si>
  <si>
    <t>ffcdb0d6-5d32-4bc0-a921-d12961bcd563</t>
  </si>
  <si>
    <t>特殊穴位针刺与普通针刺或普通电针治疗同时收费</t>
  </si>
  <si>
    <t>14</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</si>
  <si>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'%特殊穴位针刺%'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</si>
  <si>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28-3月 -24 01.27.48.000000 下午</t>
  </si>
  <si>
    <t>18-7月 -24 01.11.57.596000 下午</t>
  </si>
  <si>
    <t xml:space="preserve">特殊穴位针刺与普通针刺或普通电针治疗同时收费，涉及{总人次}人次，涉及金额{总金额}元。
</t>
  </si>
  <si>
    <t>3a9b1a67-8f58-43fe-be6b-3ba2fcec3d42</t>
  </si>
  <si>
    <t>【超医保适应症】门诊-注射用重组人生长激素诊断无侏儒症,矮小,生长激素乏</t>
  </si>
  <si>
    <t>12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</si>
  <si>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'%侏儒症%' and a.诊断名称 not LIKE '%矮小%'and a.诊断名称 not LIKE '%生长激素缺乏%' and 医院项目名称 like '%注射用重组人生长激素%'
</t>
  </si>
  <si>
    <t>06-5月 -24 01.57.22.000000 下午</t>
  </si>
  <si>
    <t>14-11月-25 09.58.58.072000 上午</t>
  </si>
  <si>
    <t>【超医保适应症】门诊-注射用重组人生长激素诊断无侏儒症,矮小,生长激素乏，涉及{总人次}人次，涉及金额{总金额}元。</t>
  </si>
  <si>
    <t>7343cb84-4fd1-4050-9d1b-fbf2660a6b61</t>
  </si>
  <si>
    <t>【重复收费】上颌神经阻滞麻醉与下颌神经阻滞麻醉同时收费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</si>
  <si>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'%上颌神经阻滞麻醉%'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'%下颌神经阻滞麻醉%'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</si>
  <si>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27-3月 -24 03.18.02.000000 下午</t>
  </si>
  <si>
    <t>11-2月 -26 01.32.49.078000 下午</t>
  </si>
  <si>
    <t>【重复收费】上颌神经阻滞麻醉与下颌神经阻滞麻醉同时收费，涉及{总人次}人次，涉及金额{总金额}元。</t>
  </si>
  <si>
    <t>23c8cc82-f1a6-46d0-a8bc-bb358828e599</t>
  </si>
  <si>
    <t>阿利沙坦酯片不包含轻/中度原发性高血压等字样,支付标准高于:1.79元(80mg/片);4.15元(240mg/片)</t>
  </si>
  <si>
    <t>15</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</si>
  <si>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'%阿利沙坦酯片%'
	AND a.诊断名称 NOT LIKE '%原发性高血压%'
	AND ((单价&gt;1.79 and 剂型 like '%片%' AND 规格 LIKE '%80mg')OR(单价&gt;4.15 and 剂型 like '%片%' AND 规格 LIKE '%240mg'))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</si>
  <si>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28-3月 -24 03.05.01.000000 下午</t>
  </si>
  <si>
    <t>23-8月 -24 01.41.04.571000 下午</t>
  </si>
  <si>
    <t>阿利沙坦酯片不包含轻/中度原发性高血压等字样,支付标准高于:1.79元(80mg/片);4.15元(240mg/片)，涉及{总人次}人次，涉及金额{总金额}元。</t>
  </si>
  <si>
    <t>febce073-045e-4a7b-b24e-afc7c339058f</t>
  </si>
  <si>
    <t>【超医保适应症】磷酸西格列汀片诊断除外糖尿病,糖,消渴胰岛素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</si>
  <si>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'%糖尿病%' 
and a.诊断名称 not LIKE '%糖%' 
and a.诊断名称 not LIKE '%消渴%' 
and a.诊断名称 not LIKE '%胰岛素%' 
</t>
  </si>
  <si>
    <t>30-5月 -25 10.00.06.000000 上午</t>
  </si>
  <si>
    <t>13-8月 -25 10.22.47.783000 上午</t>
  </si>
  <si>
    <t>【超医保适应症】磷酸西格列汀片诊断除外糖尿病,糖,消渴胰岛素，涉及{总人次}人次，涉及金额{总金额}元。</t>
  </si>
  <si>
    <t>5f0e2e0f-2b8c-470b-9c88-f22b25559487</t>
  </si>
  <si>
    <t>根管一次疗程:后牙-同时收取根管预备、间接拔髓</t>
  </si>
  <si>
    <t>62</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</si>
  <si>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'%间接拔髓%'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</si>
  <si>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01.32.37.000000 下午</t>
  </si>
  <si>
    <t>24-2月 -25 02.58.39.501000 下午</t>
  </si>
  <si>
    <t>根管一次疗程:后牙-同时收取根管预备、间接拔髓，涉及{总人次}人次，涉及金额{总金额}元。</t>
  </si>
  <si>
    <t>c6d716dc-89da-4ad3-ad7b-a809030e5459</t>
  </si>
  <si>
    <t>气压式血液循环驱动(器)(进口)——统计同一患者一天数量大于4</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</si>
  <si>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</si>
  <si>
    <t>03-4月 -24 02.26.23.000000 下午</t>
  </si>
  <si>
    <t>15-11月-24 02.26.14.899000 下午</t>
  </si>
  <si>
    <t>气压式血液循环驱动(器)(进口)——统计同一患者一天数量大于4，涉及{总人次}人次，涉及金额{总金额}元。</t>
  </si>
  <si>
    <t>e355460e-df06-44ee-b303-d4254a39afd3</t>
  </si>
  <si>
    <t>【超标准收费】住院-气压式血液循环驱动统计同一患者同一天收费数量大于4</t>
  </si>
  <si>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诊断拼接,人员类型,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'%血液循环驱动治疗%')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sum(数量)&gt;4</t>
  </si>
  <si>
    <t>03-4月 -24 02.35.01.000000 下午</t>
  </si>
  <si>
    <t>14-11月-25 09.58.58.596000 上午</t>
  </si>
  <si>
    <t xml:space="preserve">【超标准收费】气压式血液循环驱动统计同一患者同一天收费数量大于4，涉及{总人次}人次，涉及金额{总金额}元。
</t>
  </si>
  <si>
    <t>ee28036b-0960-4383-a142-d2163c5559ab</t>
  </si>
  <si>
    <t>【重复收费】血管彩色多普勒超声收取四肢多普勒血流图费用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</si>
  <si>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'%血管彩色多普勒超声%'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</si>
  <si>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03.07.05.000000 下午</t>
  </si>
  <si>
    <t>14-11月-25 09.58.58.860000 上午</t>
  </si>
  <si>
    <t>【重复收费】四肢血管彩超收取四肢多普勒血流图费用，涉及{总人次}人次，涉及金额{总金额}元。</t>
  </si>
  <si>
    <t>97d1df88-ddea-4a64-9897-8ed04021b06a</t>
  </si>
  <si>
    <t>壮骨止痛胶囊诊断无骨质疏松、痛、骨痛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</si>
  <si>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'%骨质疏松%' and a.诊断名称 not LIKE '%痛%' and a.诊断名称 not LIKE '%骨痛%'and 医院项目名称 like '%壮骨止痛胶囊%'
</t>
  </si>
  <si>
    <t>06-5月 -24 01.44.03.000000 下午</t>
  </si>
  <si>
    <t>09-6月 -25 03.12.29.041000 下午</t>
  </si>
  <si>
    <t xml:space="preserve">壮骨止痛胶囊诊断无骨质疏松、痛、骨痛字样，涉及{总人次}人次，涉及金额{总金额}元。
</t>
  </si>
  <si>
    <t>4b63e71d-09a1-4286-9999-18fb3eeb22c1</t>
  </si>
  <si>
    <t>【重复收费】住院-甲状腺癌根治术与淋巴结清扫术同时收费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</si>
  <si>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</si>
  <si>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13-5月 -24 02.07.08.000000 下午</t>
  </si>
  <si>
    <t>04-11月-25 10.16.15.041000 上午</t>
  </si>
  <si>
    <t>【重复收费】住院-甲状腺癌根治术与淋巴结清扫术同时收费 ，涉及{总人次}人次，涉及金额{总金额}元。</t>
  </si>
  <si>
    <t>ba6202c4-b868-4815-8719-1b6ca703ea82</t>
  </si>
  <si>
    <t>【重复收费】各类彩色多普勒超声—重复收取组织多普勒显象费用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</si>
  <si>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'%组织多普勒显像%'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</si>
  <si>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02.44.20.000000 下午</t>
  </si>
  <si>
    <t>14-11月-25 09.58.59.140000 上午</t>
  </si>
  <si>
    <t xml:space="preserve">【重复收费】各类彩色多普色超声—重复收取组织多普勒显象费用，涉及{总人次}人次，涉及金额{总金额}元。
</t>
  </si>
  <si>
    <t>b2b9f787-89d2-4cfd-a6e3-d5bb91abf006</t>
  </si>
  <si>
    <t>【超医保适应症】门诊-注射用重组人生长激素限16周岁以上使用,16周岁以下使用诊断无侏儒症,矮小,生长激素缺乏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</si>
  <si>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((REGEXP_REPLACE(患者年龄, '[^0-9]+', '') &gt;16) OR REGEXP_REPLACE(患者年龄, '[^0-9]+', '') &lt;=16 AND a.诊断名称 not LIKE '%侏儒症%' and a.诊断名称 not LIKE '%矮小%'AND a.诊断名称 not LIKE '%生长激素缺乏%' )and 医院项目名称 like '%注射用重组人生长激素%'
</t>
  </si>
  <si>
    <t>06-5月 -24 01.52.35.000000 下午</t>
  </si>
  <si>
    <t>14-11月-25 09.58.59.411000 上午</t>
  </si>
  <si>
    <t xml:space="preserve">【超医保适应症】门诊-注射用重组人生长激素限16周岁以上使用,16周岁以下使用诊断无侏儒症,矮小,生长激素缺乏，涉及{总人次}人次，涉及金额{总金额}元。
</t>
  </si>
  <si>
    <t>7278e328-cca5-424a-adf7-9c198e3442d3</t>
  </si>
  <si>
    <t>【重复收费】胸腔穿刺术和穿刺包同时收取</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</si>
  <si>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'%胸腔穿刺术%'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'%穿刺包%'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</si>
  <si>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28-3月 -24 02.40.12.000000 下午</t>
  </si>
  <si>
    <t>14-11月-25 09.58.59.914000 上午</t>
  </si>
  <si>
    <t>【重复收费】胸腔穿刺术和穿刺包同时收取，涉及{总人次}人次，涉及金额{总金额}元。</t>
  </si>
  <si>
    <t>e3afa321-ed8e-4d6e-bbb5-71b16ba00fcb</t>
  </si>
  <si>
    <t>【重复收费】开展同一超声检查项目，同时收取计算机图文报告和彩色胶片报告费用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</si>
  <si>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</si>
  <si>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01.35.39.000000 下午</t>
  </si>
  <si>
    <t>14-11月-25 09.58.59.672000 上午</t>
  </si>
  <si>
    <t>【重复收费】开展同一超声检查项目，同时收取计算机图文报告和彩色胶片报告费用，涉及{总人次}人次，涉及金额{总金额}元。</t>
  </si>
  <si>
    <t>683887ea-fed5-4597-b1b5-e9d1468e5abf</t>
  </si>
  <si>
    <t>芒针治疗—同一患者同一天收费数量大于2</t>
  </si>
  <si>
    <t>44</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</si>
  <si>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'%芒针治疗%'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</si>
  <si>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03-4月 -24 02.29.42.000000 下午</t>
  </si>
  <si>
    <t>10-10月-24 10.34.15.170000 上午</t>
  </si>
  <si>
    <t xml:space="preserve">芒针治疗—同一患者同一天收费数量大于2，涉及{总人次}人次，涉及金额{总金额}元。
</t>
  </si>
  <si>
    <t>3e671f66-236e-4ec8-8f76-447d8cf7e909</t>
  </si>
  <si>
    <t>【重复收费】彩色多普勒超声重复收取多普勒血流图费用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</si>
  <si>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</si>
  <si>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02.47.27.000000 下午</t>
  </si>
  <si>
    <t>14-11月-25 09.59.00.167000 上午</t>
  </si>
  <si>
    <t xml:space="preserve">【重复收费】彩色多普勒超声重复收取多普勒血流图费用，涉及{总人次}人次，涉及金额{总金额}元。
</t>
  </si>
  <si>
    <t>14b9c675-5007-4fd4-98c1-8a390d67785d</t>
  </si>
  <si>
    <t>【超标准收费】超声骨密度检查—收取超过1次的费用，不含1次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</si>
  <si>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'%超声骨密度检查%'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</si>
  <si>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03-4月 -24 02.50.10.000000 下午</t>
  </si>
  <si>
    <t>14-11月-25 09.59.00.421000 上午</t>
  </si>
  <si>
    <t>【超标准收费】超声骨密度检查—收取超过1次的费用，不含1次，涉及{总人次}人次，涉及金额{总金额}元。</t>
  </si>
  <si>
    <t>52233167-0c1d-4305-84d1-22e97926ee3d</t>
  </si>
  <si>
    <t>泌尿系彩超违规收取双肾及肾血管彩超</t>
  </si>
  <si>
    <t>29</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</si>
  <si>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'%泌尿系彩色多普勒超声检查%'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'%双肾动脉彩色多普勒超声检查%'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</si>
  <si>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02.59.26.000000 下午</t>
  </si>
  <si>
    <t>28-3月 -25 04.50.49.353000 下午</t>
  </si>
  <si>
    <t>泌尿系彩超违规收取双肾及肾血管彩超，涉及{总人次}人次，涉及金额{总金额}元。</t>
  </si>
  <si>
    <t>26619f3c-6278-458a-abe0-bb17cd2cfc30</t>
  </si>
  <si>
    <t>【超标准收费】床位费等按日收取的项目超标准收费</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</si>
  <si>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BCF0001','ABCG0001','ABGA0001','ABHA0002','ABHB0002','ABMA0001','AAAC0001','AAAJ0001','AAAK0001','ACAA0001','ACAB0001','ACAC0001','ACAD0001','ACBA0001','ACBB0001','ACBC0001','ACBD0001','ACBD0002','ACBD0003','ACBG0001','ACBG0002','ACBJ0001','ACBJ0003','ACBK0001','ACBL0001','ACBN0001','w0201000027','w0201000027','w0201000057','w0201000068','w0201000090','KYZ39901','PBBA0801','w0211000010','w0211000010')
 and  (结算类别 like'%医保%' or 结算类别='1' )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 + 1</t>
  </si>
  <si>
    <t>19-4月 -24 03.54.16.000000 下午</t>
  </si>
  <si>
    <t>04-11月-25 10.16.15.441000 上午</t>
  </si>
  <si>
    <t>【超标准收费】床位费等按日收取的项目超标准收费，涉及{总人次}人次，涉及金额{总金额}元。</t>
  </si>
  <si>
    <t>747b0f72-6818-42f2-8f77-5450f83943a7</t>
  </si>
  <si>
    <t>四肢关节针刀治疗针刀收取数量6天大于2</t>
  </si>
  <si>
    <t>30</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</si>
  <si>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</si>
  <si>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04.06.47.000000 下午</t>
  </si>
  <si>
    <t>28-3月 -25 05.08.25.482000 下午</t>
  </si>
  <si>
    <t>四肢关节针刀治疗针刀收取数量6天大于2，涉及{总人次}人次，涉及金额{总金额}元。</t>
  </si>
  <si>
    <t>b8b96574-3fdd-4f88-a61f-389a5e60c3e3</t>
  </si>
  <si>
    <t>手足针刀治疗-针刀收取数量6天大于2</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</si>
  <si>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</si>
  <si>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04.08.36.000000 下午</t>
  </si>
  <si>
    <t>28-3月 -25 05.08.32.969000 下午</t>
  </si>
  <si>
    <t>手足针刀治疗-针刀收取数量6天大于2，涉及{总人次}人次，涉及金额{总金额}元。</t>
  </si>
  <si>
    <t>ff10e5bf-947e-429e-be80-1c4ef4b402a5</t>
  </si>
  <si>
    <t>脊柱刃针治疗-针刀收取数量6天大于2</t>
  </si>
  <si>
    <t>31</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</si>
  <si>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</si>
  <si>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04.09.58.000000 下午</t>
  </si>
  <si>
    <t>28-3月 -25 05.08.41.007000 下午</t>
  </si>
  <si>
    <t>脊柱刃针治疗-针刀收取数量6天大于2，涉及{总人次}人次，涉及金额{总金额}元。</t>
  </si>
  <si>
    <t>dffff7ea-f9f3-4213-a4f7-5a70afa68d6f</t>
  </si>
  <si>
    <t>【重复收费】腹部彩色多普勒超声收取门静脉系彩超费用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</si>
  <si>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</si>
  <si>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04.15.22.000000 下午</t>
  </si>
  <si>
    <t>14-11月-25 09.59.00.711000 上午</t>
  </si>
  <si>
    <t xml:space="preserve">【重复收费】腹部常规彩超收取门静脉系彩超费用，涉及{总人次}人次，涉及金额{总金额}元。
</t>
  </si>
  <si>
    <t>678c0d7d-a865-43a6-bb80-515bdfa3a16a</t>
  </si>
  <si>
    <t>【重复收费】心脏彩色多普勒超声收取左心功能测定，室壁运动分析费用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</si>
  <si>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</si>
  <si>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03-4月 -24 03.15.56.000000 下午</t>
  </si>
  <si>
    <t>14-11月-25 09.59.01.063000 上午</t>
  </si>
  <si>
    <t>【重复收费】心脏彩超检查收取左心功能测定，室壁运动分析费用，涉及{总人次}人次，涉及金额{总金额}元。</t>
  </si>
  <si>
    <t>9b14ba01-9c86-4c5b-8848-aadae78f2e42</t>
  </si>
  <si>
    <t>中药塌渍治疗.-调取全量数据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</si>
  <si>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'%气压式血液循环驱动(器)(进口)%'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</si>
  <si>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05.12.28.000000 下午</t>
  </si>
  <si>
    <t>28-3月 -25 04.57.19.214000 下午</t>
  </si>
  <si>
    <t>中药塌渍治疗.-调取全量数据，涉及{总人次}人次，涉及金额{总金额}元。</t>
  </si>
  <si>
    <t>a4c98f0a-c9be-4e64-8bf1-6d4794253c61</t>
  </si>
  <si>
    <t>脊柱针刀治疗针刀收取数量6天大于2</t>
  </si>
  <si>
    <t>33</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</si>
  <si>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t>
  </si>
  <si>
    <t>03-4月 -24 04.04.52.000000 下午</t>
  </si>
  <si>
    <t>28-3月 -25 05.08.16.466000 下午</t>
  </si>
  <si>
    <t>脊柱针刀治疗针刀收取数量6天大于2，涉及{总人次}人次，涉及金额{总金额}元。</t>
  </si>
  <si>
    <t>987465cc-79de-4740-a6fe-d50550342113</t>
  </si>
  <si>
    <t>贴敷治疗(小).-调取全量数据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</si>
  <si>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'%贴敷治疗(小)%'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</si>
  <si>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05.19.20.069000 下午</t>
  </si>
  <si>
    <t>04-7月 -24 04.51.52.756000 下午</t>
  </si>
  <si>
    <t>贴敷治疗(小).-调取全量数据，涉及{总人次}人次，涉及金额{总金额}元。</t>
  </si>
  <si>
    <t>c35a921d-2379-4517-a9ef-d89f1417deac</t>
  </si>
  <si>
    <t>中药封包治疗(中).-调取全量数据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</si>
  <si>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'%中药封包治疗(中)%'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</si>
  <si>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05.14.14.626000 下午</t>
  </si>
  <si>
    <t>04-7月 -24 04.51.53.041000 下午</t>
  </si>
  <si>
    <t>中药封包治疗(中).-调取全量数据，涉及{总人次}人次，涉及金额{总金额}元。</t>
  </si>
  <si>
    <t>0f50f766-d849-43fc-97b7-241a4f68c56e</t>
  </si>
  <si>
    <t>刮痧治疗-调取全量数据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</si>
  <si>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'%刮痧治疗%'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</si>
  <si>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05.20.31.432000 下午</t>
  </si>
  <si>
    <t>04-7月 -24 04.51.53.345000 下午</t>
  </si>
  <si>
    <t>刮痧治疗-调取全量数据，涉及{总人次}人次，涉及金额{总金额}元。</t>
  </si>
  <si>
    <t>d8429cf7-2fec-458b-953b-fa3a5c03d0d5</t>
  </si>
  <si>
    <t>门诊龈上洁治单次治疗大于28</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</si>
  <si>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sum(b.数量)&gt;28
</t>
  </si>
  <si>
    <t>07-4月 -24 02.13.49.000000 下午</t>
  </si>
  <si>
    <t>18-4月 -25 10.54.10.914000 上午</t>
  </si>
  <si>
    <t>门诊龈上洁治单次治疗大于28 ，涉及{总人次}人次，涉及金额{总金额}元。</t>
  </si>
  <si>
    <t>42125454-b576-45f6-bf3b-afcc0b21556d</t>
  </si>
  <si>
    <t>门诊-中药热奄包治疗(大)，每次计价数量大于2</t>
  </si>
  <si>
    <t>40</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</si>
  <si>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'%中药热奄包治疗(大)%'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</si>
  <si>
    <t>07-4月 -24 02.24.30.000000 下午</t>
  </si>
  <si>
    <t>18-4月 -25 10.53.46.524000 上午</t>
  </si>
  <si>
    <t xml:space="preserve">门诊-中药热奄包治疗(大)，每次计价数量大于2，涉及{总人次}人次，涉及金额{总金额}元。
</t>
  </si>
  <si>
    <t>32e902e9-8f6c-4b6b-8e70-ce7ebcd75e26</t>
  </si>
  <si>
    <t>中药局部熏洗治疗.-调取全量数据</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</si>
  <si>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'%中药局部熏洗治疗%'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t>
  </si>
  <si>
    <t>03-4月 -24 05.16.39.396000 下午</t>
  </si>
  <si>
    <t>04-7月 -24 04.51.53.939000 下午</t>
  </si>
  <si>
    <t>中药局部熏洗治疗.-调取全量数据，涉及{总人次}人次，涉及金额{总金额}元。</t>
  </si>
  <si>
    <t>350f76da-e4a2-4843-9dee-54164c8767eb</t>
  </si>
  <si>
    <t>【重复收费】门诊开展粪便常规组套收取粪寄生虫卵计数，粪寄生虫卵集卵镜检，粪寄生虫镜检，真菌涂片检查费用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</si>
  <si>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 and A.患者年龄&gt;6</t>
  </si>
  <si>
    <t>07-4月 -24 02.30.16.000000 下午</t>
  </si>
  <si>
    <t>14-11月-25 09.59.01.284000 上午</t>
  </si>
  <si>
    <t xml:space="preserve">【重复收费】门诊开展粪便常规组套收取粪寄生虫卵计数，粪寄生虫卵集卵镜检，粪寄生虫镜检，真菌涂片检查费用，涉及{总人次}人次，涉及金额{总金额}元。
</t>
  </si>
  <si>
    <t>9b75f9d4-0e59-4171-a686-deab9b41d1b8</t>
  </si>
  <si>
    <t>门诊-超声根管预备与简单根管预备同时收费</t>
  </si>
  <si>
    <t>85</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</si>
  <si>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'%简单根管预备%'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</si>
  <si>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07-4月 -24 02.40.01.000000 下午</t>
  </si>
  <si>
    <t>10-6月 -25 01.40.17.106000 下午</t>
  </si>
  <si>
    <t>门诊-超声根管预备与简单根管预备同时收费，涉及{总人次}人次，涉及金额{总金额}元。</t>
  </si>
  <si>
    <t>28007cfc-bf50-43ce-bf90-7cb28eb96762</t>
  </si>
  <si>
    <t>【超医保适应症】B型钠尿肽(BNP)测定、肌红蛋白、肌钙蛋白诊断无胸,心,气,喘,闷,憋,肺,呼吸,气管，气管、呼吸、昏迷、休克、更年期,冠状动脉字样</t>
  </si>
  <si>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t>
    </r>
    <r>
      <rPr>
        <sz val="9"/>
        <color theme="1"/>
        <rFont val="Arial"/>
        <charset val="1"/>
      </rPr>
      <t xml:space="preserve">	</t>
    </r>
    <r>
      <rPr>
        <sz val="9"/>
        <color theme="1"/>
        <rFont val="宋体"/>
        <charset val="1"/>
      </rPr>
      <t xml:space="preserve">, wm_concat(b.医保项目编码) AS 医保项目编码, wm_concat(b.医保项目名称) AS 医保项目名称
</t>
    </r>
    <r>
      <rPr>
        <sz val="9"/>
        <color theme="1"/>
        <rFont val="Arial"/>
        <charset val="1"/>
      </rPr>
      <t xml:space="preserve">	</t>
    </r>
    <r>
      <rPr>
        <sz val="9"/>
        <color theme="1"/>
        <rFont val="宋体"/>
        <charset val="1"/>
      </rPr>
      <t xml:space="preserve">, wm_concat(b.医院项目编码) AS 医院项目编码, wm_concat(b.医院项目名称) AS 医院项目名称
</t>
    </r>
    <r>
      <rPr>
        <sz val="9"/>
        <color theme="1"/>
        <rFont val="Arial"/>
        <charset val="1"/>
      </rPr>
      <t xml:space="preserve">	</t>
    </r>
    <r>
      <rPr>
        <sz val="9"/>
        <color theme="1"/>
        <rFont val="宋体"/>
        <charset val="1"/>
      </rPr>
      <t xml:space="preserve">, b.费用类别, b.规格, b.剂型, b.最小包装单位, b.用药天数
</t>
    </r>
    <r>
      <rPr>
        <sz val="9"/>
        <color theme="1"/>
        <rFont val="Arial"/>
        <charset val="1"/>
      </rPr>
      <t xml:space="preserve">	</t>
    </r>
    <r>
      <rPr>
        <sz val="9"/>
        <color theme="1"/>
        <rFont val="宋体"/>
        <charset val="1"/>
      </rPr>
      <t xml:space="preserve">, b.单价,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FROM 医院门诊结算主单 a
</t>
    </r>
    <r>
      <rPr>
        <sz val="9"/>
        <color theme="1"/>
        <rFont val="Arial"/>
        <charset val="1"/>
      </rPr>
      <t xml:space="preserve">	</t>
    </r>
    <r>
      <rPr>
        <sz val="9"/>
        <color theme="1"/>
        <rFont val="宋体"/>
        <charset val="1"/>
      </rPr>
      <t xml:space="preserve">LEFT JOIN 医院门诊结算明细 b ON a.结算单据号 = b.结算单据号 
WHERE (结算类别 like'%医保%' or 结算类别='1') 
</t>
    </r>
    <r>
      <rPr>
        <sz val="9"/>
        <color theme="1"/>
        <rFont val="Arial"/>
        <charset val="1"/>
      </rPr>
      <t xml:space="preserve">	</t>
    </r>
    <r>
      <rPr>
        <sz val="9"/>
        <color theme="1"/>
        <rFont val="宋体"/>
        <charset val="1"/>
      </rPr>
      <t xml:space="preserve">AND (b.医院项目名称 LIKE '%B型钠尿肽(BNP)测定%' or b.医院项目名称 LIKE '%肌红蛋白%测定%' or b.医院项目名称 LIKE '%肌钙蛋白%测定%')
    and 诊断名称 not like '%气管%'
and 诊断名称 not like '%呼吸%'
and 诊断名称 not like '%昏迷%'
and 诊断名称 not like '%休克%'
and 诊断名称 not like '%更年期%'
</t>
    </r>
    <r>
      <rPr>
        <sz val="9"/>
        <color theme="1"/>
        <rFont val="Arial"/>
        <charset val="1"/>
      </rPr>
      <t xml:space="preserve">	</t>
    </r>
    <r>
      <rPr>
        <sz val="9"/>
        <color theme="1"/>
        <rFont val="宋体"/>
        <charset val="1"/>
      </rPr>
      <t xml:space="preserve">AND a.诊断名称 NOT LIKE '%胸%'
</t>
    </r>
    <r>
      <rPr>
        <sz val="9"/>
        <color theme="1"/>
        <rFont val="Arial"/>
        <charset val="1"/>
      </rPr>
      <t xml:space="preserve">	</t>
    </r>
    <r>
      <rPr>
        <sz val="9"/>
        <color theme="1"/>
        <rFont val="宋体"/>
        <charset val="1"/>
      </rPr>
      <t xml:space="preserve">AND a.诊断名称 NOT LIKE '%心%'
   AND a.诊断名称 NOT LIKE '%气%'
   AND a.诊断名称 NOT LIKE '%喘%'
</t>
    </r>
    <r>
      <rPr>
        <sz val="9"/>
        <color theme="1"/>
        <rFont val="Arial"/>
        <charset val="1"/>
      </rPr>
      <t xml:space="preserve">	</t>
    </r>
    <r>
      <rPr>
        <sz val="9"/>
        <color theme="1"/>
        <rFont val="宋体"/>
        <charset val="1"/>
      </rPr>
      <t xml:space="preserve">AND a.诊断名称 NOT LIKE '%闷%'
   AND a.诊断名称 NOT LIKE '%憋%'
   AND a.诊断名称 NOT LIKE '%肺%'
</t>
    </r>
    <r>
      <rPr>
        <sz val="9"/>
        <color theme="1"/>
        <rFont val="Arial"/>
        <charset val="1"/>
      </rPr>
      <t xml:space="preserve">	</t>
    </r>
    <r>
      <rPr>
        <sz val="9"/>
        <color theme="1"/>
        <rFont val="宋体"/>
        <charset val="1"/>
      </rPr>
      <t xml:space="preserve">AND a.诊断名称 NOT LIKE '%呼吸%'
   AND a.诊断名称 NOT LIKE '%气管%'
   AND a.诊断名称 NOT LIKE '%冠状动脉%'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r>
  </si>
  <si>
    <t>08-4月 -24 10.25.56.000000 上午</t>
  </si>
  <si>
    <t>14-11月-25 09.59.01.917000 上午</t>
  </si>
  <si>
    <t>【超医保适应症】B型钠尿肽(BNP)测定、肌红蛋白、肌钙蛋白诊断无胸,心,气,喘,闷,憋,肺,呼吸,气管，气管、呼吸、昏迷、休克、更年期,冠状动脉字样-门诊，涉及{总人次}人次，涉及金额{总金额}元。</t>
  </si>
  <si>
    <t>a4108a8e-89c9-424d-a45e-4870dc81d07a</t>
  </si>
  <si>
    <t>住院-心脏彩色多普勒超声同时收取普通心脏M型超声检查、普通二维超声心动图费</t>
  </si>
  <si>
    <t>42</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</si>
  <si>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</si>
  <si>
    <t>12-4月 -24 04.12.24.000000 下午</t>
  </si>
  <si>
    <t>18-4月 -25 10.53.29.436000 上午</t>
  </si>
  <si>
    <t xml:space="preserve">住院-心脏彩色多普勒超声同时收取普通心脏M型超声检查、普通二维超声心动图费，涉及{总人次}人次，涉及金额{总金额}元。
</t>
  </si>
  <si>
    <t>09999a80-0f1d-418e-995b-041b54558906</t>
  </si>
  <si>
    <t xml:space="preserve">B型钠尿肽(BNP)测定 诊断无胸、心、气字样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</si>
  <si>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'%N端-B型钠尿肽前体（NT-ProBNP）测定%'
	AND a.诊断名称 NOT LIKE '%胸%'
	AND a.诊断名称 NOT LIKE '%心%'
   AND a.诊断名称 NOT LIKE '%气%'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</si>
  <si>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08-4月 -24 10.35.15.000000 上午</t>
  </si>
  <si>
    <t>03-6月 -24 01.24.02.966000 下午</t>
  </si>
  <si>
    <t>B型钠尿肽(BNP)测定 诊断无胸、心、气字样 ，涉及{总人次}人次，涉及金额{总金额}元。</t>
  </si>
  <si>
    <t>88248b65-439d-4edf-8732-84510a1fd1b2</t>
  </si>
  <si>
    <t>【超医保适应症】门诊-腰椎间盘突出推拿治疗,诊断无腰椎间盘突出,椎间</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</si>
  <si>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'%腰椎间盘突出推拿治疗%'
	AND a.诊断名称 NOT LIKE '%腰椎间盘突出%'
   AND a.诊断名称 NOT LIKE '%椎间%'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</si>
  <si>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08-4月 -24 10.41.39.000000 上午</t>
  </si>
  <si>
    <t>14-11月-25 09.59.01.566000 上午</t>
  </si>
  <si>
    <t xml:space="preserve">【超医保适应症】腰椎间盘突出推拿治疗,诊断无腰椎间盘突出,椎间，涉及{总人次}人次，涉及金额{总金额}元。
</t>
  </si>
  <si>
    <t>0d684676-74ed-4689-bb0a-157773358895</t>
  </si>
  <si>
    <t>特殊手法针刺与普通针刺或普通电针治疗同时收费</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</si>
  <si>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and b.医院项目名称 like '%普通电针治疗%'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</si>
  <si>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08-4月 -24 10.51.11.000000 上午</t>
  </si>
  <si>
    <t>18-7月 -24 01.12.03.946000 下午</t>
  </si>
  <si>
    <t>特殊手法针刺与普通针刺或普通电针治疗同时收费，涉及{总人次}人次，涉及金额{总金额}元。</t>
  </si>
  <si>
    <t>593a154d-b324-4aa2-823c-a0be9593c39f</t>
  </si>
  <si>
    <t>【超标准收费】脊柱针刀治疗针刀收取数量6天大于2,第7天新开可以(所有针刀之和6天大于2次)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</si>
  <si>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</si>
  <si>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02.24.24.000000 下午</t>
  </si>
  <si>
    <t>14-11月-25 09.59.02.206000 上午</t>
  </si>
  <si>
    <t xml:space="preserve">【超标准收费】脊柱针刀治疗针刀收取数量6天大于2,第7天新开可以(所有针刀之和6天大于2次)，涉及{总人次}人次，涉及金额{总金额}元。
</t>
  </si>
  <si>
    <t>fdcb9f4f-12bc-41c8-838a-a2c51abed7f4</t>
  </si>
  <si>
    <t>【超标准收费】四肢关节针刀治疗针刀收取数量6天大于2，第7天新开可以(所有针刀之和6天大于2次)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</si>
  <si>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'%四肢关节针刀治疗%'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</si>
  <si>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02.26.35.000000 下午</t>
  </si>
  <si>
    <t>14-11月-25 09.59.02.458000 上午</t>
  </si>
  <si>
    <t xml:space="preserve">【超标准收费】四肢关节针刀治疗针刀收取数量6天大于2，第7天新开可以(所有针刀之和6天大于2次)，涉及{总人次}人次，涉及金额{总金额}元。
</t>
  </si>
  <si>
    <t>7a6c15e3-4590-4cde-af7f-54aee35d9676</t>
  </si>
  <si>
    <t>【超标准收费】手足针刀治疗	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</si>
  <si>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'%手足针刀治疗%'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</si>
  <si>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02.28.15.000000 下午</t>
  </si>
  <si>
    <t>14-11月-25 09.59.02.737000 上午</t>
  </si>
  <si>
    <t xml:space="preserve">【超标准收费】手足针刀治疗	针刀收取数量6天大于2，第7天新开可以（所有针刀之和6天大于2次），涉及{总人次}人次，涉及金额{总金额}元。
</t>
  </si>
  <si>
    <t>13eae21f-ea39-4e1a-abb2-b57924e67102</t>
  </si>
  <si>
    <t>【重复收费】住院--粪便常规与粪便隐血检测同时收取，诊断无血，褐色便，大便异常，瘤，肿物，癌，消瘦，腹部包块，柏油样便，黑色便，鲜红色便，便秘，梗阻，虫</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</si>
  <si>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and a.诊断拼接 not like '%血%'
and a.诊断拼接 not like '%褐色便%'
and a.诊断拼接 not like '%大便异常%'
and a.诊断拼接 not like '%瘤%'
and a.诊断拼接 not like '%肿物%'
and a.诊断拼接 not like '%癌%'
and a.诊断拼接 not like '%消瘦%'
and a.诊断拼接 not like '%腹部包块%'
and a.诊断拼接 not like '%柏油样便%'
and a.诊断拼接 not like '%黑色便%'
and a.诊断拼接 not like '%鲜红色便%'
and a.诊断拼接 not like '%便秘%'
and a.诊断拼接 not like '%梗阻%'
and a.诊断拼接 not like '%虫%' A.医疗机构名称 in({#yljgmc#})
</t>
  </si>
  <si>
    <t>12-4月 -24 04.17.54.000000 下午</t>
  </si>
  <si>
    <t>04-11月-25 10.16.15.790000 上午</t>
  </si>
  <si>
    <t xml:space="preserve">【重复收费】住院--粪便常规与粪便隐血检测同时收取，涉及{总人次}人次，涉及金额{总金额}元。
</t>
  </si>
  <si>
    <t>f2244807-95e1-4ca5-8797-21c286543bf3</t>
  </si>
  <si>
    <t>【超标准收费】脊柱刃针治疗	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</si>
  <si>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'%脊柱刃针治疗%'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</si>
  <si>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08-4月 -24 02.30.42.000000 下午</t>
  </si>
  <si>
    <t>14-11月-25 09.59.03.008000 上午</t>
  </si>
  <si>
    <t xml:space="preserve">【超标准收费】脊柱刃针治疗	针刀收取数量6天大于2，第7天新开可以（所有针刀之和6天大于2次），涉及{总人次}人次，涉及金额{总金额}元。
</t>
  </si>
  <si>
    <t>0398f595-fa60-4ce2-8edc-020df7e8d8a2</t>
  </si>
  <si>
    <t>养阴清肺膏诊断除外肺、咽、咳、痰</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</si>
  <si>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'%养阴清肺膏%'
	AND a.诊断名称 NOT LIKE '%肺%'
	AND a.诊断名称 NOT LIKE '%咽%'
    AND a.诊断名称 NOT LIKE '%咳%'
    AND a.诊断名称 NOT LIKE '%痰%'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</si>
  <si>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02.54.38.000000 下午</t>
  </si>
  <si>
    <t>23-8月 -24 01.41.10.555000 下午</t>
  </si>
  <si>
    <t>养阴清肺膏诊断除外肺、咽、咳、痰，涉及{总人次}人次，涉及金额{总金额}元。</t>
  </si>
  <si>
    <t>26e1204f-eb35-48af-b488-b9944ff278be</t>
  </si>
  <si>
    <t>【超医保适应症】麝香活血化瘀膏诊断除外扭,挫伤,腰,肩,关节,痛,损伤,颈椎,腱鞘,髌骨,肱,筋膜</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</si>
  <si>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'%麝香活血化瘀膏%'
	AND a.诊断名称 NOT LIKE '%扭%'
	AND a.诊断名称 NOT LIKE '%挫伤%'
   AND a.诊断名称 NOT LIKE '%腰%' 
   AND a.诊断名称 NOT LIKE '%肩%'
   AND a.诊断名称 NOT LIKE '%关节%'
  AND a.诊断名称 NOT LIKE '%痛%'
  AND a.诊断名称 NOT LIKE '%损伤%'
  AND a.诊断名称 NOT LIKE '%颈椎%'
  AND a.诊断名称 NOT LIKE '%腱鞘%'
  AND a.诊断名称 NOT LIKE '%髌骨%'
  AND a.诊断名称 NOT LIKE '%肱%'
  AND a.诊断名称 NOT LIKE '%筋膜%'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</si>
  <si>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03.09.10.000000 下午</t>
  </si>
  <si>
    <t>14-11月-25 09.59.03.370000 上午</t>
  </si>
  <si>
    <t>【超医保适应症】麝香活血化瘀膏诊断除外扭,挫伤,腰,肩,关节,痛,损伤,颈椎,腱鞘,髌骨,肱,筋膜，涉及{总人次}人次，涉及金额{总金额}元。</t>
  </si>
  <si>
    <t>9aa617e5-dfbe-46f7-a0fb-530c333a9fc3</t>
  </si>
  <si>
    <t>生脉饮诊断除外心悸,贫血</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</si>
  <si>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'%生脉饮%'
	AND a.诊断名称 NOT LIKE '%心悸%'
	AND a.诊断名称 NOT LIKE '%贫血%'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</si>
  <si>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03.53.29.000000 下午</t>
  </si>
  <si>
    <t>23-8月 -24 01.41.10.931000 下午</t>
  </si>
  <si>
    <t>生脉饮诊断除外心悸,贫血，涉及{总人次}人次，涉及金额{总金额}元。</t>
  </si>
  <si>
    <t>198c4e0e-c079-4d28-90fb-8ad2238ca0fd</t>
  </si>
  <si>
    <t>潞党参口服液_诊断除外 癌、肿瘤、放、化疗</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</si>
  <si>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'%潞党参口服液%'
	AND a.诊断名称 NOT LIKE '%癌%'
	AND a.诊断名称 NOT LIKE '%肿瘤%'
   AND a.诊断名称 NOT LIKE '%放疗%' 
   AND a.诊断名称 NOT LIKE '%化疗%'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</si>
  <si>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03.56.28.000000 下午</t>
  </si>
  <si>
    <t>23-8月 -24 01.41.11.473000 下午</t>
  </si>
  <si>
    <t>潞党参口服液	诊断除外 癌、肿瘤、放、化疗，涉及{总人次}人次，涉及金额{总金额}元。</t>
  </si>
  <si>
    <t>6cba7e67-07a6-496c-9e4b-6af04b391c9b</t>
  </si>
  <si>
    <t>银杏叶提取物片诊断除脑,耳,聋,周围,周边,神经,障碍,循环</t>
  </si>
  <si>
    <t>47</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</si>
  <si>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'%银杏叶提取物片%'
	AND a.诊断名称 NOT LIKE '%脑%'
	AND a.诊断名称 NOT LIKE '%耳%'
   AND a.诊断名称 NOT LIKE '%聋%'
   AND a.诊断名称 NOT LIKE '%周围%' 
   AND a.诊断名称 NOT LIKE '%周边%' 
   AND a.诊断名称 NOT LIKE '%神经%'
   AND a.诊断名称 NOT LIKE '%循环%' 
   AND a.诊断名称 NOT LIKE '%障碍%'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</si>
  <si>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08-4月 -24 04.02.08.000000 下午</t>
  </si>
  <si>
    <t>18-4月 -25 10.54.41.063000 上午</t>
  </si>
  <si>
    <t xml:space="preserve">银杏叶提取物片诊断除脑,耳,聋,周围,周边,神经,障碍,循环,涉及{总人次}人次，涉及金额{总金额}元。
</t>
  </si>
  <si>
    <t>3cda9095-9922-4f3b-bffa-17ec05e0ee4b</t>
  </si>
  <si>
    <t>【超医保适应症】住院-B型钠尿肽排除诊断中含冠脉,冠状动脉,心,衰竭,毒,间瓣,房间,室间,重症,休克,肿瘤,癌,水肿,肺,呼吸的视为过度检查</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</si>
  <si>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t.医保申请支付金额,t.项目总发生金额 AS 违规金额
FROM t
WHERE t.医院项目名称 LIKE '%B型钠尿肽%' 
      AND t.诊断拼接 NOT LIKE '%冠脉%' 
AND t.诊断拼接 NOT LIKE '%冠状动脉%' 
AND t.诊断拼接 NOT LIKE '%心%' 
AND t.诊断拼接 NOT LIKE '%衰竭%' 
AND t.诊断拼接 NOT LIKE '%毒%' 
AND t.诊断拼接 NOT LIKE '%间瓣%' 
AND t.诊断拼接 NOT LIKE '%房间%' 
AND t.诊断拼接 NOT LIKE '%室间%' 
AND t.诊断拼接 NOT LIKE '%重症%' 
AND t.诊断拼接 NOT LIKE '%休克%' 
AND t.诊断拼接 NOT LIKE '%肿瘤%' 
AND t.诊断拼接 NOT LIKE '%癌%' 
AND t.诊断拼接 NOT LIKE '%水肿%' 
AND t.诊断拼接 NOT LIKE '%肺%' 
AND t.诊断拼接 NOT LIKE '%呼吸%' 
</t>
  </si>
  <si>
    <t>12-4月 -24 03.36.05.000000 下午</t>
  </si>
  <si>
    <t>11-2月 -26 01.34.24.345000 下午</t>
  </si>
  <si>
    <t xml:space="preserve">【超医保适应症】住院-B型钠尿肽排除诊断中含冠脉,冠状动脉,心,衰竭,毒,间瓣,房间,室间,重症,休克,肿瘤,癌,水肿,肺,呼吸的视为过度检查，涉及{总人次}人次，涉及金额{总金额}元。
</t>
  </si>
  <si>
    <t>965b0db5-a6b3-4a5a-91cd-c1276fa182b8</t>
  </si>
  <si>
    <t>【超标准收费】床旁彩超多普勒超声检查，同一天收费大于1，违规金额90*（总次数-1）</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</si>
  <si>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(结算类别 like'%医保%' or 结算类别='1')
  AND b.医院项目名称 LIKE '%床旁彩色多普勒超声%'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</si>
  <si>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18-4月 -24 01.19.25.000000 下午</t>
  </si>
  <si>
    <t>14-11月-25 09.59.03.606000 上午</t>
  </si>
  <si>
    <t>【超标准收费】床旁彩超多普勒超声检查，同一天收费大于1，违规金额90*（总次数-1），涉及{总人次}人次，涉及金额{总金额}元。</t>
  </si>
  <si>
    <t>34b2803d-e3ad-4764-9a08-738f5096167b</t>
  </si>
  <si>
    <t>门诊神经肌肉电刺激治疗诊断无咽</t>
  </si>
  <si>
    <t>164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</si>
  <si>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 and 医院项目名称 like '%门诊神经肌肉电刺激治疗%'
</t>
  </si>
  <si>
    <t>18-4月 -24 01.23.06.000000 下午</t>
  </si>
  <si>
    <t>21-8月 -25 09.33.43.828000 上午</t>
  </si>
  <si>
    <t xml:space="preserve">门诊神经肌肉电刺激治疗诊断无咽，涉及{总人次}人次，涉及金额{总金额}元。
</t>
  </si>
  <si>
    <t>a7191af9-1085-40aa-b15d-4d4ec10b6458</t>
  </si>
  <si>
    <t>超声波治疗诊断无疼痛关节字样</t>
  </si>
  <si>
    <t>165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</si>
  <si>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'%疼%' and a.诊断名称 not LIKE '%痛%' and a.诊断名称 not LIKE '%关节%' and 医院项目名称 like '%超声波治疗%'
</t>
  </si>
  <si>
    <t>18-4月 -24 01.24.44.000000 下午</t>
  </si>
  <si>
    <t>21-8月 -25 09.05.22.481000 上午</t>
  </si>
  <si>
    <t xml:space="preserve">超声波治疗诊断无疼痛关节字样，涉及{总人次}人次，涉及金额{总金额}元。
</t>
  </si>
  <si>
    <t>4be602ae-7b33-44eb-bdb9-f8f1657c8872</t>
  </si>
  <si>
    <t>中医科磁热振治疗诊断无颈肩腰腿字样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</si>
  <si>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'%颈%' and a.诊断名称 not LIKE '%肩%' and a.诊断名称 not LIKE '%腰%' and a.诊断名称 not LIKE '%腿%' and 医院项目名称 like '%磁热振治疗%' and 科室名称 like '%中医%'
</t>
  </si>
  <si>
    <t>18-4月 -24 01.30.55.000000 下午</t>
  </si>
  <si>
    <t>24-3月 -25 11.24.00.296000 上午</t>
  </si>
  <si>
    <t xml:space="preserve">中医科磁热振治疗诊断无颈肩腰腿字样，涉及{总人次}人次，涉及金额{总金额}元。
</t>
  </si>
  <si>
    <t>5913031d-82de-417f-9ee6-480c174afc64</t>
  </si>
  <si>
    <t>诊断为颈椎,病同时收取颈椎病推拿治疗和手指点穴治疗</t>
  </si>
  <si>
    <t>23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</si>
  <si>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'%颈椎病推拿治疗%'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b.医院项目名称 LIKE '%手指点穴治疗%'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A.医疗机构名称 = B.医疗机构名称 and a.诊断名称 LIKE '%颈椎病%'</t>
  </si>
  <si>
    <t>18-4月 -24 01.32.04.000000 下午</t>
  </si>
  <si>
    <t>02-9月 -24 04.15.50.572000 下午</t>
  </si>
  <si>
    <t>诊断为颈椎,病同时收取颈椎病推拿治疗和手指点穴治疗，涉及{总人次}人次，涉及金额{总金额}元。</t>
  </si>
  <si>
    <t>a44edc37-c4c1-4e4f-b277-4a6bac2e797b</t>
  </si>
  <si>
    <t>康复科收取磁热振治疗</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</si>
  <si>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'%磁热振治疗%'
	AND a.科室名称 like '%康复%'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</si>
  <si>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18-4月 -24 01.33.31.000000 下午</t>
  </si>
  <si>
    <t>24-3月 -25 11.24.08.482000 上午</t>
  </si>
  <si>
    <t>康复科收取磁热振治疗，涉及{总人次}人次，涉及金额{总金额}元。</t>
  </si>
  <si>
    <t>270c578a-67e5-47fd-af79-2218f9317fc4</t>
  </si>
  <si>
    <t>丁苯酞软胶囊限急性脑梗死患者</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</si>
  <si>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b.医院项目名称 LIKE '%丁苯酞软胶囊%'
		AND a.诊断名称 NOT LIKE '%急%脑梗死%'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 a.患者性别, a.患者出生日期, a.患者年龄, a.主诊医师编码, a.主诊医师名称, a.科室编码, a.科室名称, b.项目使用时间, a.诊断编码, a.诊断名称, b.费用类别, b.规格, b.剂型, b.最小包装单位, b.用药天数, b.单价</t>
  </si>
  <si>
    <t>18-4月 -24 01.34.55.000000 下午</t>
  </si>
  <si>
    <t>04-7月 -24 04.52.01.420000 下午</t>
  </si>
  <si>
    <t xml:space="preserve">丁苯酞软胶囊限急性脑梗死患者，涉及{总人次}人次，涉及金额{总金额}元。
</t>
  </si>
  <si>
    <t>a910a9a2-3761-49cf-881b-d2bd9d7d3b11</t>
  </si>
  <si>
    <t>【超医保适应症】住院-复方脑肽节苷脂注射液诊断无痴呆,阿茨海默病</t>
  </si>
  <si>
    <t>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 t.违规金额
FROM t
WHERE t.医院项目名称 LIKE '%复方脑肽节苷脂注射液%' 
      AND t.诊断拼接 NOT LIKE '%痴呆%' 
      AND t.诊断拼接 NOT LIKE '%阿茨海默病%' 
and t.诊断拼接 not like '%卒中%'
and t.诊断拼接 not like '%痴呆%'
and t.诊断拼接 not like '%颅%'
and t.诊断拼接 not like '%脊髓%'
and t.诊断拼接 not like '%周围神经%'
and t.诊断拼接 not like '%损伤%'</t>
  </si>
  <si>
    <t>12-4月 -24 04.39.42.000000 下午</t>
  </si>
  <si>
    <t>04-11月-25 10.16.16.814000 上午</t>
  </si>
  <si>
    <t>【超医保适应症】住院-复方脑肽节苷脂注射液诊断无痴呆,阿茨海默病，涉及{总人次}人次，涉及金额{总金额}元。</t>
  </si>
  <si>
    <t>8336f583-2d0d-4688-bb6e-f093b20bbfb9</t>
  </si>
  <si>
    <t>【超医保适应症】住院参麦注射液诊断无心，休克，粒细胞、肿瘤、癌、放化疗</t>
  </si>
  <si>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</si>
  <si>
    <t>12-4月 -24 05.33.53.000000 下午</t>
  </si>
  <si>
    <t>04-11月-25 10.16.17.097000 上午</t>
  </si>
  <si>
    <t>【超医保适应症】住院参麦注射液诊断无心，休克，粒细胞、肿瘤、癌、放化疗，涉及{总人次}人次，涉及金额{总金额}元。</t>
  </si>
  <si>
    <t>78dd00a3-114c-4d5d-b048-59723a98ec9c</t>
  </si>
  <si>
    <t>住院-瘀血痹片-工伤认定部位中无关节、肌肉</t>
  </si>
  <si>
    <t>86</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</si>
  <si>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 t.患者身份证号,t.患者性别,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FROM t
WHERE t.医院项目名称 LIKE '%瘀血痹片%' 
      AND t.诊断拼接 NOT LIKE '%关节%' 
      AND t.诊断拼接 NOT LIKE '%肌肉%' </t>
  </si>
  <si>
    <t>12-4月 -24 03.49.15.000000 下午</t>
  </si>
  <si>
    <t>16-1月 -25 10.14.33.377000 上午</t>
  </si>
  <si>
    <t xml:space="preserve">住院-瘀血痹片-工伤认定部位中无关节、肌肉，涉及{总人次}人次，涉及金额{总金额}元。
</t>
  </si>
  <si>
    <t>1639fcb2-34ed-46b5-ae35-38fa74d60bb2</t>
  </si>
  <si>
    <t>【超标准收费】新增-105-“糖化血红蛋白”2月内收费大于2次-住院</t>
  </si>
  <si>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a.出院科室名称,a.人员类型,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,人员类型
	 ,to_date(项目使用时间,'yyyy-mm-dd')-上一次使用时间  AS 上一次时间间隔,项目总发生金额 as 违规金额
	 from a
  WHERE 上一次使用时间 is not NULL AND to_date(项目使用时间,'yyyy-mm-dd')-上一次使用时间 &lt; 60</t>
  </si>
  <si>
    <t>12-4月 -24 04.45.18.000000 下午</t>
  </si>
  <si>
    <t>04-11月-25 10.16.17.370000 上午</t>
  </si>
  <si>
    <t>【超标准收费】新增-105-“糖化血红蛋白”2月内收费大于2次-住院，涉及{总人次}人次，涉及金额{总金额}元。</t>
  </si>
  <si>
    <t>dfc2eccd-864e-4af8-a7a4-0cc77aafb744</t>
  </si>
  <si>
    <t>【超医保适应症】住院--注射用血塞通(冻干)  诊断无中风、脑、视网膜字样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</si>
  <si>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</si>
  <si>
    <t>12-4月 -24 05.39.23.000000 下午</t>
  </si>
  <si>
    <t>04-11月-25 10.16.17.744000 上午</t>
  </si>
  <si>
    <t>【超医保适应症】住院--注射用血塞通(冻干)  诊断无中风、脑、视网膜字样，涉及{总人次}人次，涉及金额{总金额}元。</t>
  </si>
  <si>
    <t>b34627ed-d36c-4e7d-9c01-904cd63399df</t>
  </si>
  <si>
    <t>鼻冲洗数量与可调式鼻腔清洗器数量非一对一</t>
  </si>
  <si>
    <t>45</t>
  </si>
  <si>
    <t xml:space="preserve">
with a as (
select * from 医院门诊结算明细 where  医院项目名称 like '%鼻冲洗%' )
 ,b AS （select * from 医院门诊结算明细 where  医院项目名称 like '%可调式鼻腔清洗器%'）
 select c.医疗机构名称,c.结算日期,c.个人编码或患者社保卡号,c.科室名称,c.患者姓名,c.主诊医师名称,c.患者性别,c.患者出生日期,c.患者年龄,c.主诊医师编码,
 a.*,b.数量,b.金额,b.
 from a left join b on a.结算单据号 = b.结算单据号
      LEFT JOIN 医院门诊结算主单 c on c.结算单据号 = a.结算单据号
 where a.数量 &lt;&gt; b.数量  AND c.结算类别 = '医保' and b.退费标识&lt;&gt;'1'
</t>
  </si>
  <si>
    <t>15-4月 -24 12.42.20.392000 下午</t>
  </si>
  <si>
    <t>06-9月 -24 09.40.27.405000 上午</t>
  </si>
  <si>
    <t>8cb48e1f-e37d-452d-9220-4f7381597f71</t>
  </si>
  <si>
    <t>【重复收费】同时收取换药（小），且换药（小)数量大于等于气管切换护理数量</t>
  </si>
  <si>
    <t xml:space="preserve">with a as (
select * from 医院门诊结算明细 where 医院项目名称 like '%换药%小%' )
 ,b AS （select * from 医院门诊结算明细 where  医院项目名称 like '%气管切换护理%'）
 select c.结算日期,c.个人编码或患者社保卡号,c.科室名称,c.患者姓名,c.主诊医师名称,c.患者性别,c.患者出生日期,c.患者年龄,c.主诊医师编码,
 a.*,b.数量 AS 气管切换护理数量,b.金额  as 气管切换护理金额
 from a left join b on a.结算单据号 = b.结算单据号
      LEFT JOIN 医院门诊结算主单 c on c.结算单据号 = a.结算单据号
 where a.数量&gt;=b.数量  AND c.结算类别 = '医保' and b.退费标识&lt;&gt;'1'
</t>
  </si>
  <si>
    <t>15-4月 -24 02.18.08.000000 下午</t>
  </si>
  <si>
    <t>14-11月-25 09.59.03.783000 上午</t>
  </si>
  <si>
    <t>【重复收费】同时收取换药（小），且换药（小)数量大于等于气管切换护理数量，涉及{总人次}人次，涉及金额{总金额}元。</t>
  </si>
  <si>
    <t>8f45514c-e4f5-400c-bec4-4b62f299448d</t>
  </si>
  <si>
    <t>【超标准收费】丁苯酞氯化钠注射液诊断急性/缺血性脑卒中或连续使用超过14天,支付标准高于116.76元/1ml:丁苯酞25mg与氯化钠.9g/支</t>
  </si>
  <si>
    <t xml:space="preserve">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union all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'%丁苯酞氯化钠注射液%'
   AND a.诊断名称 NOT LIKE '%新发%' 
	AND a.诊断名称 NOT LIKE '%急性%'
    AND a.诊断名称 NOT LIKE '%缺血性脑卒中%'
     AND 单价&gt;116.76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count(distinct b.用药天数)&gt;14</t>
  </si>
  <si>
    <t>17-6月 -24 02.22.03.000000 下午</t>
  </si>
  <si>
    <t>14-11月-25 09.59.04.048000 上午</t>
  </si>
  <si>
    <t>【超标准收费】丁苯酞氯化钠注射液诊断急性/缺血性脑卒中或连续使用超过14天,支付标准高于116.76元/1ml:丁苯酞25mg与氯化钠.9g/支，涉及{总人次}人次，涉及金额{总金额}元。</t>
  </si>
  <si>
    <t>b74a9957-ce42-480d-b024-3d4a43b53f55</t>
  </si>
  <si>
    <t>动态血糖监测同一患者90天开2次</t>
  </si>
  <si>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b.退费标识 &lt;&gt; '1'
				AND 医院项目名称 LIKE '%糖化血红蛋白(HbA1c)测定%'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</si>
  <si>
    <t>18-4月 -24 10.35.16.000000 上午</t>
  </si>
  <si>
    <t>28-3月 -25 04.57.42.845000 下午</t>
  </si>
  <si>
    <t xml:space="preserve">动态血糖监测同一患者90天开2次，涉及{总人次}人次，涉及金额{总金额}元。
</t>
  </si>
  <si>
    <t>528d7578-5dea-4df6-9aba-c1dc043a825d</t>
  </si>
  <si>
    <t>【超医保适应症】紫外线局部光敏治疗诊断无咽炎扁桃体炎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</si>
  <si>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'%咽炎%' and a.诊断名称 not LIKE '%扁桃体%' and 医院项目名称 like '%紫外线局部光敏治疗%'
</t>
  </si>
  <si>
    <t>18-4月 -24 01.20.45.000000 下午</t>
  </si>
  <si>
    <t>14-11月-25 09.59.04.308000 上午</t>
  </si>
  <si>
    <t>【超医保适应症】紫外线局部光敏治疗诊断无咽炎扁桃体炎，涉及{总人次}人次，涉及金额{总金额}元。</t>
  </si>
  <si>
    <t>33dd83e2-f55b-40e6-935d-d6bd59dfaf34</t>
  </si>
  <si>
    <t>【重复收费】椎间盘造影与临床操作数字减影(DSA)引导同时收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</si>
  <si>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</si>
  <si>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11.09.34.000000 上午</t>
  </si>
  <si>
    <t>11-2月 -26 01.35.06.969000 下午</t>
  </si>
  <si>
    <t>【重复收费】椎间盘造影与临床操作数字减影(DSA)引导同时收，涉及{总人次}人次，涉及金额{总金额}元。</t>
  </si>
  <si>
    <t>fdc19b28-8bd6-4e92-ae36-0804c80fa2e9</t>
  </si>
  <si>
    <t>【超标准收费】医事服务费大于（住院天数）的为违规</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</si>
  <si>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</si>
  <si>
    <t>19-4月 -24 04.28.05.000000 下午</t>
  </si>
  <si>
    <t>04-11月-25 10.16.18.626000 上午</t>
  </si>
  <si>
    <t>【超标准收费】医事服务费大于（住院天数）的为违规，涉及{总人次}人次，涉及金额{总金额}元。</t>
  </si>
  <si>
    <t>e8476a18-988c-4d8f-9f07-b5c66325feb2</t>
  </si>
  <si>
    <t>【超医保收费】常规-2540-前列腺特异性抗原测定	性别为女性-门诊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</si>
  <si>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</si>
  <si>
    <t>22-4月 -24 02.42.52.000000 下午</t>
  </si>
  <si>
    <t>14-11月-25 09.59.04.874000 上午</t>
  </si>
  <si>
    <t>【超医保收费】常规-2540-前列腺特异性抗原测定	性别为女性-门诊，涉及{总人次}人次，涉及金额{总金额}元。</t>
  </si>
  <si>
    <t>ae34d3be-be7e-433e-bd8c-94d6e4a3299e</t>
  </si>
  <si>
    <t>【重复收费】腰椎穿刺脊髓X线造影与临床操作数字减影(DSA)引导同时收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</si>
  <si>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</si>
  <si>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11.18.09.000000 上午</t>
  </si>
  <si>
    <t>11-2月 -26 01.35.27.310000 下午</t>
  </si>
  <si>
    <t>【重复收费】腰椎穿刺脊髓X线造影与临床操作数字减影(DSA)引导同时收 ，涉及{总人次}人次，涉及金额{总金额}元。</t>
  </si>
  <si>
    <t>77de75a8-7911-4e43-b886-997a9b9e1d06</t>
  </si>
  <si>
    <t>【重复收费】腹部彩超仅对门静脉主干进行描述，收取门静脉系彩色多普勒超声费用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</si>
  <si>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'%门静脉%' and 医院项目名称 like '%腹部彩超%'
</t>
  </si>
  <si>
    <t>22-4月 -24 02.23.13.000000 下午</t>
  </si>
  <si>
    <t>14-11月-25 09.59.04.674000 上午</t>
  </si>
  <si>
    <t>【重复收费】腹部彩超仅对门静脉主干进行描述，收取门静脉系彩色多普勒超声费用，涉及{总人次}人次，涉及金额{总金额}元。</t>
  </si>
  <si>
    <t>d3b580bf-055d-4432-b0f3-4f1a3e2db6df</t>
  </si>
  <si>
    <t>【超医保适应症】开展四肢血管彩色多普勒超声检查时将每肢体按照动脉和静脉分开计价收费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</si>
  <si>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'%动脉%' and a.诊断名称 LIKE '%静脉%' AND 医院项目名称 like '%四肢血管彩色多普勒超声检查%'
</t>
  </si>
  <si>
    <t>22-4月 -24 02.26.52.000000 下午</t>
  </si>
  <si>
    <t>14-11月-25 09.59.05.118000 上午</t>
  </si>
  <si>
    <t>【超医保适应症】开展四肢血管彩色多普勒超声检查时将每肢体按照动脉和静脉分开计价收费，涉及{总人次}人次，涉及金额{总金额}元。</t>
  </si>
  <si>
    <t>df1cd0a0-e8ce-4fe4-9573-112b7d2bd576</t>
  </si>
  <si>
    <t>化湿败毒颗粒 未包含 湿毒、发热、乏力、胸闷、恶心、酸痛、咽干、咽痛、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</si>
  <si>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'%湿毒%'
and a.诊断名称 not LIKE '%发热%'
and a.诊断名称 not LIKE '%乏力%'
and a.诊断名称 not LIKE '%胸闷%'
and a.诊断名称 not LIKE '%恶心%'
and a.诊断名称 not LIKE '%酸痛%'
and a.诊断名称 not LIKE '%咽干%'
and a.诊断名称 not LIKE '%咽痛%'
 and 医院项目名称 like '%化湿败毒颗粒%'
</t>
  </si>
  <si>
    <t>24-4月 -24 03.31.26.000000 下午</t>
  </si>
  <si>
    <t>28-3月 -25 04.57.57.238000 下午</t>
  </si>
  <si>
    <t>化湿败毒颗粒 未包含 湿毒、发热、乏力、胸闷、恶心、酸痛、咽干、咽痛，涉及{总人次}人次，涉及金额{总金额}元。</t>
  </si>
  <si>
    <t>ef7d5a82-12fd-4681-ad89-2c76f09a2988</t>
  </si>
  <si>
    <t>【超标准收费】德谷门冬双胰岛素注射液限其他胰岛素或口服药难以控制的2型糖尿病患者.支付标准不得高于64.36元3ml300单位每支，74.36元3ml300单位每支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</si>
  <si>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医院项目名称 like '%德谷门冬双胰岛素注射液%'
</t>
  </si>
  <si>
    <t>26-4月 -24 03.08.16.000000 下午</t>
  </si>
  <si>
    <t>14-11月-25 09.59.05.390000 上午</t>
  </si>
  <si>
    <t>【超标准收费】德谷门冬双胰岛素注射液限其他胰岛素或口服药难以控制的2型糖尿病患者.支付标准不得高于64.36元3ml300单位每支，74.36元3ml300单位每支 ，涉及{总人次}人次，涉及金额{总金额}元。</t>
  </si>
  <si>
    <t>fc299c0f-e2d3-42a8-8c09-f114b3a60e23</t>
  </si>
  <si>
    <t>【虚记数量】血液灌流（KRZ39201）虚记数量</t>
  </si>
  <si>
    <t>with a as (select 结算单据号,sum(数量) 数量 from 医院门诊结算明细 where 医院项目编码 = 'KRZ39201') ,
b AS (select 结算单据号,sum(数量) 数量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金额b,(b.数量-a.数量) 虚记数量,b.单价*(b.数量-a.数量) 违规金额
from a left join b on a.结算单据号 = b.结算单据号 
LEFT JOIN 医院门诊结算主单 c on c.结算单据号 = a.结算单据号 where a.数量 &lt; b.数量 AND (结算类别 like'%医保%' or 结算类别='1')</t>
  </si>
  <si>
    <t>19-4月 -24 04.19.12.000000 下午</t>
  </si>
  <si>
    <t>14-11月-25 09.59.05.588000 上午</t>
  </si>
  <si>
    <t>【虚记数量】血液灌流（KRZ39201）虚记数量，涉及{总人次}人次，涉及金额{总金额}元。</t>
  </si>
  <si>
    <t>7469c0e8-728d-4dd5-bc6a-be9567935c69</t>
  </si>
  <si>
    <t xml:space="preserve"> 【超标准收费】钠尿肽住院天数小于6天收取数量大于1，住院天数小于13天收取数量大于2，以此类推，统计超出部分金额。</t>
  </si>
  <si>
    <r>
      <rPr>
        <sz val="9"/>
        <color theme="1"/>
        <rFont val="宋体"/>
        <charset val="1"/>
      </rPr>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t>
    </r>
    <r>
      <rPr>
        <sz val="9"/>
        <color theme="1"/>
        <rFont val="Arial"/>
        <charset val="1"/>
      </rPr>
      <t xml:space="preserve">	</t>
    </r>
    <r>
      <rPr>
        <sz val="9"/>
        <color theme="1"/>
        <rFont val="宋体"/>
        <charset val="1"/>
      </rPr>
      <t xml:space="preserve">ELSE TRUNC(a.住院天数/6)+1
</t>
    </r>
    <r>
      <rPr>
        <sz val="9"/>
        <color theme="1"/>
        <rFont val="Arial"/>
        <charset val="1"/>
      </rPr>
      <t xml:space="preserve">		</t>
    </r>
    <r>
      <rPr>
        <sz val="9"/>
        <color theme="1"/>
        <rFont val="宋体"/>
        <charset val="1"/>
      </rPr>
      <t xml:space="preserve">END 
 AS  最多可收取数量,
 CASE WHEN MOD(a.住院天数,6) =0  
</t>
    </r>
    <r>
      <rPr>
        <sz val="9"/>
        <color theme="1"/>
        <rFont val="Arial"/>
        <charset val="1"/>
      </rPr>
      <t xml:space="preserve">	</t>
    </r>
    <r>
      <rPr>
        <sz val="9"/>
        <color theme="1"/>
        <rFont val="宋体"/>
        <charset val="1"/>
      </rPr>
      <t xml:space="preserve"> THEN (a.数量-(TRUNC(a.住院天数/6)))*a.单价
</t>
    </r>
    <r>
      <rPr>
        <sz val="9"/>
        <color theme="1"/>
        <rFont val="Arial"/>
        <charset val="1"/>
      </rPr>
      <t xml:space="preserve">	</t>
    </r>
    <r>
      <rPr>
        <sz val="9"/>
        <color theme="1"/>
        <rFont val="宋体"/>
        <charset val="1"/>
      </rPr>
      <t>ELSE (a.数量-(TRUNC(a.住院天数/6)+1))*a.单价</t>
    </r>
    <r>
      <rPr>
        <sz val="9"/>
        <color theme="1"/>
        <rFont val="Arial"/>
        <charset val="1"/>
      </rPr>
      <t xml:space="preserve">			</t>
    </r>
    <r>
      <rPr>
        <sz val="9"/>
        <color theme="1"/>
        <rFont val="宋体"/>
        <charset val="1"/>
      </rPr>
      <t xml:space="preserve"> 
END 
</t>
    </r>
    <r>
      <rPr>
        <sz val="9"/>
        <color theme="1"/>
        <rFont val="Arial"/>
        <charset val="1"/>
      </rPr>
      <t xml:space="preserve">	</t>
    </r>
    <r>
      <rPr>
        <sz val="9"/>
        <color theme="1"/>
        <rFont val="宋体"/>
        <charset val="1"/>
      </rPr>
      <t xml:space="preserve">   AS 违规金额
FROM a 
WHERE 数量 &gt;(TRUNC(a.住院天数/6)+1)
</t>
    </r>
  </si>
  <si>
    <t>24-4月 -24 12.59.54.000000 下午</t>
  </si>
  <si>
    <t>04-11月-25 10.16.19.285000 上午</t>
  </si>
  <si>
    <t xml:space="preserve">【超标准收费】住院天数小于6天收取数量大于1，住院天数小于13天收取数量大于2，以此类推，统计超出部分金额。 ，涉及{总人次}人次，涉及金额{总金额}元。
</t>
  </si>
  <si>
    <t>8d84ff07-f08c-47d9-a8bd-1018815f208b</t>
  </si>
  <si>
    <t>二甲双胍恩格列净片(Ⅰ)支付标准不得高于：1.03元(每片含盐酸二甲双胍500mg与恩格列净5mg)</t>
  </si>
  <si>
    <t>93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</si>
  <si>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单价&gt;1.03 and 医院项目名称 like '%二甲双胍恩格列净片(Ⅰ)%'
</t>
  </si>
  <si>
    <t>26-4月 -24 03.23.14.000000 下午</t>
  </si>
  <si>
    <t>16-1月 -25 10.15.35.899000 上午</t>
  </si>
  <si>
    <t>二甲双胍恩格列净片(Ⅰ)支付标准不得高于：1.03元(每片含盐酸二甲双胍500mg与恩格列净5mg)，涉及{总人次}人次，涉及金额{总金额}元。</t>
  </si>
  <si>
    <t>638b0a4e-c714-4b5a-a34d-3c1eb5690299</t>
  </si>
  <si>
    <t>阿卡波糖咀嚼片支付标准不得高于0.465元50mg每片</t>
  </si>
  <si>
    <t>94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</si>
  <si>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单价&gt;0.465 and 医院项目名称 like '%阿卡波糖咀嚼片%' and 剂型 like '%片%' AND 规格 LIKE '%50%'
</t>
  </si>
  <si>
    <t>26-4月 -24 03.25.29.000000 下午</t>
  </si>
  <si>
    <t>16-1月 -25 10.15.51.017000 上午</t>
  </si>
  <si>
    <t>阿卡波糖咀嚼片支付标准不得高于0.465元50mg每片，涉及{总人次}人次，涉及金额{总金额}元。</t>
  </si>
  <si>
    <t>f670d7f7-a410-4e8a-91a2-69358494e7c9</t>
  </si>
  <si>
    <t>司美格鲁肽注射液诊断无2型糖尿病，心，血管，心肌，卒中字样</t>
  </si>
  <si>
    <t>2265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</si>
  <si>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'%心%血管%' AND a.诊断名称 not LIKE '%心肌%' AND a.诊断名称 not LIKE '%卒中%') )and 医院项目名称 like '%司美格鲁肽注射液%'
</t>
  </si>
  <si>
    <t>26-4月 -24 03.46.29.000000 下午</t>
  </si>
  <si>
    <t>09-9月 -25 09.14.57.939000 上午</t>
  </si>
  <si>
    <t>司美格鲁肽注射液诊断无2型糖尿病，心，血管，心肌，卒中字样，涉及{总人次}人次，涉及金额{总金额}元。</t>
  </si>
  <si>
    <t>210c37eb-777d-456b-a424-10f7ec1f3787</t>
  </si>
  <si>
    <t>【超医保适应症】下肢血管彩色多普勒超声检查，诊断中有足字样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</si>
  <si>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LIKE '%下肢血管彩色多普勒超声%' and a.诊断名称 LIKE '%足%' 
</t>
  </si>
  <si>
    <t>22-4月 -24 02.15.43.000000 下午</t>
  </si>
  <si>
    <t>11-2月 -26 01.42.05.505000 下午</t>
  </si>
  <si>
    <t>【超医保适应症】下肢血管彩色多普勒超声检查，诊断中有足字样，涉及{总人次}人次，涉及金额{总金额}元。</t>
  </si>
  <si>
    <t>be671d4f-e8f1-4a8f-83e4-587ea7d7ef85</t>
  </si>
  <si>
    <t>【超医保适应症】艾普拉唑肠溶片限有十二指肠溃疡、反流性食管炎诊断患者的二线用药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</si>
  <si>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a.医保项目名称 like '%艾普拉唑肠溶片%' and a.诊断名称 not LIKE '%十二%' and a.诊断名称 not LIKE '%溃疡%' and a.诊断名称 not LIKE '%食管%炎%' and a.诊断名称 not LIKE '%反流%' 
</t>
  </si>
  <si>
    <t>26-4月 -24 02.22.32.000000 下午</t>
  </si>
  <si>
    <t>14-11月-25 09.59.06.026000 上午</t>
  </si>
  <si>
    <t>【超医保适应症】艾普拉唑肠溶片限有十二指肠溃疡、反流性食管炎诊断患者的二线用药，涉及{总人次}人次，涉及金额{总金额}元。</t>
  </si>
  <si>
    <t>7dbf5ab0-9acf-48fe-9b00-ecf31eb9bdcc</t>
  </si>
  <si>
    <t>引流管护理等按日收取的项目超标准收费</t>
  </si>
  <si>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</si>
  <si>
    <t>19-4月 -24 04.01.19.000000 下午</t>
  </si>
  <si>
    <t>06-5月 -25 05.06.26.817000 下午</t>
  </si>
  <si>
    <t>引流管护理等按日收取的项目超标准收费，涉及{总人次}人次，涉及金额{总金额}元。</t>
  </si>
  <si>
    <t>c87369c4-3fa8-4ad1-b479-73a6a0dd353a</t>
  </si>
  <si>
    <t>血液透析KRZ22201中非除外耗材收取费用</t>
  </si>
  <si>
    <t>96</t>
  </si>
  <si>
    <t>with a as ( select * from 医院门诊结算明细 where 医院项目编码 = 'KRZ22201' ) ,
b AS （select * from 医院门诊结算明细 where 医院项目名称 like '%肝素%' 
or 医院项目名称 like '%肝素%' 
or 医院项目名称 like '%生理盐水%' 
or 医院项目名称 like '%透析液%' 
or 医院项目名称 like '%透析器%' 
or 医院项目名称 like '%透析管路%' 
or 医院项目名称 like '%穿刺针%' 
） 
select c.结算日期,c.个人编码或患者社保卡号,c.科室名称,c.患者姓名,c.主诊医师名称,c.患者性别,
c.患者出生日期,c.患者年龄,c.主诊医师编码, a.*,b.医院项目名称 as 非除外耗材项目名称, b.数量 AS 非除外耗材数量,b.金额 as 非除外耗材金额 
from a left join b on a.结算单据号 = b.结算单据号 LEFT JOIN 医院门诊结算主单 c on c.结算单据号 = a.结算单据号 
where  (结算类别 like'%医保%' or 结算类别='1')and b.退费标识&lt;&gt;'1'</t>
  </si>
  <si>
    <t>19-4月 -24 04.42.21.000000 下午</t>
  </si>
  <si>
    <t>18-2月 -25 05.21.33.868000 下午</t>
  </si>
  <si>
    <t xml:space="preserve">select count(distinct 结算单据号) 总人次，sum(cast(非除外耗材金额 as decimal(18,2)))总金额 from 结果表
</t>
  </si>
  <si>
    <t>血液透析KRZ22201中非除外耗材收取费用，涉及{总人次}人次，涉及金额{总金额}元。</t>
  </si>
  <si>
    <t>39fba46b-7d5f-45bc-94ab-3cd8fb85f31e</t>
  </si>
  <si>
    <t>项背肌筋膜炎推拿治疗无筋膜炎,颈字样</t>
  </si>
  <si>
    <t>2330</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</si>
  <si>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'%项背肌筋膜炎推拿治疗%'
	AND a.诊断名称 NOT LIKE '%筋膜炎%'
   AND a.诊断名称 NOT LIKE '%颈%'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</si>
  <si>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18-4月 -24 01.38.52.000000 下午</t>
  </si>
  <si>
    <t>09-9月 -25 09.15.29.625000 上午</t>
  </si>
  <si>
    <t>项背肌筋膜炎推拿治疗无筋膜炎,颈字样，涉及{总人次}人次，涉及金额{总金额}元。</t>
  </si>
  <si>
    <t>6cd80b33-6720-421e-a379-9b3834b5c352</t>
  </si>
  <si>
    <t>【未同时收】收了根管预备加收未收取根管预备</t>
  </si>
  <si>
    <t>select a.结算单据号, a.医疗机构编码, a.医疗机构名称, a.结算日期,a.个人编码或患者社保卡号,a. 险种类型, a.人员类别, a.科室名称, a.患者姓名, a.主诊医师编码,
 a.主诊医师名称, a.患者性别, a.患者出生日期, a.患者年龄, a.就医类型, a.异地标志, a.诊断编码, a.诊断名称, a.医疗总发生费用,a.医保申请支付金额, 
 a.科室编码, a.医院级别, a.结算类别, a.退费时间, a.拒付金额, a.医保支付费用, a.退费标识, a.患者身份证号, 
  b.项目使用时间, b.医院项目编码, b.医院项目名称, b.医保项目编码,b. 医保项目名称, b.规格, b.剂型, b.最小包装单位, b.单价, b.数量, 
    b.金额 as 违规金额
 from 医院门诊结算主单 a left join 医保门诊结算明细 b on a.结算单据号=b.结算单据号
where b.结算单据号 in (
select 结算单据号 from 医保门诊结算明细 
where 医院项目名称  not like '%根管预备%')
and b.医院项目名称   like '%根管预备加收%'and (结算类别 like'%医保%' or 结算类别='1') and b.退费标识&lt;&gt;'1'</t>
  </si>
  <si>
    <t>19-4月 -24 04.50.53.000000 下午</t>
  </si>
  <si>
    <t>11-2月 -26 01.44.31.563000 下午</t>
  </si>
  <si>
    <t>【未同时收】收了根管预备加收未收取根管预备，涉及{总人次}人次，涉及金额{总金额}元。</t>
  </si>
  <si>
    <t>9cade946-e56b-4fd1-a809-8ea37b7526a9</t>
  </si>
  <si>
    <t>放射式冲击波疼痛治疗(RSWT)超医保适应症</t>
  </si>
  <si>
    <t>25</t>
  </si>
  <si>
    <t xml:space="preserve">SELECT a.医疗机构编码, a.医疗机构名称, a.医院级别, a.结算单据号, a.结算类别 , a.结算日期, 
a.险种类型, a.就医类型, a.异地标志, a.人员类别 , b.退费标识, a.个人编码或患者社保卡号, 
a.患者姓名, a.患者身份证号,a.患者性别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sum(cast(b.金额 as decimal(18,2)))违规金额 
   FROM 医院门诊结算主单 a LEFT JOIN 医院门诊结算明细 b ON a.结算单据号 = b.结算单据号 
   WHERE (结算类别 like'%医保%' or 结算类别='1') AND b.医院项目名称 LIKE '%放射式冲击波疼痛治疗(RSWT)%'
    AND a.诊断名称 NOT LIKE '%筋膜炎%' 
    AND a.诊断名称 NOT LIKE '%肌腱炎%' 
     AND a.诊断名称 NOT LIKE '%跟腱痛%' 
     AND a.诊断名称 NOT LIKE '%滑囊炎%' 
     AND a.诊断名称 NOT LIKE '%骼胫摩擦%' 
     AND a.诊断名称 NOT LIKE '%上髁炎%' 
     AND a.诊断名称 NOT LIKE '%胫骨缘%' 
     AND a.诊断名称 NOT LIKE '%肌触发痛%' 
    GROUP BY a.医疗机构编码, a.医疗机构名称, a.医院级别, a.结算单据号, a.结算类别, a.结算日期, a.险种类型, a.就医类型, a.异地标志, a.人员类别, b.退费标识, a.个人编码或患者社保卡号, a.患者姓名, a.个人编码或患者社保卡号, a.患者身份证号,a.患者性别, a.患者出生日期, a.患者年龄, a.主诊医师编码, a.主诊医师名称, a.科室编码, a.科室名称, b.项目使用时间, a.诊断编码, a.诊断名称, b.费用类别, b.规格, b.剂型, b.最小包装单位, b.用药天数, b.单价
</t>
  </si>
  <si>
    <t>19-4月 -24 05.03.09.000000 下午</t>
  </si>
  <si>
    <t>11-3月 -25 10.22.04.731000 上午</t>
  </si>
  <si>
    <t>放射式冲击波疼痛治疗(RSWT)超医保适应症，涉及{总人次}人次，涉及金额{总金额}元。</t>
  </si>
  <si>
    <t>fea6cf6c-d3c0-4f2e-ae8b-e25772dc1a44</t>
  </si>
  <si>
    <t>注射用帕米膦酸二钠	诊断无骨转移字样</t>
  </si>
  <si>
    <t>100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</si>
  <si>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'%骨转移%' and 医院项目名称 like '%注射用帕米膦酸二钠%'
</t>
  </si>
  <si>
    <t>10-5月 -24 04.24.53.000000 下午</t>
  </si>
  <si>
    <t>16-1月 -25 10.24.51.691000 上午</t>
  </si>
  <si>
    <t>注射用帕米膦酸二钠	诊断无骨转移字样，涉及{总人次}人次，涉及金额{总金额}元。</t>
  </si>
  <si>
    <t>91a2f624-e474-4f62-8dc5-899c6377ba99</t>
  </si>
  <si>
    <t>【超医保适应症】注射用重组人白介素-11	诊断无瘤或白血病字样注射用帕米膦酸二钠	诊断无癌、恶性、白血病、骨转移字样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</si>
  <si>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'%癌%' and a.诊断名称 not LIKE '%恶性%'and a.诊断名称 not LIKE '%白血病%'and a.诊断名称 not LIKE '%骨转移%' and 医院项目名称 like '%注射用帕米膦酸二钠%'
</t>
  </si>
  <si>
    <t>10-5月 -24 04.27.57.000000 下午</t>
  </si>
  <si>
    <t>14-11月-25 09.59.06.507000 上午</t>
  </si>
  <si>
    <t xml:space="preserve">【超医保适应症】注射用重组人白介素-11	诊断无瘤或白血病字样注射用帕米膦酸二钠	诊断无癌、恶性、白血病、骨转移字样 ，涉及{总人次}人次，涉及金额{总金额}元。
</t>
  </si>
  <si>
    <t>b4f7dae5-f52c-4d69-8a5a-5757fbf1e899</t>
  </si>
  <si>
    <t>【超医保收费】醋酸钙胶囊限高磷血症。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</si>
  <si>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'%高%磷%血%' and 医院项目名称 like '%醋酸钙胶囊%' 
</t>
  </si>
  <si>
    <t>26-4月 -24 03.51.05.000000 下午</t>
  </si>
  <si>
    <t>14-11月-25 09.59.06.783000 上午</t>
  </si>
  <si>
    <t>【超医保收费】醋酸钙胶囊限高磷血症，涉及{总人次}人次，涉及金额{总金额}元。</t>
  </si>
  <si>
    <t>a7052009-54fa-4051-8653-7119f0f06181</t>
  </si>
  <si>
    <t>注射用生长抑素	1、诊断无胰腺、食道静脉曲张字样，2、支付时长超过 5天</t>
  </si>
  <si>
    <t>101</t>
  </si>
  <si>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'%注射用生长抑素%'   and a.诊断名称 not like '%胰腺%' and a.诊断名称 not like '%食道静脉曲张%'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t>
  </si>
  <si>
    <t>06-5月 -24 03.05.34.000000 下午</t>
  </si>
  <si>
    <t>16-1月 -25 10.20.24.507000 上午</t>
  </si>
  <si>
    <t xml:space="preserve">注射用生长抑素	1、诊断无胰腺、食道静脉曲张字样，2、支付时长超过 5天，涉及{总人次}人次，涉及金额{总金额}元。
</t>
  </si>
  <si>
    <t>ea53b706-cd96-4cb4-a285-60933a20705f</t>
  </si>
  <si>
    <t>注射用重组人白介素-11(Ⅰ)诊断无放、化或血小板字样</t>
  </si>
  <si>
    <t>102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</si>
  <si>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'%放%' and a.诊断名称 not LIKE '%化%' and a.诊断名称 not LIKE '%血小板%'and 医院项目名称 like '%注射用重组人白介素-11(Ⅰ)%'
</t>
  </si>
  <si>
    <t>06-5月 -24 02.00.53.000000 下午</t>
  </si>
  <si>
    <t>16-1月 -25 10.17.20.427000 上午</t>
  </si>
  <si>
    <t>注射用重组人白介素-11(Ⅰ)诊断无放、化或血小板字样，涉及{总人次}人次，涉及金额{总金额}元。</t>
  </si>
  <si>
    <t>7c7a3f6f-9035-429d-ae83-6b5e8b5684da</t>
  </si>
  <si>
    <t>注射用胸腺法新 调取非自费所有数据</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</si>
  <si>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not like'%自费%'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'%注射用胸腺法新%'
</t>
  </si>
  <si>
    <t>06-5月 -24 02.43.07.000000 下午</t>
  </si>
  <si>
    <t>14-3月 -25 03.41.18.570000 下午</t>
  </si>
  <si>
    <t>注射用胸腺法新 调取非自费所有数据，涉及{总人次}人次，涉及金额{总金额}元。</t>
  </si>
  <si>
    <t>1e3522e8-9899-4207-ab0c-c79bf5e1caab</t>
  </si>
  <si>
    <t>【超医保适应症】贝前列素钠缓释片限有慢性动脉闭塞的诊断且有明确的溃疡、间歇性跛行及严重疼痛体征的患者</t>
  </si>
  <si>
    <r>
      <rPr>
        <sz val="9"/>
        <color theme="1"/>
        <rFont val="宋体"/>
        <charset val="1"/>
      </rPr>
      <t xml:space="preserve">WITH A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b.医保项目编码
</t>
    </r>
    <r>
      <rPr>
        <sz val="9"/>
        <color theme="1"/>
        <rFont val="Arial"/>
        <charset val="1"/>
      </rPr>
      <t xml:space="preserve">			</t>
    </r>
    <r>
      <rPr>
        <sz val="9"/>
        <color theme="1"/>
        <rFont val="宋体"/>
        <charset val="1"/>
      </rPr>
      <t xml:space="preserve">, b.医保项目名称, b.医院项目编码, b.医院项目名称, b.费用类别, b.规格
</t>
    </r>
    <r>
      <rPr>
        <sz val="9"/>
        <color theme="1"/>
        <rFont val="Arial"/>
        <charset val="1"/>
      </rPr>
      <t xml:space="preserve">			</t>
    </r>
    <r>
      <rPr>
        <sz val="9"/>
        <color theme="1"/>
        <rFont val="宋体"/>
        <charset val="1"/>
      </rPr>
      <t xml:space="preserve">, b.剂型, b.最小包装单位, b.用药天数, b.单价
</t>
    </r>
    <r>
      <rPr>
        <sz val="9"/>
        <color theme="1"/>
        <rFont val="Arial"/>
        <charset val="1"/>
      </rPr>
      <t xml:space="preserve">			</t>
    </r>
    <r>
      <rPr>
        <sz val="9"/>
        <color theme="1"/>
        <rFont val="宋体"/>
        <charset val="1"/>
      </rPr>
      <t xml:space="preserve">,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(结算类别 like'%医保%' or 结算类别='1')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
SELECT A.*
FROM A
WHERE a.诊断名称 not LIKE '%动脉%闭塞%' and a.诊断名称 not LIKE '%溃疡%' and a.诊断名称 not LIKE '%跛%' and a.诊断名称 not LIKE '%疼%' and a.诊断名称 not LIKE '%痛%' and 医院项目名称 like '%贝前列素钠缓释片%' 
</t>
    </r>
  </si>
  <si>
    <t>26-4月 -24 04.02.35.000000 下午</t>
  </si>
  <si>
    <t>14-11月-25 09.59.07.083000 上午</t>
  </si>
  <si>
    <t>【超医保适应症】贝前列素钠片限有慢性动脉闭塞的诊断且有明确的溃疡、间歇性跛行及严重疼痛体征的患者，涉及{总人次}人次，涉及金额{总金额}元。</t>
  </si>
  <si>
    <t>398bf56d-265a-41a9-a479-4107963ee529</t>
  </si>
  <si>
    <t>【超医保适应症】注射用特利加压素诊断无食管静脉字样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</si>
  <si>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'%食管静脉%'  and 医院项目名称 like '%注射用特利加压素%'
</t>
  </si>
  <si>
    <t>06-5月 -24 02.46.18.000000 下午</t>
  </si>
  <si>
    <t>14-11月-25 09.59.07.347000 上午</t>
  </si>
  <si>
    <t xml:space="preserve">【超医保适应症】注射用特利加压素诊断无食管静脉字样，涉及{总人次}人次，涉及金额{总金额}元。
</t>
  </si>
  <si>
    <t>f1afb70e-0614-44db-92cd-b44d90436656</t>
  </si>
  <si>
    <t>【超医保适应症】注射用尤瑞克林	1、诊断无脑、血栓字样</t>
  </si>
  <si>
    <t>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'%注射用尤瑞克林%' and a.诊断名称 not like '%脑%' and a.诊断名称 not like '%血栓%'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使用天数&gt;21</t>
  </si>
  <si>
    <t>06-5月 -24 02.25.40.000000 下午</t>
  </si>
  <si>
    <t>14-11月-25 09.59.07.675000 上午</t>
  </si>
  <si>
    <t>【超医保适应症】注射用尤瑞克林	1、诊断无脑、血栓字样，2、支付时长超21天，涉及{总人次}人次，涉及金额{总金额}元。</t>
  </si>
  <si>
    <t>fb724287-76ca-4817-991b-4021a3460915</t>
  </si>
  <si>
    <t>注射用生长抑素诊断无胰腺、食道、胃字样</t>
  </si>
  <si>
    <t>106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</si>
  <si>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a.诊断名称 not LIKE '%食道%' and a.诊断名称 not LIKE '%胃%' and 医院项目名称 like '%注射用生长抑素%'
</t>
  </si>
  <si>
    <t>06-5月 -24 02.49.24.000000 下午</t>
  </si>
  <si>
    <t>16-1月 -25 10.20.16.963000 上午</t>
  </si>
  <si>
    <t>注射用生长抑素诊断无胰腺、食道、胃字样，涉及{总人次}人次，涉及金额{总金额}元。</t>
  </si>
  <si>
    <t>68e84b63-a6b7-404a-80b9-0582eaddd955</t>
  </si>
  <si>
    <t>门冬氨酸钾镁片限低钾血症引起的心律失常或洋地黄中毒引起的心律失常</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</si>
  <si>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'%低%钾%' and a.诊断名称 not LIKE '%心律%失常%' and a.诊断名称 not LIKE '%洋地黄%' and 医院项目名称 like '%门冬氨酸钾镁片%' 
</t>
  </si>
  <si>
    <t>26-4月 -24 03.56.14.000000 下午</t>
  </si>
  <si>
    <t>23-8月 -24 01.41.18.993000 下午</t>
  </si>
  <si>
    <t>门冬氨酸钾镁片限低钾血症引起的心律失常或洋地黄中毒引起的心律失常，涉及{总人次}人次，涉及金额{总金额}元。</t>
  </si>
  <si>
    <t>f2d9f6ad-ad15-4b69-859e-aabf4747f308</t>
  </si>
  <si>
    <t xml:space="preserve">【超医保适应症】注射用生长抑素诊断无食管、胃、十二指肠溃疡、胰腺、出血、胆、肠瘘、糖尿病酮症酸中毒字样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</si>
  <si>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'%食管%' and a.诊断名称 not LIKE '%胃%' and a.诊断名称 not LIKE '%十二指肠溃疡%'  and a.诊断名称 not LIKE '%胰腺%'and a.诊断名称 not LIKE '%出血%'and a.诊断名称 not LIKE '%胆%'and a.诊断名称 not LIKE '%肠瘘%'and a.诊断名称 not LIKE '%糖尿病酮症酸中毒%'and 医院项目名称 like '%注射用生长抑素%'
</t>
  </si>
  <si>
    <t>10-5月 -24 03.02.40.000000 下午</t>
  </si>
  <si>
    <t>14-11月-25 09.59.07.988000 上午</t>
  </si>
  <si>
    <t>【超医保适应症】注射用生长抑素诊断无食管、胃、十二指肠溃疡、胰腺、出血、胆、肠瘘、糖尿病酮症酸中毒字样 ，涉及{总人次}人次，涉及金额{总金额}元。</t>
  </si>
  <si>
    <t>c7e2f20f-5a88-4f2c-905f-675a127b84bb</t>
  </si>
  <si>
    <t>【超医保适应症】注射用重组人白介素-11	诊断无瘤或白血病字样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</si>
  <si>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'%瘤%' and a.诊断名称 not LIKE '%白血病%' and 医院项目名称 like '%注射用重组人白介素-11%'
</t>
  </si>
  <si>
    <t>06-5月 -24 02.11.41.000000 下午</t>
  </si>
  <si>
    <t>14-11月-25 09.59.08.255000 上午</t>
  </si>
  <si>
    <t xml:space="preserve">【【超医保适应症】注射用重组人白介素-11	诊断无瘤或白血病字样，涉及{总人次}人次，涉及金额{总金额}元。
</t>
  </si>
  <si>
    <t>1e48418d-8254-478e-abbd-aabb72fe8ac9</t>
  </si>
  <si>
    <t>注射用帕瑞昔布钠	费用明细无手术收费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</si>
  <si>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费用类别 not LIKE '%手术%' and 医院项目名称 like '%注射用帕瑞昔布钠%'
</t>
  </si>
  <si>
    <t>10-5月 -24 04.15.25.040000 下午</t>
  </si>
  <si>
    <t>04-7月 -24 04.52.12.339000 下午</t>
  </si>
  <si>
    <t>注射用帕瑞昔布钠	费用明细无手术收费，涉及{总人次}人次，涉及金额{总金额}元。</t>
  </si>
  <si>
    <t>0b24bf50-dec5-4a92-adff-aca37e081289</t>
  </si>
  <si>
    <t>【超医保适应症】盐酸西替利嗪滴剂16周岁以上使用,诊断无鼻,眼,结膜,瘙痒,荨麻疹,过敏字样</t>
  </si>
  <si>
    <r>
      <rPr>
        <sz val="9"/>
        <color theme="1"/>
        <rFont val="宋体"/>
        <charset val="1"/>
      </rPr>
      <t xml:space="preserve">WITH A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b.医保项目编码
</t>
    </r>
    <r>
      <rPr>
        <sz val="9"/>
        <color theme="1"/>
        <rFont val="Arial"/>
        <charset val="1"/>
      </rPr>
      <t xml:space="preserve">			</t>
    </r>
    <r>
      <rPr>
        <sz val="9"/>
        <color theme="1"/>
        <rFont val="宋体"/>
        <charset val="1"/>
      </rPr>
      <t xml:space="preserve">, b.医保项目名称, b.医院项目编码, b.医院项目名称, b.费用类别, b.规格
</t>
    </r>
    <r>
      <rPr>
        <sz val="9"/>
        <color theme="1"/>
        <rFont val="Arial"/>
        <charset val="1"/>
      </rPr>
      <t xml:space="preserve">			</t>
    </r>
    <r>
      <rPr>
        <sz val="9"/>
        <color theme="1"/>
        <rFont val="宋体"/>
        <charset val="1"/>
      </rPr>
      <t xml:space="preserve">, b.剂型, b.最小包装单位, b.用药天数, b.单价
</t>
    </r>
    <r>
      <rPr>
        <sz val="9"/>
        <color theme="1"/>
        <rFont val="Arial"/>
        <charset val="1"/>
      </rPr>
      <t xml:space="preserve">			</t>
    </r>
    <r>
      <rPr>
        <sz val="9"/>
        <color theme="1"/>
        <rFont val="宋体"/>
        <charset val="1"/>
      </rPr>
      <t xml:space="preserve">, sum(b.数量) AS 数量, sum(b.金额) AS 项目总金额
</t>
    </r>
    <r>
      <rPr>
        <sz val="9"/>
        <color theme="1"/>
        <rFont val="Arial"/>
        <charset val="1"/>
      </rPr>
      <t xml:space="preserve">			</t>
    </r>
    <r>
      <rPr>
        <sz val="9"/>
        <color theme="1"/>
        <rFont val="宋体"/>
        <charset val="1"/>
      </rPr>
      <t xml:space="preserve">, sum(b.医保申请支付金额) AS 项目医保内金额,sum(cast(b.金额 as decimal(18,2)))违规金额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(结算类别 like'%医保%' or 结算类别='1')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
SELECT A.*
FROM A
WHERE 患者年龄&gt;16  and 医院项目名称 like '%盐酸西替利嗪滴剂%'
and a.诊断名称 not like '%眼%'
and a.诊断名称 not like '%结膜%'
and a.诊断名称 not like '%瘙痒%'
and a.诊断名称 not like '%荨麻疹%'</t>
    </r>
  </si>
  <si>
    <t>11-5月 -24 03.32.45.000000 下午</t>
  </si>
  <si>
    <t>14-11月-25 09.59.08.748000 上午</t>
  </si>
  <si>
    <t>【超医保适应症】盐酸西替利嗪滴剂16周岁以上使用 ，涉及{总人次}人次，涉及金额{总金额}元。</t>
  </si>
  <si>
    <t>459959da-b482-4b6a-a17e-e4e76aa4c78a</t>
  </si>
  <si>
    <t>盐酸西替利嗪滴剂诊断无鼻、眼、结膜、瘙痒、荨麻疹字样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</si>
  <si>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'%鼻%' and a.诊断名称 not LIKE '%眼%'and a.诊断名称 not LIKE '%结膜%'and a.诊断名称 not LIKE '%瘙痒%'and a.诊断名称 not LIKE '%荨麻疹%' and 医院项目名称 like '%盐酸西替利嗪滴剂%'
</t>
  </si>
  <si>
    <t>11-5月 -24 03.37.00.000000 下午</t>
  </si>
  <si>
    <t>23-8月 -24 01.41.19.649000 下午</t>
  </si>
  <si>
    <t xml:space="preserve">盐酸西替利嗪滴剂诊断无鼻、眼、结膜、瘙痒、荨麻疹字样 ，涉及{总人次}人次，涉及金额{总金额}元。
</t>
  </si>
  <si>
    <t>b9d19403-b245-4c7c-a126-e96b47a5bb79</t>
  </si>
  <si>
    <t>【超医保适应症】注射用重组人白介素-11	诊断无瘤或白血病字样注射用矛头蝮蛇血凝酶收费明细无手术费或诊断无孕字样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</si>
  <si>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'%孕%' and 费用类别 not LIKE '%手术%' and 医院项目名称 like '%注射用矛头蝮蛇血凝酶%'
</t>
  </si>
  <si>
    <t>10-5月 -24 04.40.07.000000 下午</t>
  </si>
  <si>
    <t>14-11月-25 09.59.08.517000 上午</t>
  </si>
  <si>
    <t>【超医保适应症】注射用重组人白介素-11	诊断无瘤或白血病字样注射用矛头蝮蛇血凝酶收费明细无手术费或诊断无孕字样，涉及{总人次}人次，涉及金额{总金额}元。</t>
  </si>
  <si>
    <t>6042cae3-0dcd-46b4-aae6-59e5b95b7344</t>
  </si>
  <si>
    <t>注射用谷胱甘肽	诊断无药物性、肝衰、肝功能衰竭字样</t>
  </si>
  <si>
    <t>110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</si>
  <si>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a.诊断名称 not LIKE '%烫%' and a.诊断名称 not LIKE '%炎%'and a.诊断名称 not LIKE '%感染%'and a.诊断名称 not LIKE '%肝%'and 医院项目名称 like '%注射用谷胱甘肽%'
</t>
  </si>
  <si>
    <t>11-5月 -24 01.13.34.000000 下午</t>
  </si>
  <si>
    <t>24-2月 -25 02.45.44.123000 下午</t>
  </si>
  <si>
    <t xml:space="preserve">注射用谷胱甘肽	诊断无药物性、肝衰、肝功能衰竭字样 ，涉及{总人次}人次，涉及金额{总金额}元。
</t>
  </si>
  <si>
    <t>63a0334d-28c1-496b-a62b-57b78ab5d981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</si>
  <si>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'%药物性%' and a.诊断名称 not LIKE '%肝衰%'and a.诊断名称 not LIKE '%肝功能衰竭%' and 医院项目名称 like '%注射用谷胱甘肽%'
</t>
  </si>
  <si>
    <t>11-5月 -24 01.15.58.000000 下午</t>
  </si>
  <si>
    <t>24-2月 -25 02.45.49.133000 下午</t>
  </si>
  <si>
    <t>91d8f51c-df4b-4ac8-adfa-d5de5e1df0e2</t>
  </si>
  <si>
    <t>【超医保适应症】注射用谷胱甘肽	诊断无AST、谷草转氨酶或ALT、谷丙转氨酶、肝功能异常等字样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</si>
  <si>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'%AST%' and a.诊断名称 not LIKE '%谷草转氨酶%'and a.诊断名称 not LIKE '%ALT%'and a.诊断名称 not LIKE '%谷丙转氨酶%'and a.诊断名称 not LIKE '%肝功能异常%' and 医院项目名称 like '%注射用谷胱甘肽%'
</t>
  </si>
  <si>
    <t>11-5月 -24 01.21.13.000000 下午</t>
  </si>
  <si>
    <t>14-11月-25 09.59.09.067000 上午</t>
  </si>
  <si>
    <t>【超医保适应症】注射用谷胱甘肽	诊断无AST、谷草转氨酶或ALT、谷丙转氨酶、肝功能异常等字样，涉及{总人次}人次，涉及金额{总金额}元。</t>
  </si>
  <si>
    <t>f43554f4-41e8-4d4a-83d4-0dcc5c1345b6</t>
  </si>
  <si>
    <t>注射用复方甘草酸单铵S	诊断无肝字样</t>
  </si>
  <si>
    <t>112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</si>
  <si>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医院项目名称 like '%注射用复方甘草酸单铵S%'
</t>
  </si>
  <si>
    <t>11-5月 -24 01.23.16.000000 下午</t>
  </si>
  <si>
    <t>16-1月 -25 10.25.54.186000 上午</t>
  </si>
  <si>
    <t xml:space="preserve">注射用复方甘草酸单铵S	诊断无肝字样 ，涉及{总人次}人次，涉及金额{总金额}元。
</t>
  </si>
  <si>
    <t>b54a8200-c27d-480a-ad4f-739560e403d3</t>
  </si>
  <si>
    <t>【超医保适应症】注射用阿替普酶	诊断无急性心肌梗死、急、急性脑梗死字样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</si>
  <si>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'%急性心肌梗死%' and a.诊断名称 not LIKE '%急%' and a.诊断名称 not LIKE '%急性脑梗死%' and 医院项目名称 like '%注射用阿替普酶%'
</t>
  </si>
  <si>
    <t>11-5月 -24 01.44.05.000000 下午</t>
  </si>
  <si>
    <t>14-11月-25 09.59.09.670000 上午</t>
  </si>
  <si>
    <t xml:space="preserve">【超医保适应症】注射用阿替普酶	诊断无急性心肌梗死、急、急性脑梗死字样 ，涉及{总人次}人次，涉及金额{总金额}元。
</t>
  </si>
  <si>
    <t>ff2e64aa-1687-48dd-b81c-4742be04da48</t>
  </si>
  <si>
    <t>【超医保适应症】注射用丁二磺酸腺苷蛋氨酸诊断无胆汁淤积且无肝硬、妊娠字样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</si>
  <si>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'%胆汁淤积%'and a.诊断名称 not LIKE '%肝硬%'and a.诊断名称 not LIKE '%妊娠%' and 医院项目名称 like '%注射用丁二磺酸腺苷蛋氨酸%'
</t>
  </si>
  <si>
    <t>11-5月 -24 01.29.48.000000 下午</t>
  </si>
  <si>
    <t>14-11月-25 09.59.09.374000 上午</t>
  </si>
  <si>
    <t xml:space="preserve">【超医保适应症】注射用丁二磺酸腺苷蛋氨酸诊断无胆汁淤积且无肝硬、妊娠字样，涉及{总人次}人次，涉及金额{总金额}元。
</t>
  </si>
  <si>
    <t>db193190-9edc-4c1b-8e48-ebfd8d8dbaa8</t>
  </si>
  <si>
    <t>【超医保适应症】注射用丹参多酚酸盐	一级及以下医疗机构使用，二级及以上医疗机构使用诊断无稳定型心绞痛。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</si>
  <si>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'%稳定型心绞痛%' and 医院项目名称 like '%注射用丹参多酚酸盐%'
</t>
  </si>
  <si>
    <t>11-5月 -24 01.36.17.000000 下午</t>
  </si>
  <si>
    <t>14-11月-25 09.59.09.924000 上午</t>
  </si>
  <si>
    <t xml:space="preserve">【超医保适应症】注射用丹参多酚酸盐	一级及以下医疗机构使用，二级及以上医疗机构使用诊断无稳定型心绞痛，涉及{总人次}人次，涉及金额{总金额}元。
</t>
  </si>
  <si>
    <t>8dc7e5e6-5134-4284-a023-2b18bfea95b6</t>
  </si>
  <si>
    <t>【超医保适应症】重组牛碱性成纤维细胞生长因子凝胶诊断无烧字样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</si>
  <si>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 and 医院项目名称 like '%重组牛碱性成纤维细胞生长因子凝胶%'
</t>
  </si>
  <si>
    <t>11-5月 -24 01.55.28.000000 下午</t>
  </si>
  <si>
    <t>14-11月-25 09.59.10.184000 上午</t>
  </si>
  <si>
    <t xml:space="preserve">【超医保适应症】重组牛碱性成纤维细胞生长因子凝胶诊断无烧字样 ，涉及{总人次}人次，涉及金额{总金额}元。
</t>
  </si>
  <si>
    <t>15ab4575-858f-4b02-bfc0-5ef3a7ede557</t>
  </si>
  <si>
    <t>右旋糖酐铁口服溶液16周岁以下使用</t>
  </si>
  <si>
    <t>154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</si>
  <si>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16  and 医院项目名称 like '%右旋糖酐铁口服溶液%'
</t>
  </si>
  <si>
    <t>11-5月 -24 02.11.50.000000 下午</t>
  </si>
  <si>
    <t>30-5月 -25 03.31.46.072000 下午</t>
  </si>
  <si>
    <t xml:space="preserve">右旋糖酐铁口服溶液16周岁以下使用，涉及{总人次}人次，涉及金额{总金额}元。
</t>
  </si>
  <si>
    <t>22e00df1-9535-4056-a935-b50488e767ce</t>
  </si>
  <si>
    <t>伊班膦酸钠注射液诊断无重度骨质疏松、骨转移字样</t>
  </si>
  <si>
    <t>116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</si>
  <si>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'%重度骨质疏松%' and a.诊断名称 not LIKE '%骨转移%' and 医院项目名称 like '%伊班膦酸钠注射液%'
</t>
  </si>
  <si>
    <t>11-5月 -24 03.21.05.000000 下午</t>
  </si>
  <si>
    <t>16-1月 -25 10.27.28.602000 上午</t>
  </si>
  <si>
    <t>伊班膦酸钠注射液诊断无重度骨质疏松、骨转移字样，涉及{总人次}人次，涉及金额{总金额}元。</t>
  </si>
  <si>
    <t>915febde-1e68-41eb-b105-766f74f896d3</t>
  </si>
  <si>
    <t>【超医保适应症】伊班膦酸钠注射液1、女性年龄小于45，诊断无乳腺癌、乳腺ai、高钙血症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</si>
  <si>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'%胰腺%' and 患者性别 LIKE '%女%'and 患者年龄&lt; 45 and a.诊断名称 not LIKE '%乳腺癌%'and a.诊断名称 not LIKE '%乳腺ai%'and a.诊断名称 not LIKE '%高钙血症%' and 医院项目名称 like '%注射用生长抑素%'
</t>
  </si>
  <si>
    <t>11-5月 -24 03.29.36.000000 下午</t>
  </si>
  <si>
    <t>14-11月-25 09.59.10.356000 上午</t>
  </si>
  <si>
    <t xml:space="preserve">【超医保适应症】伊班膦酸钠注射液1、女性年龄小于45，诊断无乳腺癌、乳腺ai、高钙血症 ，涉及{总人次}人次，涉及金额{总金额}元。
</t>
  </si>
  <si>
    <t>837010dc-1cdb-4dfb-8063-11ba54022bb0</t>
  </si>
  <si>
    <t>【超医保适应症】异甘草酸镁注射液诊断无衰竭或收费无救字样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</si>
  <si>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 and a.诊断名称 not LIKE '%竭%' and 医院项目名称 like '%异甘草酸镁注射液%' and 结算单据号 not in (select distinct 结算单据号 from 医院门诊结算明细 where 医院项目名称 LIKE '%救%' )
</t>
  </si>
  <si>
    <t>11-5月 -24 03.14.43.000000 下午</t>
  </si>
  <si>
    <t>14-11月-25 09.59.10.597000 上午</t>
  </si>
  <si>
    <t>【超医保适应症】异甘草酸镁注射液诊断无衰竭或收费无救字样，涉及{总人次}人次，涉及金额{总金额}元。</t>
  </si>
  <si>
    <t>244c4bf5-d13c-4bd3-b870-c26a9a4f6407</t>
  </si>
  <si>
    <t>【超医保适应症】异甘草酸镁注射液诊断无肝、毒字样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</si>
  <si>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 and a.诊断名称 not LIKE '%毒%' and 医院项目名称 like '%异甘草酸镁注射液%'
</t>
  </si>
  <si>
    <t>11-5月 -24 03.17.27.000000 下午</t>
  </si>
  <si>
    <t>14-11月-25 09.59.10.879000 上午</t>
  </si>
  <si>
    <t xml:space="preserve">【超医保适应症】异甘草酸镁注射液诊断无肝、毒字样，涉及{总人次}人次，涉及金额{总金额}元。
</t>
  </si>
  <si>
    <t>160e5c3c-cb24-4d82-acae-395ca311a8f9</t>
  </si>
  <si>
    <t>【超医保适应症】小儿感冒宁糖浆 16周岁以上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</si>
  <si>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'%小儿感冒宁糖浆%'
</t>
  </si>
  <si>
    <t>11-5月 -24 04.54.39.000000 下午</t>
  </si>
  <si>
    <t>14-11月-25 09.59.11.155000 上午</t>
  </si>
  <si>
    <t>【超医保适应症】小儿感冒宁糖浆 16周岁以上，涉及{总人次}人次，涉及金额{总金额}元。</t>
  </si>
  <si>
    <t>c393b46f-970f-406e-83c4-35da8c0044b9</t>
  </si>
  <si>
    <t xml:space="preserve">【超医保适应症】门诊-西洛他唑片 诊断中无 动脉,闭,塞 溃疡 跛 疼,痛字样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</si>
  <si>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'%动脉%'and  a.诊断名称 not LIKE '%闭%'and a.诊断名称 not LIKE '%塞%'and a.诊断名称 not LIKE '%溃疡%'and a.诊断名称 not LIKE '%跛%'and a.诊断名称 not LIKE '%疼%' and a.诊断名称 not LIKE '%痛%'and 医院项目名称 like '%西洛他唑片%'
</t>
  </si>
  <si>
    <t>17-5月 -24 10.19.34.000000 上午</t>
  </si>
  <si>
    <t>14-11月-25 09.59.11.464000 上午</t>
  </si>
  <si>
    <t>【超医保适应症】西洛他唑片 诊断中无 动脉,闭,塞 溃疡 跛 疼,痛字样 ，涉及{总人次}人次，涉及金额{总金额}元。</t>
  </si>
  <si>
    <t>26532de0-78fd-4079-80db-64f6a8ca544c</t>
  </si>
  <si>
    <t>水飞蓟素胶囊	诊断无肝字样</t>
  </si>
  <si>
    <t>121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</si>
  <si>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'%肝%'and 医院项目名称 like '%水飞蓟素胶囊%'
</t>
  </si>
  <si>
    <t>17-5月 -24 01.36.37.000000 下午</t>
  </si>
  <si>
    <t>16-1月 -25 10.33.42.673000 上午</t>
  </si>
  <si>
    <t>水飞蓟素胶囊	诊断无肝字样  ，涉及{总人次}人次，涉及金额{总金额}元。</t>
  </si>
  <si>
    <t>519a3d53-665f-400f-b6f7-78bc11fb7334</t>
  </si>
  <si>
    <t>【超医保适应症】生白口服液 诊断无肿瘤、恶、癌、ai、白血病字样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</si>
  <si>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医院项目名称 like '%生白口服液%'
</t>
  </si>
  <si>
    <t>17-5月 -24 01.39.32.000000 下午</t>
  </si>
  <si>
    <t>14-11月-25 09.59.11.762000 上午</t>
  </si>
  <si>
    <t>【超医保适应症】生白口服液 诊断无肿瘤、恶、癌、ai、白血病字样，涉及{总人次}人次，涉及金额{总金额}元。</t>
  </si>
  <si>
    <t>12b4a527-348d-458c-be60-b02e91700cc9</t>
  </si>
  <si>
    <t>【超医保适应症】通关藤口服液(消癌平口服液)	诊断无肿瘤、恶、癌、ai、白血病字样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</si>
  <si>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'%白血病%'and 医院项目名称 like '%通关藤口服液%'OR 医院项目名称 like '%消癌平口服液%'
</t>
  </si>
  <si>
    <t>16-5月 -24 11.39.07.000000 上午</t>
  </si>
  <si>
    <t>14-11月-25 09.59.12.287000 上午</t>
  </si>
  <si>
    <t>【超医保适应症】通关藤口服液(消癌平口服液)	诊断无肿瘤、恶、癌、ai、白血病字样 ，涉及{总人次}人次，涉及金额{总金额}元。</t>
  </si>
  <si>
    <t>8c75be32-c365-4aca-b8d8-c6e5657318c1</t>
  </si>
  <si>
    <t>贝前列素钠片诊断中无动脉闭塞</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</si>
  <si>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'%贝前列素钠片%'
</t>
  </si>
  <si>
    <t>16-5月 -24 11.42.58.000000 上午</t>
  </si>
  <si>
    <t>03-7月 -24 11.50.06.489000 上午</t>
  </si>
  <si>
    <t>贝前列素钠片诊断中无动脉闭塞 ，涉及{总人次}人次，涉及金额{总金额}元。</t>
  </si>
  <si>
    <t>8fddfd59-4e1b-4499-a883-a73f78b63e06</t>
  </si>
  <si>
    <t>西洛他唑片 诊断中无 动脉闭塞</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</si>
  <si>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医院项目名称 like '%西洛他唑片%'
</t>
  </si>
  <si>
    <t>16-5月 -24 03.08.27.837000 下午</t>
  </si>
  <si>
    <t>23-8月 -24 01.41.22.742000 下午</t>
  </si>
  <si>
    <t>西洛他唑片 诊断中无 动脉闭塞，涉及{总人次}人次，涉及金额{总金额}元。</t>
  </si>
  <si>
    <t>4cd24ea6-36b5-401b-b083-97de8043a53a</t>
  </si>
  <si>
    <t>【超医保适应症】炔雌醇环丙孕酮片诊断无多囊、卵巢</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</si>
  <si>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'%多囊%' and a.诊断名称 not LIKE '%卵巢%' and 医院项目名称 like '%炔雌醇环丙孕酮片%'
</t>
  </si>
  <si>
    <t>17-5月 -24 01.46.05.000000 下午</t>
  </si>
  <si>
    <t>14-11月-25 09.59.12.549000 上午</t>
  </si>
  <si>
    <t>【超医保适应症】炔雌醇环丙孕酮片诊断无多囊、卵巢 ，涉及{总人次}人次，涉及金额{总金额}元。</t>
  </si>
  <si>
    <t>49d932af-db70-4d69-9e68-92b190069e7e</t>
  </si>
  <si>
    <t>【超医保适应症】西甲硅油乳剂	收费明细不包含：胃、肠、镜、影像相关费用</t>
  </si>
  <si>
    <t>WITH AA AS (
		SELECT distinct a.结算单据号
		FROM 医院门诊结算主单 a
			LEFT JOIN 医院门诊结算明细 b ON a.结算单据号 = b.结算单据号 
		WHERE (结算类别 like'%医保%' or 结算类别='1') and 医院项目名称 like '%西甲硅油乳剂%'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exists (select 1 from AA where AA.结算单据号 = a.结算单据号)
        AND 医院项目名称 NOT like '%胃%' AND 医院项目名称 NOT like '%肠%' AND 医院项目名称 NOT like '%镜%' AND 医院项目名称 NOT like '%影像%'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</si>
  <si>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17-5月 -24 10.42.27.000000 上午</t>
  </si>
  <si>
    <t>11-2月 -26 01.45.23.520000 下午</t>
  </si>
  <si>
    <t>【超医保适应症】西甲硅油乳剂	收费明细不包含：胃、肠、镜、影像相关费用 ，涉及{总人次}人次，涉及金额{总金额}元。</t>
  </si>
  <si>
    <t>73a68402-5785-4ff6-a8e5-bef3d556ae5e</t>
  </si>
  <si>
    <t>【超医保适应症】西甲硅油乳剂	六岁以上儿童使用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</si>
  <si>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 '6'and 医院项目名称 like '%西甲硅油乳剂%'
</t>
  </si>
  <si>
    <t>17-5月 -24 10.52.39.000000 上午</t>
  </si>
  <si>
    <t>11-2月 -26 01.45.48.801000 下午</t>
  </si>
  <si>
    <t>【超医保适应症】西甲硅油乳剂	六岁以上儿童使用，涉及{总人次}人次，涉及金额{总金额}元。</t>
  </si>
  <si>
    <t>c62284bd-5396-4491-9a6f-29371cc5fa10</t>
  </si>
  <si>
    <t>盐酸沙格雷酯片诊断无动脉,闭塞字样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</si>
  <si>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 and a.诊断名称 not LIKE '%闭塞%' and 医院项目名称 like '%盐酸沙格雷酯片%'
</t>
  </si>
  <si>
    <t>11-5月 -24 03.40.26.000000 下午</t>
  </si>
  <si>
    <t>04-3月 -25 03.20.15.420000 下午</t>
  </si>
  <si>
    <t xml:space="preserve">盐酸沙格雷酯片诊断无动脉,闭塞字样 ，涉及{总人次}人次，涉及金额{总金额}元。
</t>
  </si>
  <si>
    <t>ef298791-8c15-4a80-8cea-b687daf2e9be</t>
  </si>
  <si>
    <t>【超医保适应症】盐酸沙格雷酯片诊断中无动脉闭塞,溃疡,跛行,疼痛字样-门诊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</si>
  <si>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'%溃疡%'and a.诊断名称 not LIKE '%跛行 %'and a.诊断名称 not LIKE '%疼痛%' and 医院项目名称 like '%盐酸沙格雷酯片%'
</t>
  </si>
  <si>
    <t>11-5月 -24 03.48.46.000000 下午</t>
  </si>
  <si>
    <t>14-11月-25 09.59.13.395000 上午</t>
  </si>
  <si>
    <t xml:space="preserve">【超医保适应症】盐酸沙格雷酯片诊断中无动脉闭塞,溃疡,跛行,疼痛字样-门诊，涉及{总人次}人次，涉及金额{总金额}元。
</t>
  </si>
  <si>
    <t>65713086-54d4-4447-9654-66017fb04243</t>
  </si>
  <si>
    <t>【超医保适应症】盐酸昂丹司琼注射液诊断无肿瘤,恶,癌,ai,白血病字样或收费无术字样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</si>
  <si>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'%肿瘤%' and a.诊断名称 not LIKE '%恶%'and a.诊断名称 not LIKE '%癌%'and a.诊断名称 not LIKE '%ai%'and a.诊断名称 not LIKE '%白血病%' AND 费用类别 not like'%术%' and 医院项目名称 like '%盐酸昂丹司琼注射液%'
</t>
  </si>
  <si>
    <t>11-5月 -24 04.18.15.000000 下午</t>
  </si>
  <si>
    <t>14-11月-25 09.59.13.703000 上午</t>
  </si>
  <si>
    <t xml:space="preserve">【超医保适应症】盐酸昂丹司琼注射液诊断无肿瘤,恶,癌,ai,白血病字样或收费无术字样 ，涉及{总人次}人次，涉及金额{总金额}元。
</t>
  </si>
  <si>
    <t>edfa9582-94d6-4a99-ba8d-07870225a46e</t>
  </si>
  <si>
    <t>【超医保适应症】炎宁糖浆	16周岁以上使用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</si>
  <si>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 &gt;=16 and 医院项目名称 like '%炎宁糖浆%'
</t>
  </si>
  <si>
    <t>11-5月 -24 04.46.55.000000 下午</t>
  </si>
  <si>
    <t>14-11月-25 09.59.13.980000 上午</t>
  </si>
  <si>
    <t xml:space="preserve">【超医保适应症】炎宁糖浆	16周岁以上使用，涉及{总人次}人次，涉及金额{总金额}元。
</t>
  </si>
  <si>
    <t>0a9f6188-e875-4037-897e-98afec82fd63</t>
  </si>
  <si>
    <t>【超医保适应症】吗替麦考酚酯胶囊诊断无移植，狼疮字样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</si>
  <si>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'%狼疮%' and 医院项目名称 like '%吗替麦考酚酯胶囊%'
</t>
  </si>
  <si>
    <t>17-5月 -24 01.52.57.000000 下午</t>
  </si>
  <si>
    <t>14-11月-25 09.59.14.693000 上午</t>
  </si>
  <si>
    <t xml:space="preserve">【超医保适应症】吗替麦考酚酯胶囊诊断无移植，狼疮字样，涉及{总人次}人次，涉及金额{总金额}元。
</t>
  </si>
  <si>
    <t>93622e84-cb9f-4a48-96a9-6bb47e3e1fb8</t>
  </si>
  <si>
    <t>【超医保适应症】利塞膦酸钠片	诊断无中度骨质疏松、重度骨质疏松</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</si>
  <si>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'%中度骨质疏松%' and a.诊断名称 not LIKE '%重度骨质疏松%' and 医院项目名称 like '%利塞膦酸钠片%'
</t>
  </si>
  <si>
    <t>17-5月 -24 02.03.41.000000 下午</t>
  </si>
  <si>
    <t>14-11月-25 09.59.14.961000 上午</t>
  </si>
  <si>
    <t>【超医保适应症】利塞膦酸钠片	诊断无中度骨质疏松、重度骨质疏松，涉及{总人次}人次，涉及金额{总金额}元。</t>
  </si>
  <si>
    <t>452bdb13-efe7-426e-9b6e-492ecb21afaa</t>
  </si>
  <si>
    <t>枯草杆菌二联活菌颗粒使用时年龄大于16周岁</t>
  </si>
  <si>
    <t>132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</si>
  <si>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a.患者年龄&gt;'16' and 医院项目名称 like '%枯草杆菌二联活菌颗粒%'
</t>
  </si>
  <si>
    <t>17-5月 -24 03.13.53.000000 下午</t>
  </si>
  <si>
    <t>16-1月 -25 10.38.16.584000 上午</t>
  </si>
  <si>
    <t>枯草杆菌二联活菌颗粒使用时年龄大于16周岁 ，涉及{总人次}人次，涉及金额{总金额}元。</t>
  </si>
  <si>
    <t>0d3f3c22-7bec-4ded-a45c-2e6db31a4ed7</t>
  </si>
  <si>
    <t>枯草杆菌二联活菌颗粒医保内有金额(丙类，出现即违规)</t>
  </si>
  <si>
    <t>131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</si>
  <si>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sum(b.医保申请支付金额)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'%枯草杆菌二联活菌颗粒%'
AND a.科室名称 not like '%儿%'
</t>
  </si>
  <si>
    <t>17-5月 -24 03.44.33.000000 下午</t>
  </si>
  <si>
    <t>16-1月 -25 10.38.30.432000 上午</t>
  </si>
  <si>
    <t xml:space="preserve">枯草杆菌二联活菌颗粒医保内有金额(丙类，出现即违规)，涉及{总人次}人次，涉及金额{总金额}元。
</t>
  </si>
  <si>
    <t>2634a905-a671-4a7d-8447-940e754336bb</t>
  </si>
  <si>
    <t xml:space="preserve">【超医保适应症】康力欣胶囊	诊断无恶性、癌、ai、白血病字样，且无口腔、食管、胃、肠、乳腺、肺字样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</si>
  <si>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'%白血病%' and a.诊断名称 not LIKE '%口腔%' and a.诊断名称 not LIKE '%食管%' and a.诊断名称 not LIKE '%胃%' and a.诊断名称 not LIKE '%肠%' and a.诊断名称 not LIKE '%乳腺%' and a.诊断名称 not LIKE '%肺%'  and 医院项目名称 like '%康力欣胶囊%'
</t>
  </si>
  <si>
    <t>17-5月 -24 03.51.03.000000 下午</t>
  </si>
  <si>
    <t>14-11月-25 09.59.15.303000 上午</t>
  </si>
  <si>
    <t>【超医保适应症】康力欣胶囊	诊断无恶性、癌、ai、白血病字样，且无口腔、食管、胃、肠、乳腺、肺字样  ，涉及{总人次}人次，涉及金额{总金额}元。</t>
  </si>
  <si>
    <t>b9d3de08-355b-462e-a85b-2fecd3e89ef4</t>
  </si>
  <si>
    <t>【超医保适应症】金水宝片诊断无：慢性支气管炎、慢支、肾字样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</si>
  <si>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'%慢性支气管炎%' and a.诊断名称 not LIKE '%慢支%'and a.诊断名称 not LIKE '%肾%'and 医院项目名称 like '%金水宝片%'AND  substr(结算日期,1,8)&gt;'20240101' AND  substr(结算日期,1,8)&lt;'21000101'
</t>
  </si>
  <si>
    <t>17-5月 -24 04.51.47.000000 下午</t>
  </si>
  <si>
    <t>14-11月-25 09.59.15.982000 上午</t>
  </si>
  <si>
    <t>【超医保适应症】金水宝片诊断无：慢性支气管炎、慢支、肾字样 ，涉及{总人次}人次，涉及金额{总金额}元。</t>
  </si>
  <si>
    <t>77fa8365-20b3-4145-b43e-a0964f61f8fa</t>
  </si>
  <si>
    <t>【超医保适应症】金水宝片诊断无：慢性支气管炎、慢支、肾字样金蝉止痒胶囊诊断无荨麻疹,皮炎,瘙痒,湿疹,皮疹,湿字样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</si>
  <si>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'%金蝉止痒胶囊%'AND a.诊断名称 not LIKE '%荨麻疹%' AND a.诊断名称 not LIKE '%皮炎%' AND a.诊断名称 not LIKE '%瘙痒%' AND a.诊断名称 not LIKE '%湿疹%' AND a.诊断名称 not LIKE '%皮疹%' AND a.诊断名称 not LIKE '%湿%' 
</t>
  </si>
  <si>
    <t>17-5月 -24 05.04.12.000000 下午</t>
  </si>
  <si>
    <t>14-11月-25 09.59.15.602000 上午</t>
  </si>
  <si>
    <t>【超医保适应症】金水宝片诊断无：慢性支气管炎、慢支、肾字样金蝉止痒胶囊诊断无荨麻疹,皮炎,瘙痒,湿疹,皮疹,湿字样，涉及{总人次}人次，涉及金额{总金额}元。</t>
  </si>
  <si>
    <t>80d67002-5f6a-4f70-b68b-18e2cd479c9f</t>
  </si>
  <si>
    <t>【重复收费】萌出阻生牙拔除术和口腔局部缝合止血同时收费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</si>
  <si>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'%萌出阻生牙拔除术%'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</si>
  <si>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10.44.38.000000 上午</t>
  </si>
  <si>
    <t>11-2月 -26 01.46.07.867000 下午</t>
  </si>
  <si>
    <t>【重复收费】萌出阻生牙拔除术和口腔局部缝合止血同时收费，涉及{总人次}人次，涉及金额{总金额}元。</t>
  </si>
  <si>
    <t>75cbdf12-f41c-4097-8214-a16d819fe1f3</t>
  </si>
  <si>
    <t>【重复收费】微创复杂牙拔除术和口腔局部缝合止血同时收费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</si>
  <si>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</si>
  <si>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10.47.47.000000 上午</t>
  </si>
  <si>
    <t>11-2月 -26 01.46.26.784000 下午</t>
  </si>
  <si>
    <t>【重复收费】微创复杂牙拔除术和口腔局部缝合止血同时收费，涉及{总人次}人次，涉及金额{总金额}元。</t>
  </si>
  <si>
    <t>d4f64fb2-5ff5-4dba-9860-208c5dfab7f1</t>
  </si>
  <si>
    <t>大规模同时开具降钙素原（PCT),超敏 C 反应蛋白（hs-CRP)N 端 B型钠尿肽前体(NTProBNP)检测</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</si>
  <si>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'%降钙素原（PCT）%'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'%超敏 C 反应蛋白（hs-CRP）%'
        AND b.医院项目名称 LIKE '%N 端-B 型钠尿肽前体(NT-ProBNP)%'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</si>
  <si>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23-5月 -24 01.41.31.000000 下午</t>
  </si>
  <si>
    <t>23-8月 -24 01.41.25.602000 下午</t>
  </si>
  <si>
    <t>大规模同时开具降钙素原（PCT),超敏 C 反应蛋白（hs-CRP)N 端
B型钠尿肽前体(NTProBNP)检测，涉及{总人次}人次，涉及金额{总金额}元。</t>
  </si>
  <si>
    <t>145a0e21-043b-4e43-a79f-d525a2308918</t>
  </si>
  <si>
    <t>【超医保适应症】孟鲁司特钠咀嚼片14周岁以上使用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</si>
  <si>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患者年龄&gt;14 and 医院项目名称 like '%孟鲁司特钠咀嚼片%'
</t>
  </si>
  <si>
    <t>17-5月 -24 01.57.00.000000 下午</t>
  </si>
  <si>
    <t>14-11月-25 09.59.16.579000 上午</t>
  </si>
  <si>
    <t>【超医保适应症】孟鲁司特钠咀嚼片14周岁以上使用，涉及{总人次}人次，涉及金额{总金额}元。</t>
  </si>
  <si>
    <t>3a446de8-1a8e-4caa-8149-46241c0f5ca1</t>
  </si>
  <si>
    <r>
      <rPr>
        <sz val="9"/>
        <color theme="1"/>
        <rFont val="宋体"/>
        <charset val="1"/>
      </rPr>
      <t>【超医保适应症】静注人免疫球蛋白(pH5)</t>
    </r>
    <r>
      <rPr>
        <sz val="9"/>
        <color theme="1"/>
        <rFont val="Arial"/>
        <charset val="1"/>
      </rPr>
      <t xml:space="preserve">	</t>
    </r>
    <r>
      <rPr>
        <sz val="9"/>
        <color theme="1"/>
        <rFont val="宋体"/>
        <charset val="1"/>
      </rPr>
      <t>诊断无免疫球蛋白、新生儿败血症、血小板、川崎病、重症肌无力、格林巴利</t>
    </r>
  </si>
  <si>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'%免疫球蛋白%'
	AND a.诊断名称 NOT LIKE '%新生儿败血症%'
	AND a.诊断名称 NOT LIKE '%血小板%'
	AND a.诊断名称 NOT LIKE '%川崎病%'
	AND a.诊断名称 NOT LIKE '%重症肌无力%'
	AND a.诊断名称 NOT LIKE '%格林巴利%'
	AND 医院项目名称 LIKE '%静注人免疫球蛋白(pH5)%'</t>
  </si>
  <si>
    <t>17-5月 -24 04.27.27.000000 下午</t>
  </si>
  <si>
    <t>14-11月-25 09.59.17.178000 上午</t>
  </si>
  <si>
    <t>【超医保适应症】静注人免疫球蛋白(pH5)	诊断无免疫球蛋白、新生儿败血症、血小板、川崎病、重症肌无力、格林巴利 ，涉及{总人次}人次，涉及金额{总金额}元。</t>
  </si>
  <si>
    <t>fa453b1a-9b59-4e3d-84b3-23089d535b28</t>
  </si>
  <si>
    <t>利多卡因凝胶贴膏诊断无带状疱疹字样</t>
  </si>
  <si>
    <t>3428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</si>
  <si>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'%带状疱疹%'and 医院项目名称 like '%利多卡因凝胶贴膏%'
</t>
  </si>
  <si>
    <t>17-5月 -24 02.56.57.000000 下午</t>
  </si>
  <si>
    <t>09-9月 -25 09.16.10.088000 上午</t>
  </si>
  <si>
    <t xml:space="preserve">利多卡因凝胶贴膏诊断无带状疱疹字样，涉及{总人次}人次，涉及金额{总金额}元。
</t>
  </si>
  <si>
    <t>cc28f955-a6e2-430f-889f-491a07fb8e96</t>
  </si>
  <si>
    <t>【超医保适应症】康艾注射液	1、二级以下医疗机构使用2、诊断无恶性、癌、ai、白血病字样。3、支付标准高于：11.73元(5ml/支)；19.94元(1ml/支)；33.9元(2ml/支)</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</si>
  <si>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'%康艾注射液%'AND ((单价&gt;11.73 and 剂型 like '%支%' AND 规格 LIKE '%5%')OR(单价&gt;11.94 and 剂型 like '%支%' AND 规格 LIKE '%1%')OR(单价&gt;33.9 and 剂型 like '%支%' AND 规格 LIKE '%2%'))
</t>
  </si>
  <si>
    <t>17-5月 -24 03.57.09.000000 下午</t>
  </si>
  <si>
    <t>14-11月-25 09.59.17.375000 上午</t>
  </si>
  <si>
    <t>【超医保适应症】康艾注射液	1、二级以下医疗机构使用2、诊断无恶性、癌、ai、白血病字样。3、支付标准高于：11.73元(5ml/支)；19.94元(1ml/支)；33.9元(2ml/支)，涉及{总人次}人次，涉及金额{总金额}元。</t>
  </si>
  <si>
    <t>c9fa80e0-2f52-485f-b0e8-ea8581124a8c</t>
  </si>
  <si>
    <t>【超医保适应症】拉米夫定片 诊断无肝炎或妊娠字样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</si>
  <si>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'%肝炎%' and a.诊断名称 not LIKE '%妊娠%' and 医院项目名称 like '%拉米夫定片%'
</t>
  </si>
  <si>
    <t>17-5月 -24 02.59.14.000000 下午</t>
  </si>
  <si>
    <t>14-11月-25 09.59.17.631000 上午</t>
  </si>
  <si>
    <t xml:space="preserve">【超医保适应症】拉米夫定片 诊断无肝炎或妊娠字样，涉及{总人次}人次，涉及金额{总金额}元。
</t>
  </si>
  <si>
    <t>ad96621b-2ce6-4f8c-b330-bd3b561eacc7</t>
  </si>
  <si>
    <t>【超医保适应症】金水宝片	诊断无移植、肾衰、肾功能衰竭、尿毒症、纤维,气管字样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</si>
  <si>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'%注射用生长抑素%'and 医院项目名称 like '%气管%'
</t>
  </si>
  <si>
    <t>17-5月 -24 04.41.08.000000 下午</t>
  </si>
  <si>
    <t>14-11月-25 09.59.17.806000 上午</t>
  </si>
  <si>
    <t>【超医保适应症】金水宝片	诊断无移植、肾衰、肾功能衰竭、尿毒症、纤维,气管字样 ，涉及{总人次}人次，涉及金额{总金额}元。</t>
  </si>
  <si>
    <t>a1065049-e323-46ca-8d8e-c94cddeb5702</t>
  </si>
  <si>
    <t>【超医保适应症】大株红景天胶囊诊断无冠心绞痛字样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</si>
  <si>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'%冠%' and a.诊断名称 not LIKE '%心绞痛%' and 医院项目名称 like '%大株红景天胶囊%'
</t>
  </si>
  <si>
    <t>19-6月 -24 02.33.09.000000 下午</t>
  </si>
  <si>
    <t>14-11月-25 09.59.18.065000 上午</t>
  </si>
  <si>
    <t xml:space="preserve">【超医保适应症】大株红景天胶囊诊断无冠心绞痛字样，涉及{总人次}人次，涉及金额{总金额}元。
</t>
  </si>
  <si>
    <t>11046b51-21a9-4ebb-994b-83e17187055d</t>
  </si>
  <si>
    <t>【超医保适应症】住院-异甘草酸镁注射液诊断无衰竭字样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</si>
  <si>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'%衰%'
	  AND t.诊断拼接 NOT LIKE '%竭%'</t>
  </si>
  <si>
    <t>sogyuanchun</t>
  </si>
  <si>
    <t>bc8a8586-719b-4e06-ac78-585c38148ef9</t>
  </si>
  <si>
    <t>30-10月-24 09.37.05.000000 上午</t>
  </si>
  <si>
    <t>04-11月-25 10.16.19.775000 上午</t>
  </si>
  <si>
    <t>【超医保适应症】住院-异甘草酸镁注射液诊断无衰竭字样，涉及{总人次}人次，涉及金额{总金额}元。</t>
  </si>
  <si>
    <t>0d2a6fee-1c76-4dba-8411-51fa1a7e0bbd</t>
  </si>
  <si>
    <t>保和丸诊断无食积,腹,嗳腐,酸,欲,胃,胁痛,肠,消化字样</t>
  </si>
  <si>
    <t>46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</si>
  <si>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'%保和丸%'
and a.诊断名称 not LIKE '%食积%' 
and a.诊断名称 not LIKE '%腹%' 
and a.诊断名称 not LIKE '%嗳腐%' 
and a.诊断名称 not LIKE '%酸%' 
and a.诊断名称 not LIKE '%欲%' 
and a.诊断名称 not LIKE '%胃%' 
and a.诊断名称 not LIKE '%胁痛%' 
and a.诊断名称 not LIKE '%肠%'
and a.诊断名称 not LIKE '%消化%' </t>
  </si>
  <si>
    <t>08-8月 -24 01.44.52.000000 下午</t>
  </si>
  <si>
    <t>31-10月-24 09.43.25.124000 上午</t>
  </si>
  <si>
    <t>保和丸诊断无食积,腹,嗳腐,酸,欲,胃,胁痛,肠,消化字样 ，涉及{总人次}人次，涉及金额{总金额}元。</t>
  </si>
  <si>
    <t>a18c8865-1728-4f1a-af1d-14c319ce43d5</t>
  </si>
  <si>
    <t>保济口服液诊断无腹,吐,泻,酸,恶,呕,肠,胃,消化,晕,感冒,头痛,胁痛,呼吸,肺,便秘字样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</si>
  <si>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'%保济口服液%'
and a.诊断名称 not LIKE '%腹%' 
and a.诊断名称 not LIKE '%吐%' 
and a.诊断名称 not LIKE '%泻%' 
and a.诊断名称 not LIKE '%酸%' 
and a.诊断名称 not LIKE '%恶%' 
and a.诊断名称 not LIKE '%呕%' 
and a.诊断名称 not LIKE '%肠%' 
and a.诊断名称 not LIKE '%胃%' 
and a.诊断名称 not LIKE '%消化%'
and a.诊断名称 not LIKE '%晕%'
and a.诊断名称 not LIKE '%感冒%'
and a.诊断名称 not LIKE '%头痛%'
and a.诊断名称 not LIKE '%胁痛%'
and a.诊断名称 not LIKE '%呼吸%'
and a.诊断名称 not LIKE '%肺%'
and a.诊断名称 not LIKE '%便秘%'</t>
  </si>
  <si>
    <t>08-8月 -24 02.35.26.000000 下午</t>
  </si>
  <si>
    <t>31-10月-24 09.43.25.329000 上午</t>
  </si>
  <si>
    <t>保济口服液诊断无腹,吐,泻,酸,恶,呕,肠,胃,消化,晕,感冒,头痛,胁痛,呼吸,肺,便秘字样 ，涉及{总人次}人次，涉及金额{总金额}元。</t>
  </si>
  <si>
    <t>c194b6ab-2258-4661-a02f-1a6b2a592e3a</t>
  </si>
  <si>
    <t>【重复收费】常规-3077-特殊手法针刺与普通针刺或普通电针治疗同时收费-住院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</si>
  <si>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</si>
  <si>
    <t>21-10月-24 04.36.08.000000 下午</t>
  </si>
  <si>
    <t>04-11月-25 10.16.20.213000 上午</t>
  </si>
  <si>
    <t>【重复收费】住院-特殊手法针刺与普通针刺或普通电针治疗同时收费-住院 ，涉及{总人次}人次，涉及金额{总金额}元。</t>
  </si>
  <si>
    <t>0bd5aaed-24fa-46c0-8cae-56f830427773</t>
  </si>
  <si>
    <t>粪寄生虫镜检诊断未包含寄生虫、感染字样</t>
  </si>
  <si>
    <t>142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</si>
  <si>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'%寄生虫%' and a.诊断名称 not LIKE '%感染%' and 医院项目名称 like '%粪寄生虫镜检%'</t>
  </si>
  <si>
    <t>23-5月 -24 02.11.03.000000 下午</t>
  </si>
  <si>
    <t>24-2月 -25 02.40.15.973000 下午</t>
  </si>
  <si>
    <t>粪寄生虫镜检诊断未包含寄生虫、感染字样，涉及{总人次}人次，涉及金额{总金额}元。</t>
  </si>
  <si>
    <t>0e4773a8-6f49-4aba-886f-3ab978815af7</t>
  </si>
  <si>
    <t>【超医保适应症】住院-泌尿系彩色多普勒超声检查,诊断无泌尿,肾,尿,腹,高血压,血压增高,血压升高,宫,卵巢,前列腺,阴道,阴</t>
  </si>
  <si>
    <r>
      <rPr>
        <sz val="9"/>
        <color theme="1"/>
        <rFont val="宋体"/>
        <charset val="1"/>
      </rPr>
      <t xml:space="preserve">WITH t AS (
</t>
    </r>
    <r>
      <rPr>
        <sz val="9"/>
        <color theme="1"/>
        <rFont val="Arial"/>
        <charset val="1"/>
      </rPr>
      <t xml:space="preserve">		</t>
    </r>
    <r>
      <rPr>
        <sz val="9"/>
        <color theme="1"/>
        <rFont val="宋体"/>
        <charset val="1"/>
      </rPr>
      <t xml:space="preserve">SELECT a.医疗机构编码, a.医疗机构名称, a.医院级别, a.病案号, a.结算单据号
</t>
    </r>
    <r>
      <rPr>
        <sz val="9"/>
        <color theme="1"/>
        <rFont val="Arial"/>
        <charset val="1"/>
      </rPr>
      <t xml:space="preserve">			</t>
    </r>
    <r>
      <rPr>
        <sz val="9"/>
        <color theme="1"/>
        <rFont val="宋体"/>
        <charset val="1"/>
      </rPr>
      <t xml:space="preserve">, a.住院号, a.患者姓名, a.患者身份证号, a.患者性别, a.患者出生日期
</t>
    </r>
    <r>
      <rPr>
        <sz val="9"/>
        <color theme="1"/>
        <rFont val="Arial"/>
        <charset val="1"/>
      </rPr>
      <t xml:space="preserve">			</t>
    </r>
    <r>
      <rPr>
        <sz val="9"/>
        <color theme="1"/>
        <rFont val="宋体"/>
        <charset val="1"/>
      </rPr>
      <t xml:space="preserve">, a.患者年龄, a.患者社保卡号, a.结算类别, a.结算日期, a.险种类型
</t>
    </r>
    <r>
      <rPr>
        <sz val="9"/>
        <color theme="1"/>
        <rFont val="Arial"/>
        <charset val="1"/>
      </rPr>
      <t xml:space="preserve">			</t>
    </r>
    <r>
      <rPr>
        <sz val="9"/>
        <color theme="1"/>
        <rFont val="宋体"/>
        <charset val="1"/>
      </rPr>
      <t xml:space="preserve">,a.人员类型, a.异地标志, a.退费标识, a.出院科室编码, a.出院科室名称, a.主诊医师编码
</t>
    </r>
    <r>
      <rPr>
        <sz val="9"/>
        <color theme="1"/>
        <rFont val="Arial"/>
        <charset val="1"/>
      </rPr>
      <t xml:space="preserve">			</t>
    </r>
    <r>
      <rPr>
        <sz val="9"/>
        <color theme="1"/>
        <rFont val="宋体"/>
        <charset val="1"/>
      </rPr>
      <t xml:space="preserve">, a.主诊医师姓名, a.入院日期, a.出院日期, a.住院天数, a.医疗总发生费用
</t>
    </r>
    <r>
      <rPr>
        <sz val="9"/>
        <color theme="1"/>
        <rFont val="Arial"/>
        <charset val="1"/>
      </rPr>
      <t xml:space="preserve">			</t>
    </r>
    <r>
      <rPr>
        <sz val="9"/>
        <color theme="1"/>
        <rFont val="宋体"/>
        <charset val="1"/>
      </rPr>
      <t xml:space="preserve">, a.医保申请支付金额 AS 医保申请总支付金额, a.医保实际支付费用, a.入院诊断名称 || ',' || a.出院诊断名称 AS 诊断拼接
</t>
    </r>
    <r>
      <rPr>
        <sz val="9"/>
        <color theme="1"/>
        <rFont val="Arial"/>
        <charset val="1"/>
      </rPr>
      <t xml:space="preserve">			</t>
    </r>
    <r>
      <rPr>
        <sz val="9"/>
        <color theme="1"/>
        <rFont val="宋体"/>
        <charset val="1"/>
      </rPr>
      <t xml:space="preserve">, b.费用类别, b.执行科室名称
</t>
    </r>
    <r>
      <rPr>
        <sz val="9"/>
        <color theme="1"/>
        <rFont val="Arial"/>
        <charset val="1"/>
      </rPr>
      <t xml:space="preserve">			</t>
    </r>
    <r>
      <rPr>
        <sz val="9"/>
        <color theme="1"/>
        <rFont val="宋体"/>
        <charset val="1"/>
      </rPr>
      <t xml:space="preserve">, SUBSTR(b.项目使用时间, 0, 8) AS 项目使用时间
</t>
    </r>
    <r>
      <rPr>
        <sz val="9"/>
        <color theme="1"/>
        <rFont val="Arial"/>
        <charset val="1"/>
      </rPr>
      <t xml:space="preserve">			</t>
    </r>
    <r>
      <rPr>
        <sz val="9"/>
        <color theme="1"/>
        <rFont val="宋体"/>
        <charset val="1"/>
      </rPr>
      <t xml:space="preserve">, b.医保项目编码, b.医保项目名称, b.医院项目编码, b.医院项目名称, b.单价
</t>
    </r>
    <r>
      <rPr>
        <sz val="9"/>
        <color theme="1"/>
        <rFont val="Arial"/>
        <charset val="1"/>
      </rPr>
      <t xml:space="preserve">			</t>
    </r>
    <r>
      <rPr>
        <sz val="9"/>
        <color theme="1"/>
        <rFont val="宋体"/>
        <charset val="1"/>
      </rPr>
      <t xml:space="preserve">, sum(b.数量) AS 数量, sum(b.项目总发生金额) AS 项目总发生金额
</t>
    </r>
    <r>
      <rPr>
        <sz val="9"/>
        <color theme="1"/>
        <rFont val="Arial"/>
        <charset val="1"/>
      </rPr>
      <t xml:space="preserve">			</t>
    </r>
    <r>
      <rPr>
        <sz val="9"/>
        <color theme="1"/>
        <rFont val="宋体"/>
        <charset val="1"/>
      </rPr>
      <t xml:space="preserve">, sum(b.医保申请支付金额) AS 医保申请支付金额,sum(cast(b.项目总发生金额 as decimal(18,2)))违规金额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(结算类别 LIKE '%医保%'
</t>
    </r>
    <r>
      <rPr>
        <sz val="9"/>
        <color theme="1"/>
        <rFont val="Arial"/>
        <charset val="1"/>
      </rPr>
      <t xml:space="preserve">				</t>
    </r>
    <r>
      <rPr>
        <sz val="9"/>
        <color theme="1"/>
        <rFont val="宋体"/>
        <charset val="1"/>
      </rPr>
      <t xml:space="preserve">OR 结算类别 = '1')
</t>
    </r>
    <r>
      <rPr>
        <sz val="9"/>
        <color theme="1"/>
        <rFont val="Arial"/>
        <charset val="1"/>
      </rPr>
      <t xml:space="preserve">			</t>
    </r>
    <r>
      <rPr>
        <sz val="9"/>
        <color theme="1"/>
        <rFont val="宋体"/>
        <charset val="1"/>
      </rPr>
      <t xml:space="preserve">AND b.退费标识 &lt;&gt; '1'
</t>
    </r>
    <r>
      <rPr>
        <sz val="9"/>
        <color theme="1"/>
        <rFont val="Arial"/>
        <charset val="1"/>
      </rPr>
      <t xml:space="preserve">		</t>
    </r>
    <r>
      <rPr>
        <sz val="9"/>
        <color theme="1"/>
        <rFont val="宋体"/>
        <charset val="1"/>
      </rPr>
      <t xml:space="preserve">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a.医疗总发生费用,a.人员类型, a.医保申请支付金额, a.医保实际支付费用, a.入院诊断名称 || ',' || a.出院诊断名称, b.费用类别, b.执行科室名称, SUBSTR(b.项目使用时间, 0, 8), b.医保项目编码, b.医保项目名称, b.医院项目编码, b.医院项目名称, b.单价
</t>
    </r>
    <r>
      <rPr>
        <sz val="9"/>
        <color theme="1"/>
        <rFont val="Arial"/>
        <charset val="1"/>
      </rPr>
      <t xml:space="preserve">	</t>
    </r>
    <r>
      <rPr>
        <sz val="9"/>
        <color theme="1"/>
        <rFont val="宋体"/>
        <charset val="1"/>
      </rPr>
      <t xml:space="preserve">)
SELECT t.医疗机构编码, t.医疗机构名称, t.医院级别, t.病案号, t.住院号
</t>
    </r>
    <r>
      <rPr>
        <sz val="9"/>
        <color theme="1"/>
        <rFont val="Arial"/>
        <charset val="1"/>
      </rPr>
      <t xml:space="preserve">	</t>
    </r>
    <r>
      <rPr>
        <sz val="9"/>
        <color theme="1"/>
        <rFont val="宋体"/>
        <charset val="1"/>
      </rPr>
      <t xml:space="preserve">, t.结算单据号, t.患者姓名, t.患者身份证号, t.患者性别, t.患者出生日期
</t>
    </r>
    <r>
      <rPr>
        <sz val="9"/>
        <color theme="1"/>
        <rFont val="Arial"/>
        <charset val="1"/>
      </rPr>
      <t xml:space="preserve">	</t>
    </r>
    <r>
      <rPr>
        <sz val="9"/>
        <color theme="1"/>
        <rFont val="宋体"/>
        <charset val="1"/>
      </rPr>
      <t xml:space="preserve">, t.患者年龄, t.患者社保卡号, t.结算类别, t.结算日期, t.险种类型
</t>
    </r>
    <r>
      <rPr>
        <sz val="9"/>
        <color theme="1"/>
        <rFont val="Arial"/>
        <charset val="1"/>
      </rPr>
      <t xml:space="preserve">	</t>
    </r>
    <r>
      <rPr>
        <sz val="9"/>
        <color theme="1"/>
        <rFont val="宋体"/>
        <charset val="1"/>
      </rPr>
      <t xml:space="preserve">, t.异地标志, t.退费标识, t.出院科室编码, t.出院科室名称, t.主诊医师编码
</t>
    </r>
    <r>
      <rPr>
        <sz val="9"/>
        <color theme="1"/>
        <rFont val="Arial"/>
        <charset val="1"/>
      </rPr>
      <t xml:space="preserve">	</t>
    </r>
    <r>
      <rPr>
        <sz val="9"/>
        <color theme="1"/>
        <rFont val="宋体"/>
        <charset val="1"/>
      </rPr>
      <t xml:space="preserve">, t.主诊医师姓名, t.入院日期, t.出院日期, t.住院天数, t.医疗总发生费用
</t>
    </r>
    <r>
      <rPr>
        <sz val="9"/>
        <color theme="1"/>
        <rFont val="Arial"/>
        <charset val="1"/>
      </rPr>
      <t xml:space="preserve">	</t>
    </r>
    <r>
      <rPr>
        <sz val="9"/>
        <color theme="1"/>
        <rFont val="宋体"/>
        <charset val="1"/>
      </rPr>
      <t xml:space="preserve">, t.医保申请总支付金额, t.医保实际支付费用, t.诊断拼接, t.费用类别, T.人员类型,t.执行科室名称
</t>
    </r>
    <r>
      <rPr>
        <sz val="9"/>
        <color theme="1"/>
        <rFont val="Arial"/>
        <charset val="1"/>
      </rPr>
      <t xml:space="preserve">	</t>
    </r>
    <r>
      <rPr>
        <sz val="9"/>
        <color theme="1"/>
        <rFont val="宋体"/>
        <charset val="1"/>
      </rPr>
      <t xml:space="preserve">, t.项目使用时间, t.医保项目编码, t.医保项目名称, t.医院项目编码, t.医院项目名称
</t>
    </r>
    <r>
      <rPr>
        <sz val="9"/>
        <color theme="1"/>
        <rFont val="Arial"/>
        <charset val="1"/>
      </rPr>
      <t xml:space="preserve">	</t>
    </r>
    <r>
      <rPr>
        <sz val="9"/>
        <color theme="1"/>
        <rFont val="宋体"/>
        <charset val="1"/>
      </rPr>
      <t xml:space="preserve">, t.单价, t.数量, t.项目总发生金额, t.医保申请支付金额, t.违规金额
FROM t
WHERE t.医院项目名称 LIKE '%泌尿系彩色多普勒超声检查%'
</t>
    </r>
    <r>
      <rPr>
        <sz val="9"/>
        <color theme="1"/>
        <rFont val="Arial"/>
        <charset val="1"/>
      </rPr>
      <t xml:space="preserve">	</t>
    </r>
    <r>
      <rPr>
        <sz val="9"/>
        <color theme="1"/>
        <rFont val="宋体"/>
        <charset val="1"/>
      </rPr>
      <t xml:space="preserve">AND t.诊断拼接 NOT LIKE '%泌尿%'
</t>
    </r>
    <r>
      <rPr>
        <sz val="9"/>
        <color theme="1"/>
        <rFont val="Arial"/>
        <charset val="1"/>
      </rPr>
      <t xml:space="preserve">	</t>
    </r>
    <r>
      <rPr>
        <sz val="9"/>
        <color theme="1"/>
        <rFont val="宋体"/>
        <charset val="1"/>
      </rPr>
      <t xml:space="preserve">AND t.诊断拼接 NOT LIKE '%肾%'
AND t.诊断拼接 NOT LIKE '%尿%'
</t>
    </r>
    <r>
      <rPr>
        <sz val="9"/>
        <color theme="1"/>
        <rFont val="Arial"/>
        <charset val="1"/>
      </rPr>
      <t xml:space="preserve">	</t>
    </r>
    <r>
      <rPr>
        <sz val="9"/>
        <color theme="1"/>
        <rFont val="宋体"/>
        <charset val="1"/>
      </rPr>
      <t>AND t.诊断拼接 NOT LIKE '%腹%'   
 AND t.诊断拼接 NOT LIKE '%高血压%'
AND t.诊断拼接 NOT LIKE '%血压%高%'
and t.诊断拼接 not like '%卵巢%'
and t.诊断拼接 not like '%前列腺%'
and t.诊断拼接 not like '%阴道%'
and t.诊断拼接 not like '%阴%'</t>
    </r>
  </si>
  <si>
    <t>21-10月-24 11.26.57.000000 上午</t>
  </si>
  <si>
    <t>04-11月-25 10.16.20.875000 上午</t>
  </si>
  <si>
    <t>【超医保适应症】住院-泌尿系彩色多普勒超声检查,诊断无泌尿,肾,尿,腹,高血压,血压增高,血压升高，涉及{总人次}人次，涉及金额{总金额}元。</t>
  </si>
  <si>
    <t>bc4161bb-1fb0-4f2b-bc1d-53f8b4ff8f01</t>
  </si>
  <si>
    <t>经皮冠状动脉球囊扩张术和冠状动脉造影术同时收费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</si>
  <si>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'%冠状动脉造影术%'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</si>
  <si>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21-10月-24 04.00.56.000000 下午</t>
  </si>
  <si>
    <t>15-11月-24 02.26.39.531000 下午</t>
  </si>
  <si>
    <t>经皮冠状动脉球囊扩张术和冠状动脉造影术同时收费，涉及{总人次}人次，涉及金额{总金额}元。</t>
  </si>
  <si>
    <t>f8cf73d6-bc1a-4ec0-8f3a-8766873deb39</t>
  </si>
  <si>
    <t>住院肌酸激酶除外诊断无心,憋,冠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</si>
  <si>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'%肌酸激酶%' 
and t.诊断拼接 not LIKE '%心%' 
and t.诊断拼接 not LIKE '%憋%' 
and t.诊断拼接 not LIKE '%冠%' 
</t>
  </si>
  <si>
    <t>11-9月 -24 03.32.42.000000 下午</t>
  </si>
  <si>
    <t>24-2月 -25 02.41.01.950000 下午</t>
  </si>
  <si>
    <t xml:space="preserve">住院肌酸激酶除外诊断无心,憋,冠 ，涉及{总人次}人次，涉及金额{总金额}元。
</t>
  </si>
  <si>
    <t>d196eac1-6322-4149-af03-2266dc50ff71</t>
  </si>
  <si>
    <t>牙拔除术与其他H编码术同时收除外阻滞麻醉</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</si>
  <si>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substr(b.医保项目编码,0,1) = 'H'
and b.医院项目名称 not like '%阻滞麻醉%'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</si>
  <si>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06-8月 -24 09.43.37.459000 上午</t>
  </si>
  <si>
    <t>牙拔除术与其他H编码术同时收除外阻滞麻醉 ，涉及{总人次}人次，涉及金额{总金额}元。</t>
  </si>
  <si>
    <t>8c7373c6-3a2d-4ed1-8583-43dc20f098b4</t>
  </si>
  <si>
    <t>【超医保适应症】奥美拉唑肠溶胶囊诊断无胃,肠,反流,胃泌素瘤,溃疡,腹痛,幽门,消化,反酸,恶心,嗳气,腹字样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</si>
  <si>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'%奥美拉唑肠溶胶囊%'
and a.诊断名称 not LIKE '%胃%' 
and a.诊断名称 not LIKE '%肠%' 
and a.诊断名称 not LIKE '%反流%' 
and a.诊断名称 not LIKE '%胃泌素瘤%' 
and a.诊断名称 not LIKE '%溃疡%' 
and a.诊断名称 not LIKE '%腹痛%' 
and a.诊断名称 not LIKE '%幽门%' 
and a.诊断名称 not LIKE '%消化%' 
and a.诊断名称 not LIKE '%反酸%' 
and a.诊断名称 not LIKE '%恶心%' 
and a.诊断名称 not LIKE '%嗳气%' 
and a.诊断名称 not LIKE '%腹%' </t>
  </si>
  <si>
    <t>06-8月 -24 10.42.52.000000 上午</t>
  </si>
  <si>
    <t>14-11月-25 09.59.18.409000 上午</t>
  </si>
  <si>
    <t>【超医保适应症】奥美拉唑肠溶胶囊诊断无胃,肠,反流,胃泌素瘤,溃疡,腹痛,幽门,消化,反酸,恶心,嗳气,腹字样 ，涉及{总人次}人次，涉及金额{总金额}元。</t>
  </si>
  <si>
    <t>1ee28ec2-388f-4a07-b5c1-48c4a097e217</t>
  </si>
  <si>
    <t>【超医保适应症】吡嘧司特钾滴眼液诊断无过敏结膜炎字样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</si>
  <si>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'%吡嘧司特钾滴眼液%'
and a.诊断名称 not LIKE '%无过敏%' 
and a.诊断名称 not LIKE '%结膜炎%' 
</t>
  </si>
  <si>
    <t>08-8月 -24 03.02.06.000000 下午</t>
  </si>
  <si>
    <t>14-11月-25 09.59.18.725000 上午</t>
  </si>
  <si>
    <t>【超医保适应症】吡嘧司特钾滴眼液诊断无过敏结膜炎字样，涉及{总人次}人次，涉及金额{总金额}元。</t>
  </si>
  <si>
    <t>2423876a-be91-4479-8a9e-43baf67be844</t>
  </si>
  <si>
    <t>瑞舒伐他汀钙片诊断无脂胆固醇,动脉,冠字样</t>
  </si>
  <si>
    <t>137</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</si>
  <si>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'%脂%' 
and a.诊断名称 not LIKE '%胆固醇%'
and a.诊断名称 not LIKE '%动脉%'
and a.诊断名称 not LIKE '%冠%'
</t>
  </si>
  <si>
    <t>08-8月 -24 03.04.08.000000 下午</t>
  </si>
  <si>
    <t>12-8月 -25 10.14.29.754000 上午</t>
  </si>
  <si>
    <t>瑞舒伐他汀钙片诊断无脂胆固醇,动脉,冠字样，涉及{总人次}人次，涉及金额{总金额}元。</t>
  </si>
  <si>
    <t>6b7bb4f0-4eb4-48d2-9b92-432aadca6399</t>
  </si>
  <si>
    <t>【重复收费】住院-过度检查-153-住院开展经椎间盘镜髓核摘除术(MED)（HVF56501）并收费，重复收取腰椎间盘摘除术（HVU56302）、腰椎间盘射频消融术（HVU72301）</t>
  </si>
  <si>
    <r>
      <t xml:space="preserve">WITH A AS (
</t>
    </r>
    <r>
      <rPr>
        <sz val="9"/>
        <color theme="1"/>
        <rFont val="Arial"/>
        <charset val="1"/>
      </rPr>
      <t xml:space="preserve">		</t>
    </r>
    <r>
      <rPr>
        <sz val="9"/>
        <color theme="1"/>
        <rFont val="宋体"/>
        <charset val="1"/>
      </rPr>
      <t xml:space="preserve">SELECT a.医疗机构编码, a.医疗机构名称, a.医院级别, a.病案号, a.住院号
</t>
    </r>
    <r>
      <rPr>
        <sz val="9"/>
        <color theme="1"/>
        <rFont val="Arial"/>
        <charset val="1"/>
      </rPr>
      <t xml:space="preserve">			</t>
    </r>
    <r>
      <rPr>
        <sz val="9"/>
        <color theme="1"/>
        <rFont val="宋体"/>
        <charset val="1"/>
      </rPr>
      <t xml:space="preserve">, a.结算单据号, a.结算类别, a.本地异地结算类型, a.险种类型, a.退费标识
</t>
    </r>
    <r>
      <rPr>
        <sz val="9"/>
        <color theme="1"/>
        <rFont val="Arial"/>
        <charset val="1"/>
      </rPr>
      <t xml:space="preserve">			</t>
    </r>
    <r>
      <rPr>
        <sz val="9"/>
        <color theme="1"/>
        <rFont val="宋体"/>
        <charset val="1"/>
      </rPr>
      <t xml:space="preserve">, a.医保结算等级, a.结算日期, a.入院科别编码, a.入院科室名称, a.出院科室编码
</t>
    </r>
    <r>
      <rPr>
        <sz val="9"/>
        <color theme="1"/>
        <rFont val="Arial"/>
        <charset val="1"/>
      </rPr>
      <t xml:space="preserve">			</t>
    </r>
    <r>
      <rPr>
        <sz val="9"/>
        <color theme="1"/>
        <rFont val="宋体"/>
        <charset val="1"/>
      </rPr>
      <t xml:space="preserve">, a.出院科室名称, b.执行科室编码, b.执行科室名称, a.主诊医师编码, a.主诊医师姓名
</t>
    </r>
    <r>
      <rPr>
        <sz val="9"/>
        <color theme="1"/>
        <rFont val="Arial"/>
        <charset val="1"/>
      </rPr>
      <t xml:space="preserve">			</t>
    </r>
    <r>
      <rPr>
        <sz val="9"/>
        <color theme="1"/>
        <rFont val="宋体"/>
        <charset val="1"/>
      </rPr>
      <t xml:space="preserve">, a.个人编码, a.患者姓名, a.患者性别, a.患者出生日期, a.患者年龄
</t>
    </r>
    <r>
      <rPr>
        <sz val="9"/>
        <color theme="1"/>
        <rFont val="Arial"/>
        <charset val="1"/>
      </rPr>
      <t xml:space="preserve">			</t>
    </r>
    <r>
      <rPr>
        <sz val="9"/>
        <color theme="1"/>
        <rFont val="宋体"/>
        <charset val="1"/>
      </rPr>
      <t xml:space="preserve">, a.患者社保卡号, a.人员类型, a.新生儿入院类型, a.住院医疗类型, a.异地标志
</t>
    </r>
    <r>
      <rPr>
        <sz val="9"/>
        <color theme="1"/>
        <rFont val="Arial"/>
        <charset val="1"/>
      </rPr>
      <t xml:space="preserve">			</t>
    </r>
    <r>
      <rPr>
        <sz val="9"/>
        <color theme="1"/>
        <rFont val="宋体"/>
        <charset val="1"/>
      </rPr>
      <t xml:space="preserve">, a.入院日期, a.出院日期, a.住院天数, a.离院方式, a.上一次出院日期
</t>
    </r>
    <r>
      <rPr>
        <sz val="9"/>
        <color theme="1"/>
        <rFont val="Arial"/>
        <charset val="1"/>
      </rPr>
      <t xml:space="preserve">			</t>
    </r>
    <r>
      <rPr>
        <sz val="9"/>
        <color theme="1"/>
        <rFont val="宋体"/>
        <charset val="1"/>
      </rPr>
      <t xml:space="preserve">, a.入院诊断名称 || ',' || a.出院诊断名称 AS 诊断拼接字段, a.病组病种编码
</t>
    </r>
    <r>
      <rPr>
        <sz val="9"/>
        <color theme="1"/>
        <rFont val="Arial"/>
        <charset val="1"/>
      </rPr>
      <t xml:space="preserve">			</t>
    </r>
    <r>
      <rPr>
        <sz val="9"/>
        <color theme="1"/>
        <rFont val="宋体"/>
        <charset val="1"/>
      </rPr>
      <t xml:space="preserve">, a.病组病种名称, b.费用类别, b.项目使用时间, wm_concat(b.医保项目编码) AS 医保项目编码
</t>
    </r>
    <r>
      <rPr>
        <sz val="9"/>
        <color theme="1"/>
        <rFont val="Arial"/>
        <charset val="1"/>
      </rPr>
      <t xml:space="preserve">			</t>
    </r>
    <r>
      <rPr>
        <sz val="9"/>
        <color theme="1"/>
        <rFont val="宋体"/>
        <charset val="1"/>
      </rPr>
      <t xml:space="preserve">, wm_concat(b.医保项目名称) AS 医保项目名称, wm_concat(b.医院项目编码) AS 医院项目编码
</t>
    </r>
    <r>
      <rPr>
        <sz val="9"/>
        <color theme="1"/>
        <rFont val="Arial"/>
        <charset val="1"/>
      </rPr>
      <t xml:space="preserve">			</t>
    </r>
    <r>
      <rPr>
        <sz val="9"/>
        <color theme="1"/>
        <rFont val="宋体"/>
        <charset val="1"/>
      </rPr>
      <t xml:space="preserve">, wm_concat(b.医院项目名称) AS 医院项目名称, b.规格, b.剂型
</t>
    </r>
    <r>
      <rPr>
        <sz val="9"/>
        <color theme="1"/>
        <rFont val="Arial"/>
        <charset val="1"/>
      </rPr>
      <t xml:space="preserve">			</t>
    </r>
    <r>
      <rPr>
        <sz val="9"/>
        <color theme="1"/>
        <rFont val="宋体"/>
        <charset val="1"/>
      </rPr>
      <t xml:space="preserve">, b.最小包装单位, b.单价, sum(b.数量) AS 数量
</t>
    </r>
    <r>
      <rPr>
        <sz val="9"/>
        <color theme="1"/>
        <rFont val="Arial"/>
        <charset val="1"/>
      </rPr>
      <t xml:space="preserve">			</t>
    </r>
    <r>
      <rPr>
        <sz val="9"/>
        <color theme="1"/>
        <rFont val="宋体"/>
        <charset val="1"/>
      </rPr>
      <t xml:space="preserve">, sum(b.项目总发生金额) AS 项目总金额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(a.结算类别 like'%医保%' or a.结算类别='1')
</t>
    </r>
    <r>
      <rPr>
        <sz val="9"/>
        <color theme="1"/>
        <rFont val="Arial"/>
        <charset val="1"/>
      </rPr>
      <t xml:space="preserve">			</t>
    </r>
    <r>
      <rPr>
        <sz val="9"/>
        <color theme="1"/>
        <rFont val="宋体"/>
        <charset val="1"/>
      </rPr>
      <t xml:space="preserve">AND 医保项目编码 in ('HVF56501')
</t>
    </r>
    <r>
      <rPr>
        <sz val="9"/>
        <color theme="1"/>
        <rFont val="Arial"/>
        <charset val="1"/>
      </rPr>
      <t xml:space="preserve">		</t>
    </r>
    <r>
      <rPr>
        <sz val="9"/>
        <color theme="1"/>
        <rFont val="宋体"/>
        <charset val="1"/>
      </rPr>
      <t xml:space="preserve">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B AS (
</t>
    </r>
    <r>
      <rPr>
        <sz val="9"/>
        <color theme="1"/>
        <rFont val="Arial"/>
        <charset val="1"/>
      </rPr>
      <t xml:space="preserve">		</t>
    </r>
    <r>
      <rPr>
        <sz val="9"/>
        <color theme="1"/>
        <rFont val="宋体"/>
        <charset val="1"/>
      </rPr>
      <t xml:space="preserve">SELECT a.医疗机构编码, a.医疗机构名称, a.医院级别, a.病案号, a.住院号
</t>
    </r>
    <r>
      <rPr>
        <sz val="9"/>
        <color theme="1"/>
        <rFont val="Arial"/>
        <charset val="1"/>
      </rPr>
      <t xml:space="preserve">			</t>
    </r>
    <r>
      <rPr>
        <sz val="9"/>
        <color theme="1"/>
        <rFont val="宋体"/>
        <charset val="1"/>
      </rPr>
      <t xml:space="preserve">, a.结算单据号, a.结算类别, a.本地异地结算类型, a.险种类型, a.退费标识
</t>
    </r>
    <r>
      <rPr>
        <sz val="9"/>
        <color theme="1"/>
        <rFont val="Arial"/>
        <charset val="1"/>
      </rPr>
      <t xml:space="preserve">			</t>
    </r>
    <r>
      <rPr>
        <sz val="9"/>
        <color theme="1"/>
        <rFont val="宋体"/>
        <charset val="1"/>
      </rPr>
      <t xml:space="preserve">, a.医保结算等级, a.结算日期, a.入院科别编码, a.入院科室名称, a.出院科室编码
</t>
    </r>
    <r>
      <rPr>
        <sz val="9"/>
        <color theme="1"/>
        <rFont val="Arial"/>
        <charset val="1"/>
      </rPr>
      <t xml:space="preserve">			</t>
    </r>
    <r>
      <rPr>
        <sz val="9"/>
        <color theme="1"/>
        <rFont val="宋体"/>
        <charset val="1"/>
      </rPr>
      <t xml:space="preserve">, a.出院科室名称, b.执行科室编码, b.执行科室名称, a.主诊医师编码, a.主诊医师姓名
</t>
    </r>
    <r>
      <rPr>
        <sz val="9"/>
        <color theme="1"/>
        <rFont val="Arial"/>
        <charset val="1"/>
      </rPr>
      <t xml:space="preserve">			</t>
    </r>
    <r>
      <rPr>
        <sz val="9"/>
        <color theme="1"/>
        <rFont val="宋体"/>
        <charset val="1"/>
      </rPr>
      <t xml:space="preserve">, a.个人编码, a.患者姓名, a.患者性别, a.患者出生日期, a.患者年龄
</t>
    </r>
    <r>
      <rPr>
        <sz val="9"/>
        <color theme="1"/>
        <rFont val="Arial"/>
        <charset val="1"/>
      </rPr>
      <t xml:space="preserve">			</t>
    </r>
    <r>
      <rPr>
        <sz val="9"/>
        <color theme="1"/>
        <rFont val="宋体"/>
        <charset val="1"/>
      </rPr>
      <t xml:space="preserve">, a.患者社保卡号, a.人员类型, a.新生儿入院类型, a.住院医疗类型, a.异地标志
</t>
    </r>
    <r>
      <rPr>
        <sz val="9"/>
        <color theme="1"/>
        <rFont val="Arial"/>
        <charset val="1"/>
      </rPr>
      <t xml:space="preserve">			</t>
    </r>
    <r>
      <rPr>
        <sz val="9"/>
        <color theme="1"/>
        <rFont val="宋体"/>
        <charset val="1"/>
      </rPr>
      <t xml:space="preserve">, a.入院日期, a.出院日期, a.住院天数, a.离院方式, a.上一次出院日期
</t>
    </r>
    <r>
      <rPr>
        <sz val="9"/>
        <color theme="1"/>
        <rFont val="Arial"/>
        <charset val="1"/>
      </rPr>
      <t xml:space="preserve">			</t>
    </r>
    <r>
      <rPr>
        <sz val="9"/>
        <color theme="1"/>
        <rFont val="宋体"/>
        <charset val="1"/>
      </rPr>
      <t xml:space="preserve">, a.入院诊断名称 || ',' || a.出院诊断名称 AS 诊断拼接字段, a.病组病种编码
</t>
    </r>
    <r>
      <rPr>
        <sz val="9"/>
        <color theme="1"/>
        <rFont val="Arial"/>
        <charset val="1"/>
      </rPr>
      <t xml:space="preserve">			</t>
    </r>
    <r>
      <rPr>
        <sz val="9"/>
        <color theme="1"/>
        <rFont val="宋体"/>
        <charset val="1"/>
      </rPr>
      <t xml:space="preserve">, a.病组病种名称, b.费用类别, b.项目使用时间, b.医保项目编码, b.医保项目名称
</t>
    </r>
    <r>
      <rPr>
        <sz val="9"/>
        <color theme="1"/>
        <rFont val="Arial"/>
        <charset val="1"/>
      </rPr>
      <t xml:space="preserve">			</t>
    </r>
    <r>
      <rPr>
        <sz val="9"/>
        <color theme="1"/>
        <rFont val="宋体"/>
        <charset val="1"/>
      </rPr>
      <t xml:space="preserve">, b.医院项目编码, b.医院项目名称, b.规格, b.剂型, b.最小包装单位
</t>
    </r>
    <r>
      <rPr>
        <sz val="9"/>
        <color theme="1"/>
        <rFont val="Arial"/>
        <charset val="1"/>
      </rPr>
      <t xml:space="preserve">			</t>
    </r>
    <r>
      <rPr>
        <sz val="9"/>
        <color theme="1"/>
        <rFont val="宋体"/>
        <charset val="1"/>
      </rPr>
      <t xml:space="preserve">, b.单价, sum(b.数量) AS 数量, sum(b.项目总发生金额) AS 项目总金额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(a.结算类别 like'%医保%' or a.结算类别='1')
</t>
    </r>
    <r>
      <rPr>
        <sz val="9"/>
        <color theme="1"/>
        <rFont val="Arial"/>
        <charset val="1"/>
      </rPr>
      <t xml:space="preserve">			</t>
    </r>
    <r>
      <rPr>
        <sz val="9"/>
        <color theme="1"/>
        <rFont val="宋体"/>
        <charset val="1"/>
      </rPr>
      <t xml:space="preserve">AND 医保项目编码 in ('HVU56302','HVU72301')
</t>
    </r>
    <r>
      <rPr>
        <sz val="9"/>
        <color theme="1"/>
        <rFont val="Arial"/>
        <charset val="1"/>
      </rPr>
      <t xml:space="preserve">		</t>
    </r>
    <r>
      <rPr>
        <sz val="9"/>
        <color theme="1"/>
        <rFont val="宋体"/>
        <charset val="1"/>
      </rPr>
      <t xml:space="preserve">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t>
    </r>
    <r>
      <rPr>
        <sz val="9"/>
        <color theme="1"/>
        <rFont val="Arial"/>
        <charset val="1"/>
      </rPr>
      <t xml:space="preserve">	</t>
    </r>
    <r>
      <rPr>
        <sz val="9"/>
        <color theme="1"/>
        <rFont val="宋体"/>
        <charset val="1"/>
      </rPr>
      <t xml:space="preserve">)
SELECT A.*, B.医院项目编码 AS 医院项目编码2, B.医院项目名称 AS 医院项目名称2, B.医保项目编码 AS 医保项目编码2, B.医保项目名称 AS 医保项目名称2
</t>
    </r>
    <r>
      <rPr>
        <sz val="9"/>
        <color theme="1"/>
        <rFont val="Arial"/>
        <charset val="1"/>
      </rPr>
      <t xml:space="preserve">	</t>
    </r>
    <r>
      <rPr>
        <sz val="9"/>
        <color theme="1"/>
        <rFont val="宋体"/>
        <charset val="1"/>
      </rPr>
      <t xml:space="preserve">, B.数量 AS 数量2, B.单价 AS 单价2, B.项目总金额 AS 项目2总金额, B.项目总金额 AS 违规金额
FROM A
</t>
    </r>
    <r>
      <rPr>
        <sz val="9"/>
        <color theme="1"/>
        <rFont val="Arial"/>
        <charset val="1"/>
      </rPr>
      <t xml:space="preserve">	</t>
    </r>
    <r>
      <rPr>
        <sz val="9"/>
        <color theme="1"/>
        <rFont val="宋体"/>
        <charset val="1"/>
      </rPr>
      <t xml:space="preserve">INNER JOIN B ON A.医疗机构编码 = B.医疗机构编码
</t>
    </r>
    <r>
      <rPr>
        <sz val="9"/>
        <color theme="1"/>
        <rFont val="Arial"/>
        <charset val="1"/>
      </rPr>
      <t xml:space="preserve">	</t>
    </r>
    <r>
      <rPr>
        <sz val="9"/>
        <color theme="1"/>
        <rFont val="宋体"/>
        <charset val="1"/>
      </rPr>
      <t xml:space="preserve">AND A.结算单据号 = B.结算单据号
</t>
    </r>
    <r>
      <rPr>
        <sz val="9"/>
        <color theme="1"/>
        <rFont val="Arial"/>
        <charset val="1"/>
      </rPr>
      <t xml:space="preserve">	</t>
    </r>
    <r>
      <rPr>
        <sz val="9"/>
        <color theme="1"/>
        <rFont val="宋体"/>
        <charset val="1"/>
      </rPr>
      <t xml:space="preserve">AND A.结算日期 = B.结算日期 </t>
    </r>
  </si>
  <si>
    <t>21-5月 -24 04.42.39.000000 下午</t>
  </si>
  <si>
    <t>04-11月-25 10.16.20.559000 上午</t>
  </si>
  <si>
    <t>【重复收费】住院-过度检查-153-住院开展经椎间盘镜髓核摘除术(MED)（HVF56501）并收费，重复收取腰椎间盘摘除术（HVU56302）、腰椎间盘射频消融术（HVU72301），涉及{总人次}人次，涉及金额{总金额}元。</t>
  </si>
  <si>
    <t>3244b8e5-376a-4940-a09d-71726c21619b</t>
  </si>
  <si>
    <t>安神补脑液诊断无不足,气血,亏,头晕,乏力,健忘,失眠,神经衰弱等字样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</si>
  <si>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'%安神补脑液%'
and a.诊断名称 not LIKE '%不足%' 
and a.诊断名称 not LIKE '%气血%' 
and a.诊断名称 not LIKE '%亏%' 
and a.诊断名称 not LIKE '%头晕%' 
and a.诊断名称 not LIKE '%乏力%' 
and a.诊断名称 not LIKE '%健忘%' 
and a.诊断名称 not LIKE '%失眠%'
and a.诊断名称 not LIKE '%神经衰弱%' 
</t>
  </si>
  <si>
    <t>06-8月 -24 11.18.34.000000 上午</t>
  </si>
  <si>
    <t>18-4月 -25 10.54.54.182000 上午</t>
  </si>
  <si>
    <t>安神补脑液诊断无不足,气血,亏,头晕,乏力,健忘,失眠,神经衰弱等字样，涉及{总人次}人次，涉及金额{总金额}元。</t>
  </si>
  <si>
    <t>7c7e6ba9-e2b3-40e8-912f-ffbcca9dc458</t>
  </si>
  <si>
    <t>【超医保适应症】氨茶碱注射液诊断无喘,慢性阻塞性肺,慢阻肺,字样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</si>
  <si>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'%氨茶碱注射液%'
and a.诊断名称 not LIKE '%喘%' 
and a.诊断名称 not LIKE '%慢性阻塞性肺%' 
and a.诊断名称 not LIKE '%慢阻肺%' 
</t>
  </si>
  <si>
    <t>08-8月 -24 11.34.45.000000 上午</t>
  </si>
  <si>
    <t>14-11月-25 09.59.19.298000 上午</t>
  </si>
  <si>
    <t>【超医保适应症】氨茶碱注射液诊断无喘,慢性阻塞性肺,慢阻肺,字样 ，涉及{总人次}人次，涉及金额{总金额}元。</t>
  </si>
  <si>
    <t>359b77f2-d0fa-4575-8f04-ec02cd35397e</t>
  </si>
  <si>
    <t>【超医保适应症】住院-异甘草酸镁注射液诊断无衰竭或收费无救字样</t>
  </si>
  <si>
    <r>
      <rPr>
        <sz val="9"/>
        <color theme="1"/>
        <rFont val="宋体"/>
        <charset val="1"/>
      </rPr>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结算单据号 from 医院住院结算明细 where 医保项目名称||医院项目名称 like '%救%')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'%异甘草酸镁注射液%' 
</t>
    </r>
    <r>
      <rPr>
        <sz val="9"/>
        <color theme="1"/>
        <rFont val="Arial"/>
        <charset val="1"/>
      </rPr>
      <t xml:space="preserve">	</t>
    </r>
    <r>
      <rPr>
        <sz val="9"/>
        <color theme="1"/>
        <rFont val="宋体"/>
        <charset val="1"/>
      </rPr>
      <t xml:space="preserve">  AND t2.诊断拼接 NOT LIKE '%衰%' 
</t>
    </r>
    <r>
      <rPr>
        <sz val="9"/>
        <color theme="1"/>
        <rFont val="Arial"/>
        <charset val="1"/>
      </rPr>
      <t xml:space="preserve">	</t>
    </r>
    <r>
      <rPr>
        <sz val="9"/>
        <color theme="1"/>
        <rFont val="宋体"/>
        <charset val="1"/>
      </rPr>
      <t xml:space="preserve">  AND t2.诊断拼接 NOT LIKE '%竭%' </t>
    </r>
  </si>
  <si>
    <t>30-10月-24 09.33.30.000000 上午</t>
  </si>
  <si>
    <t>04-11月-25 10.16.21.247000 上午</t>
  </si>
  <si>
    <t>【超医保适应症】住院-异甘草酸镁注射液诊断无衰竭或收费无救字样，涉及{总人次}人次，涉及金额{总金额}元。</t>
  </si>
  <si>
    <t>a5a2346f-22af-4efe-950c-43c2017d3970</t>
  </si>
  <si>
    <t>【超医保适应症】住院肌酸激酶同工酶除外诊断无心,憋,冠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</si>
  <si>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a.人员类型,a.主诊医师姓名,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a.人员类型,a.医保申请支付金额,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t.医保申请支付金额,t.人员类型
FROM t
WHERE t.医院项目名称 LIKE '%肌酸激酶同工%'
and t.诊断拼接 not LIKE '%心%' 
and t.诊断拼接 not LIKE '%憋' 
and t.诊断拼接 not LIKE '%冠%' 
</t>
  </si>
  <si>
    <t>11-9月 -24 03.35.21.000000 下午</t>
  </si>
  <si>
    <t>04-11月-25 10.16.21.554000 上午</t>
  </si>
  <si>
    <t>【超医保适应症】住院肌酸激酶同工酶除外诊断无心,憋,冠，涉及{总人次}人次，涉及金额{总金额}元。</t>
  </si>
  <si>
    <t>1abcd9e3-e4cb-41cc-9444-67ae4330f489</t>
  </si>
  <si>
    <t>住院-微电脑疼痛治疗 诊断为头痛,头疼</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</si>
  <si>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</si>
  <si>
    <t>11-9月 -24 03.42.20.000000 下午</t>
  </si>
  <si>
    <t>29-4月 -25 11.06.10.933000 上午</t>
  </si>
  <si>
    <t>住院-微电脑疼痛治疗 诊断为头痛,头疼 ，涉及{总人次}人次，涉及金额{总金额}元。</t>
  </si>
  <si>
    <t>c3c9bf36-046e-479a-bbd1-6bf7129544a9</t>
  </si>
  <si>
    <t>【重复收费】门诊-牙拔除术与术同时收</t>
  </si>
  <si>
    <r>
      <rPr>
        <sz val="9"/>
        <color theme="1"/>
        <rFont val="宋体"/>
        <charset val="1"/>
      </rPr>
      <t xml:space="preserve">WITH A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b.医保项目编码
</t>
    </r>
    <r>
      <rPr>
        <sz val="9"/>
        <color theme="1"/>
        <rFont val="Arial"/>
        <charset val="1"/>
      </rPr>
      <t xml:space="preserve">			</t>
    </r>
    <r>
      <rPr>
        <sz val="9"/>
        <color theme="1"/>
        <rFont val="宋体"/>
        <charset val="1"/>
      </rPr>
      <t xml:space="preserve">, b.医保项目名称, b.医院项目编码, b.医院项目名称, b.费用类别, b.规格
</t>
    </r>
    <r>
      <rPr>
        <sz val="9"/>
        <color theme="1"/>
        <rFont val="Arial"/>
        <charset val="1"/>
      </rPr>
      <t xml:space="preserve">			</t>
    </r>
    <r>
      <rPr>
        <sz val="9"/>
        <color theme="1"/>
        <rFont val="宋体"/>
        <charset val="1"/>
      </rPr>
      <t xml:space="preserve">, b.剂型, b.最小包装单位, b.用药天数, b.单价
</t>
    </r>
    <r>
      <rPr>
        <sz val="9"/>
        <color theme="1"/>
        <rFont val="Arial"/>
        <charset val="1"/>
      </rPr>
      <t xml:space="preserve">			</t>
    </r>
    <r>
      <rPr>
        <sz val="9"/>
        <color theme="1"/>
        <rFont val="宋体"/>
        <charset val="1"/>
      </rPr>
      <t xml:space="preserve">, sum(b.数量) AS 数量, sum(b.金额) AS 项目总金额
</t>
    </r>
    <r>
      <rPr>
        <sz val="9"/>
        <color theme="1"/>
        <rFont val="Arial"/>
        <charset val="1"/>
      </rPr>
      <t xml:space="preserve">			</t>
    </r>
    <r>
      <rPr>
        <sz val="9"/>
        <color theme="1"/>
        <rFont val="宋体"/>
        <charset val="1"/>
      </rPr>
      <t xml:space="preserve">, sum(b.医保申请支付金额) AS 项目医保内金额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(a.结算类别 like'%医保%' or a.结算类别='1')
</t>
    </r>
    <r>
      <rPr>
        <sz val="9"/>
        <color theme="1"/>
        <rFont val="Arial"/>
        <charset val="1"/>
      </rPr>
      <t xml:space="preserve">			</t>
    </r>
    <r>
      <rPr>
        <sz val="9"/>
        <color theme="1"/>
        <rFont val="宋体"/>
        <charset val="1"/>
      </rPr>
      <t xml:space="preserve">AND b.医院项目名称 LIKE '%牙拔除术%'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r>
    <r>
      <rPr>
        <sz val="9"/>
        <color theme="1"/>
        <rFont val="Arial"/>
        <charset val="1"/>
      </rPr>
      <t xml:space="preserve">	</t>
    </r>
    <r>
      <rPr>
        <sz val="9"/>
        <color theme="1"/>
        <rFont val="宋体"/>
        <charset val="1"/>
      </rPr>
      <t xml:space="preserve">), 
</t>
    </r>
    <r>
      <rPr>
        <sz val="9"/>
        <color theme="1"/>
        <rFont val="Arial"/>
        <charset val="1"/>
      </rPr>
      <t xml:space="preserve">	</t>
    </r>
    <r>
      <rPr>
        <sz val="9"/>
        <color theme="1"/>
        <rFont val="宋体"/>
        <charset val="1"/>
      </rPr>
      <t xml:space="preserve">B AS (
</t>
    </r>
    <r>
      <rPr>
        <sz val="9"/>
        <color theme="1"/>
        <rFont val="Arial"/>
        <charset val="1"/>
      </rPr>
      <t xml:space="preserve">		</t>
    </r>
    <r>
      <rPr>
        <sz val="9"/>
        <color theme="1"/>
        <rFont val="宋体"/>
        <charset val="1"/>
      </rPr>
      <t xml:space="preserve">SELECT a.医疗机构编码, a.医疗机构名称, a.医院级别, a.结算单据号, a.结算类别
</t>
    </r>
    <r>
      <rPr>
        <sz val="9"/>
        <color theme="1"/>
        <rFont val="Arial"/>
        <charset val="1"/>
      </rPr>
      <t xml:space="preserve">			</t>
    </r>
    <r>
      <rPr>
        <sz val="9"/>
        <color theme="1"/>
        <rFont val="宋体"/>
        <charset val="1"/>
      </rPr>
      <t xml:space="preserve">, a.结算日期, a.险种类型, a.就医类型, a.异地标志, a.人员类别
</t>
    </r>
    <r>
      <rPr>
        <sz val="9"/>
        <color theme="1"/>
        <rFont val="Arial"/>
        <charset val="1"/>
      </rPr>
      <t xml:space="preserve">			</t>
    </r>
    <r>
      <rPr>
        <sz val="9"/>
        <color theme="1"/>
        <rFont val="宋体"/>
        <charset val="1"/>
      </rPr>
      <t xml:space="preserve">, b.退费标识, a.个人编码或患者社保卡号, a.患者姓名, a.患者身份证号, a.患者性别
</t>
    </r>
    <r>
      <rPr>
        <sz val="9"/>
        <color theme="1"/>
        <rFont val="Arial"/>
        <charset val="1"/>
      </rPr>
      <t xml:space="preserve">			</t>
    </r>
    <r>
      <rPr>
        <sz val="9"/>
        <color theme="1"/>
        <rFont val="宋体"/>
        <charset val="1"/>
      </rPr>
      <t xml:space="preserve">, a.患者出生日期, a.患者年龄, a.主诊医师编码, a.主诊医师名称, a.科室编码
</t>
    </r>
    <r>
      <rPr>
        <sz val="9"/>
        <color theme="1"/>
        <rFont val="Arial"/>
        <charset val="1"/>
      </rPr>
      <t xml:space="preserve">			</t>
    </r>
    <r>
      <rPr>
        <sz val="9"/>
        <color theme="1"/>
        <rFont val="宋体"/>
        <charset val="1"/>
      </rPr>
      <t xml:space="preserve">, a.科室名称, b.项目使用时间, a.诊断编码, a.诊断名称, b.医保项目编码
</t>
    </r>
    <r>
      <rPr>
        <sz val="9"/>
        <color theme="1"/>
        <rFont val="Arial"/>
        <charset val="1"/>
      </rPr>
      <t xml:space="preserve">			</t>
    </r>
    <r>
      <rPr>
        <sz val="9"/>
        <color theme="1"/>
        <rFont val="宋体"/>
        <charset val="1"/>
      </rPr>
      <t xml:space="preserve">, b.医保项目名称, b.医院项目编码, b.医院项目名称, b.费用类别, b.规格
</t>
    </r>
    <r>
      <rPr>
        <sz val="9"/>
        <color theme="1"/>
        <rFont val="Arial"/>
        <charset val="1"/>
      </rPr>
      <t xml:space="preserve">			</t>
    </r>
    <r>
      <rPr>
        <sz val="9"/>
        <color theme="1"/>
        <rFont val="宋体"/>
        <charset val="1"/>
      </rPr>
      <t xml:space="preserve">, b.剂型, b.最小包装单位, b.用药天数, b.单价
</t>
    </r>
    <r>
      <rPr>
        <sz val="9"/>
        <color theme="1"/>
        <rFont val="Arial"/>
        <charset val="1"/>
      </rPr>
      <t xml:space="preserve">			</t>
    </r>
    <r>
      <rPr>
        <sz val="9"/>
        <color theme="1"/>
        <rFont val="宋体"/>
        <charset val="1"/>
      </rPr>
      <t xml:space="preserve">, sum(b.数量) AS 数量, sum(b.金额) AS 项目总金额
</t>
    </r>
    <r>
      <rPr>
        <sz val="9"/>
        <color theme="1"/>
        <rFont val="Arial"/>
        <charset val="1"/>
      </rPr>
      <t xml:space="preserve">			</t>
    </r>
    <r>
      <rPr>
        <sz val="9"/>
        <color theme="1"/>
        <rFont val="宋体"/>
        <charset val="1"/>
      </rPr>
      <t xml:space="preserve">, sum(b.医保申请支付金额) AS 项目医保内金额
</t>
    </r>
    <r>
      <rPr>
        <sz val="9"/>
        <color theme="1"/>
        <rFont val="Arial"/>
        <charset val="1"/>
      </rPr>
      <t xml:space="preserve">		</t>
    </r>
    <r>
      <rPr>
        <sz val="9"/>
        <color theme="1"/>
        <rFont val="宋体"/>
        <charset val="1"/>
      </rPr>
      <t xml:space="preserve">FROM 医院门诊结算主单 a
</t>
    </r>
    <r>
      <rPr>
        <sz val="9"/>
        <color theme="1"/>
        <rFont val="Arial"/>
        <charset val="1"/>
      </rPr>
      <t xml:space="preserve">			</t>
    </r>
    <r>
      <rPr>
        <sz val="9"/>
        <color theme="1"/>
        <rFont val="宋体"/>
        <charset val="1"/>
      </rPr>
      <t xml:space="preserve">LEFT JOIN 医院门诊结算明细 b ON a.结算单据号 = b.结算单据号 
</t>
    </r>
    <r>
      <rPr>
        <sz val="9"/>
        <color theme="1"/>
        <rFont val="Arial"/>
        <charset val="1"/>
      </rPr>
      <t xml:space="preserve">		</t>
    </r>
    <r>
      <rPr>
        <sz val="9"/>
        <color theme="1"/>
        <rFont val="宋体"/>
        <charset val="1"/>
      </rPr>
      <t xml:space="preserve">WHERE (a.结算类别 like'%医保%' or a.结算类别='1')
and b.医院项目名称 not like '%牙拔除术%'
and b.医保项目编码 not like '%K%'
    and b.医院项目名称 like '%术%'
    and b.费用类别 like '%手术费%'
</t>
    </r>
    <r>
      <rPr>
        <sz val="9"/>
        <color theme="1"/>
        <rFont val="Arial"/>
        <charset val="1"/>
      </rPr>
      <t xml:space="preserve">		</t>
    </r>
    <r>
      <rPr>
        <sz val="9"/>
        <color theme="1"/>
        <rFont val="宋体"/>
        <charset val="1"/>
      </rPr>
      <t xml:space="preserve">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r>
    <r>
      <rPr>
        <sz val="9"/>
        <color theme="1"/>
        <rFont val="Arial"/>
        <charset val="1"/>
      </rPr>
      <t xml:space="preserve">	</t>
    </r>
    <r>
      <rPr>
        <sz val="9"/>
        <color theme="1"/>
        <rFont val="宋体"/>
        <charset val="1"/>
      </rPr>
      <t xml:space="preserve">)
SELECT A.*, B.医院项目编码 AS 医院项目编码2, B.医院项目名称 AS 医院项目名称2, B.医保项目编码 AS 医保项目编码2, B.医保项目名称 AS 医保项目名称2
</t>
    </r>
    <r>
      <rPr>
        <sz val="9"/>
        <color theme="1"/>
        <rFont val="Arial"/>
        <charset val="1"/>
      </rPr>
      <t xml:space="preserve">	</t>
    </r>
    <r>
      <rPr>
        <sz val="9"/>
        <color theme="1"/>
        <rFont val="宋体"/>
        <charset val="1"/>
      </rPr>
      <t xml:space="preserve">, B.数量 AS 数量2, B.单价 AS 单价2, B.项目总金额 AS 项目2总金额, B.项目医保内金额 AS 项目2医保内金额, B.项目总金额 AS 违规金额
FROM A
</t>
    </r>
    <r>
      <rPr>
        <sz val="9"/>
        <color theme="1"/>
        <rFont val="Arial"/>
        <charset val="1"/>
      </rPr>
      <t xml:space="preserve">	</t>
    </r>
    <r>
      <rPr>
        <sz val="9"/>
        <color theme="1"/>
        <rFont val="宋体"/>
        <charset val="1"/>
      </rPr>
      <t xml:space="preserve">INNER JOIN B ON A.医疗机构编码 = B.医疗机构编码
</t>
    </r>
    <r>
      <rPr>
        <sz val="9"/>
        <color theme="1"/>
        <rFont val="Arial"/>
        <charset val="1"/>
      </rPr>
      <t xml:space="preserve">	</t>
    </r>
    <r>
      <rPr>
        <sz val="9"/>
        <color theme="1"/>
        <rFont val="宋体"/>
        <charset val="1"/>
      </rPr>
      <t xml:space="preserve">AND A.结算单据号 = B.结算单据号
</t>
    </r>
    <r>
      <rPr>
        <sz val="9"/>
        <color theme="1"/>
        <rFont val="Arial"/>
        <charset val="1"/>
      </rPr>
      <t xml:space="preserve">	</t>
    </r>
    <r>
      <rPr>
        <sz val="9"/>
        <color theme="1"/>
        <rFont val="宋体"/>
        <charset val="1"/>
      </rPr>
      <t xml:space="preserve">AND A.结算日期 = B.结算日期 
</t>
    </r>
  </si>
  <si>
    <t>06-8月 -24 10.31.23.000000 上午</t>
  </si>
  <si>
    <t>14-11月-25 09.59.18.955000 上午</t>
  </si>
  <si>
    <t>【重复收费】门诊-牙拔除术与术同时收，涉及{总人次}人次，涉及金额{总金额}元。</t>
  </si>
  <si>
    <t>d3766aa9-6ce9-4c09-8966-493cf2fbbc82</t>
  </si>
  <si>
    <t>阿司匹林肠溶片诊断无心脑血栓动脉</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</si>
  <si>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'%阿司匹林肠溶片%'
and a.诊断名称 not LIKE '%心%'  
and a.诊断名称 not LIKE '%脑%' 
and a.诊断名称 not LIKE '%血栓%' 
and a.诊断名称 not LIKE '%动脉%' 
</t>
  </si>
  <si>
    <t>06-8月 -24 11.10.23.000000 上午</t>
  </si>
  <si>
    <t>23-8月 -24 01.41.28.627000 下午</t>
  </si>
  <si>
    <t xml:space="preserve">阿司匹林肠溶片诊断无心脑血栓动脉,涉及{总人次}人次，涉及金额{总金额}元。
</t>
  </si>
  <si>
    <t>63abc4bd-cce4-47c2-8962-0b58588574a2</t>
  </si>
  <si>
    <t>住院-牙拔除术与术同时收</t>
  </si>
  <si>
    <t>652</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</si>
  <si>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'%牙拔除术%'
and b.医保项目编码 not like '%K%'
and b.医院项目名称 like '%术%'
 and b.费用类别 like '%手术费%'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</si>
  <si>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01-11月-24 05.32.07.000000 下午</t>
  </si>
  <si>
    <t>14-11月-24 03.14.08.710000 下午</t>
  </si>
  <si>
    <t>住院-牙拔除术与术同时收，涉及{总人次}人次，涉及金额{总金额}元。</t>
  </si>
  <si>
    <t>bb503517-c4d9-4ba6-92dd-823efba7c894</t>
  </si>
  <si>
    <t>住院-金蝉止痒胶囊诊断无荨麻字样</t>
  </si>
  <si>
    <t>59</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</si>
  <si>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</si>
  <si>
    <t>04-11月-24 09.28.09.336000 上午</t>
  </si>
  <si>
    <t>14-11月-24 03.50.01.748000 下午</t>
  </si>
  <si>
    <t xml:space="preserve">金蝉止痒胶囊诊断无荨麻字样，涉及{总人次}人次，涉及金额{总金额}元。
</t>
  </si>
  <si>
    <t>59d23cbd-4122-4199-83dc-2aa452df279e</t>
  </si>
  <si>
    <t>红花逍遥颗粒诊断无胸胁胀痛晕眩欲月经黄褐斑</t>
  </si>
  <si>
    <t>68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</si>
  <si>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'%红花逍遥颗粒%'
and a.诊断名称 not LIKE '%胸胁%' 
and a.诊断名称 not LIKE '%胀%' 
and a.诊断名称 not LIKE '%痛%' 
and a.诊断名称 not LIKE '%晕%' 
and a.诊断名称 not LIKE '%眩%' 
and a.诊断名称 not LIKE '%欲%' 
and a.诊断名称 not LIKE '%月经%' 
and a.诊断名称 not LIKE '%黄褐斑%' 
</t>
  </si>
  <si>
    <t>08-8月 -24 03.11.06.000000 下午</t>
  </si>
  <si>
    <t>28-3月 -25 04.58.15.247000 下午</t>
  </si>
  <si>
    <t>红花逍遥颗粒诊断无胸胁胀痛晕眩欲月经黄褐斑 ，涉及{总人次}人次，涉及金额{总金额}元。</t>
  </si>
  <si>
    <t>e21dcd58-c5ed-4e5b-8589-2251d5649e77</t>
  </si>
  <si>
    <t>【超医保适应症】转铁蛋白(TF)测定诊断除外,贫,铁,乏力,血红蛋白,心悸,气短,易疲劳,癌,瘤,化疗,晕,月经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</si>
  <si>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'%转铁蛋白(TF)测定%'
and a.诊断名称 not LIKE '%贫%' 
and a.诊断名称 not LIKE '%铁%' 
and a.诊断名称 not LIKE '%乏力%' 
and a.诊断名称 not LIKE '%血红蛋白%' 
and a.诊断名称 not LIKE '%心悸%' 
and a.诊断名称 not LIKE '%气短%' 
and a.诊断名称 not LIKE '%易疲劳%' 
and a.诊断名称 not LIKE '%癌%' 
and a.诊断名称 not LIKE '%瘤%' 
and a.诊断名称 not LIKE '%化疗%' 
and a.诊断名称 not LIKE '%晕%' 
and a.诊断名称 not LIKE '%月经%' </t>
  </si>
  <si>
    <t>08-8月 -24 05.01.01.000000 下午</t>
  </si>
  <si>
    <t>14-11月-25 09.59.19.688000 上午</t>
  </si>
  <si>
    <t>【超医保适应症】转铁蛋白(TF)测定诊断除外,贫,铁,乏力,血红蛋白,心悸,气短,易疲劳,癌,瘤,化疗,晕,月经,涉及{总人次}人次，涉及金额{总金额}元。</t>
  </si>
  <si>
    <t>d8c34819-a968-45ee-9681-87a1cac91ffc</t>
  </si>
  <si>
    <t>住院-注射用生长抑素1,诊断无胰腺,食道静脉曲张字样.2.支付时长超过5天</t>
  </si>
  <si>
    <t>151</t>
  </si>
  <si>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wm_concat(b.医保项目编码)医保项目编码,
wm_concat(b.医保项目名称)医保项目名称,
wm_concat(b.医院项目编码)医院项目编码,
wm_concat(b.医院项目名称)医院项目名称,
b.费用类别, b.执行科室名称,b.项目使用时间,b.单价,sum(b.数量)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'%注射用生长抑素%'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 as 使用天数
from 医院住院结算主单 a left join 医院住院结算明细 b on a.结算单据号 = b.结算单据号
where (a.结算类别 like '%医保%' or a.结算类别 = '1')  and 医院项目名称 LIKE '%注射用生长抑素%' 
      AND a.入院诊断名称||','|| a.出院诊断名称 NOT LIKE '%胰%' 
	  AND a.入院诊断名称||','|| a.出院诊断名称 NOT LIKE '%食%' 
      AND a.入院诊断名称||','|| a.出院诊断名称 NOT LIKE '%胃%'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select * from aa where 使用天数&gt;5 and aa.结算单据号 not in (select distinct bb.结算单据号 from bb)</t>
  </si>
  <si>
    <t>29-10月-24 12.56.38.000000 下午</t>
  </si>
  <si>
    <t>16-1月 -25 10.20.31.572000 上午</t>
  </si>
  <si>
    <t>注射用生长抑素1,诊断无胰腺,食道静脉曲张字样.2.支付时长超过5天，涉及{总人次}人次，涉及金额{总金额}元。</t>
  </si>
  <si>
    <t>306d91ff-53bf-45f4-9e59-59c7230e4be3</t>
  </si>
  <si>
    <t>氟比洛芬酯注射液费用明细无术字样</t>
  </si>
  <si>
    <t>152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</si>
  <si>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'%术%'and 医院项目名称 like '%氟比洛芬酯注射液%'
</t>
  </si>
  <si>
    <t>17-6月 -24 01.24.42.000000 下午</t>
  </si>
  <si>
    <t>16-1月 -25 10.59.54.283000 上午</t>
  </si>
  <si>
    <t>氟比洛芬酯注射液费用明细无术字样，涉及{总人次}人次，涉及金额{总金额}元。</t>
  </si>
  <si>
    <t>55dfc55c-f4db-4b21-8bc9-de723f83ba21</t>
  </si>
  <si>
    <t>【超医保适应症】丁二磺酸腺苷蛋氨酸肠溶片诊断无胆汁淤积且无肝硬/妊娠字样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</si>
  <si>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'%胆汁淤积%' and a.诊断名称 not LIKE '%无肝硬%'and a.诊断名称 not LIKE '%妊娠%' and 医院项目名称 like '%丁二磺酸腺苷蛋氨酸肠溶片%'</t>
  </si>
  <si>
    <t>17-6月 -24 01.43.09.000000 下午</t>
  </si>
  <si>
    <t>14-11月-25 09.59.19.924000 上午</t>
  </si>
  <si>
    <t>【超医保适应症】丁二磺酸腺苷蛋氨酸肠溶片诊断无胆汁淤积且无肝硬/妊娠字样 ，涉及{总人次}人次，涉及金额{总金额}元。</t>
  </si>
  <si>
    <t>7a07d625-3292-4018-a33a-ed32c747c5b4</t>
  </si>
  <si>
    <t>【超医保适应症】糖类抗原CA-153测定诊断除外 癌 肿物 肿瘤 痛 消瘦 结节 疼</t>
  </si>
  <si>
    <t>34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</si>
  <si>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'%糖类抗原CA-153测定%'
and a.诊断名称 not LIKE '%癌%' 
and a.诊断名称 not LIKE '%肿物%' 
and a.诊断名称 not LIKE '%肿瘤%' 
and a.诊断名称 not LIKE '%痛%' 
and a.诊断名称 not LIKE '%消瘦%' 
and a.诊断名称 not LIKE '%结节%' 
and a.诊断名称 not LIKE '%疼%' 
</t>
  </si>
  <si>
    <t>20-9月 -24 03.32.29.000000 下午</t>
  </si>
  <si>
    <t>11-2月 -26 01.47.06.767000 下午</t>
  </si>
  <si>
    <t>【超医保适应症】糖类抗原CA-153测定诊断除外 癌 肿物 肿瘤 痛 消瘦 结节 疼，涉及{总人次}总人次，{总金额}总金额</t>
  </si>
  <si>
    <t>2c6134dc-a8ac-4cbf-8ce2-fb62a8e44508</t>
  </si>
  <si>
    <t>【超医保适应症】门诊-过度检查-10-癌胚抗原测定诊断除外肝功异常,肾功异常,结节,肿,癌,术后,甲状腺功能异常,肿块,瘤,出血,咳血,消瘦,乏力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</si>
  <si>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</si>
  <si>
    <t>20-9月 -24 03.34.35.000000 下午</t>
  </si>
  <si>
    <t>11-2月 -26 01.47.25.246000 下午</t>
  </si>
  <si>
    <t>【超医保适应症】门诊-过度检查-10-癌胚抗原测定诊断除外肝功异常,肾功异常,结节,肿,癌,术后,甲状腺功能异常,肿块,瘤,出血,咳血,消瘦,乏力，涉及{总人次}总人次，{总金额}总金额</t>
  </si>
  <si>
    <t>336f096e-ffab-42bc-bf62-bf6c5aa02f3e</t>
  </si>
  <si>
    <t>8a034a9b-f56c-4d5d-a41c-1be258fb2621</t>
  </si>
  <si>
    <t>住院-过度检查-153-经椎间盘镜髓核摘除术与腰椎间盘摘除术、腰椎间盘射频消融术同收</t>
  </si>
  <si>
    <t>d39a21f4-13a7-4e19-9f4b-e008a4294866\8a034a9b-f56c-4d5d-a41c-1be258fb2621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</si>
  <si>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like'%经椎间盘镜髓核摘除术%')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LIKE'%腰椎间盘射频消融术%') or b.医院项目名称 LIKE '%腰椎间盘摘除术%'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</si>
  <si>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18-12月-24 04.36.24.000000 下午</t>
  </si>
  <si>
    <t>18-12月-24 04.40.43.344000 下午</t>
  </si>
  <si>
    <t>经椎间盘镜髓核摘除术与腰椎间盘摘除术、腰椎间盘射频消融术同收，涉及{总人次}人次，涉及金额{总金额}元。</t>
  </si>
  <si>
    <t>dc4fe37d-7be7-4bfc-b3c7-47d3c38dba37</t>
  </si>
  <si>
    <t>泪道冲洗与泪小点扩张治疗同时收费</t>
  </si>
  <si>
    <t>316</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</si>
  <si>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'%泪道冲洗%'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'%泪小点扩张%'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</si>
  <si>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25-7月 -24 02.03.28.000000 下午</t>
  </si>
  <si>
    <t>29-4月 -25 04.51.33.031000 下午</t>
  </si>
  <si>
    <t>泪道冲洗与泪小点扩张治疗同时收费，涉及{总人次}人次，涉及金额{总金额}元。</t>
  </si>
  <si>
    <t>e4f7672a-ede0-4cc9-b393-d543db8367ff</t>
  </si>
  <si>
    <t>【超医保适应症】安宫降压丸诊断无高血压,眩,晕,失眠,多梦,心烦,目赤,口苦,耳鸣,耳聋,血压升高,肝阳上亢字样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</si>
  <si>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'%安宫降压丸%'
and a.诊断名称 not LIKE '%高血压%' 
and a.诊断名称 not LIKE '%眩%' 
and a.诊断名称 not LIKE '%晕%' 
and a.诊断名称 not LIKE '%失眠%' 
and a.诊断名称 not LIKE '%多梦%' 
and a.诊断名称 not LIKE '%心烦%' 
and a.诊断名称 not LIKE '%目赤%' 
and a.诊断名称 not LIKE '%口苦%' 
and a.诊断名称 not LIKE '%耳鸣%' 
and a.诊断名称 not LIKE '%耳聋%' 
and a.诊断名称 not LIKE '%血压升高%' 
and a.诊断名称 not LIKE '%肝阳上亢%' </t>
  </si>
  <si>
    <t>06-8月 -24 11.14.04.000000 上午</t>
  </si>
  <si>
    <t>14-11月-25 09.59.21.225000 上午</t>
  </si>
  <si>
    <t>【超医保适应症】安宫降压丸诊断无高血压,眩,晕,失眠,多梦,心烦,目赤,口苦,耳鸣,耳聋,血压升高,肝阳上亢字样 ，涉及{总人次}人次，涉及金额{总金额}元。</t>
  </si>
  <si>
    <t>30f55da3-6fca-4e85-8e35-124de33ed30a</t>
  </si>
  <si>
    <t>【超医保适应症】住院-甲状腺素(T4)测定除外甲状腺,心慌,心悸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</si>
  <si>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</si>
  <si>
    <t>11-9月 -24 03.30.22.000000 下午</t>
  </si>
  <si>
    <t>04-11月-25 10.16.21.901000 上午</t>
  </si>
  <si>
    <t>【超医保适应症】住院-甲状腺素(T4)测定除外甲状腺,心慌,心悸，涉及{总人次}人次，涉及金额{总金额}元。</t>
  </si>
  <si>
    <t>e99f07d6-0805-4cad-bac9-9edf8c54cec1</t>
  </si>
  <si>
    <t>微电脑疼痛治疗诊断为 头痛,头疼</t>
  </si>
  <si>
    <t>258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</si>
  <si>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'%微电脑疼痛治疗%'
and a.诊断名称 LIKE '%头痛%' </t>
  </si>
  <si>
    <t>11-9月 -24 03.40.13.000000 下午</t>
  </si>
  <si>
    <t>29-4月 -25 11.06.02.602000 上午</t>
  </si>
  <si>
    <t>微电脑疼痛治疗诊断为 头痛,头疼，涉及{总人次}人次，涉及金额{总金额}元。</t>
  </si>
  <si>
    <t>68764bf4-c5f0-4b12-94ca-941cab14a29a</t>
  </si>
  <si>
    <t>门诊-下肢综合运动训练与脊柱关节松动训练、小关节松动训练、大关节松动训练、博巴斯训练(Bobath)、布伦斯特伦训练(Brunnstrom)、本体感觉神经肌肉促进训练(PNF)、运动再学习训练(MRP)同时收费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</si>
  <si>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</si>
  <si>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11.27.01.000000 上午</t>
  </si>
  <si>
    <t>14-11月-24 04.02.33.850000 下午</t>
  </si>
  <si>
    <t>下肢综合运动训练与脊柱关节松动训练、小关节松动训练、大关节松动训练、博巴斯训练(Bobath)、布伦斯特伦训练(Brunnstrom)、本体感觉神经肌肉促进训练(PNF)、运动再学习训练(MRP)同时收费，涉及{总人次}人次，涉及金额{总金额}元。</t>
  </si>
  <si>
    <t>e1491cf5-ff4d-4be4-b209-3df4bff11cb8</t>
  </si>
  <si>
    <t>【超医保适应症】富马酸伏诺拉生片诊断无反流性食管炎,胃痛字样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</si>
  <si>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 and 医院项目名称 like '%富马酸伏诺拉生片%'
</t>
  </si>
  <si>
    <t>17-6月 -24 10.35.50.000000 上午</t>
  </si>
  <si>
    <t>14-11月-25 09.59.20.903000 上午</t>
  </si>
  <si>
    <t>【超医保适应症】富马酸伏诺拉生片诊断无反流性食管炎,胃痛字样 ，涉及{总人次}人次，涉及金额{总金额}元。</t>
  </si>
  <si>
    <t>6e4b56aa-ec52-4f19-b825-fc992a347086</t>
  </si>
  <si>
    <t>【超医保适应症】氨溴特罗口服溶液诊断无呼吸,肺,气管.咳,喘,感冒,扁桃体,咽,喉,鼻,发热字样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</si>
  <si>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'%氨溴特罗口服溶液%'
and a.诊断名称 not LIKE '%呼吸%' 
and a.诊断名称 not LIKE '%肺%' 
and a.诊断名称 not LIKE '%气管%' 
and a.诊断名称 not LIKE '%咳%' 
and a.诊断名称 not LIKE '%喘%' 
and a.诊断名称 not LIKE '%感冒%' 
and a.诊断名称 not LIKE '%扁桃体%' 
and a.诊断名称 not LIKE '%咽%' 
and a.诊断名称 not LIKE '%喉%' 
and a.诊断名称 not LIKE '%喉%' 
and a.诊断名称 not LIKE '%发热%'</t>
  </si>
  <si>
    <t>08-8月 -24 11.41.07.000000 上午</t>
  </si>
  <si>
    <t>14-11月-25 09.59.21.863000 上午</t>
  </si>
  <si>
    <t>【超医保适应症】氨溴特罗口服溶液诊断无呼吸,肺,气管.咳,喘,感冒,扁桃体,咽,喉,鼻,发热字样 ，涉及{总人次}人次，涉及金额{总金额}元。</t>
  </si>
  <si>
    <t>2a462d96-93b7-4a6f-9a6e-5b37ffce5022</t>
  </si>
  <si>
    <t>【超医保适应症】鳞状上皮细胞癌抗原无癌,肿物,肿瘤,痛,消瘦,结节,疼痛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</si>
  <si>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'%鳞状上皮细胞癌抗原%'
and a.诊断名称 not LIKE '%癌%' 
and a.诊断名称 not LIKE '%肿物%' 
and a.诊断名称 not LIKE '%肿瘤%' 
and a.诊断名称 not LIKE '%痛%' 
and a.诊断名称 not LIKE '%消瘦%' 
and a.诊断名称 not LIKE '%结节%' 
and a.诊断名称 not LIKE '%疼%' 
</t>
  </si>
  <si>
    <t>23-9月 -24 01.44.49.000000 下午</t>
  </si>
  <si>
    <t>14-11月-25 09.59.21.530000 上午</t>
  </si>
  <si>
    <t>【超医保适应症】鳞状上皮细胞癌抗原无癌,肿物,肿瘤,痛,消瘦,结节,疼痛，涉及{总人次}人次，涉及金额{总金额}元。</t>
  </si>
  <si>
    <t>cbfc8bd8-a720-42f3-a3b1-bf5a2d3b897a</t>
  </si>
  <si>
    <t>手指点穴治疗和肩周炎推拿治疗同时收费</t>
  </si>
  <si>
    <t>1983</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</si>
  <si>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'%手指点穴治疗%'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'%肩周炎推拿治疗%'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</si>
  <si>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23-9月 -24 01.53.02.000000 下午</t>
  </si>
  <si>
    <t>11-4月 -25 11.32.07.783000 上午</t>
  </si>
  <si>
    <t>手指点穴治疗和肩周炎推拿治疗同时收费 ，涉及{总人次}人次，涉及金额{总金额}元。</t>
  </si>
  <si>
    <t>ac4017d7-fbc1-487e-b591-1644531dee43</t>
  </si>
  <si>
    <t>【超标准收费】门诊膝关节X线摄影同一天大于1次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</si>
  <si>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项目医保内金额,(sum(b.数量)-1)*90 AS 违规金额
FROM 医院门诊结算主单 a
  LEFT JOIN 医院门诊结算明细 b ON a.结算单据号 = b.结算单据号 
WHERE a.结算类别 LIKE '%医保%'
  AND b.医院项目名称 LIKE '%膝关节X线%'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</si>
  <si>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22-7月 -24 01.33.02.000000 下午</t>
  </si>
  <si>
    <t>14-11月-25 09.59.22.136000 上午</t>
  </si>
  <si>
    <t>【超标准收费】门诊膝关节X线摄影同一天大于1次，涉及{总人次}人次，涉及金额{总金额}元。</t>
  </si>
  <si>
    <t>da71a474-2df9-4190-9de7-8daccbb9bced</t>
  </si>
  <si>
    <t>【超标准收费】肾上腺切除术应按次收费,同一天收费数量大于1.3</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</si>
  <si>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</si>
  <si>
    <t>22-7月 -24 03.52.17.000000 下午</t>
  </si>
  <si>
    <t>04-11月-25 10.16.22.190000 上午</t>
  </si>
  <si>
    <t xml:space="preserve">【超标准收费】肾上腺切除术应按次收费,同一天收费数量大于1.3，涉及{总人次}人次，涉及金额{总金额}元。
</t>
  </si>
  <si>
    <t>ac0f2b5a-6606-4b67-84df-9bd0b02072d3</t>
  </si>
  <si>
    <t>【重复收费】上消化道X线造影与临床操作数字减影(DSA)引导同时收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</si>
  <si>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</si>
  <si>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11.31.08.000000 上午</t>
  </si>
  <si>
    <t>11-2月 -26 01.47.51.917000 下午</t>
  </si>
  <si>
    <t>【重复收费】上消化道X线造影与临床操作数字减影(DSA)引导同时收，涉及{总人次}人次，涉及金额{总金额}元。</t>
  </si>
  <si>
    <t>31331b1a-9c0e-404e-a370-04095fbd1f6b</t>
  </si>
  <si>
    <t>【重复收费】膀胱逆行X线造影与临床操作数字减影(DSA)引导同时收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</si>
  <si>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</si>
  <si>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11.32.47.000000 上午</t>
  </si>
  <si>
    <t>11-2月 -26 01.48.07.111000 下午</t>
  </si>
  <si>
    <t>【重复收费】膀胱逆行X线造影与临床操作数字减影(DSA)引导同时收，涉及{总人次}人次，涉及金额{总金额}元。</t>
  </si>
  <si>
    <t>edadb344-f391-4e41-b907-d0283f9b9aba</t>
  </si>
  <si>
    <t>【重复收费】开放式乳突根治术与鼓室成形或经耳内镜鼓室探查术同时收费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</si>
  <si>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</si>
  <si>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03.27.38.000000 下午</t>
  </si>
  <si>
    <t>04-11月-25 10.16.23.343000 上午</t>
  </si>
  <si>
    <t>【重复收费】开放式乳突根治术与鼓室成形或经耳内镜鼓室探查术同时收费 ，涉及{总人次}人次，涉及金额{总金额}元。</t>
  </si>
  <si>
    <t>5da0971d-da34-4579-b3ad-b3bef7133021</t>
  </si>
  <si>
    <t>支原体药敏试验与支原体培养+鉴定全部或大部分同时收费</t>
  </si>
  <si>
    <t>163</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</si>
  <si>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'%支原体药敏试验%'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'%支原体培养+鉴定%'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</si>
  <si>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22-7月 -24 03.35.18.000000 下午</t>
  </si>
  <si>
    <t>24-2月 -25 02.57.57.810000 下午</t>
  </si>
  <si>
    <t>支原体药敏试验与支原体培养+鉴定全部或大部分同时收费 ，涉及{总人次}人次，涉及金额{总金额}元。</t>
  </si>
  <si>
    <t>a2b590e4-e9a5-40ae-ae47-2353469e9d14</t>
  </si>
  <si>
    <t>【超医保适应症】多磺酸粘多糖乳膏诊断无血栓性静脉/静脉炎字样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</si>
  <si>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'%血栓性静脉%' and a.诊断名称 not LIKE '%静脉炎%' and 医院项目名称 like '%多磺酸粘多糖乳膏%'
</t>
  </si>
  <si>
    <t>17-6月 -24 01.36.04.000000 下午</t>
  </si>
  <si>
    <t>14-11月-25 09.59.22.393000 上午</t>
  </si>
  <si>
    <t xml:space="preserve">【超医保适应症】多磺酸粘多糖乳膏诊断无血栓性静脉/静脉炎字样 ，涉及{总人次}人次，涉及金额{总金额}元。
</t>
  </si>
  <si>
    <t>e8a3bd3a-a683-4948-963d-e56e5229292f</t>
  </si>
  <si>
    <t>呼吸道病原检测与甲型流感病毒抗原检测同时收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</si>
  <si>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'%呼吸道病原检测%'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'%甲型流感病毒抗原%'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</si>
  <si>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22-7月 -24 01.21.27.000000 下午</t>
  </si>
  <si>
    <t>24-2月 -25 02.48.30.391000 下午</t>
  </si>
  <si>
    <t>呼吸道病原检测与甲型流感病毒抗原检测同时收 ，涉及{总人次}人次，涉及金额{总金额}元。</t>
  </si>
  <si>
    <t>a431cb01-d556-4931-a201-ccecc1c1b4d8</t>
  </si>
  <si>
    <t>住院持续膀胱冲洗住院患者同时收取膀胱冲洗</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</si>
  <si>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'%持续膀胱冲洗%'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'%膀胱冲洗%'
and 医院项目名称 not like '%持续%'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t>
  </si>
  <si>
    <t>22-7月 -24 02.14.39.000000 下午</t>
  </si>
  <si>
    <t>24-2月 -25 02.48.56.087000 下午</t>
  </si>
  <si>
    <t>住院持续膀胱冲洗住院患者同时收取膀胱冲洗 ，涉及{总人次}人次，涉及金额{总金额}元。</t>
  </si>
  <si>
    <t>ef5d8df3-a6d7-45c7-b61d-3239959747b8</t>
  </si>
  <si>
    <t>【超医保适应症】联苯双酯片诊断除外肝炎,ALT,丙氨酸</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</si>
  <si>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'%联苯双酯片%'
and a.诊断名称 not LIKE '%肝炎%' 
and a.诊断名称 not LIKE '%ALT%' 
and a.诊断名称 not LIKE '%丙氨酸%' 
</t>
  </si>
  <si>
    <t>11-10月-24 10.10.51.000000 上午</t>
  </si>
  <si>
    <t>14-11月-25 09.59.22.660000 上午</t>
  </si>
  <si>
    <t>【超医保适应症】联苯双酯片诊断除外肝炎,ALT,丙氨酸 ，涉及{总人次}人次，涉及金额{总金额}元。</t>
  </si>
  <si>
    <t>f614a714-f703-4df2-b9c5-e038bb4d20c3</t>
  </si>
  <si>
    <t xml:space="preserve">利福平胶囊诊断除外结核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</si>
  <si>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'%利福平胶囊%'
and a.诊断名称 not LIKE '%结核%' 
</t>
  </si>
  <si>
    <t>11-10月-24 01.47.46.000000 下午</t>
  </si>
  <si>
    <t>16-1月 -25 11.33.44.193000 上午</t>
  </si>
  <si>
    <t xml:space="preserve">利福平胶囊诊断除外结核   ，涉及{总人次}人次，涉及金额{总金额}元。
</t>
  </si>
  <si>
    <t>c28ad259-6732-4fc1-a82e-6a7dcea5052a</t>
  </si>
  <si>
    <t>【超医保适应症】海德堡视网膜厚度检查(HRT)诊断无青光眼字样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</si>
  <si>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'%青光眼%' and 医院项目名称 like '%海德堡视网膜厚度检查（HRT）%'</t>
  </si>
  <si>
    <t>22-7月 -24 02.21.54.000000 下午</t>
  </si>
  <si>
    <t>14-11月-25 09.59.22.910000 上午</t>
  </si>
  <si>
    <t xml:space="preserve">【超医保适应症】海德堡视网膜厚度检查(HRT)诊断无青光眼字样 ，涉及{总人次}人次，涉及金额{总金额}元。
</t>
  </si>
  <si>
    <t>80767bb8-5eb5-416a-adf1-3943520969f1</t>
  </si>
  <si>
    <t>【重复收费】住院-经腹腔镜全子宫切除术同时收经腹腔镜单侧卵巢切除术+经腹腔镜单侧输卵管切除术同时收费</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</si>
  <si>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'%经腹腔镜全子宫切除术%')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'%经腹腔镜单侧卵巢切除术%') or (b.医院项目名称 LIKE '%经腹腔镜单侧输卵管切除术%'))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违规金额
FROM A
	INNER JOIN B ON A.医疗机构编码 = B.医疗机构编码
	AND A.结算单据号 = B.结算单据号
	AND A.结算日期 = B.结算日期 </t>
  </si>
  <si>
    <t>22-7月 -24 02.25.02.000000 下午</t>
  </si>
  <si>
    <t>11-2月 -26 01.48.26.192000 下午</t>
  </si>
  <si>
    <t xml:space="preserve">【重复收费】住院-经腹腔镜全子宫切除术同时收经腹腔镜单侧卵巢切除术+经腹腔镜单侧输卵管切除术同时收费，涉及{总人次}人次，涉及金额{总金额}元。
</t>
  </si>
  <si>
    <t>8f1639b0-f3e0-407a-8dbb-aacfb02cf642</t>
  </si>
  <si>
    <t>甲状腺癌扩大根治术应按次收费,同一天收费数量大于1.3</t>
  </si>
  <si>
    <t>167</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</si>
  <si>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'%甲状腺癌扩大根治术%'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SUM(数量)&gt;1.3</t>
  </si>
  <si>
    <t>22-7月 -24 03.59.34.000000 下午</t>
  </si>
  <si>
    <t>24-2月 -25 02.45.17.076000 下午</t>
  </si>
  <si>
    <t>甲状腺癌扩大根治术应按次收费,同一天收费数量大于1.3，涉及{总人次}人次，涉及金额{总金额}元。</t>
  </si>
  <si>
    <t>2ae3deec-83ee-4b6e-b8f2-13d5bb52760f</t>
  </si>
  <si>
    <t>通络祛痛膏诊断除外腰,膝,颈</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</si>
  <si>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'%通络祛痛膏%'
and a.诊断名称 not LIKE '%腰%' 
and a.诊断名称 not LIKE '%膝%' 
and a.诊断名称 not LIKE '%颈%' 
</t>
  </si>
  <si>
    <t>13-9月 -24 03.25.13.047000 下午</t>
  </si>
  <si>
    <t>31-10月-24 09.43.34.476000 上午</t>
  </si>
  <si>
    <t>通络祛痛膏诊断除外腰,膝,颈，涉及{总人次}人次，涉及金额{总金额}元。</t>
  </si>
  <si>
    <t>3193cf63-1c62-4384-80ff-69102fe6c7d1</t>
  </si>
  <si>
    <t>住院-胱抑素（Cys-C）测定肾脏及泌尿,感染,高血压除外</t>
  </si>
  <si>
    <t>54</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</si>
  <si>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</si>
  <si>
    <t>29-9月 -24 10.20.51.000000 上午</t>
  </si>
  <si>
    <t>04-3月 -25 03.17.45.053000 下午</t>
  </si>
  <si>
    <t xml:space="preserve">住院-胱抑素（Cys-C）测定肾脏及泌尿,感染,高血压除外，涉及{总人次}人次，涉及金额{总金额}元。
</t>
  </si>
  <si>
    <t>8381699a-1737-46b0-bf13-8c77d787f844</t>
  </si>
  <si>
    <t>【重复收费】根尖切除术与根尖搔刮术同时收</t>
  </si>
  <si>
    <t>37</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</si>
  <si>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'%根尖切除术%'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'%根尖搔刮术%'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</si>
  <si>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22-7月 -24 01.42.07.000000 下午</t>
  </si>
  <si>
    <t>14-11月-25 09.59.23.157000 上午</t>
  </si>
  <si>
    <t>【重复收费】根尖切除术与根尖搔刮术同时收，涉及{总人次}人次，涉及金额{总金额}元。</t>
  </si>
  <si>
    <t>5831258c-4a03-45ba-a266-de8f9dbf0822</t>
  </si>
  <si>
    <t>住院 院内遥测心电监护与无创心电监测同时收费</t>
  </si>
  <si>
    <t>168</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</si>
  <si>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'%院内遥测心电监护%'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'%无创心电监测%'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</si>
  <si>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04.05.50.000000 下午</t>
  </si>
  <si>
    <t>24-2月 -25 02.49.34.888000 下午</t>
  </si>
  <si>
    <t xml:space="preserve">住院 院内遥测心电监护与无创心电监测同时收费，涉及{总人次}人次，涉及金额{总金额}元。
</t>
  </si>
  <si>
    <t>fc2a5e41-e3d6-4b9b-86c5-052a0a44ecd1</t>
  </si>
  <si>
    <t>【重复收费】住院 吞咽障碍电刺激训练与冰按摩治疗同时收费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</si>
  <si>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</si>
  <si>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04.10.18.000000 下午</t>
  </si>
  <si>
    <t>04-11月-25 10.16.24.291000 上午</t>
  </si>
  <si>
    <t>【重复收费】住院 吞咽障碍电刺激训练与冰按摩治疗同时收费，涉及{总人次}人次，涉及金额{总金额}元。</t>
  </si>
  <si>
    <t>1084bcce-1612-4e8b-ba7d-f04f624d8a8a</t>
  </si>
  <si>
    <t xml:space="preserve">创面密封负压引流术诊断中无疮 </t>
  </si>
  <si>
    <t>169</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</si>
  <si>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
	AND t.诊断拼接 NOT LIKE '%疮%'</t>
  </si>
  <si>
    <t>21-10月-24 01.53.10.000000 下午</t>
  </si>
  <si>
    <t>18-2月 -25 04.46.19.629000 下午</t>
  </si>
  <si>
    <t>创面密封负压引流术诊断中无疮，涉及{总人次}人次，涉及金额{总金额}元。</t>
  </si>
  <si>
    <t>7bf65b52-0253-4e6f-ab1f-7e6b62973162</t>
  </si>
  <si>
    <t>【超医保适应症】住院-注射用重组人生长激素1.16周岁以上使用,2.16周岁以下使用诊断无侏儒症,矮小,生长激素缺乏</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</si>
  <si>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</si>
  <si>
    <t>29-10月-24 01.07.29.000000 下午</t>
  </si>
  <si>
    <t>04-11月-25 10.16.25.057000 上午</t>
  </si>
  <si>
    <t>【超医保适应症】住院-注射用重组人生长激素1.16周岁以上使用,2.16周岁以下使用诊断无侏儒症,矮小,生长激素缺乏，涉及{总人次}人次，涉及金额{总金额}元。</t>
  </si>
  <si>
    <t>33933107-af06-48a8-b9c7-b79aeaf30262</t>
  </si>
  <si>
    <t>住院经皮冠状动脉球囊扩张术同一天收费数量大于等于2,违规金额为:总金额-单价*1.5</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</si>
  <si>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</si>
  <si>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22-7月 -24 04.03.38.000000 下午</t>
  </si>
  <si>
    <t>21-2月 -25 10.01.28.283000 上午</t>
  </si>
  <si>
    <t>住院经皮冠状动脉球囊扩张术同一天收费数量大于等于2,违规金额为:总金额-单价*1.5，涉及{总人次}人次，涉及金额{总金额}元。</t>
  </si>
  <si>
    <t>4a6434f2-1097-4574-9064-8d1447dd36ee</t>
  </si>
  <si>
    <t>住院 连续性肾脏替代治疗同一天与血液透析同时收费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</si>
  <si>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</si>
  <si>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04.08.08.000000 下午</t>
  </si>
  <si>
    <t>24-2月 -25 02.49.48.812000 下午</t>
  </si>
  <si>
    <t>住院 连续性肾脏替代治疗同一天与血液透析同时收费，涉及{总人次}人次，涉及金额{总金额}元。</t>
  </si>
  <si>
    <t>198db037-9474-4d9a-8b00-7ba7587e0aa1</t>
  </si>
  <si>
    <t>载脂蛋白AⅠ(apoAⅠ)测定诊断无心,胸,冠,闷,憋气字样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</si>
  <si>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'%载脂蛋白AⅠ(apoAⅠ)测定%'
</t>
  </si>
  <si>
    <t>25-7月 -24 11.07.45.714000 上午</t>
  </si>
  <si>
    <t>12-8月 -24 04.23.08.960000 下午</t>
  </si>
  <si>
    <t xml:space="preserve">载脂蛋白AⅠ(apoAⅠ)测定诊断无心,胸,冠,闷,憋气字样 ，涉及{总人次}人次，涉及金额{总金额}元。
</t>
  </si>
  <si>
    <t>5fe76e6e-09b8-4637-a0ba-8edf174b89e2</t>
  </si>
  <si>
    <t>【重复收费】55清单-住院-检查规则-33-彩色多普勒超声检查(除外床旁彩色多普勒超声检查)与临床操作彩色多普勒超声引导同收住院患者两者收费时间间隔小于1小时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</si>
  <si>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like'%彩色多普勒超声检查%')and b.医院项目名称 not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</si>
  <si>
    <t>18-12月-24 02.18.21.000000 下午</t>
  </si>
  <si>
    <t>04-11月-25 10.16.24.590000 上午</t>
  </si>
  <si>
    <t>【重复收费】55清单-住院-检查规则-33-彩色多普勒超声检查(除外床旁彩色多普勒超声检查)与临床操作彩色多普勒超声引导同收住院患者两者收费时间间隔小于1小时，涉及{总人次}人次，涉及金额{总金额}元。</t>
  </si>
  <si>
    <t>38447fa0-d024-4302-9951-dcb02c57ed25</t>
  </si>
  <si>
    <t>【超医保适应症】住院-左西孟旦注射液诊断无心衰,心力衰竭字样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</si>
  <si>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'%左西孟旦注射液%' 
      AND t.诊断拼接 NOT LIKE '%心%衰%' 
</t>
  </si>
  <si>
    <t>28-10月-24 04.31.04.000000 下午</t>
  </si>
  <si>
    <t>04-11月-25 10.16.25.547000 上午</t>
  </si>
  <si>
    <t>【超医保适应症】住院-左西孟旦注射液诊断无心衰,心力衰竭字样，涉及{总人次}人次，涉及金额{总金额}元。</t>
  </si>
  <si>
    <t>03a103d7-61eb-4e83-a9cc-eddd6ed9e0ef</t>
  </si>
  <si>
    <t>住院-壮骨止痛胶囊诊断无骨质疏松,痛,骨痛字样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</si>
  <si>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'%壮骨止痛胶囊%' 
      AND t.诊断拼接 NOT LIKE '%骨%松%' 
	  AND t.诊断拼接 NOT LIKE '%痛%' </t>
  </si>
  <si>
    <t>28-10月-24 04.40.36.000000 下午</t>
  </si>
  <si>
    <t>09-6月 -25 03.12.21.219000 下午</t>
  </si>
  <si>
    <t>壮骨止痛胶囊诊断无骨质疏松,痛,骨痛字样，涉及{总人次}人次，涉及金额{总金额}元。</t>
  </si>
  <si>
    <t>8fc946e4-bfe0-438e-89cc-4631d03819dc</t>
  </si>
  <si>
    <t>小儿健胃消食片16周岁以上使用</t>
  </si>
  <si>
    <t>170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</si>
  <si>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患者年龄&gt;16 AND 医院项目名称 like '%小儿健胃消食片%'
</t>
  </si>
  <si>
    <t>11-6月 -24 10.11.09.000000 上午</t>
  </si>
  <si>
    <t>16-1月 -25 10.39.50.436000 上午</t>
  </si>
  <si>
    <t xml:space="preserve">小儿健胃消食片16周岁以上使用 ，涉及{总人次}人次，涉及金额{总金额}元。
</t>
  </si>
  <si>
    <t>0b7bddb4-a4bc-42f4-8434-c3289e004c16</t>
  </si>
  <si>
    <t>【超医保适应症】阿法骨化醇片诊断中无中度骨质疏松,重度骨质疏松,肾性骨病,甲状旁腺相关字样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</si>
  <si>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'%阿法骨化醇片%' )
and 诊断名称 not like '%骨%松%'
and 诊断名称 not like '%肾%衰%'
and 诊断名称 not like '%甲状%腺%'
and 诊断名称 not like '%佝偻%'
and 诊断名称 not like '%软骨%'</t>
  </si>
  <si>
    <t>11-6月 -24 10.32.42.000000 上午</t>
  </si>
  <si>
    <t>14-11月-25 09.59.23.503000 上午</t>
  </si>
  <si>
    <t xml:space="preserve">【超医保适应症】阿法骨化醇片诊断中无中度骨质疏松,重度骨质疏松,肾性骨病,甲状旁腺相关字样,涉及{总人次}人次,涉及金额{总金额}元.
</t>
  </si>
  <si>
    <t>015eb954-31b5-4920-ba1c-85d3388105d7</t>
  </si>
  <si>
    <t>【超医保适应症】住院-注射用生长抑素诊断无食管,胃,十二指肠溃疡,胰腺,出血,胆,肠瘘,糖尿病酮症酸中毒字样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</si>
  <si>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'%注射用生长抑素%' 
	  AND t.诊断拼接 NOT LIKE '%食%' 
	  AND t.诊断拼接 NOT LIKE '%胃%' 
	  AND t.诊断拼接 NOT LIKE '%十二指肠溃疡%' 
	  AND t.诊断拼接 NOT LIKE '%胰腺%' 
	  AND t.诊断拼接 NOT LIKE '%出血%' 
	  AND t.诊断拼接 NOT LIKE '%胆%' 
	  AND t.诊断拼接 NOT LIKE '%肠瘘%' 
	  AND t.诊断拼接 NOT LIKE '%中毒%' </t>
  </si>
  <si>
    <t>29-10月-24 01.54.58.000000 下午</t>
  </si>
  <si>
    <t>04-11月-25 10.16.25.904000 上午</t>
  </si>
  <si>
    <t>【超医保适应症】住院-注射用生长抑素诊断无食管,胃,十二指肠溃疡,胰腺,出血,胆,肠瘘,糖尿病酮症酸中毒字样，涉及{总人次}人次，涉及金额{总金额}元。</t>
  </si>
  <si>
    <t>edb3f0f4-911b-4bb2-a4c5-237ac4c6a129</t>
  </si>
  <si>
    <t>【超标准收费】住院-注射用帕瑞昔布钠费用明细无手术收费</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</si>
  <si>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</si>
  <si>
    <t>29-10月-24 02.01.05.000000 下午</t>
  </si>
  <si>
    <t>04-11月-25 10.16.26.307000 上午</t>
  </si>
  <si>
    <t>【超标准收费】住院-注射用帕瑞昔布钠费用明细无手术收费，涉及{总人次}人次，涉及金额{总金额}元。</t>
  </si>
  <si>
    <t>ed4bd708-378d-4658-b84c-303098783e72</t>
  </si>
  <si>
    <t>肌酸激酶-MB同工酶质量(CK-MBmass)测定诊断无心,胸,冠,闷,憋气字样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</si>
  <si>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'%肌酸激酶-MB同工酶质量(CK-MBmass)测定%'
</t>
  </si>
  <si>
    <t>25-7月 -24 11.38.46.000000 上午</t>
  </si>
  <si>
    <t>06-6月 -25 03.33.57.044000 下午</t>
  </si>
  <si>
    <t>肌酸激酶-MB同工酶质量(CK-MBmass)测定诊断无心,胸,冠,闷,憋气字样 ，涉及{总人次}人次，涉及金额{总金额}元。</t>
  </si>
  <si>
    <t>6e83f966-99b9-4e17-b883-b722204c2053</t>
  </si>
  <si>
    <t>载脂蛋白AⅠ(apoAⅠ)测定诊断无心,胸,冠,闷,憋气,脑,中风,肿,喘字样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</si>
  <si>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'%脑%'and a.诊断名称 not LIKE '%中风%'and a.诊断名称 not LIKE '%肿%'and a.诊断名称 not LIKE '%喘%' and 医院项目名称 like '%载脂蛋白AⅠ(apoAⅠ)测定%'
</t>
  </si>
  <si>
    <t>25-7月 -24 02.10.34.427000 下午</t>
  </si>
  <si>
    <t>12-8月 -24 04.23.09.307000 下午</t>
  </si>
  <si>
    <t>载脂蛋白AⅠ(apoAⅠ)测定诊断无心,胸,冠,闷,憋气,脑,中风,肿,喘字样 ，涉及{总人次}人次，涉及金额{总金额}元。</t>
  </si>
  <si>
    <t>e97fe86e-c118-41c2-82d9-b927ed68651c</t>
  </si>
  <si>
    <t>住院-经皮冠状动脉球囊扩张术与经皮穿刺上肢动脉置管术同时收取</t>
  </si>
  <si>
    <t>173</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</si>
  <si>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'%经皮穿刺上肢动脉置管术%'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</si>
  <si>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19-7月 -24 02.57.04.000000 下午</t>
  </si>
  <si>
    <t>18-2月 -25 04.40.52.167000 下午</t>
  </si>
  <si>
    <t>住院-经皮冠状动脉球囊扩张术与经皮穿刺上肢动脉置管术同时收取，涉及{总人次}人次，涉及金额{总金额}元。</t>
  </si>
  <si>
    <t>49cf1f53-00d5-4020-a243-a78e5a5aa5c6</t>
  </si>
  <si>
    <t>【超医保适应症】住院-注射用阿替普酶诊断无急性心肌梗死,急,急性脑梗死字样.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</si>
  <si>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</si>
  <si>
    <t>29-10月-24 02.55.53.000000 下午</t>
  </si>
  <si>
    <t>04-11月-25 10.16.26.668000 上午</t>
  </si>
  <si>
    <t>【超医保适应症】注射用阿替普酶诊断无急性心肌梗死,急,急性脑梗死字样.，涉及{总人次}人次，涉及金额{总金额}元。</t>
  </si>
  <si>
    <t>2e5b0155-b4c5-4c40-aa3c-39b2b7449a4c</t>
  </si>
  <si>
    <t>【超医保适应症】骨化三醇胶丸,女性年龄小于45,诊断无肾性骨病,甲状旁腺,甲状腺相关字样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</si>
  <si>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患者年龄&lt;45 and a.诊断名称 not LIKE '%肾性骨病%' and a.诊断名称 not LIKE '%甲状旁腺%'and a.诊断名称 not LIKE '%甲状腺%' and 医院项目名称 like '%骨化三醇胶丸%'</t>
  </si>
  <si>
    <t>11-6月 -24 10.40.34.000000 上午</t>
  </si>
  <si>
    <t>14-11月-25 09.59.23.745000 上午</t>
  </si>
  <si>
    <t xml:space="preserve">【超医保适应症】骨化三醇胶丸,女性年龄小于45,诊断无肾性骨病,甲状旁腺,甲状腺相关字样，涉及{总人次}人次，涉及金额{总金额}元。
</t>
  </si>
  <si>
    <t>74e9b460-83de-4e4b-af42-3130d2ad1de9</t>
  </si>
  <si>
    <t>参芪降糖胶囊诊断无型糖尿病Ⅱ型糖尿病字样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</si>
  <si>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'%参芪降糖胶囊%'
and a.诊断名称 not LIKE '%型糖尿病%' 
and a.诊断名称 not LIKE '%Ⅱ型糖尿病%' 
</t>
  </si>
  <si>
    <t>08-8月 -24 02.53.33.640000 下午</t>
  </si>
  <si>
    <t>23-8月 -24 01.41.33.884000 下午</t>
  </si>
  <si>
    <t>参芪降糖胶囊诊断无型糖尿病Ⅱ型糖尿病字样，涉及{总人次}人次，涉及金额{总金额}元。</t>
  </si>
  <si>
    <t>5c20eb90-c3b3-4f00-b42a-28d87a154179</t>
  </si>
  <si>
    <t>【超医保适应症】住院-盐酸西替利嗪滴剂16周岁以上使用,诊断无鼻,眼,结膜,瘙痒,荨麻疹,过敏字样</t>
  </si>
  <si>
    <r>
      <rPr>
        <sz val="9"/>
        <color theme="1"/>
        <rFont val="宋体"/>
        <charset val="1"/>
      </rPr>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t>
    </r>
    <r>
      <rPr>
        <sz val="9"/>
        <color theme="1"/>
        <rFont val="Arial"/>
        <charset val="1"/>
      </rPr>
      <t xml:space="preserve">	</t>
    </r>
    <r>
      <rPr>
        <sz val="9"/>
        <color theme="1"/>
        <rFont val="宋体"/>
        <charset val="1"/>
      </rPr>
      <t xml:space="preserve">  AND translate(t.患者年龄,'岁','')&gt;16
and t.诊断拼接 not like '%眼%'
and t.诊断拼接 not like '%结膜%'
and t.诊断拼接 not like '%瘙痒%'
and t.诊断拼接 not like '%荨麻疹%'</t>
    </r>
  </si>
  <si>
    <t>30-10月-24 10.17.31.000000 上午</t>
  </si>
  <si>
    <t>04-11月-25 10.16.27.062000 上午</t>
  </si>
  <si>
    <t>【超医保适应症】盐酸西替利嗪滴剂16周岁以上使用，涉及{总人次}人次，涉及金额{总金额}元。</t>
  </si>
  <si>
    <t>70a43208-fc77-4f10-84c9-f4094901cf76</t>
  </si>
  <si>
    <t>住院-炎宁糖浆16周岁以上使用</t>
  </si>
  <si>
    <t>175</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</si>
  <si>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 </t>
  </si>
  <si>
    <t>30-10月-24 11.15.15.000000 上午</t>
  </si>
  <si>
    <t>16-1月 -25 10.29.39.673000 上午</t>
  </si>
  <si>
    <t>炎宁糖浆16周岁以上使用，涉及{总人次}人次，涉及金额{总金额}元。</t>
  </si>
  <si>
    <t>3b03d5c5-df65-4490-a74d-d6a317e495e5</t>
  </si>
  <si>
    <t>氨酚双氢可待因片诊断无疼,同,炎,癌,恶,瘤字样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</si>
  <si>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'%氨酚双氢可待因片%'
and a.诊断名称 not LIKE '%疼%' 
and a.诊断名称 not LIKE '%同%' 
and a.诊断名称 not LIKE '%炎%' 
and a.诊断名称 not LIKE '%癌%' 
and a.诊断名称 not LIKE '%恶%' 
and a.诊断名称 not LIKE '%瘤%' </t>
  </si>
  <si>
    <t>08-8月 -24 11.38.06.516000 上午</t>
  </si>
  <si>
    <t>23-8月 -24 01.41.34.201000 下午</t>
  </si>
  <si>
    <t>氨酚双氢可待因片诊断无疼,同,炎,癌,恶,瘤字样，涉及{总人次}人次，涉及金额{总金额}元。</t>
  </si>
  <si>
    <t>b4cb1dc5-dab2-40f2-b511-d60f923d05ee</t>
  </si>
  <si>
    <t>手指点穴与腰肌劳损同时收费</t>
  </si>
  <si>
    <t>2269</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</si>
  <si>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'%腰肌劳损%'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</si>
  <si>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09.05.05.000000 上午</t>
  </si>
  <si>
    <t>11-4月 -25 11.32.00.296000 上午</t>
  </si>
  <si>
    <t>手指点穴与腰肌劳损同时收费，涉及{总人次}人次，涉及金额{总金额}元。</t>
  </si>
  <si>
    <t>b0fd4cde-44b4-4478-8eac-02256b1873d2</t>
  </si>
  <si>
    <t>【超医保适应症】住院-异甘草酸镁注射液诊断无肝,毒字样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</si>
  <si>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</si>
  <si>
    <t>30-10月-24 09.42.41.000000 上午</t>
  </si>
  <si>
    <t>04-11月-25 10.16.27.751000 上午</t>
  </si>
  <si>
    <t>【超医保适应症】住院-异甘草酸镁注射液诊断无肝,毒字样，涉及{总人次}人次，涉及金额{总金额}元。</t>
  </si>
  <si>
    <t>9cdea694-902e-451d-99d8-836775b42104</t>
  </si>
  <si>
    <t>【超医保适应症】住院-伊班膦酸钠注射液诊断无重度骨质疏松,骨转移字样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</si>
  <si>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'%骨%松%'
	  AND t.诊断拼接 NOT LIKE '%骨%移%'</t>
  </si>
  <si>
    <t>30-10月-24 09.54.33.000000 上午</t>
  </si>
  <si>
    <t>04-11月-25 10.16.27.414000 上午</t>
  </si>
  <si>
    <t>【超医保适应症】伊班膦酸钠注射液诊断无重度骨质疏松,骨转移字样，涉及{总人次}人次，涉及金额{总金额}元。</t>
  </si>
  <si>
    <t>41bd9236-b937-4041-aeb0-ef9e1f87043c</t>
  </si>
  <si>
    <t>【超医保适应症】苯磺酸左氨氯地平片诊断无高血压心绞痛,心肌字样</t>
  </si>
  <si>
    <t>38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</si>
  <si>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'%苯磺酸左氨氯地平片%'
and a.诊断名称 not LIKE '%高血压%' 
and a.诊断名称 not LIKE '%心绞痛%' 
and a.诊断名称 not LIKE '%心肌%' 
</t>
  </si>
  <si>
    <t>08-8月 -24 03.00.30.000000 下午</t>
  </si>
  <si>
    <t>14-11月-25 09.59.24.048000 上午</t>
  </si>
  <si>
    <t>【超医保适应症】苯磺酸左氨氯地平片诊断无高血压心绞痛,心肌字样，涉及{总人次}人次，涉及金额{总金额}元。</t>
  </si>
  <si>
    <t>1bfe55ec-bebc-4a2c-a7cb-847b667a13b7</t>
  </si>
  <si>
    <t>【超医保适应症】脑心通胶囊使用年龄小于40岁中风半身不遂肢体麻木口眼歪斜舌强语謇胸心冠脑梗死动脉粥样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</si>
  <si>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'%脑心通胶囊%'
and 患者年龄 &lt; 40
and a.诊断名称 not LIKE '%中风%' 
and a.诊断名称 not LIKE '%半身不遂%' 
and a.诊断名称 not LIKE '%肢体麻木%' 
and a.诊断名称 not LIKE '%口眼歪斜%' 
and a.诊断名称 not LIKE '%舌强语謇%' 
and a.诊断名称 not LIKE '%胸%' 
and a.诊断名称 not LIKE '%心%' 
and a.诊断名称 not LIKE '%冠%'
and a.诊断名称 not LIKE '%脑梗死%' 
and a.诊断名称 not LIKE '%动脉粥样%' 
</t>
  </si>
  <si>
    <t>08-8月 -24 03.19.45.000000 下午</t>
  </si>
  <si>
    <t>14-11月-25 09.59.24.534000 上午</t>
  </si>
  <si>
    <t>【超医保适应症】脑心通胶囊使用年龄小于40岁中风半身不遂肢体麻木口眼歪斜舌强语謇胸心冠脑梗死动脉粥样 ，涉及{总人次}人次，涉及金额{总金额}元。</t>
  </si>
  <si>
    <t>b9b27c4f-4025-487e-98ba-ca23ab874c94</t>
  </si>
  <si>
    <t>住院-小儿感冒宁糖浆16周岁以上使用</t>
  </si>
  <si>
    <t>176</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</si>
  <si>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translate(t.患者年龄,'岁','')&gt;16 </t>
  </si>
  <si>
    <t>30-10月-24 11.21.31.000000 上午</t>
  </si>
  <si>
    <t>16-1月 -25 10.30.17.127000 上午</t>
  </si>
  <si>
    <t>小儿感冒宁糖浆16周岁以上使用，涉及{总人次}人次，涉及金额{总金额}元。</t>
  </si>
  <si>
    <t>04237e9a-6f1d-4f95-98b6-79a72da9f4d6</t>
  </si>
  <si>
    <t>【超医保适应症】住院-通关藤口服液诊断无肿瘤,恶,癌,ai,白血病字样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</si>
  <si>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</si>
  <si>
    <t>30-10月-24 11.26.57.000000 上午</t>
  </si>
  <si>
    <t>04-11月-25 10.16.28.071000 上午</t>
  </si>
  <si>
    <t>【超医保适应症】住院-通关藤口服液诊断无肿瘤,恶,癌,ai,白血病字样，涉及{总人次}人次，涉及金额{总金额}元。</t>
  </si>
  <si>
    <t>b49897eb-f293-4a0c-93d7-4651bd896cc8</t>
  </si>
  <si>
    <t>【超医保适应症】尿微量白蛋白诊断除外肾脏,泌尿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</si>
  <si>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'%尿微量白蛋白%'
and a.诊断名称 not LIKE '%肾脏%' 
and a.诊断名称 not LIKE '%泌尿%' </t>
  </si>
  <si>
    <t>11-9月 -24 02.05.26.000000 下午</t>
  </si>
  <si>
    <t>14-11月-25 09.59.24.317000 上午</t>
  </si>
  <si>
    <t>【超医保适应症】尿微量白蛋白诊断除外肾脏,泌尿，涉及{总人次}人次，涉及金额{总金额}元。</t>
  </si>
  <si>
    <t>d267405d-26ed-4e92-86cc-802b745f0368</t>
  </si>
  <si>
    <t>住院-胱抑素（Cys-C）测定胃部疾病及胃肠溃疡除外</t>
  </si>
  <si>
    <t>58</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</si>
  <si>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</si>
  <si>
    <t>11-9月 -24 02.38.02.000000 下午</t>
  </si>
  <si>
    <t>04-3月 -25 03.17.37.736000 下午</t>
  </si>
  <si>
    <t>住院-胱抑素（Cys-C）测定胃部疾病及胃肠溃疡除外，涉及{总人次}人次，涉及金额{总金额}元。</t>
  </si>
  <si>
    <t>a8c4f2bb-5e9f-4980-ac32-c32eb8acc65e</t>
  </si>
  <si>
    <t>【超医保适应症】住院-盐酸沙格雷酯片诊断中无动脉,闭塞,溃疡,跛行,疼痛字样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</si>
  <si>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</si>
  <si>
    <t>30-10月-24 10.56.32.000000 上午</t>
  </si>
  <si>
    <t>04-11月-25 10.16.28.384000 上午</t>
  </si>
  <si>
    <t>【超医保适应症】住院-盐酸沙格雷酯片诊断中无动脉,闭塞,溃疡,跛行,疼痛字样，涉及{总人次}人次，涉及金额{总金额}元。</t>
  </si>
  <si>
    <t>36fd50c2-5355-4de7-a195-13532b21a80b</t>
  </si>
  <si>
    <t>门冬氨酸钾镁片诊断无低钾,失常,洋地黄中毒字样</t>
  </si>
  <si>
    <t>178</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</si>
  <si>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'%门冬氨酸钾镁片%' 
AND t.诊断拼接 NOT LIKE '%钾%' 
AND t.诊断拼接 NOT LIKE '%中毒%' 
AND t.诊断拼接 NOT LIKE '%失常%' </t>
  </si>
  <si>
    <t>30-10月-24 02.03.10.000000 下午</t>
  </si>
  <si>
    <t>16-1月 -25 01.21.27.894000 下午</t>
  </si>
  <si>
    <t>门冬氨酸钾镁片诊断无低钾,失常,洋地黄中毒字样
，涉及{总人次}人次，涉及金额{总金额}元。</t>
  </si>
  <si>
    <t>cda34fe9-2e94-49ed-93ca-9c293194e831</t>
  </si>
  <si>
    <t>肌钙蛋白Ⅰ(TnI)测定诊断无心,胸,冠,闷,憋,喘,呼吸,肺,气,动脉,水肿,衰竭,肾,不全,甲状腺,癌,尿毒,化疗,咳嗽,瘤,字样</t>
  </si>
  <si>
    <t>408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</si>
  <si>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'%肌钙蛋白Ⅰ(TnI)测定%'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</si>
  <si>
    <t>08-8月 -24 04.45.03.000000 下午</t>
  </si>
  <si>
    <t>29-4月 -25 10.07.25.413000 上午</t>
  </si>
  <si>
    <t>肌钙蛋白Ⅰ(TnI)测定诊断无心,胸,冠,闷,憋,喘,呼吸,肺,气,动脉,水肿,衰竭,肾,不全,甲状腺,癌,尿毒,化疗,咳嗽,瘤,字样，涉及{总人次}人次，涉及金额{总金额}元。</t>
  </si>
  <si>
    <t>f61b17eb-3557-483e-8cde-9831e71f9209</t>
  </si>
  <si>
    <t>【超医保适应症】住院-消癌平口服液诊断无肿瘤,恶,癌,ai,白血病字样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</si>
  <si>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</si>
  <si>
    <t>30-10月-24 11.28.27.000000 上午</t>
  </si>
  <si>
    <t>04-11月-25 10.16.28.710000 上午</t>
  </si>
  <si>
    <t>【超医保适应症】住院-消癌平口服液诊断无肿瘤,恶,癌,ai,白血病字样，涉及{总人次}人次，涉及金额{总金额}元。</t>
  </si>
  <si>
    <t>699adf26-b3e9-44a3-ab25-e1a0f1d3567d</t>
  </si>
  <si>
    <t>住院-西洛他唑片诊断中无动脉闭塞</t>
  </si>
  <si>
    <t>53</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</si>
  <si>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t>
  </si>
  <si>
    <t>30-10月-24 01.21.12.597000 下午</t>
  </si>
  <si>
    <t>15-11月-24 02.26.52.576000 下午</t>
  </si>
  <si>
    <t>西洛他唑片诊断中无动脉闭塞，涉及{总人次}人次，涉及金额{总金额}元。</t>
  </si>
  <si>
    <t>fdc7695e-7f84-4315-a064-774e5fa533be</t>
  </si>
  <si>
    <t>【超医保适应症】住院-促甲状腺激素(TSH)测定除外甲状腺,心慌,心悸</t>
  </si>
  <si>
    <t>11-9月 -24 03.17.16.000000 下午</t>
  </si>
  <si>
    <t>04-11月-25 10.16.29.105000 上午</t>
  </si>
  <si>
    <t>【超医保适应症】住院-促甲状腺激素(TSH)测定除外甲状腺,心慌,心悸，涉及{总人次}人次，涉及金额{总金额}元。</t>
  </si>
  <si>
    <t>f27d84b6-424e-401a-b643-fc3a6fdcba96</t>
  </si>
  <si>
    <t>【超医保适应症】住院-利塞膦酸钠片诊断无中度骨质疏松,重度骨质疏松</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</si>
  <si>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'%利塞膦酸钠片%' 
AND t.诊断拼接 NOT LIKE '%骨%松%' </t>
  </si>
  <si>
    <t>30-10月-24 02.05.59.000000 下午</t>
  </si>
  <si>
    <t>04-11月-25 10.16.29.468000 上午</t>
  </si>
  <si>
    <t>【超医保适应症】利塞膦酸钠片诊断无中度骨质疏松,重度骨质疏松，涉及{总人次}人次，涉及金额{总金额}元。</t>
  </si>
  <si>
    <t>398eb76c-a96c-46fb-97c8-c27a99e430a4</t>
  </si>
  <si>
    <t>住院-康力欣胶囊诊断无恶性,癌,ai,白血病字样</t>
  </si>
  <si>
    <t>180</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</si>
  <si>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t>
  </si>
  <si>
    <t>30-10月-24 02.13.32.000000 下午</t>
  </si>
  <si>
    <t>16-1月 -25 10.39.08.920000 上午</t>
  </si>
  <si>
    <t>康力欣胶囊诊断无恶性,癌,ai,白血病字样，涉及{总人次}人次，涉及金额{总金额}元。</t>
  </si>
  <si>
    <t>9244066e-afba-4996-92fd-3bc790760ed8</t>
  </si>
  <si>
    <t>手指点穴与颈椎病同时收</t>
  </si>
  <si>
    <t>2426</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</si>
  <si>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'%手指点穴%'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</si>
  <si>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09.03.19.000000 上午</t>
  </si>
  <si>
    <t>11-4月 -25 11.31.52.841000 上午</t>
  </si>
  <si>
    <t>手指点穴与颈椎病同时收，涉及{总人次}人次，涉及金额{总金额}元。</t>
  </si>
  <si>
    <t>7287072f-e1db-4752-80ab-43f017cc8a2c</t>
  </si>
  <si>
    <t>【超医保适应症】淀粉酶诊断中无胰腺,腹,吐,胃,肠,消化,肝,卵巢,闭经,肾,恶,出血,胆,白血病,泌尿,转氨酶字样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</si>
  <si>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and a.诊断名称 not LIKE '%卵巢%' 
and a.诊断名称 not LIKE '%闭经%' 
and a.诊断名称 not LIKE '%肾%' 
and a.诊断名称 not LIKE '%恶%' 
and a.诊断名称 not LIKE '%出血%' 
and a.诊断名称 not LIKE '%胆%' 
and a.诊断名称 not LIKE '%白血病%' 
and a.诊断名称 not LIKE '%泌尿%' 
and a.诊断名称 not LIKE '%转氨酶%'  </t>
  </si>
  <si>
    <t>03-9月 -24 09.39.40.000000 上午</t>
  </si>
  <si>
    <t>14-11月-25 09.59.24.908000 上午</t>
  </si>
  <si>
    <t>【超医保适应症】淀粉酶诊断中无胰腺,腹,吐,胃,肠,消化,肝,卵巢,闭经,肾,恶,出血,胆,白血病,泌尿,转氨酶字样，涉及{总人次}人次，涉及金额{总金额}元。</t>
  </si>
  <si>
    <t>2c64384b-d977-4b52-876c-815925990b80</t>
  </si>
  <si>
    <t>【超医保适应症】住院-西甲硅油乳剂收费明细无胃,肠,镜,影像相关费用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</si>
  <si>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'%西甲硅油乳剂%' 
and (b.医保项目名称|| b.医院项目名称  not like '%胃%' or b.医保项目名称|| b.医院项目名称 not like '%肠%' or b.医保项目名称|| b.医院项目名称 not like '%镜%'  or b.医保项目名称|| b.医院项目名称 not like '%影%' ) and a.结算单据号 not in (select 结算单据号 from 医院住院结算明细 where 医院项目名称 LIKE '%X%' or 医院项目名称 LIKE '%超声%' or 
医院项目名称 LIKE '%造影%' or 医院项目名称 LIKE '%充盈%' or 医院项目名称 LIKE '%胃镜%' or 医院项目名称 LIKE '%肠镜%')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t>
  </si>
  <si>
    <t>30-10月-24 01.26.46.000000 下午</t>
  </si>
  <si>
    <t>04-11月-25 10.16.29.780000 上午</t>
  </si>
  <si>
    <t>【超医保适应症】西甲硅油乳剂收费明细无胃,肠,镜,影像相关费用，涉及{总人次}人次，涉及金额{总金额}元。</t>
  </si>
  <si>
    <t>21527fdd-ce34-49b6-8d0e-583503381295</t>
  </si>
  <si>
    <t>【超医保适应症】住院-西黄丸诊断无肿瘤,恶,癌,ai,白血病字样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</si>
  <si>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</si>
  <si>
    <t>30-10月-24 01.29.36.000000 下午</t>
  </si>
  <si>
    <t>11-2月 -26 01.48.59.167000 下午</t>
  </si>
  <si>
    <t>【超医保适应症】西黄丸诊断无肿瘤,恶,癌,ai,白血病字样，涉及{总人次}人次，涉及金额{总金额}元。</t>
  </si>
  <si>
    <t>9ff85905-8a40-43f3-8d36-16beff33a24f</t>
  </si>
  <si>
    <t>【超医保适应症】住院游离三碘甲状腺原氨酸(FT3)测定除外甲状腺,心慌,心悸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</si>
  <si>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</si>
  <si>
    <t>11-9月 -24 03.21.13.000000 下午</t>
  </si>
  <si>
    <t>04-11月-25 10.16.30.410000 上午</t>
  </si>
  <si>
    <t xml:space="preserve">【超医保适应症】住院游离三碘甲状腺原氨酸(FT3)测定除外甲状腺,心慌,心悸，涉及{总人次}人次，涉及金额{总金额}元。
</t>
  </si>
  <si>
    <t>1e7b17bd-01ad-4604-879b-544077f8b250</t>
  </si>
  <si>
    <t>住院-康力欣胶囊诊断无恶性,癌,ai,白血病字样,且无口腔,食管,胃,肠,乳腺,肺字样</t>
  </si>
  <si>
    <t>183</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</si>
  <si>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'%康力欣胶囊%' 
AND t.诊断拼接 NOT LIKE '%恶%' 
AND t.诊断拼接 NOT LIKE '%癌%' 
AND t.诊断拼接 NOT LIKE '%ai%' 
AND t.诊断拼接 NOT LIKE '%AI%'
AND t.诊断拼接 NOT LIKE '%白血病%'  
AND t.诊断拼接 NOT LIKE '%口腔%' 
AND t.诊断拼接 NOT LIKE '%食管%' 
AND t.诊断拼接 NOT LIKE '%胃%' 
AND t.诊断拼接 NOT LIKE '%肠%' 
AND t.诊断拼接 NOT LIKE '%乳腺%' 
AND t.诊断拼接 NOT LIKE '%肺%' </t>
  </si>
  <si>
    <t>30-10月-24 05.09.46.000000 下午</t>
  </si>
  <si>
    <t>16-1月 -25 10.39.03.234000 上午</t>
  </si>
  <si>
    <t>康力欣胶囊诊断无恶性,癌,ai,白血病字样,且无口腔,食管,胃,肠,乳腺,肺字样 ，涉及{总人次}人次，涉及金额{总金额}元。</t>
  </si>
  <si>
    <t>f0c1ecdb-84ea-4905-9b78-a19b0f252bca</t>
  </si>
  <si>
    <t>【超医保适应症】住院-阿法骨化醇软胶囊限中/重度骨质疏松/肾性骨病/甲状旁腺功能减退症</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</si>
  <si>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'%阿法骨化醇软胶囊%'
	AND t.诊断拼接 NOT LIKE '%骨质疏松%'
	AND t.诊断拼接 NOT LIKE '%肾%'
   AND t.诊断拼接 NOT LIKE '%甲状%腺%'</t>
  </si>
  <si>
    <t>04-7月 -24 02.06.45.000000 下午</t>
  </si>
  <si>
    <t>04-11月-25 10.16.30.761000 上午</t>
  </si>
  <si>
    <t>【超医保适应症】住院-阿法骨化醇软胶囊限中/重度骨质疏松/肾性骨病/甲状旁腺功能减退症，涉及{总人次}人次，涉及金额{总金额}元。</t>
  </si>
  <si>
    <t>e7185ccf-257f-4aae-8de4-c82332ca3151</t>
  </si>
  <si>
    <t>醋酸奥曲肽注射液支付超过7天,诊断排除胰腺/内分泌/神经</t>
  </si>
  <si>
    <t>184</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</si>
  <si>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'%胰腺%' and a.诊断名称 not like '%神经%' and a.诊断名称 not like '%内分泌%'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使用天数&gt;7
</t>
  </si>
  <si>
    <t>21-6月 -24 11.20.02.000000 上午</t>
  </si>
  <si>
    <t>16-1月 -25 10.06.55.434000 上午</t>
  </si>
  <si>
    <t>醋酸奥曲肽注射液支付超过7天,诊断排除胰腺/内分泌/神经 ，涉及{总人次}人次，涉及金额{总金额}元。</t>
  </si>
  <si>
    <t>82f70eaa-5bbf-451f-8617-90ee956a0aff</t>
  </si>
  <si>
    <t>醋酸奥曲肽注射液诊断肝/食道/静脉曲张,支付超过5天</t>
  </si>
  <si>
    <t>185</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</si>
  <si>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'%醋酸奥曲肽注射液%'   and a.诊断名称 not like '%肝%' and a.诊断名称 not like '%食道%' and a.诊断名称 not like '%静脉曲张%'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使用天数&gt;5
</t>
  </si>
  <si>
    <t>21-6月 -24 11.22.56.000000 上午</t>
  </si>
  <si>
    <t>16-1月 -25 10.07.02.890000 上午</t>
  </si>
  <si>
    <t>醋酸奥曲肽注射液诊断肝/食道/静脉曲张,支付超过5天，涉及{总人次}人次，涉及金额{总金额}元。</t>
  </si>
  <si>
    <t>41c767ca-b6a0-41b8-82dc-7e4422ac51a1</t>
  </si>
  <si>
    <t>【重复收费】骨融合牙拔除术和口腔局部缝合止血同时收费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</si>
  <si>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'%骨融合牙拔除术%'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</si>
  <si>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10.52.53.000000 上午</t>
  </si>
  <si>
    <t>24-10月-25 11.02.07.110000 上午</t>
  </si>
  <si>
    <t>【重复收费】骨融合牙拔除术和口腔局部缝合止血同时收费，涉及{总人次}人次，涉及金额{总金额}元。</t>
  </si>
  <si>
    <t>5fb02c84-4c88-4789-a7c9-cfdc9aef1fa3</t>
  </si>
  <si>
    <t>【超标准收费】天麻素注射液连续支付超过14天</t>
  </si>
  <si>
    <t xml:space="preserve">select * from (
select  t.*,row_number() over( partition by 结算单据号 order by 项目使用时间) 使用天数 from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
wm_concat(b.医保项目编码)医保项目编码,
wm_concat(b.医保项目名称)医保项目名称,
wm_concat(b.医院项目编码)医院项目编码,
wm_concat(b.医院项目名称)医院项目名称,
b.费用类别,b.规格,b.剂型,b.最小包装单位,b.用药天数,b.单价,sum(b.数量)数量,sum(b.金额) 项目总金额,sum(b.医保申请支付金额)项目医保内金额,sum(b.金额) 违规金额
from 医院门诊结算主单 a left join 医院门诊结算明细 b on a.结算单据号=b.结算单据号
where (a.结算类别 like'%医保%' or a.结算类别='1')
and b.医院项目名称 like '%天麻素注射液%'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b.项目使用时间,a.诊断编码,a.诊断名称,b.费用类别,b.规格,b.剂型,b.最小包装单位,b.用药天数,b.单价
 having sum(b.数量)&gt;0)t) where 使用天数&gt;14
</t>
  </si>
  <si>
    <t>25-6月 -24 04.38.10.000000 下午</t>
  </si>
  <si>
    <t>14-11月-25 09.59.25.156000 上午</t>
  </si>
  <si>
    <t>【超标准收费】天麻素注射液连续支付超过14天 ，涉及{总人次}人次，涉及金额{总金额}元。</t>
  </si>
  <si>
    <t>dd4e5f3a-7bf1-4186-ab25-f49819585080</t>
  </si>
  <si>
    <t>【重复收费】牙体缺损直接粘接修复术与通用粘接系统和光固化复合树脂同收</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</si>
  <si>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'%牙体缺损直接粘接修复术%'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'%通用粘接系统%'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,C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'%光固化复合树脂%'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
C.医院项目编码 医院项目编码3,C.医院项目名称 医院项目名称3,C.医保项目编码 医保项目编码3,C.医保项目名称 医保项目名称3,C.数量 数量3,C.单价 单价3,C.项目总金额 项目3总金额,C.项目医保内金额 项目3医保内金额,C.项目总金额 违规金额
from A inner join B on A.医疗机构编码=B.医疗机构编码  and A.结算单据号=B.结算单据号 and A.结算日期=B.结算日期 
 A inner join C on A.医疗机构编码=C.医疗机构编码  and A.结算单据号=C.结算单据号 and A.结算日期=C.结算日期
where A.医疗机构名称 ={#yljgmc#}</t>
  </si>
  <si>
    <t>23-9月 -24 01.50.13.000000 下午</t>
  </si>
  <si>
    <t>14-11月-25 09.59.25.414000 上午</t>
  </si>
  <si>
    <t>【重复收费】牙体缺损直接粘接修复术与通用粘接系统和光固化复合树脂同收，涉及{总人次}人次，涉及金额{总金额}元。</t>
  </si>
  <si>
    <t>e46432b6-273b-4037-9457-066f25e6d870</t>
  </si>
  <si>
    <t>【超医保适应症】住院-康艾注射液诊断无恶性,癌,ai,白血病字样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</si>
  <si>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</si>
  <si>
    <t>30-10月-24 05.11.21.000000 下午</t>
  </si>
  <si>
    <t>04-11月-25 10.16.31.117000 上午</t>
  </si>
  <si>
    <t xml:space="preserve">【超医保适应症】康艾注射液诊断无恶性,癌,ai,白血病字样，涉及{总人次}人次，涉及金额{总金额}元。
</t>
  </si>
  <si>
    <t>08977daa-4493-490f-a587-ba4e927d28e7</t>
  </si>
  <si>
    <t>阴道分泌物检查与滴虫直接涂片镜检或真菌直接涂片镜检同时收费</t>
  </si>
  <si>
    <t>188</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</si>
  <si>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'%阴道分泌物检查%'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'%滴虫直接涂片镜检%' 
or b.医院项目名称 like '%真菌直接涂片镜检%'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</si>
  <si>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10.02.17.000000 上午</t>
  </si>
  <si>
    <t>24-2月 -25 02.52.19.499000 下午</t>
  </si>
  <si>
    <t>阴道分泌物检查与滴虫直接涂片镜检或真菌直接涂片镜检同时收费 ，涉及{总人次}人次，涉及金额{总金额}元。</t>
  </si>
  <si>
    <t>51c462b2-bc86-4ef6-bacc-5413b46b4cb0</t>
  </si>
  <si>
    <t>换药(特大)全量</t>
  </si>
  <si>
    <t>249</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</si>
  <si>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t>
  </si>
  <si>
    <t>03-9月 -24 10.30.59.000000 上午</t>
  </si>
  <si>
    <t>29-5月 -25 11.46.50.710000 上午</t>
  </si>
  <si>
    <t>换药(特大)全量，涉及{总人次}人次，涉及金额{总金额}元。</t>
  </si>
  <si>
    <t>fb935184-dc6a-499a-9a91-3a5f5c8ab7a3</t>
  </si>
  <si>
    <t>收取Ⅰ级护理同时收取,静脉置管护理,吸痰护理,口腔护理,引流管护理,压疮护理</t>
  </si>
  <si>
    <t>189</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</si>
  <si>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b.医院项目名称 like '%Ⅰ级护理%'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'%静脉置管护理%'
or 医院项目名称 like '%吸痰护理%'
or 医院项目名称 like '%口腔护理%'
or 医院项目名称 like '%引流管护理%'
or 医院项目名称 like '%压疮护理%'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</si>
  <si>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06-9月 -24 11.12.05.000000 上午</t>
  </si>
  <si>
    <t>24-2月 -25 02.52.28.668000 下午</t>
  </si>
  <si>
    <t xml:space="preserve">收取Ⅰ级护理同时收取,静脉置管护理,吸痰护理,口腔护理,引流管护理,压疮护理 ，涉及{总人次}人次，涉及金额{总金额}元。
</t>
  </si>
  <si>
    <t>986a4b24-4df9-4b5a-bf14-27da265bf719</t>
  </si>
  <si>
    <t>中草药单方复方不予支付</t>
  </si>
  <si>
    <t>340</t>
  </si>
  <si>
    <t xml:space="preserve">with A as (
SELECT a.*,b.项目使用时间,b.医保项目编码,b.医保项目名称,b.医院项目编码,b.医院项目名称,b.单价,b.数量,b.金额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</si>
  <si>
    <t>19-6月 -24 01.28.10.000000 下午</t>
  </si>
  <si>
    <t>29-4月 -25 02.05.46.716000 下午</t>
  </si>
  <si>
    <t>中草药单方复方不予支付，涉及{总人次}人次，涉及金额{总金额}元。</t>
  </si>
  <si>
    <t>c4cb339c-bdf9-46e1-af79-32c4b9aaed7a</t>
  </si>
  <si>
    <t>【超医保适应症】醋酸阿比特龙片诊断恶性、癌、ai、肿瘤字样，且无前列腺字样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</si>
  <si>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'%前列腺%' and 医院项目名称 like '%醋酸阿比特龙片%'</t>
  </si>
  <si>
    <t>21-6月 -24 11.30.19.000000 上午</t>
  </si>
  <si>
    <t>14-11月-25 09.59.25.759000 上午</t>
  </si>
  <si>
    <t>【超医保适应症】醋酸阿比特龙片诊断恶性、癌、ai、肿瘤字样，且无前列腺字样，涉及{总人次}人次，涉及金额{总金额}元。</t>
  </si>
  <si>
    <t>f93b53a2-80a4-40e9-9240-dd8596f565f5</t>
  </si>
  <si>
    <t>住院-维生素AD滴剂诊断无夜盲症,佝偻,抽搐字样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</si>
  <si>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</si>
  <si>
    <t>30-10月-24 01.34.28.000000 下午</t>
  </si>
  <si>
    <t>24-3月 -25 11.23.37.448000 上午</t>
  </si>
  <si>
    <t>维生素AD滴剂诊断无夜盲症,佝偻,抽搐字样
，涉及{总人次}人次，涉及金额{总金额}元。</t>
  </si>
  <si>
    <t>52eb61bb-3ad8-472f-aa07-4826ab777ef5</t>
  </si>
  <si>
    <t>【重复收费】大关节松动训练和小关节松动训练同时收费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</si>
  <si>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'%小关节松动训练%'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</si>
  <si>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11.03.36.000000 上午</t>
  </si>
  <si>
    <t>11-2月 -26 01.49.28.087000 下午</t>
  </si>
  <si>
    <t>【重复收费】大关节松动训练和小关节松动训练同时收费，涉及{总人次}人次，涉及金额{总金额}元。</t>
  </si>
  <si>
    <t>09e2624b-98e1-40f3-a38b-6164e02532bd</t>
  </si>
  <si>
    <t>门诊-载脂蛋白诊断无高脂血、冠心</t>
  </si>
  <si>
    <t>196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</si>
  <si>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'%载脂蛋白%'
and a.诊断名称 not LIKE '%高脂血%' 
and a.诊断名称 not LIKE '%冠心%' </t>
  </si>
  <si>
    <t>18-9月 -24 01.28.02.000000 下午</t>
  </si>
  <si>
    <t>24-2月 -25 02.49.06.158000 下午</t>
  </si>
  <si>
    <t xml:space="preserve">载脂蛋白诊断无高脂血、冠心，涉及{总人次}人次，涉及金额{总金额}元。
</t>
  </si>
  <si>
    <t>6cd639ff-6c43-4e51-9200-8eecb378125e</t>
  </si>
  <si>
    <t>【超医保适应症】住院-聚乙二醇化重组人粒细胞刺激因子注射液诊断无化疗</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</si>
  <si>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</si>
  <si>
    <t>30-10月-24 05.14.11.000000 下午</t>
  </si>
  <si>
    <t>04-11月-25 10.16.31.483000 上午</t>
  </si>
  <si>
    <t>【超医保适应症】聚乙二醇化重组人粒细胞刺激因子注射液诊断无化疗，涉及{总人次}人次，涉及金额{总金额}元。</t>
  </si>
  <si>
    <t>58c9066f-29cb-492a-a638-aa6b7c2a2ddb</t>
  </si>
  <si>
    <t>【超标准收费】可调式鼻数量大于鼻腔冲洗治疗或鼻冲洗数量</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</si>
  <si>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IN ( '鼻腔冲洗治疗','鼻冲洗')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A.项目使用时间=B.项目使用时间
WHERE A.数量&gt;B.数量</t>
  </si>
  <si>
    <t>06-9月 -24 10.12.00.000000 上午</t>
  </si>
  <si>
    <t>14-11月-25 09.59.26.282000 上午</t>
  </si>
  <si>
    <t xml:space="preserve">【超标准收费】可调式鼻数量大于鼻腔冲洗治疗或鼻冲洗数量，涉及{总人次}人次，涉及金额{总金额}元。
</t>
  </si>
  <si>
    <t>3aecac01-27d9-4189-ad45-e3eddd44724f</t>
  </si>
  <si>
    <t>胱抑素（Cys-C）测定诊断除外胃,肠,肾,溃疡</t>
  </si>
  <si>
    <t>64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</si>
  <si>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'%胱抑素（Cys-C）测定%'
and a.诊断名称 not LIKE '%胃%' 
and a.诊断名称 not LIKE '%肠%' 
and a.诊断名称 not LIKE '%肾%' 
and a.诊断名称 not LIKE '%溃疡%' </t>
  </si>
  <si>
    <t>11-9月 -24 01.59.19.000000 下午</t>
  </si>
  <si>
    <t>04-3月 -25 03.17.56.201000 下午</t>
  </si>
  <si>
    <t>胱抑素（Cys-C）测定诊断除外胃,肠,肾,溃疡，涉及{总人次}人次，涉及金额{总金额}元。</t>
  </si>
  <si>
    <t>28fb0090-a702-4d55-90b1-5a1fcae653eb</t>
  </si>
  <si>
    <t>【超医保适应症】住院-水飞蓟素胶囊诊断无肝字样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</si>
  <si>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</si>
  <si>
    <t>30-10月-24 01.39.07.000000 下午</t>
  </si>
  <si>
    <t>04-11月-25 10.16.31.880000 上午</t>
  </si>
  <si>
    <t>【超医保适应症】水飞蓟素胶囊诊断无肝字样，涉及{总人次}人次，涉及金额{总金额}元。</t>
  </si>
  <si>
    <t>33b6e769-a782-40c5-9525-c6961d8c69b8</t>
  </si>
  <si>
    <t>【超医保适应症】住院-生白口服液诊断无肿瘤,恶,癌,ai,白血病字样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</si>
  <si>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</si>
  <si>
    <t>30-10月-24 01.52.32.000000 下午</t>
  </si>
  <si>
    <t>04-11月-25 10.16.32.479000 上午</t>
  </si>
  <si>
    <t>【超医保适应症】住院-生白口服液诊断无肿瘤,恶,癌,ai,白血病字样，涉及{总人次}人次，涉及金额{总金额}元。</t>
  </si>
  <si>
    <t>8cb78e34-47ca-452a-bc6c-6ceee8f0d46f</t>
  </si>
  <si>
    <t>桉柠蒎肠溶胶囊诊断无鼻,气管,肺,呼吸,喘字样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</si>
  <si>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'%桉柠蒎肠溶胶囊%'
and a.诊断名称 not LIKE '%鼻%' 
and a.诊断名称 not LIKE '%气管%' 
and a.诊断名称 not LIKE '%肺%' 
and a.诊断名称 not LIKE '%呼吸%' 
and a.诊断名称 not LIKE '%喘%' 
</t>
  </si>
  <si>
    <t>08-8月 -24 11.25.08.000000 上午</t>
  </si>
  <si>
    <t>24-3月 -25 11.23.03.713000 上午</t>
  </si>
  <si>
    <t>桉柠蒎肠溶胶囊诊断无鼻,气管,肺,呼吸,喘字样，涉及{总人次}人次，涉及金额{总金额}元。</t>
  </si>
  <si>
    <t>d36cc060-ce1f-4324-a000-b4486ff6ed4c</t>
  </si>
  <si>
    <t xml:space="preserve">艾司奥美拉唑镁肠溶片诊断无反流,幽门,食管炎,胃,腹痛,反流性食道炎,反酸字样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</si>
  <si>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'%艾司奥美拉唑镁肠溶片%'
and a.诊断名称 not LIKE '%反流%' 
and a.诊断名称 not LIKE '%幽门%' 
and a.诊断名称 not LIKE '%食管炎%' 
and a.诊断名称 not LIKE '%胃%' 
and a.诊断名称 not LIKE '%溃疡%' 
and a.诊断名称 not LIKE '%反流性食道炎%' 
and a.诊断名称 not LIKE '%反酸%' </t>
  </si>
  <si>
    <t>08-8月 -24 11.44.04.000000 上午</t>
  </si>
  <si>
    <t>12-8月 -25 10.14.08.875000 上午</t>
  </si>
  <si>
    <t>艾司奥美拉唑镁肠溶片诊断无反流,幽门,食管炎,胃,腹痛,反流性食道炎,反酸字样 ，涉及{总人次}人次，涉及金额{总金额}元。</t>
  </si>
  <si>
    <t>81c8f6c5-8871-4c3f-b2ef-9fbca277a885</t>
  </si>
  <si>
    <t>【超医保适应症】住院-金水宝片诊断无：慢性支气管炎,慢支,肾字样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</si>
  <si>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</si>
  <si>
    <t>30-10月-24 05.19.28.000000 下午</t>
  </si>
  <si>
    <t>04-11月-25 10.16.33.113000 上午</t>
  </si>
  <si>
    <t>【超医保适应症】金水宝片诊断无：慢性支气管炎,慢支,肾字样，涉及{总人次}人次，涉及金额{总金额}元。</t>
  </si>
  <si>
    <t>5fee238f-456e-4315-ae02-15cee18b3473</t>
  </si>
  <si>
    <t>门诊-偏瘫肢体综合训练与脊柱关节松动训练、小关节松动训练、大关节松动训练、博巴斯训练(Bobath)、布伦斯特伦训练(Brunnstrom)、本体感觉神经肌肉促进训练(PNF)、运动再学习训练(MRP)同时收费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</si>
  <si>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'%偏瘫肢体综合训练%'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</si>
  <si>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11.28.38.000000 上午</t>
  </si>
  <si>
    <t>14-11月-24 04.02.34.626000 下午</t>
  </si>
  <si>
    <t>偏瘫肢体综合训练与脊柱关节松动训练、小关节松动训练、大关节松动训练、博巴斯训练(Bobath)、布伦斯特伦训练(Brunnstrom)、本体感觉神经肌肉促进训练(PNF)、运动再学习训练(MRP)同时收费，涉及{总人次}人次，涉及金额{总金额}元。</t>
  </si>
  <si>
    <t>882f9ac3-7ee3-4b20-b3f6-c9cf601460a5</t>
  </si>
  <si>
    <t>门诊-脑瘫肢体综合训练与脊柱关节松动训练、小关节松动训练、大关节松动训练、博巴斯训练(Bobath)、布伦斯特伦训练(Brunnstrom)、本体感觉神经肌肉促进训练(PNF)、运动再学习训练(MRP)同时收费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</si>
  <si>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'%脑瘫肢体综合训练%'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</si>
  <si>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11.34.39.097000 上午</t>
  </si>
  <si>
    <t>14-11月-24 04.02.36.098000 下午</t>
  </si>
  <si>
    <t>脑瘫肢体综合训练与脊柱关节松动训练、小关节松动训练、大关节松动训练、博巴斯训练(Bobath)、布伦斯特伦训练(Brunnstrom)、本体感觉神经肌肉促进训练(PNF)、运动再学习训练(MRP)同时收费，涉及{总人次}人次，涉及金额{总金额}元。</t>
  </si>
  <si>
    <t>c1cf546a-1b01-48ee-b648-328436500e36</t>
  </si>
  <si>
    <t>门诊-截瘫肢体综合训练与脊柱关节松动训练、小关节松动训练、大关节松动训练、博巴斯训练(Bobath)、布伦斯特伦训练(Brunnstrom)、本体感觉神经肌肉促进训练(PNF)、运动再学习训练(MRP)同时收费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</si>
  <si>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</si>
  <si>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12.19.11.051000 下午</t>
  </si>
  <si>
    <t>14-11月-24 04.02.37.600000 下午</t>
  </si>
  <si>
    <t>截瘫肢体综合训练与脊柱关节松动训练、小关节松动训练、大关节松动训练、博巴斯训练(Bobath)、布伦斯特伦训练(Brunnstrom)、本体感觉神经肌肉促进训练(PNF)、运动再学习训练(MRP)同时收费，涉及{总人次}人次，涉及金额{总金额}元。</t>
  </si>
  <si>
    <t>70eac25a-b544-4eb2-b9bd-847c6f636b31</t>
  </si>
  <si>
    <t>门诊-四肢瘫肢体综合训练与脊柱关节松动训练、小关节松动训练、大关节松动训练、博巴斯训练(Bobath)、布伦斯特伦训练(Brunnstrom)、本体感觉神经肌肉促进训练(PNF)、运动再学习训练(MRP)同时收费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</si>
  <si>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'%四肢瘫肢体综合训练%'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</si>
  <si>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12.20.59.000000 下午</t>
  </si>
  <si>
    <t>14-11月-24 04.02.35.358000 下午</t>
  </si>
  <si>
    <t>四肢瘫肢体综合训练与脊柱关节松动训练、小关节松动训练、大关节松动训练、博巴斯训练(Bobath)、布伦斯特伦训练(Brunnstrom)、本体感觉神经肌肉促进训练(PNF)、运动再学习训练(MRP)同时收费，涉及{总人次}人次，涉及金额{总金额}元。</t>
  </si>
  <si>
    <t>f290bb2f-5190-439c-9b3c-a505074a4654</t>
  </si>
  <si>
    <t>【重复收费】换药与弹力绷带同时收费</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</si>
  <si>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'%换药%'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'%弹力绷带%'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</si>
  <si>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12-8月 -24 03.24.43.000000 下午</t>
  </si>
  <si>
    <t>14-11月-25 09.59.26.879000 上午</t>
  </si>
  <si>
    <t>【重复收费】换药与弹力绷带同时收费 ，涉及{总人次}人次，涉及金额{总金额}元。</t>
  </si>
  <si>
    <t>404c9bf8-8da8-4b65-b149-b50fa177c766</t>
  </si>
  <si>
    <t>尿有形成分分析诊断除外肾脏,泌尿</t>
  </si>
  <si>
    <t>127</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</si>
  <si>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'%尿有形成分分析%'
and a.诊断名称 not LIKE '%肾脏%' 
and a.诊断名称 not LIKE '%泌尿%' </t>
  </si>
  <si>
    <t>11-9月 -24 02.03.18.000000 下午</t>
  </si>
  <si>
    <t>18-4月 -25 10.55.07.241000 上午</t>
  </si>
  <si>
    <t>尿有形成分分析诊断除外肾脏,泌尿，涉及{总人次}人次，涉及金额{总金额}元。</t>
  </si>
  <si>
    <t>81776da1-cf32-42dc-b36c-ff3c1cd65584</t>
  </si>
  <si>
    <t>【超标准收费】住院-注射用尤瑞克林1.诊断无脑,急性,新发字样,2.支付时长超21天</t>
  </si>
  <si>
    <t>with aa as (
select  t.*,row_number() over( partition by 结算单据号 order by 项目使用时间) 使用天数 from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listagg(b.医保项目编码,',') AS 医保项目编码
   , listagg(b.医保项目名称,',') AS 医保项目名称
      , listagg(b.医院项目编码,',') AS 医院项目编码
   , listagg(b.医院项目名称,',') AS 医院项目名称
,b.单价,sum(b.数量) as 数量, sum(b.项目总发生金额) as 项目总发生金额, sum(b.医保申请支付金额) as 医保申请支付金额,sum(b.项目总发生金额) 违规金额
from 医院住院结算主单 a left join 医院住院结算明细 b on a.结算单据号 = b.结算单据号
where (a.结算类别 like'%医保%' or a.结算类别='1')
and b.医院项目名称 like '%注射用尤瑞克林%'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sum(b.数量)&gt;0
 )t
 )
 ,bb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,sum(b.项目总发生金额) AS 违规金额,NULL AS 使用天数
from 医院住院结算主单 a left join 医院住院结算明细 b on a.结算单据号 = b.结算单据号
where (a.结算类别 like '%医保%' or a.结算类别 = '1')  and 医院项目名称 LIKE '%注射用尤瑞克林%' 
      AND a.入院诊断名称||','|| a.出院诊断名称 NOT LIKE '%脑%' 
   AND a.入院诊断名称||','|| a.出院诊断名称 NOT LIKE '%急%' 
      AND a.入院诊断名称||','|| a.出院诊断名称 NOT LIKE '%新发%'  AND a.结算单据号 not in (select aa.结算单据号 from aa)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select * from bb
 UNION all
  select * from aa where 使用天数&gt;21 and aa.结算单据号 not in (select distinct bb.结算单据号 from bb)</t>
  </si>
  <si>
    <t>29-10月-24 01.32.12.000000 下午</t>
  </si>
  <si>
    <t>04-11月-25 10.16.33.546000 上午</t>
  </si>
  <si>
    <t>【超标准收费】住院-注射用尤瑞克林1.诊断无脑,急性,新发字样,2.支付时长超21天，涉及{总人次}人次，涉及金额{总金额}元。</t>
  </si>
  <si>
    <t>97f0992a-94c4-444d-a671-4b5d05d52776</t>
  </si>
  <si>
    <t>丹参酮ⅡA磺酸钠注射液	诊断无稳定/心绞痛字样/支付超过14天/支付标准高于：11.9元(2ml:1mg/支)</t>
  </si>
  <si>
    <t>202</t>
  </si>
  <si>
    <t>SELECT *
FROM (
	SELECT t.*, row_number() OVER (PARTITION BY 结算单据号 ORDER BY 项目使用时间) AS 使用天数
	FROM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sum(b.金额) AS 违规金额
		FROM 医院门诊结算主单 a
			LEFT JOIN 医院门诊结算明细 b ON a.结算单据号 = b.结算单据号 
		WHERE (a.结算类别 LIKE '%医保%'
				OR a.结算类别 = '1')
			AND b.医院项目名称 LIKE '%丹参酮ⅡA磺酸钠注射液%'
			AND a.诊断名称 NOT LIKE '%稳定%'
         AND a.诊断名称 NOT LIKE '%心绞痛%'   
         AND ((单价&gt;11.9 and 剂型 like '%支%' AND 规格 LIKE '%2ml')OR(单价&gt;11.9 and 剂型 like '%支%' AND 规格 LIKE '%1mg'))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b.费用类别, b.规格, b.剂型, b.最小包装单位, b.用药天数, b.单价
		HAVING sum(b.数量) &gt; 0
	) t
)
WHERE 使用天数 &gt; 14</t>
  </si>
  <si>
    <t>19-6月 -24 02.14.02.000000 下午</t>
  </si>
  <si>
    <t>16-1月 -25 11.01.48.171000 上午</t>
  </si>
  <si>
    <t>丹参酮ⅡA磺酸钠注射液	诊断无稳定/心绞痛字样/支付超过14天/支付标准高于：11.9元(2ml:1mg/支)，涉及{总人次}人次，涉及金额{总金额}元。</t>
  </si>
  <si>
    <t>3c2010ab-ca27-49f8-aeb0-3919c44aaa87</t>
  </si>
  <si>
    <t>丹参酮ⅡA磺酸钠注射液诊断无冠/心/心绞痛/心肌梗死字样/支付标准高于：11.90元(2ml:10mg/支)</t>
  </si>
  <si>
    <t>367</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</si>
  <si>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'%丹参酮ⅡA磺酸钠注射液%'
			AND a.诊断名称 NOT LIKE '%稳定%'
         AND a.诊断名称 NOT LIKE '%心绞痛%'   
         AND ((单价&gt;11.9 and 剂型 like '%支%' AND 规格 LIKE '%2ml')OR(单价&gt;11.9 and 剂型 like '%支%' AND 规格 LIKE '%1mg'))
</t>
  </si>
  <si>
    <t>19-6月 -24 02.28.26.000000 下午</t>
  </si>
  <si>
    <t>21-8月 -25 04.25.49.461000 下午</t>
  </si>
  <si>
    <t>丹参酮ⅡA磺酸钠注射液诊断无冠/心/心绞痛/心肌梗死字样/支付标准高于：11.90元(2ml:10mg/支)，涉及{总人次}人次，涉及金额{总金额}元。</t>
  </si>
  <si>
    <t>a8f5f92b-0a5e-47e8-8ade-9f76042f3974</t>
  </si>
  <si>
    <t>奥美拉唑镁肠溶片诊断无反流,幽门,食管炎,,胃,溃疡,腹痛,反流性食道炎,反酸字样</t>
  </si>
  <si>
    <t>172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</si>
  <si>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'%奥美拉唑镁肠溶片%'
and a.诊断名称 not LIKE '%反流%' 
and a.诊断名称 not LIKE '%幽门%' 
and a.诊断名称 not LIKE '%食管炎%' 
and a.诊断名称 not LIKE '%胃%' 
and a.诊断名称 not LIKE '%溃疡%' 
and a.诊断名称 not LIKE '%腹痛%' 
and a.诊断名称 not LIKE '%反流性食道炎%' 
and a.诊断名称 not LIKE '%反酸%' </t>
  </si>
  <si>
    <t>08-8月 -24 01.15.02.000000 下午</t>
  </si>
  <si>
    <t>12-8月 -25 10.13.53.275000 上午</t>
  </si>
  <si>
    <t xml:space="preserve">奥美拉唑镁肠溶片诊断无反流,幽门,食管炎,,胃,溃疡,腹痛,反流性食道炎,反酸字样 ，涉及{总人次}人次，涉及金额{总金额}元。
</t>
  </si>
  <si>
    <t>9ab3eef4-143f-4bf7-8b95-2fecf3ef864b</t>
  </si>
  <si>
    <t>百令胶囊诊断无移植,肾功能衰竭,肾衰竭,纤维字样</t>
  </si>
  <si>
    <t>204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</si>
  <si>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'%百令胶囊%'
and a.诊断名称 not LIKE '%移植%' 
and a.诊断名称 not LIKE '%肾功能衰竭%' 
and a.诊断名称 not LIKE '%肾衰竭%' 
and a.诊断名称 not LIKE '%纤维%' 
</t>
  </si>
  <si>
    <t>08-8月 -24 01.17.45.000000 下午</t>
  </si>
  <si>
    <t>18-2月 -25 05.23.50.417000 下午</t>
  </si>
  <si>
    <t xml:space="preserve">百令胶囊诊断无移植,肾功能衰竭,肾衰竭,纤维字样 ，涉及{总人次}人次，涉及金额{总金额}元。
</t>
  </si>
  <si>
    <t>a9074958-4a89-4ad1-9958-4a1897e2529f</t>
  </si>
  <si>
    <t>门诊-截肢肢体综合训练与脊柱关节松动训练、小关节松动训练、大关节松动训练、博巴斯训练(Bobath)、布伦斯特伦训练(Brunnstrom)、本体感觉神经肌肉促进训练(PNF)、运动再学习训练(MRP)同时收费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</si>
  <si>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'%截肢肢体综合训练%'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</si>
  <si>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12.21.59.654000 下午</t>
  </si>
  <si>
    <t>14-11月-24 04.02.36.871000 下午</t>
  </si>
  <si>
    <t>截肢肢体综合训练与脊柱关节松动训练、小关节松动训练、大关节松动训练、博巴斯训练(Bobath)、布伦斯特伦训练(Brunnstrom)、本体感觉神经肌肉促进训练(PNF)、运动再学习训练(MRP)同时收费，涉及{总人次}人次，涉及金额{总金额}元。</t>
  </si>
  <si>
    <t>1c3df14b-f6c1-4d29-91e3-0ae389f9ff5c</t>
  </si>
  <si>
    <t>门诊-上肢综合运动训练与脊柱关节松动训练、小关节松动训练、大关节松动训练、博巴斯训练(Bobath)、布伦斯特伦训练(Brunnstrom)、本体感觉神经肌肉促进训练(PNF)、运动再学习训练(MRP)同时收费</t>
  </si>
  <si>
    <t>with t1 as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'%上肢综合运动训练%'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,t2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 '1')
	AND (b.医院项目名称 LIKE '%脊柱关节松动训练%' or b.医院项目名称 LIKE '%小关节松动训练%' or b.医院项目名称 LIKE '%大关节松动训练%' 
   OR b.医院项目名称 LIKE '%博巴斯训练(Bobath)%' or b.医院项目名称 LIKE '%布伦斯特伦训练(Brunnstrom)%' or b.医院项目名称 LIKE '%本体感觉神经肌肉促进训练(PNF)%' OR b.医院项目名称 LIKE '%运动再学习训练(MRP)%' )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
)select t1.*,t2.医保项目名称 as 医保项目名称2,t2.医院项目名称 as 医院项目名称2,t2.数量 数量2,t2.项目总金额 项目总金额2,t2.违规金额
from t1 left join t2 on t1.结算单据号=t2.结算单据号 where t2.结算单据号 is not null</t>
  </si>
  <si>
    <t>31-10月-24 12.23.13.179000 下午</t>
  </si>
  <si>
    <t>14-11月-24 04.02.33.092000 下午</t>
  </si>
  <si>
    <t>上肢综合运动训练与脊柱关节松动训练、小关节松动训练、大关节松动训练、博巴斯训练(Bobath)、布伦斯特伦训练(Brunnstrom)、本体感觉神经肌肉促进训练(PNF)、运动再学习训练(MRP)同时收费，涉及{总人次}人次，涉及金额{总金额}元。</t>
  </si>
  <si>
    <t>e324a01e-feec-4289-ac65-712d1d33294a</t>
  </si>
  <si>
    <t>龈上洁治和牙面喷砂同时收取,违规体现牙面喷砂</t>
  </si>
  <si>
    <t>1652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</si>
  <si>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</si>
  <si>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04-11月-24 10.37.00.132000 上午</t>
  </si>
  <si>
    <t>14-11月-24 03.50.43.452000 下午</t>
  </si>
  <si>
    <t>龈上洁治和牙面喷砂同时收取,违规体现牙面喷砂，涉及{总人次}人次，涉及金额{总金额}元。</t>
  </si>
  <si>
    <t>32b14046-fd57-428f-ab04-e0d64db95975</t>
  </si>
  <si>
    <t>住院-健骨生丸限骨坏死</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</si>
  <si>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 </t>
  </si>
  <si>
    <t>04-11月-24 02.14.35.550000 下午</t>
  </si>
  <si>
    <t>14-11月-24 03.49.10.788000 下午</t>
  </si>
  <si>
    <t xml:space="preserve">健骨生丸限骨坏死，涉及{总人次}人次，涉及金额{总金额}元。
</t>
  </si>
  <si>
    <t>099fd1b6-054b-457a-985e-d0dec0e1f11d</t>
  </si>
  <si>
    <t>【超医保适应症】注射用唑来膦酸诊断无重度骨质疏松或骨转移,骨骼损害,高钙血症,HCM字样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</si>
  <si>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 
      AND t.诊断拼接 NOT LIKE '%骨%松%' 
	  AND t.诊断拼接 NOT LIKE '%骨%移%' 
	  AND t.诊断拼接 NOT LIKE '%骨骼损害%'  
     AND t.诊断拼接 NOT LIKE '%高钙血%'   
     AND t.诊断拼接 NOT LIKE '%HCM%'</t>
  </si>
  <si>
    <t>28-10月-24 04.55.18.000000 下午</t>
  </si>
  <si>
    <t>04-11月-25 10.16.33.873000 上午</t>
  </si>
  <si>
    <t>【超医保适应症】注射用唑来膦酸诊断无重度骨质疏松或骨转移,骨骼损害,高钙血症,HCM字样，涉及{总人次}人次，涉及金额{总金额}元。</t>
  </si>
  <si>
    <t>c961d2f1-a3fb-4c30-90eb-f370ce082462</t>
  </si>
  <si>
    <t>住院-注射用重组人白介素-11诊断无瘤或白血病字样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</si>
  <si>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'%注射用重组人白介素%' 
	  AND t.诊断拼接 NOT LIKE '%瘤%' 
	  AND t.诊断拼接 NOT LIKE '%白血病%' </t>
  </si>
  <si>
    <t>29-10月-24 01.14.00.000000 下午</t>
  </si>
  <si>
    <t>16-1月 -25 10.17.39.738000 上午</t>
  </si>
  <si>
    <t>住院-注射用重组人白介素-11诊断无瘤或白血病字样，涉及{总人次}人次，涉及金额{总金额}元。</t>
  </si>
  <si>
    <t>005e7095-d930-4f9c-82fe-62fc34faed73</t>
  </si>
  <si>
    <t>【超医保适应症】泡沫敷料除体内伤,感染,坏死组织及创面脓毒等</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</si>
  <si>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'%泡沫敷料%'
and a.诊断名称 not LIKE '%内伤%' 
and a.诊断名称 not LIKE '%感染%' 
and a.诊断名称 not LIKE '%坏死组织%' 
and a.诊断名称 not LIKE '%脓毒%' 
</t>
  </si>
  <si>
    <t>13-9月 -24 12.53.13.000000 下午</t>
  </si>
  <si>
    <t>14-11月-25 09.59.26.598000 上午</t>
  </si>
  <si>
    <t>【超医保适应症】泡沫敷料除体内伤,感染,坏死组织及创面脓毒等 ，涉及{总人次}人次，涉及金额{总金额}元。</t>
  </si>
  <si>
    <t>fc044e08-158f-4b56-bd90-a29376c47b01</t>
  </si>
  <si>
    <t>【超标准收费】H反射筛选1人收取2次及以上-门诊</t>
  </si>
  <si>
    <t>41</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</si>
  <si>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项目医保内金额,(sum(b.数量)-1)*b.单价 AS 违规金额
FROM 医院门诊结算主单 a
  LEFT JOIN 医院门诊结算明细 b ON a.结算单据号 = b.结算单据号 
WHERE (a.结算类别 like'%医保%' or a.结算类别='1')
  AND b.医院项目名称 LIKE '%H反射%'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</si>
  <si>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28-10月-24 11.22.50.000000 上午</t>
  </si>
  <si>
    <t>14-11月-25 09.59.27.135000 上午</t>
  </si>
  <si>
    <t>【超标准收费】H反射筛选1人收取2次及以上-门诊，涉及{总人次}人次，涉及金额{总金额}元。</t>
  </si>
  <si>
    <t>02ba8ec9-f2ef-4e6d-a703-7390f032bd2d</t>
  </si>
  <si>
    <t>住院阿利沙坦酯片限用于轻中度原发性高血压的治疗</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</si>
  <si>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'%阿利沙坦酯片%' 
      AND t.诊断拼接 NOT LIKE '%高血压%' 
      AND t.诊断拼接 NOT LIKE '%原发%' 
</t>
  </si>
  <si>
    <t>04-7月 -24 02.16.16.000000 下午</t>
  </si>
  <si>
    <t>23-8月 -24 01.41.37.230000 下午</t>
  </si>
  <si>
    <t>住院阿利沙坦酯片限用于轻中度原发性高血压的治疗 ，涉及{总人次}人次,涉及金额{总金额}元。</t>
  </si>
  <si>
    <t>3070ef78-671c-4799-b7a4-fb7c7c4fa33e</t>
  </si>
  <si>
    <t>柏子养心丸诊断无心气虚寒,心悸,惊,失眠,多梦,健忘字样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</si>
  <si>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'%柏子养心丸%'
and a.诊断名称 not LIKE '%心气虚寒%' 
and a.诊断名称 not LIKE '%心悸%' 
and a.诊断名称 not LIKE '%惊%' 
and a.诊断名称 not LIKE '%失眠%' 
and a.诊断名称 not LIKE '%多梦%' 
and a.诊断名称 not LIKE '%健忘%' </t>
  </si>
  <si>
    <t>08-8月 -24 01.29.11.727000 下午</t>
  </si>
  <si>
    <t>23-8月 -24 01.41.37.610000 下午</t>
  </si>
  <si>
    <t>柏子养心丸诊断无心气虚寒,心悸,惊,失眠,多梦,健忘字样 ，涉及{总人次}人次，涉及金额{总金额}元。</t>
  </si>
  <si>
    <t>2c40690f-5dae-40e5-b87b-149a4b79ec11</t>
  </si>
  <si>
    <t>普通针刺与温针灸治疗同时收取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</si>
  <si>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</si>
  <si>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05.22.10.000000 下午</t>
  </si>
  <si>
    <t>14-11月-24 03.49.07.971000 下午</t>
  </si>
  <si>
    <t>普通针刺与温针灸治疗同时收取 ，涉及{总人次}人次，涉及金额{总金额}元。</t>
  </si>
  <si>
    <t>b00ab09e-f7ae-477a-81a4-0b23af3b5f5a</t>
  </si>
  <si>
    <t>【重复收费】住院-过度检查-154-开展小切口腰椎间盘髓核摘除术（HVU56303)并收费，重复收取腰椎间盘摘除术（HVU56302）、腰椎间盘射频消融术（HVU72301）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</si>
  <si>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 listagg(b.医保项目编码,',') AS 医保项目编码
   , listagg(b.医保项目名称,',') AS 医保项目名称
      , listagg(b.医院项目编码,',') AS 医院项目编码
   , listagg(b.医院项目名称,',')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</si>
  <si>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21-5月 -24 04.51.59.000000 下午</t>
  </si>
  <si>
    <t>04-11月-25 10.16.34.262000 上午</t>
  </si>
  <si>
    <t>【重复收费】住院-过度检查-154-开展小切口腰椎间盘髓核摘除术（HVU56303)并收费，重复收取腰椎间盘摘除术（HVU56302）、腰椎间盘射频消融术（HVU72301），涉及{总人次}人次，涉及金额{总金额}元。</t>
  </si>
  <si>
    <t>d3ccf412-d618-4111-807c-f454f7fe29eb</t>
  </si>
  <si>
    <t>【超医保适应症】胞磷胆碱钠片诊断无颅脑损伤,脑,颅字样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</si>
  <si>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'%胞磷胆碱钠片%'
and a.诊断名称 not LIKE '%颅脑损伤%' 
and a.诊断名称 not LIKE '%脑%' 
and a.诊断名称 not LIKE '%颅%' </t>
  </si>
  <si>
    <t>08-8月 -24 01.31.34.000000 下午</t>
  </si>
  <si>
    <t>14-11月-25 09.59.27.672000 上午</t>
  </si>
  <si>
    <t>【超医保适应症】胞磷胆碱钠片诊断无颅脑损伤,脑,颅字样 ，涉及{总人次}人次，涉及金额{总金额}元。</t>
  </si>
  <si>
    <t>213bdd10-7cae-42e8-a9c0-565bd6faec53</t>
  </si>
  <si>
    <t xml:space="preserve">归脾合剂诊断心脾气短心悸失眠多梦头昏头晕肢倦乏力欲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</si>
  <si>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'%归脾合剂%'
and a.诊断名称 not LIKE '%心脾%' 
and a.诊断名称 not LIKE '%气短%' 
and a.诊断名称 not LIKE '%心悸%' 
and a.诊断名称 not LIKE '%失眠%' 
and a.诊断名称 not LIKE '%多梦%' 
and a.诊断名称 not LIKE '%头昏%'
and a.诊断名称 not LIKE '%头晕%'
and a.诊断名称 not LIKE '%肢倦%'
and a.诊断名称 not LIKE '%乏力%'
and a.诊断名称 not LIKE '%欲%'
</t>
  </si>
  <si>
    <t>08-8月 -24 03.08.18.813000 下午</t>
  </si>
  <si>
    <t>23-8月 -24 01.41.37.938000 下午</t>
  </si>
  <si>
    <t>归脾合剂诊断心脾气短心悸失眠多梦头昏头晕肢倦乏力欲 ，涉及{总人次}人次，涉及金额{总金额}元。</t>
  </si>
  <si>
    <t>4ad3a3e2-6314-4bdb-8c00-23218f2b0ce8</t>
  </si>
  <si>
    <t>住院-静脉输液同时收取静脉注射</t>
  </si>
  <si>
    <t>82</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</si>
  <si>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'%静脉输液%'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'%静脉注射%'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</si>
  <si>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21-10月-24 04.05.00.000000 下午</t>
  </si>
  <si>
    <t>07-11月-24 02.24.47.552000 下午</t>
  </si>
  <si>
    <t>住院-静脉输液同时收取静脉注射，涉及{总人次}人次，涉及金额{总金额}元。</t>
  </si>
  <si>
    <t>ee43ba49-33ac-4f8e-a053-3a0c12ed2e1a</t>
  </si>
  <si>
    <t>住院-注射用帕米膦酸二钠诊断无癌,恶性,白血病,骨转移字样</t>
  </si>
  <si>
    <t>207</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</si>
  <si>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AND t.诊断拼接 NOT LIKE '%癌%' 
	  AND t.诊断拼接 NOT LIKE '%恶%' 
	  AND t.诊断拼接 NOT LIKE '%白血病%' </t>
  </si>
  <si>
    <t>29-10月-24 02.07.04.000000 下午</t>
  </si>
  <si>
    <t>16-1月 -25 10.25.10.929000 上午</t>
  </si>
  <si>
    <t xml:space="preserve">注射用帕米膦酸二钠诊断无癌,恶性,白血病,骨转移字样，涉及{总人次}人次，涉及金额{总金额}元。
</t>
  </si>
  <si>
    <t>87f08992-e03f-4219-a50c-17fa4c489d9c</t>
  </si>
  <si>
    <t>【超医保适应症】住院-注射用门冬氨酸鸟氨酸诊断无肝,肝性脑病字样</t>
  </si>
  <si>
    <r>
      <rPr>
        <sz val="9"/>
        <color theme="1"/>
        <rFont val="宋体"/>
        <charset val="1"/>
      </rPr>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'%注射用门冬氨酸鸟氨酸%' 
</t>
    </r>
    <r>
      <rPr>
        <sz val="9"/>
        <color theme="1"/>
        <rFont val="Arial"/>
        <charset val="1"/>
      </rPr>
      <t xml:space="preserve">	</t>
    </r>
    <r>
      <rPr>
        <sz val="9"/>
        <color theme="1"/>
        <rFont val="宋体"/>
        <charset val="1"/>
      </rPr>
      <t xml:space="preserve">  AND t.诊断拼接 NOT LIKE '%肝%' 
</t>
    </r>
    <r>
      <rPr>
        <sz val="9"/>
        <color theme="1"/>
        <rFont val="Arial"/>
        <charset val="1"/>
      </rPr>
      <t xml:space="preserve">	</t>
    </r>
    <r>
      <rPr>
        <sz val="9"/>
        <color theme="1"/>
        <rFont val="宋体"/>
        <charset val="1"/>
      </rPr>
      <t xml:space="preserve">  AND t.诊断拼接 NOT LIKE '%脑%' 
AND t.诊断拼接 NOT LIKE '%血氨%'</t>
    </r>
  </si>
  <si>
    <t>29-10月-24 02.17.20.000000 下午</t>
  </si>
  <si>
    <t>04-11月-25 10.16.34.587000 上午</t>
  </si>
  <si>
    <t>【超医保适应症】住院-注射用门冬氨酸鸟氨酸诊断无肝,肝性脑病字样，涉及{总人次}人次，涉及金额{总金额}元。</t>
  </si>
  <si>
    <t>c13c8bbe-8484-4950-a353-7442a633bfe8</t>
  </si>
  <si>
    <t>【超医保适应症】富马酸伏诺拉生片诊断无反流性食管炎,胃痛字样,支付标准高于:5.82元(1mg/片);9.9元（2mg/片）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</si>
  <si>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a.诊断名称 not LIKE '%胃痛%'and 医院项目名称 like '%富马酸伏诺拉生片%'AND ((单价&gt;5.82 and 剂型 like '%片%' AND 规格 LIKE '%1mg')OR(单价&gt;9.9 and 剂型 like '%片%' AND 规格 LIKE '%2mg'))
</t>
  </si>
  <si>
    <t>17-6月 -24 09.43.40.000000 上午</t>
  </si>
  <si>
    <t>14-11月-25 09.59.27.352000 上午</t>
  </si>
  <si>
    <t>【超医保适应症】富马酸伏诺拉生片诊断无反流性食管炎,胃痛字样,支付标准高于:5.82元(1mg/片);9.9元（2mg/片)，涉及{总人次}人次，涉及金额{总金额}元。</t>
  </si>
  <si>
    <t>355aa5b1-31d3-4386-8a14-561d1c60f084</t>
  </si>
  <si>
    <t>【超医保适应症】复方苦参注射液在一级及以下医疗机构使用或二级及以上医疗机构使用诊断无恶性/癌/ai/白血病字样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</si>
  <si>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'%白血病%' and 医院项目名称 like '%复方苦参注射液%'AND ((医院级别 LIKE '%一%')or(医院级别 LIKE '%1%'))</t>
  </si>
  <si>
    <t>17-6月 -24 11.19.31.000000 上午</t>
  </si>
  <si>
    <t>14-11月-25 09.59.27.826000 上午</t>
  </si>
  <si>
    <t xml:space="preserve">【超医保适应症】复方苦参注射液在一级及以下医疗机构使用或二级及以上医疗机构使用诊断无恶性/癌/ai/白血病字样，涉及{总人次}人次，涉及金额{总金额}元。
</t>
  </si>
  <si>
    <t>3da83572-de0e-4af4-8a90-a5aab7e898b1</t>
  </si>
  <si>
    <t>荜铃胃痛颗粒诊断无胃,反流,腹痛,肠字样</t>
  </si>
  <si>
    <t>50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</si>
  <si>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'%荜铃胃痛颗粒%'
and a.诊断名称 not LIKE '%胃%' 
and a.诊断名称 not LIKE '%反流%' 
and a.诊断名称 not LIKE '%腹痛%' 
and a.诊断名称 not LIKE '%肠%' </t>
  </si>
  <si>
    <t>08-8月 -24 02.51.22.000000 下午</t>
  </si>
  <si>
    <t>24-3月 -25 11.16.14.306000 上午</t>
  </si>
  <si>
    <t>荜铃胃痛颗粒诊断无胃,反流,腹痛,肠字样 ，涉及{总人次}人次，涉及金额{总金额}元。</t>
  </si>
  <si>
    <t>78bf4964-81ef-4dee-a24d-86169ad22674</t>
  </si>
  <si>
    <t>参芪降糖片诊断无型糖尿病Ⅱ型糖尿病字样</t>
  </si>
  <si>
    <t>49</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</si>
  <si>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'%参芪降糖片%'
and a.诊断名称 not LIKE '%型糖尿病%' 
and a.诊断名称 not LIKE '%Ⅱ型糖尿病%' 
</t>
  </si>
  <si>
    <t>08-8月 -24 02.58.51.369000 下午</t>
  </si>
  <si>
    <t>23-8月 -24 01.41.38.525000 下午</t>
  </si>
  <si>
    <t>参芪降糖片诊断无型糖尿病Ⅱ型糖尿病字样，涉及{总人次}人次，涉及金额{总金额}元。</t>
  </si>
  <si>
    <t>1361ba50-3c75-4ed6-bc1f-03b849ef3511</t>
  </si>
  <si>
    <t>苯磺酸氨氯地平片诊断无高血压,冠,心字样</t>
  </si>
  <si>
    <t>2901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</si>
  <si>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t>
  </si>
  <si>
    <t>08-8月 -24 02.39.11.000000 下午</t>
  </si>
  <si>
    <t>07-4月 -25 04.42.58.157000 下午</t>
  </si>
  <si>
    <t>苯磺酸氨氯地平片诊断无高血压,冠,心字样，涉及{总人次}人次，涉及金额{总金额}元。</t>
  </si>
  <si>
    <t>11137a9e-2ff6-4a47-98c1-2420c4870bf1</t>
  </si>
  <si>
    <t>鼻渊通窍颗粒诊断无急字样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</si>
  <si>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'%急%' 
</t>
  </si>
  <si>
    <t>08-8月 -24 02.47.21.000000 下午</t>
  </si>
  <si>
    <t>23-9月 -24 11.05.45.824000 上午</t>
  </si>
  <si>
    <t>鼻渊通窍颗粒诊断无急字样 ，涉及{总人次}人次，涉及金额{总金额}元。</t>
  </si>
  <si>
    <t>b74b40f5-e75b-4417-bcd8-1189e8c61edf</t>
  </si>
  <si>
    <t>住院-注射用矛头蝮蛇血凝酶诊断无血字样</t>
  </si>
  <si>
    <t>133</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</si>
  <si>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</si>
  <si>
    <t>29-10月-24 02.19.39.000000 下午</t>
  </si>
  <si>
    <t>18-4月 -25 10.55.19.361000 上午</t>
  </si>
  <si>
    <t>注射用矛头蝮蛇血凝酶诊断无血字样，涉及{总人次}人次，涉及金额{总金额}元。</t>
  </si>
  <si>
    <t>8abf6c42-021c-4018-94c1-156be2a2ecf9</t>
  </si>
  <si>
    <t>【超医保适应症】住院-注射用谷胱甘肽诊断无药物性,肝衰,肝功能衰竭,肝功能异常字样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</si>
  <si>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'%药物性%' 
	  AND t.诊断拼接 NOT LIKE '%肝%' </t>
  </si>
  <si>
    <t>29-10月-24 02.30.12.000000 下午</t>
  </si>
  <si>
    <t>04-11月-25 10.16.34.887000 上午</t>
  </si>
  <si>
    <t xml:space="preserve">【超医保适应症】住院-注射用谷胱甘肽诊断无药物性,肝衰,肝功能衰竭,肝功能异常字样，涉及{总人次}人次，涉及金额{总金额}元。
</t>
  </si>
  <si>
    <t>f2fda462-bf6d-48d2-af78-3fa24d3815fd</t>
  </si>
  <si>
    <t>【重复收费】大关节松动训练和脊柱关节松动训练同时收费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</si>
  <si>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'%大关节松动训练%'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b.医保项目编码, b.医保项目名称
			, b.医院项目编码, b.医院项目名称, b.费用类别, b.规格, b.剂型
			, b.最小包装单位, b.用药天数, b.单价, sum(b.数量) AS 数量
			, sum(b.金额) AS 项目总金额, sum(b.医保申请支付金额) AS 项目医保内金额
		FROM 医院门诊结算主单 a
			LEFT JOIN 医院门诊结算明细 b ON a.结算单据号 = b.结算单据号 
		WHERE (结算类别 LIKE '%医保%'
				OR 结算类别 = '1')
			AND b.医院项目名称 LIKE '%脊柱关节松动训练%'
		GROUP BY a.医疗机构编码, a.医疗机构名称, a.医院级别, a.结算单据号, a.结算类别, a.结算日期, a.险种类型, a.就医类型, a.异地标志, a.人员类别, b.退费标识, a.个人编码或患者社保卡号, a.患者姓名,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</si>
  <si>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11.01.34.000000 上午</t>
  </si>
  <si>
    <t>11-2月 -26 01.52.21.065000 下午</t>
  </si>
  <si>
    <t>【重复收费】大关节松动训练和脊柱关节松动训练同时收费，涉及{总人次}人次，涉及金额{总金额}元。</t>
  </si>
  <si>
    <t>370a83fd-1d26-42a0-86a5-8310f2415c21</t>
  </si>
  <si>
    <t>肌钙蛋白T(TnT)测定诊断无心,胸,冠,闷,憋气字样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</si>
  <si>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 and 医院项目名称 like '%肌钙蛋白T(TnT)测定%'
</t>
  </si>
  <si>
    <t>25-7月 -24 11.26.46.366000 上午</t>
  </si>
  <si>
    <t>23-8月 -24 01.41.39.206000 下午</t>
  </si>
  <si>
    <t xml:space="preserve">肌钙蛋白T(TnT)测定诊断无心,胸,冠,闷,憋气字样 ，涉及{总人次}人次，涉及金额{总金额}元。
</t>
  </si>
  <si>
    <t>3fa8427b-ddb6-45cf-b714-f6a91321ee07</t>
  </si>
  <si>
    <t>复方苁蓉益智胶囊诊断痴呆,健忘</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</si>
  <si>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'%复方苁蓉益智胶囊%'
and a.诊断名称 not LIKE '%痴%' 
and a.诊断名称 not LIKE '%呆%' 
and a.诊断名称 not LIKE '%健忘%' 
</t>
  </si>
  <si>
    <t>08-8月 -24 03.12.41.000000 下午</t>
  </si>
  <si>
    <t>23-9月 -24 11.05.45.990000 上午</t>
  </si>
  <si>
    <t>复方苁蓉益智胶囊诊断痴呆,健忘，涉及{总人次}人次，涉及金额{总金额}元。</t>
  </si>
  <si>
    <t>47bb4466-1b9e-4498-9d4c-d1f6c3f3132d</t>
  </si>
  <si>
    <t>住院-载脂蛋白AⅠ(apoAⅠ)测定诊断无心,胸,冠,闷,憋,喘,呼吸,肺,气,动脉,水肿,衰竭,肾,不全,甲状腺,癌,尿毒,化疗,咳嗽,瘤,字样</t>
  </si>
  <si>
    <t>211</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</si>
  <si>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'%呼吸%' 
and t.诊断拼接 not LIKE '%肺%' 
and t.诊断拼接 not LIKE '%气%' 
and t.诊断拼接 not LIKE '%动脉%' 
and t.诊断拼接 not LIKE '%水肿%' 
and t.诊断拼接 not LIKE '%衰竭%' 
and t.诊断拼接 not LIKE '%肾%' 
and t.诊断拼接 not LIKE '%不全%' 
and t.诊断拼接 not LIKE '%甲状腺%' 
and t.诊断拼接 not LIKE '%癌%' 
and t.诊断拼接 not LIKE '%尿毒%' 
and t.诊断拼接 not LIKE '%化疗%' 
and t.诊断拼接 not LIKE '%咳嗽%' 
and t.诊断拼接 not LIKE '%瘤%' 
</t>
  </si>
  <si>
    <t>08-8月 -24 04.42.19.000000 下午</t>
  </si>
  <si>
    <t>21-2月 -25 04.31.00.901000 下午</t>
  </si>
  <si>
    <t>住院-载脂蛋白AⅠ(apoAⅠ)测定诊断无心,胸,冠,闷,憋,喘,呼吸,肺,气,动脉,水肿,衰竭,肾,不全,甲状腺,癌,尿毒,化疗,咳嗽,瘤,字样，涉及{总人次}人次，涉及金额{总金额}元。</t>
  </si>
  <si>
    <t>b22fba38-d9bd-4080-b59d-c20b323c27a2</t>
  </si>
  <si>
    <t>【超医保适应症】住院-游离甲状腺素(FT4)测定测定除外甲状腺,心慌,心悸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</si>
  <si>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</si>
  <si>
    <t>11-9月 -24 03.23.32.000000 下午</t>
  </si>
  <si>
    <t>04-11月-25 10.16.35.304000 上午</t>
  </si>
  <si>
    <t>【超医保适应症】住院-游离甲状腺素(FT4)测定测定除外甲状腺,心慌,心悸，涉及{总人次}人次，涉及金额{总金额}元。</t>
  </si>
  <si>
    <t>4f5a1696-befc-48b8-8599-59d893a5022c</t>
  </si>
  <si>
    <t>椎间盘髓核摘除术与椎间盘摘除术和椎间盘融合术同收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</si>
  <si>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</si>
  <si>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10.01.02.000000 上午</t>
  </si>
  <si>
    <t>11-2月 -26 01.52.51.841000 下午</t>
  </si>
  <si>
    <t>椎间盘髓核摘除术与椎间盘摘除术和椎间盘融合术同收，涉及{总人次}人次，涉及金额{总金额}元。</t>
  </si>
  <si>
    <t>c7cbf0aa-a7a6-4e6a-bcf9-21305f478b55</t>
  </si>
  <si>
    <t>【重复收费】小肠X线造影与临床操作数字减影(DSA)引导同时收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</si>
  <si>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</si>
  <si>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11.29.27.000000 上午</t>
  </si>
  <si>
    <t>11-2月 -26 01.53.14.753000 下午</t>
  </si>
  <si>
    <t xml:space="preserve">【重复收费】小肠X线造影与临床操作数字减影(DSA)引导同时收，涉及{总人次}人次，涉及金额{总金额}元。
</t>
  </si>
  <si>
    <t>eba288ba-a6b8-45b1-b073-1f256db858f6</t>
  </si>
  <si>
    <t>【重复收费】胃肠充盈造影B超检查（彩色多普勒）与临床操作数字减影(DSA)引导同时收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</si>
  <si>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</si>
  <si>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11.34.34.000000 上午</t>
  </si>
  <si>
    <t>11-2月 -26 01.53.34.573000 下午</t>
  </si>
  <si>
    <t>【重复收费】胃肠充盈造影B超检查（彩色多普勒）与临床操作数字减影(DSA)引导同时收，涉及{总人次}人次，涉及金额{总金额}元。</t>
  </si>
  <si>
    <t>0aded1eb-28d9-476b-9581-25c372d77721</t>
  </si>
  <si>
    <t>【重复收费】泌尿系逆行X线造影与临床操作数字减影(DSA)引导同时收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</si>
  <si>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</si>
  <si>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11.36.08.000000 上午</t>
  </si>
  <si>
    <t>11-2月 -26 01.53.50.874000 下午</t>
  </si>
  <si>
    <t>【重复收费】泌尿系逆行X线造影与临床操作数字减影(DSA)引导同时收，涉及{总人次}人次，涉及金额{总金额}元。</t>
  </si>
  <si>
    <t>60407067-f371-4495-8115-a7052ff3f9af</t>
  </si>
  <si>
    <t>参芪降糖颗粒诊断无型糖尿病Ⅱ型糖尿病字样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</si>
  <si>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'%参芪降糖颗粒%'
and a.诊断名称 not LIKE '%型糖尿病%' 
and a.诊断名称 not LIKE '%Ⅱ型糖尿病%' 
</t>
  </si>
  <si>
    <t>08-8月 -24 02.56.21.161000 下午</t>
  </si>
  <si>
    <t>23-8月 -24 01.41.40.376000 下午</t>
  </si>
  <si>
    <t>参芪降糖颗粒诊断无型糖尿病Ⅱ型糖尿病字样 ，涉及{总人次}人次，涉及金额{总金额}元。</t>
  </si>
  <si>
    <t>60fca1a6-8137-4ae9-b404-be2f508da84d</t>
  </si>
  <si>
    <t>住院关节镜下冈下肌腱清理术与关节镜下肩峰下滑囊切除术同时收费</t>
  </si>
  <si>
    <t>212</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</si>
  <si>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'%关节镜下冈下肌腱清理术%'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'%关节镜下肩峰下滑囊切除术%'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</si>
  <si>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02.19.25.000000 下午</t>
  </si>
  <si>
    <t>24-2月 -25 02.53.27.256000 下午</t>
  </si>
  <si>
    <t>住院关节镜下冈下肌腱清理术与关节镜下肩峰下滑囊切除术同时收费，涉及{总人次}人次，涉及金额{总金额}元。</t>
  </si>
  <si>
    <t>92e97cc3-7c05-48c5-b381-3160408bea3c</t>
  </si>
  <si>
    <t>冠状动脉内膜高速旋磨术与经皮冠状动脉球囊扩张术同时收费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</si>
  <si>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'%冠状动脉内膜高速旋磨术%'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</si>
  <si>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03.17.18.000000 下午</t>
  </si>
  <si>
    <t>18-2月 -25 04.41.42.950000 下午</t>
  </si>
  <si>
    <t>冠状动脉内膜高速旋磨术与经皮冠状动脉球囊扩张术同时收费，涉及{总人次}人次，涉及金额{总金额}元。</t>
  </si>
  <si>
    <t>18464b47-09bb-4a74-bdbc-4e0c78c6ac75</t>
  </si>
  <si>
    <t>住院海马磁共振成像与颅脑磁共振成像同时收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</si>
  <si>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'%海马磁共振成像%'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</si>
  <si>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03.31.22.000000 下午</t>
  </si>
  <si>
    <t>24-2月 -25 02.53.47.207000 下午</t>
  </si>
  <si>
    <t>住院海马磁共振成像与颅脑磁共振成像同时收，涉及{总人次}人次，涉及金额{总金额}元。</t>
  </si>
  <si>
    <t>418189f2-66e0-4f30-82e8-1a7a182ce2a4</t>
  </si>
  <si>
    <t>住院鞍区磁共振成像与颅脑磁共振成像同时收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</si>
  <si>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'%鞍区磁共振成像%'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'%颅脑磁共振成像%'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</si>
  <si>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22-7月 -24 03.33.08.000000 下午</t>
  </si>
  <si>
    <t>24-2月 -25 02.54.21.553000 下午</t>
  </si>
  <si>
    <t xml:space="preserve">住院鞍区磁共振成像与颅脑磁共振成像同时收 ，涉及{总人次}人次，涉及金额{总金额}元。
</t>
  </si>
  <si>
    <t>b766f2db-c5f5-4d3f-9087-3d0c24208085</t>
  </si>
  <si>
    <t>【超医保适应症】住院-注射用谷胱甘肽诊断无烧伤,重度,感染,肝,AST,谷草转氨酶或ALT,谷丙转氨酶,肝功能异常字样</t>
  </si>
  <si>
    <r>
      <rPr>
        <sz val="9"/>
        <color theme="1"/>
        <rFont val="宋体"/>
        <charset val="1"/>
      </rPr>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t>
    </r>
    <r>
      <rPr>
        <sz val="9"/>
        <color theme="1"/>
        <rFont val="Arial"/>
        <charset val="1"/>
      </rPr>
      <t xml:space="preserve">	</t>
    </r>
    <r>
      <rPr>
        <sz val="9"/>
        <color theme="1"/>
        <rFont val="宋体"/>
        <charset val="1"/>
      </rPr>
      <t xml:space="preserve">  AND t.诊断拼接 NOT LIKE '%谷草转氨酶%' 
</t>
    </r>
    <r>
      <rPr>
        <sz val="9"/>
        <color theme="1"/>
        <rFont val="Arial"/>
        <charset val="1"/>
      </rPr>
      <t xml:space="preserve">	</t>
    </r>
    <r>
      <rPr>
        <sz val="9"/>
        <color theme="1"/>
        <rFont val="宋体"/>
        <charset val="1"/>
      </rPr>
      <t xml:space="preserve">  AND t.诊断拼接 NOT LIKE '%ALT%'
</t>
    </r>
    <r>
      <rPr>
        <sz val="9"/>
        <color theme="1"/>
        <rFont val="Arial"/>
        <charset val="1"/>
      </rPr>
      <t xml:space="preserve">	</t>
    </r>
    <r>
      <rPr>
        <sz val="9"/>
        <color theme="1"/>
        <rFont val="宋体"/>
        <charset val="1"/>
      </rPr>
      <t xml:space="preserve">  AND t.诊断拼接 NOT LIKE '%肝%'
AND t.诊断拼接 NOT LIKE '%AST%'
AND t.诊断拼接 NOT LIKE '%ALT%'
AND t.诊断拼接 NOT LIKE '%谷草转氨酶%'
AND t.诊断拼接 NOT LIKE '%谷丙转氨酶%'</t>
    </r>
  </si>
  <si>
    <t>29-10月-24 02.33.53.000000 下午</t>
  </si>
  <si>
    <t>04-11月-25 10.16.37.283000 上午</t>
  </si>
  <si>
    <t>【超医保适应症】注射用谷胱甘肽诊断无AST,谷草转氨酶或ALT,谷丙转氨酶,肝功能异常等字样，涉及{总人次}人次，涉及金额{总金额}元。</t>
  </si>
  <si>
    <t>4f09f698-cdec-4a11-96d9-234bc2305fa7</t>
  </si>
  <si>
    <t>住院-盐酸昂丹司琼注射液诊断无肿瘤,恶,癌,ai,白血病字样或收费无术字样</t>
  </si>
  <si>
    <t>66</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</si>
  <si>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'%盐酸昂丹司琼注射液%' 
union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</si>
  <si>
    <t>30-10月-24 11.01.03.324000 上午</t>
  </si>
  <si>
    <t>15-11月-24 02.27.05.935000 下午</t>
  </si>
  <si>
    <t>盐酸昂丹司琼注射液诊断无肿瘤,恶,癌,ai,白血病字样或收费无术字样，涉及{总人次}人次，涉及金额{总金额}元。</t>
  </si>
  <si>
    <t>95202b1e-e9f5-4aa2-a8e9-04ec3941e007</t>
  </si>
  <si>
    <t>降钙素原(PCT)检测诊断无炎,感染,脓字样</t>
  </si>
  <si>
    <t>213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</si>
  <si>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'%炎%' and a.诊断名称 not LIKE '%感染%'and a.诊断名称 not LIKE '%脓%' and 医院项目名称 like '%降钙素原(PCT)检测%'
</t>
  </si>
  <si>
    <t>25-7月 -24 01.30.00.000000 下午</t>
  </si>
  <si>
    <t>24-2月 -25 02.48.10.193000 下午</t>
  </si>
  <si>
    <t xml:space="preserve">降钙素原(PCT)检测诊断无炎,感染,脓字样，涉及{总人次}人次，涉及金额{总金额}元。
</t>
  </si>
  <si>
    <t>182c80d8-5f83-4a3f-94b3-3a0b488082f3</t>
  </si>
  <si>
    <t>心导管透视与临床操作数字减影(DSA)引导同时收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</si>
  <si>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'%心导管透视%'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</si>
  <si>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25-7月 -24 01.33.17.000000 下午</t>
  </si>
  <si>
    <t>24-2月 -25 02.54.33.583000 下午</t>
  </si>
  <si>
    <t>心导管透视与临床操作数字减影(DSA)引导同时收，涉及{总人次}人次，涉及金额{总金额}元。</t>
  </si>
  <si>
    <t>19c13340-3c16-4f78-8c31-6d0a3ca71bfd</t>
  </si>
  <si>
    <t>无创血压监测与动脉内压力监测同时收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</si>
  <si>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'%无创血压监测%'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'%动脉内压力监测%'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b.项目总发生金额 AS 违规金额
FROM a INNER  JOIN b ON A.医疗机构编码=B.医疗机构编码  and A.结算单据号=B.结算单据号 and A.项目使用时间=B.项目使用时间
where A.医疗机构名称 in({#yljgmc#})
</t>
  </si>
  <si>
    <t>25-7月 -24 02.06.22.000000 下午</t>
  </si>
  <si>
    <t>24-2月 -25 02.58.06.907000 下午</t>
  </si>
  <si>
    <t>无创血压监测与动脉内压力监测同时收，涉及{总人次}人次，涉及金额{总金额}元。</t>
  </si>
  <si>
    <t>3740377f-d5c6-4cb5-b023-c600a679f25a</t>
  </si>
  <si>
    <t>【超标准收费】截瘫肢体综合训练每日大于两次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</si>
  <si>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'%截瘫肢体综合训练%'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&lt;1 and 上一次使用时间 is not null and 数量+上一次数量&gt;2
  </t>
  </si>
  <si>
    <t>25-7月 -24 02.29.04.000000 下午</t>
  </si>
  <si>
    <t>11-2月 -26 01.54.05.845000 下午</t>
  </si>
  <si>
    <t xml:space="preserve"> 【超标准收费】截瘫肢体综合训练每日大于两次，涉及{总人次}人次，涉及金额{总金额}元。
</t>
  </si>
  <si>
    <t>16699c59-f6aa-4638-aa7c-8ac8838177f5</t>
  </si>
  <si>
    <t>【超医保适应症】糖类抗原CA-199测定诊断除外癌,肿物,肿瘤,痛,消瘦,结节,疼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</si>
  <si>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'%糖类抗原CA-199测定%'
and a.诊断名称 not LIKE '%癌%' 
and a.诊断名称 not LIKE '%肿物%' 
and a.诊断名称 not LIKE '%肿瘤%' 
and a.诊断名称 not LIKE '%痛%' 
and a.诊断名称 not LIKE '%消瘦%' 
and a.诊断名称 not LIKE '%结节%' 
and a.诊断名称 not LIKE '%疼%' 
</t>
  </si>
  <si>
    <t>20-9月 -24 03.31.23.000000 下午</t>
  </si>
  <si>
    <t>11-2月 -26 01.54.23.775000 下午</t>
  </si>
  <si>
    <t>【超医保适应症】糖类抗原CA-199测定诊断除外癌,肿物,肿瘤,痛,消瘦,结节,疼，涉及{总人次}总人次，{总金额}总金额</t>
  </si>
  <si>
    <t>a8b2844c-6c89-480a-85b9-18511787a2f2</t>
  </si>
  <si>
    <t>【超医保适应症】住院-糖化血红蛋白诊断无糖</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</si>
  <si>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b.单价,a.人员类型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t.违规金额,t.人员类型
FROM t
WHERE t.医院项目名称 LIKE '%糖化血红蛋白(HbA1c)测定%'
	AND t.诊断拼接 NOT LIKE '%糖%'</t>
  </si>
  <si>
    <t>29-9月 -24 09.40.51.000000 上午</t>
  </si>
  <si>
    <t>04-11月-25 10.16.37.641000 上午</t>
  </si>
  <si>
    <t xml:space="preserve">【超医保适应症】住院-糖化血红蛋白诊断无糖，涉及{总人次}人次，涉及金额{总金额}元。
</t>
  </si>
  <si>
    <t>e865fc0b-b4ef-4cc2-84bf-0bd9749f893e</t>
  </si>
  <si>
    <t>住院-无创指脉血氧饱和度监测与院内遥测心电监护或无创心电监测，同一天计价科室或计价员为同一人</t>
  </si>
  <si>
    <t>401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</si>
  <si>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</si>
  <si>
    <t>13-11月-24 04.55.19.520000 下午</t>
  </si>
  <si>
    <t>14-11月-24 02.58.07.195000 下午</t>
  </si>
  <si>
    <t>无创指脉血氧饱和度监测与院内遥测心电监护或无创心电监测，同一天计价科室或计价员为同一人，涉及{总人次}人次，涉及金额{总金额}元。</t>
  </si>
  <si>
    <t>4da2ff11-c202-4922-92ff-07367dcb9a52</t>
  </si>
  <si>
    <t>肌酸激酶-MB同工酶质量(CK-MBmass)测定诊断无心,胸,冠,闷,憋,喘,呼吸,肺,气,动脉,水肿,衰竭,肾,不全,甲状腺,癌,尿毒,化疗,咳嗽,瘤,字样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</si>
  <si>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'%肌酸激酶-MB同工酶质量(CK-MBmass)测定%'
and a.诊断名称 not LIKE '%心%' 
and a.诊断名称 not LIKE '%胸%' 
and a.诊断名称 not LIKE '%冠%' 
and a.诊断名称 not LIKE '%闷%' 
and a.诊断名称 not LIKE '%憋%' 
and a.诊断名称 not LIKE '%喘%' 
and a.诊断名称 not LIKE '%呼吸%' 
and a.诊断名称 not LIKE '%肺%' 
and a.诊断名称 not LIKE '%气%' 
and a.诊断名称 not LIKE '%动脉%' 
and a.诊断名称 not LIKE '%水肿%' 
and a.诊断名称 not LIKE '%衰竭%' 
and a.诊断名称 not LIKE '%肾%' 
and a.诊断名称 not LIKE '%不全%' 
and a.诊断名称 not LIKE '%甲状腺%' 
and a.诊断名称 not LIKE '%癌%' 
and a.诊断名称 not LIKE '%尿毒%' 
and a.诊断名称 not LIKE '%化疗%' 
and a.诊断名称 not LIKE '%咳嗽%' 
and a.诊断名称 not LIKE '%瘤%' 
</t>
  </si>
  <si>
    <t>08-8月 -24 04.48.02.000000 下午</t>
  </si>
  <si>
    <t>11-2月 -26 01.54.55.549000 下午</t>
  </si>
  <si>
    <t>肌酸激酶-MB同工酶质量(CK-MBmass)测定诊断无心,胸,冠,闷,憋,喘,呼吸,肺,气,动脉,水肿,衰竭,肾,不全,甲状腺,癌,尿毒,化疗,咳嗽,瘤,字样，涉及{总人次}人次，涉及金额{总金额}元。</t>
  </si>
  <si>
    <t>c7a01185-75a0-4d3e-8f27-c967f9d16de6</t>
  </si>
  <si>
    <t>β2微球蛋白(β2-MG)测定诊断除外肾,高血压,痛风,糖,水肿,尿酸,癌,ai,瘤,化疗,尿,心,胸,冠,高钾字样</t>
  </si>
  <si>
    <t>72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</si>
  <si>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'%β2微球蛋白(β2-MG)测定%'
and a.诊断名称 not LIKE '%肾%' 
and a.诊断名称 not LIKE '%高血压%' 
and a.诊断名称 not LIKE '%痛风%' 
and a.诊断名称 not LIKE '%糖%' 
and a.诊断名称 not LIKE '%水肿%' 
and a.诊断名称 not LIKE '%尿酸%' 
and a.诊断名称 not LIKE '%癌%' 
and a.诊断名称 not LIKE '%ai%' 
and a.诊断名称 not LIKE '%瘤%' 
and a.诊断名称 not LIKE '%化疗%'
and a.诊断名称 not LIKE '%尿%'
and a.诊断名称 not LIKE '%心%' 
and a.诊断名称 not LIKE '%胸%'
and a.诊断名称 not LIKE '%冠%'
and a.诊断名称 not LIKE '%高钾%'
</t>
  </si>
  <si>
    <t>08-8月 -24 04.57.35.000000 下午</t>
  </si>
  <si>
    <t>04-3月 -25 03.09.40.559000 下午</t>
  </si>
  <si>
    <t>β2微球蛋白(β2-MG)测定诊断除外肾,高血压,痛风,糖,水肿,尿酸,癌,ai,瘤,化疗,尿,心,胸,冠,高钾字样 ，涉及{总人次}人次，涉及金额{总金额}元。</t>
  </si>
  <si>
    <t>97ca2e26-f4a1-49c5-b7d5-15fb290165ec</t>
  </si>
  <si>
    <t>【超医保适应症】住院-注射用复方甘草酸单铵S诊断无肝字样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</si>
  <si>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'%注射用复方甘草酸单铵S%' 
	  AND t.诊断拼接 NOT LIKE '%肝%'</t>
  </si>
  <si>
    <t>29-10月-24 02.35.36.000000 下午</t>
  </si>
  <si>
    <t>04-11月-25 10.16.37.891000 上午</t>
  </si>
  <si>
    <t>【超医保适应症】注射用复方甘草酸单铵S诊断无肝字样，涉及{总人次}人次，涉及金额{总金额}元。</t>
  </si>
  <si>
    <t>35f7a8bb-c07d-4e70-bf9d-8df9712be042</t>
  </si>
  <si>
    <t>【超医保适应症】住院-注射用丁二磺酸腺苷蛋氨酸诊断无胆汁淤积且无肝硬,妊娠字样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</si>
  <si>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'%注射用丁二磺酸腺苷蛋氨酸%' 
	  AND t.诊断拼接 NOT LIKE '%肝%'
	  AND t.诊断拼接 NOT LIKE '%胆%'
	  AND t.诊断拼接 NOT LIKE '%妊娠%'</t>
  </si>
  <si>
    <t>29-10月-24 02.41.56.000000 下午</t>
  </si>
  <si>
    <t>04-11月-25 10.16.38.145000 上午</t>
  </si>
  <si>
    <t xml:space="preserve">【超医保适应症】注射用丁二磺酸腺苷蛋氨酸诊断无胆汁淤积且无肝硬,妊娠字样，涉及{总人次}人次，涉及金额{总金额}元。
</t>
  </si>
  <si>
    <t>f6406c88-c070-48df-95fc-e35a3c3bd9be</t>
  </si>
  <si>
    <t>冠脉内局部放射治疗与同位素放射源及放疗装置同收</t>
  </si>
  <si>
    <t>218</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</si>
  <si>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'%同位素放射源及放疗%'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</si>
  <si>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25-7月 -24 02.31.39.000000 下午</t>
  </si>
  <si>
    <t>24-2月 -25 02.54.56.562000 下午</t>
  </si>
  <si>
    <t>冠脉内局部放射治疗与同位素放射源及放疗装置同收 ，涉及{总人次}人次，涉及金额{总金额}元。</t>
  </si>
  <si>
    <t>9b85a39d-a854-4447-bfff-b0d1af23c028</t>
  </si>
  <si>
    <t>关节紊乱与腰椎间盘突出推拿治疗,颈椎病推拿治疗同时收费</t>
  </si>
  <si>
    <t>139</t>
  </si>
  <si>
    <t>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'%关节紊乱%'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'%腰椎间盘突出推拿治疗%' 
OR b.医院项目名称 like '%颈椎病推拿治疗%'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</si>
  <si>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03-9月 -24 09.23.20.000000 上午</t>
  </si>
  <si>
    <t>15-4月 -25 10.21.06.686000 上午</t>
  </si>
  <si>
    <t>关节紊乱与腰椎间盘突出推拿治疗,颈椎病推拿治疗同时收费，涉及{总人次}人次，涉及金额{总金额}元。</t>
  </si>
  <si>
    <t>1c749576-871c-46d5-8da9-4a8c4108b1fd</t>
  </si>
  <si>
    <t>【超医保适应症】水飞蓟宾胶囊诊断除外肝,肝功能异常,转氨酶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</si>
  <si>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'%水飞蓟宾胶囊%'
and a.诊断名称 not LIKE '%肝%' 
and a.诊断名称 not LIKE '%肝功能异常%' 
and a.诊断名称 not LIKE '%转氨酶%' </t>
  </si>
  <si>
    <t>11-10月-24 01.41.54.000000 下午</t>
  </si>
  <si>
    <t>14-11月-25 09.59.29.403000 上午</t>
  </si>
  <si>
    <t>【超医保适应症】水飞蓟宾胶囊诊断除外肝,肝功能异常,转氨酶，涉及{总人次}人次，涉及金额{总金额}元。</t>
  </si>
  <si>
    <t>21e1e16e-b5b2-4934-b6b4-12c4d39b55c6</t>
  </si>
  <si>
    <t>【超医保适应症】甘草酸二铵胶囊诊断除外肝</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</si>
  <si>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'%甘草酸二铵胶囊%'
and a.诊断名称 not LIKE '%肝%' </t>
  </si>
  <si>
    <t>11-10月-24 01.43.24.000000 下午</t>
  </si>
  <si>
    <t>14-11月-25 09.59.29.656000 上午</t>
  </si>
  <si>
    <t>【超医保适应症】甘草酸二铵胶囊诊断除外肝，涉及{总人次}人次，涉及金额{总金额}元。</t>
  </si>
  <si>
    <t>78a4e9ef-132d-4318-a00e-558d9a7d02af</t>
  </si>
  <si>
    <t>【超医保适应症】创面密封负压引流术诊断中无 疮 字</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</si>
  <si>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</si>
  <si>
    <t>22-7月 -24 02.09.09.000000 下午</t>
  </si>
  <si>
    <t>04-11月-25 10.16.38.370000 上午</t>
  </si>
  <si>
    <t>【超医保适应症】创面密封负压引流术诊断中无 疮 字 ，涉及{总人次}人次，涉及金额{总金额}元。</t>
  </si>
  <si>
    <t>54042729-27a5-4ed2-b527-18ecbd599df8</t>
  </si>
  <si>
    <t>住院危重病人抢救同一人同一天收费大于等于2次</t>
  </si>
  <si>
    <t>222</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</si>
  <si>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'%危重病人抢救%'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</si>
  <si>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22-7月 -24 03.50.03.000000 下午</t>
  </si>
  <si>
    <t>24-2月 -25 02.50.32.485000 下午</t>
  </si>
  <si>
    <t>住院危重病人抢救同一人同一天收费大于等于2次 ，涉及{总人次}人次，涉及金额{总金额}元。</t>
  </si>
  <si>
    <t>e73a951a-3d2a-4528-ad79-1d5c3742c90d</t>
  </si>
  <si>
    <t>住院-特殊穴位针刺与普通针刺或普通电针治疗同时收费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</si>
  <si>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'%特殊穴位针刺%'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</si>
  <si>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21-10月-24 04.42.58.923000 下午</t>
  </si>
  <si>
    <t>18-12月-24 09.46.38.589000 上午</t>
  </si>
  <si>
    <t>住院-特殊穴位针刺与普通针刺或普通电针治疗同时收费，涉及{总人次}人次，涉及金额{总金额}元。</t>
  </si>
  <si>
    <t>ceb96480-2088-47c1-9212-7e180ea17bcc</t>
  </si>
  <si>
    <t>【超医保适应症】住院-注射用丹参多酚酸盐诊断无稳定型心绞痛</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</si>
  <si>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</si>
  <si>
    <t>29-10月-24 02.48.46.000000 下午</t>
  </si>
  <si>
    <t>04-11月-25 10.16.38.621000 上午</t>
  </si>
  <si>
    <t>【超医保适应症】注射用丹参多酚酸盐诊断无稳定型心绞痛，涉及{总人次}人次，涉及金额{总金额}元。</t>
  </si>
  <si>
    <t>93ded36c-ffdc-4430-a061-7ee2d519a89a</t>
  </si>
  <si>
    <t>【超医保适应症】住院-重组牛碱性成纤维细胞生长因子凝胶诊断无烧字样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</si>
  <si>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</si>
  <si>
    <t>30-10月-24 09.18.37.000000 上午</t>
  </si>
  <si>
    <t>04-11月-25 10.16.38.897000 上午</t>
  </si>
  <si>
    <t>【超医保适应症】重组牛碱性成纤维细胞生长因子凝胶诊断无烧字样，涉及{总人次}人次，涉及金额{总金额}元。</t>
  </si>
  <si>
    <t>4d68857b-8651-4235-9213-d916d602f2e0</t>
  </si>
  <si>
    <t>小关节松动训练无腕 掌 指 踝及足相关诊断</t>
  </si>
  <si>
    <t>223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</si>
  <si>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'%腕%' and a.诊断名称 not LIKE '%掌%'and a.诊断名称 not LIKE '%指%'and a.诊断名称 not LIKE '%踝%'and a.诊断名称 not LIKE '%足%' and 医院项目名称 like '%小关节松动训练%'
</t>
  </si>
  <si>
    <t>19-7月 -24 03.52.16.000000 下午</t>
  </si>
  <si>
    <t>24-2月 -25 02.51.15.106000 下午</t>
  </si>
  <si>
    <t xml:space="preserve">小关节松动训练无腕 掌 指 踝及足相关诊断，涉及{总人次}人次，涉及金额{总金额}元。
</t>
  </si>
  <si>
    <t>13e60db8-5f9c-4ffa-a655-f4e7242be6f0</t>
  </si>
  <si>
    <t>【超标准收费】单独收费项目超声根管预备</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</si>
  <si>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结算单据号,项目使用时间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</si>
  <si>
    <t>03-9月 -24 09.54.05.000000 上午</t>
  </si>
  <si>
    <t>11-2月 -26 01.55.23.860000 下午</t>
  </si>
  <si>
    <t>【超标准收费】单独收费项目超声根管预备 ，涉及{总人次}人次，涉及金额{总金额}元。</t>
  </si>
  <si>
    <t>a483d5e7-bcde-4c51-a70a-9e5acfc2c7ab</t>
  </si>
  <si>
    <t>【超医保适应症】苯溴马隆胶囊诊断除外尿酸,关节炎,痛风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</si>
  <si>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'%苯溴马隆胶囊%'
and a.诊断名称 not LIKE '%尿酸%' 
and a.诊断名称 not LIKE '%关节炎%' 
and a.诊断名称 not LIKE '%痛风%' 
</t>
  </si>
  <si>
    <t>11-10月-24 01.45.33.000000 下午</t>
  </si>
  <si>
    <t>14-11月-25 09.59.30.953000 上午</t>
  </si>
  <si>
    <t>【超医保适应症】苯溴马隆胶囊诊断除外尿酸,关节炎,痛风 ，涉及{总人次}人次，涉及金额{总金额}元。</t>
  </si>
  <si>
    <t>5afb1cbf-57b2-4935-98cd-d1a2194a932a</t>
  </si>
  <si>
    <t xml:space="preserve">【超医保适应症】结核分枝杆菌抗体测定诊断除外结核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</si>
  <si>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'%结核分枝杆菌抗体测定%'
and a.诊断名称 not LIKE '%结核%' 
</t>
  </si>
  <si>
    <t>11-10月-24 01.49.28.000000 下午</t>
  </si>
  <si>
    <t>14-11月-25 09.59.30.683000 上午</t>
  </si>
  <si>
    <t>【超医保适应症】结核分枝杆菌抗体测定诊断除外结核  ，涉及{总人次}人次，涉及金额{总金额}元。</t>
  </si>
  <si>
    <t>4d1d97ff-9ea5-4fc8-967a-7008c2d34354</t>
  </si>
  <si>
    <t>【超医保适应症】住院-尿微量白蛋白诊断除外肾脏,泌尿</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</si>
  <si>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</si>
  <si>
    <t>11-9月 -24 02.22.56.000000 下午</t>
  </si>
  <si>
    <t>04-11月-25 10.16.39.135000 上午</t>
  </si>
  <si>
    <t>d7ac94d5-3584-4370-b448-cae2a16a6dfd</t>
  </si>
  <si>
    <t>【超医保适应症】住院血小板功能检测除外血液,凝血功能障碍</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</si>
  <si>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</si>
  <si>
    <t>11-9月 -24 03.01.46.000000 下午</t>
  </si>
  <si>
    <t>04-11月-25 10.16.39.499000 上午</t>
  </si>
  <si>
    <t>【超医保适应症】住院血小板功能检测除外血液,凝血功能障碍 ，涉及{总人次}人次，涉及金额{总金额}元。</t>
  </si>
  <si>
    <t>bb2e9e6e-5d12-4cc8-943a-e8d8e2eb428f</t>
  </si>
  <si>
    <t>【超医保适应症】住院-伊班膦酸钠注射液1,女性年龄小于45,诊断无乳腺癌,乳腺ai,高钙血症</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</si>
  <si>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'%伊班膦酸钠注射液%' 
	  AND ((t.诊断拼接 NOT LIKE '%乳腺%' AND t.诊断拼接 NOT LIKE '%钙%')
	  or (translate(t.患者年龄,'岁','')&lt;45 and 患者性别 like '%女%'))</t>
  </si>
  <si>
    <t>30-10月-24 10.13.18.000000 上午</t>
  </si>
  <si>
    <t>04-11月-25 10.16.39.813000 上午</t>
  </si>
  <si>
    <t>【超医保适应症】伊班膦酸钠注射液1,女性年龄小于45,诊断无乳腺癌,乳腺ai,高钙血症，涉及{总人次}人次，涉及金额{总金额}元。</t>
  </si>
  <si>
    <t>49a5feee-885f-416f-987b-c9fe00c3cfd3</t>
  </si>
  <si>
    <t>【超医保适应症】盐酸西替利嗪滴剂诊断无鼻,眼,结膜,瘙痒,荨麻疹,过敏字样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</si>
  <si>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</si>
  <si>
    <t>30-10月-24 10.30.35.000000 上午</t>
  </si>
  <si>
    <t>04-11月-25 10.16.40.146000 上午</t>
  </si>
  <si>
    <t>【超医保适应症】住院-盐酸西替利嗪滴剂诊断无鼻,眼,结膜,瘙痒,荨麻疹,过敏字样，涉及{总人次}人次，涉及金额{总金额}元。</t>
  </si>
  <si>
    <t>6e13f7c3-ad06-431d-ac49-5d81c8128d33</t>
  </si>
  <si>
    <t>【超医保适应症】健骨生丸不包含骨坏死</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</si>
  <si>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'%坏死%' and 医院项目名称 like '%健骨生丸%'
</t>
  </si>
  <si>
    <t>11-6月 -24 10.17.59.000000 上午</t>
  </si>
  <si>
    <t>14-11月-25 09.59.31.223000 上午</t>
  </si>
  <si>
    <t>【超医保适应症】健骨生丸不包含骨坏死，涉及{总人次}人次，涉及金额{总金额}元。</t>
  </si>
  <si>
    <t>ffca4531-7dd4-4d98-8326-2c1ccb51d01a</t>
  </si>
  <si>
    <t>住院-小关节松动训练无腕 掌 指 踝及足相关诊断</t>
  </si>
  <si>
    <t>232</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</si>
  <si>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'%小关节松动训练%'
	AND t.诊断拼接 NOT LIKE '%腕%'
	AND t.诊断拼接 NOT LIKE '%掌%'
   AND t.诊断拼接 NOT LIKE '%踝%'
   AND t.诊断拼接 NOT LIKE '%指%'
   AND t.诊断拼接 NOT LIKE '%足%'</t>
  </si>
  <si>
    <t>19-7月 -24 04.35.50.000000 下午</t>
  </si>
  <si>
    <t>24-2月 -25 02.54.46.814000 下午</t>
  </si>
  <si>
    <t xml:space="preserve">住院-小关节松动训练无腕 掌 指 踝及足相关诊断，涉及{总人次}人次，涉及金额{总金额}元。
</t>
  </si>
  <si>
    <t>2f2d7119-dcac-4d07-9501-dc7a1ac59ceb</t>
  </si>
  <si>
    <t>住院-气管插管护理门,急诊按次收费,与气管切开护理同时收取,急诊留观按人次收费为违规</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</si>
  <si>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</si>
  <si>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05.19.04.269000 下午</t>
  </si>
  <si>
    <t>14-11月-24 03.04.06.815000 下午</t>
  </si>
  <si>
    <t>气管插管护理门,急诊按次收费,与气管切开护理同时收取,急诊留观按人次收费为违规，涉及{总人次}人次，涉及金额{总金额}元。</t>
  </si>
  <si>
    <t>22bd68da-18a4-4535-b248-bede4cce68f8</t>
  </si>
  <si>
    <t>【超医保适应症】复方益肝灵胶囊诊断除外肝</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</si>
  <si>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'%复方益肝灵胶囊%'
and a.诊断名称 not LIKE '%肝%' 
</t>
  </si>
  <si>
    <t>11-10月-24 01.50.51.000000 下午</t>
  </si>
  <si>
    <t>14-11月-25 09.59.31.462000 上午</t>
  </si>
  <si>
    <t>【超医保适应症】复方益肝灵胶囊诊断除外肝 ，涉及{总人次}人次，涉及金额{总金额}元。</t>
  </si>
  <si>
    <t>766a0618-7cd4-4a15-b832-a33b05a34728</t>
  </si>
  <si>
    <t>清肺消炎丸诊断除外肺,气管,呼吸道</t>
  </si>
  <si>
    <t>56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</si>
  <si>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'%清肺消炎丸%'
and a.诊断名称 not LIKE '%肺%' 
and a.诊断名称 not LIKE '%气管%' 
and a.诊断名称 not LIKE '%呼吸道%' </t>
  </si>
  <si>
    <t>11-10月-24 01.52.57.000000 下午</t>
  </si>
  <si>
    <t>24-3月 -25 11.15.53.559000 上午</t>
  </si>
  <si>
    <t>清肺消炎丸诊断除外肺,气管,呼吸道 ，涉及{总人次}人次，涉及金额{总金额}元。</t>
  </si>
  <si>
    <t>3433c8bc-d556-49a8-ba15-7053465a5d61</t>
  </si>
  <si>
    <t>【超医保适应症】住院-三碘甲状腺原氨酸(T3)测定除外甲状腺，心慌，心悸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</si>
  <si>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</si>
  <si>
    <t>11-9月 -24 03.28.42.000000 下午</t>
  </si>
  <si>
    <t>04-11月-25 10.16.40.413000 上午</t>
  </si>
  <si>
    <t>【超医保适应症】住院-三碘甲状腺原氨酸(T3)测定除外甲状腺，心慌，心悸 ，涉及{总人次}人次，涉及金额{总金额}元。</t>
  </si>
  <si>
    <t>2790e703-95c9-4f50-ae1c-f369df4ab8ba</t>
  </si>
  <si>
    <t>住院-盐酸沙格雷酯片诊断无动脉,闭塞字样</t>
  </si>
  <si>
    <t>77</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</si>
  <si>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t>
  </si>
  <si>
    <t>30-10月-24 10.42.14.000000 上午</t>
  </si>
  <si>
    <t>04-3月 -25 03.19.33.888000 下午</t>
  </si>
  <si>
    <t>盐酸沙格雷酯片诊断无动脉,闭塞字样，涉及{总人次}人次，涉及金额{总金额}元。</t>
  </si>
  <si>
    <t>8b73341a-dbd6-4649-bb3d-6d05e14cc333</t>
  </si>
  <si>
    <t>【超医保适应症】常规-115-人血白蛋白诊断无肝,恶,癌,ai,白血病字样-住院</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</si>
  <si>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AND t.诊断拼接 NOT LIKE '%抢救%'
AND t.诊断拼接 NOT LIKE '%重症监护%'
AND t.诊断拼接 NOT LIKE '%肝硬化%'
AND t.诊断拼接 NOT LIKE '%低蛋白%'
AND t.诊断拼接 NOT LIKE '%胸水%'
AND t.诊断拼接 NOT LIKE '%腹水%'
AND t.诊断拼接 NOT LIKE '%胸腹水%'
AND t.诊断拼接 NOT LIKE '%重症%'
AND t.诊断拼接 NOT LIKE '%休克%'
AND t.诊断拼接 NOT LIKE '%衰竭%'
AND t.诊断拼接 NOT LIKE '%积液%'
AND t.诊断拼接 NOT LIKE '%脓毒%'
AND t.诊断拼接 NOT LIKE '%呼吸窘迫%'
AND t.诊断拼接 NOT LIKE '%重度%'
AND t.诊断拼接 NOT LIKE '%急性坏疽%'
AND t.诊断拼接 NOT LIKE '%败血症%'
AND t.诊断拼接 NOT LIKE '%坏死%'
AND t.诊断拼接 NOT LIKE '%穿孔%'
AND t.诊断拼接 NOT LIKE '%急性化脓%'
AND t.诊断拼接 NOT LIKE '%急性心肌梗死%'
AND t.诊断拼接 NOT LIKE '%脑梗死%'</t>
  </si>
  <si>
    <t>30-10月-24 01.54.07.000000 下午</t>
  </si>
  <si>
    <t>04-11月-25 10.16.40.729000 上午</t>
  </si>
  <si>
    <t>【超医保适应症】常规-115-人血白蛋白诊断无肝,恶,癌,ai,白血病字样-住院，涉及{总人次}人次，涉及金额{总金额}元。</t>
  </si>
  <si>
    <t>f0fecff6-3f15-4b5a-aa9f-7987a19cdeca</t>
  </si>
  <si>
    <t>可调式鼻腔冲洗器未与鼻腔冲洗治疗或鼻冲洗同时收取</t>
  </si>
  <si>
    <t>108</t>
  </si>
  <si>
    <t xml:space="preserve">with A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'%可调式鼻腔冲洗器%'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not like '%鼻腔冲洗治疗%' 
or b.医院项目名称 not like '%鼻冲洗%'
group by a.医疗机构编码,a.医疗机构名称,a.医院级别,a.结算单据号,a.结算类别,a.结算日期,a.险种类型,a.就医类型,a.异地标志,a.人员类别,b.退费标识,
a.个人编码或患者社保卡号,a.患者姓名,a.患者身份证号,a.患者性别,a.患者出生日期,a.患者年龄,a.主诊医师编码,a.主诊医师名称,a.科室编码,a.科室名称,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</si>
  <si>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19-4月 -24 03.02.16.000000 下午</t>
  </si>
  <si>
    <t>06-9月 -24 09.41.30.398000 上午</t>
  </si>
  <si>
    <t>可调式鼻腔冲洗器未与鼻腔冲洗治疗或鼻冲洗同时收取，涉及{总人次}人次，涉及金额{总金额}元</t>
  </si>
  <si>
    <t>775c4f21-4bfe-4105-a64c-f706060885de</t>
  </si>
  <si>
    <t>β微球蛋白测定,诊断除外肾脏,恶性肿瘤,白血病,病毒感染</t>
  </si>
  <si>
    <t>235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</si>
  <si>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'%β微球蛋白测定%'
and a.诊断名称 not LIKE '%肾脏%' 
and a.诊断名称 not LIKE '%恶性肿瘤%' 
and a.诊断名称 not LIKE '%白血病%' 
and a.诊断名称 not LIKE '%病毒感染%'  
</t>
  </si>
  <si>
    <t>11-9月 -24 02.12.36.000000 下午</t>
  </si>
  <si>
    <t>18-2月 -25 05.23.39.892000 下午</t>
  </si>
  <si>
    <t>β微球蛋白测定,诊断除外肾脏,恶性肿瘤,白血病,病毒感染，涉及{总人次}人次，涉及金额{总金额}元。</t>
  </si>
  <si>
    <t>bf99824b-8f24-4468-afa7-f89b12fb36d6</t>
  </si>
  <si>
    <t>【超标准收费】步态分析检查住院天数小于6天收取数量大于1次，住院天数小于13天收取数量大于2次，以此类推，统计超出部分金额</t>
  </si>
  <si>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</si>
  <si>
    <t>21-10月-24 01.55.57.000000 下午</t>
  </si>
  <si>
    <t>04-11月-25 10.16.41.017000 上午</t>
  </si>
  <si>
    <t>【超标准收费】步态分析检查住院天数小于6天收取数量大于1次,住院天数小于13天收取数量大于2次,以此类推,统计超出部分金额，涉及{总人次}人次，涉及金额{总金额}元。</t>
  </si>
  <si>
    <t>0ee34914-7e68-40ba-b473-f1d2a249fc30</t>
  </si>
  <si>
    <t>【超标准收费】肌张力评定住院天数小于6天收取数量大于1次，住院天数小于13天收取数量大于2次,以此类推,统计超出部分金额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</si>
  <si>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</si>
  <si>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21-10月-24 02.03.51.000000 下午</t>
  </si>
  <si>
    <t>04-11月-25 10.16.41.285000 上午</t>
  </si>
  <si>
    <t xml:space="preserve">【超标准收费】肌张力评定住院天数小于6天收取数量大于1次,住院天数小于13天收取数量大于2次,以此类推,统计超出部分金额 ，涉及{总人次}人次，涉及金额{总金额}元。
</t>
  </si>
  <si>
    <t>db648e27-ca36-41a4-90f6-e2ee78a0c876</t>
  </si>
  <si>
    <t>住院-无创血压监测与院内遥测心电监护或无创心电监测，同一天计价科室或计价员为同一</t>
  </si>
  <si>
    <t>2846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</si>
  <si>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or b.执行科室名称=a.执行科室名称</t>
  </si>
  <si>
    <t>13-11月-24 04.58.07.792000 下午</t>
  </si>
  <si>
    <t>14-11月-24 11.39.27.367000 上午</t>
  </si>
  <si>
    <t>无创血压监测与院内遥测心电监护或无创心电监测，同一天计价科室或计价员为同一人，涉及{总人次}人次，涉及金额{总金额}元。</t>
  </si>
  <si>
    <t>a505ed28-95db-4632-8f11-e059996c21e1</t>
  </si>
  <si>
    <t>【超医保适应症】住院-肌酸激酶-MB同工酶活性(CK-MB)测定除外诊断无心,憋,冠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</si>
  <si>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</si>
  <si>
    <t>11-9月 -24 04.01.19.000000 下午</t>
  </si>
  <si>
    <t>04-11月-25 10.16.41.651000 上午</t>
  </si>
  <si>
    <t>【超医保适应症】住院-肌酸激酶-MB同工酶活性(CK-MB)测定除外诊断无心,憋,冠，涉及{总人次}人次，涉及金额{总金额}元。</t>
  </si>
  <si>
    <t>5151a391-d607-4064-9db2-70c7caa316f3</t>
  </si>
  <si>
    <t>住院-人纤维蛋白原诊断无纤维蛋白,肝字样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</si>
  <si>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'%人纤维蛋白原%' 
AND t.诊断拼接 NOT LIKE '%肝%' 
AND t.诊断拼接 NOT LIKE '%纤维%蛋白%' </t>
  </si>
  <si>
    <t>30-10月-24 01.55.43.000000 下午</t>
  </si>
  <si>
    <t>16-1月 -25 10.04.13.242000 上午</t>
  </si>
  <si>
    <t>人纤维蛋白原诊断无纤维蛋白,肝字样，涉及{总人次}人次，涉及金额{总金额}元。</t>
  </si>
  <si>
    <t>f1b9b52c-6a70-433d-974e-c791135ebe21</t>
  </si>
  <si>
    <t>【超标准收费】住院-孟鲁司特钠咀嚼片14周岁以上使用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</si>
  <si>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'%孟鲁司特钠咀嚼片%' 
AND REGEXP_REPLACE(患者年龄, '[^0-9]+', '')&gt;14</t>
  </si>
  <si>
    <t>30-10月-24 01.59.10.000000 下午</t>
  </si>
  <si>
    <t>17-11月-25 09.18.06.362000 上午</t>
  </si>
  <si>
    <t>【超标准收费】孟鲁司特钠咀嚼片14周岁以上使用，涉及{总人次}人次，涉及金额{总金额}元。</t>
  </si>
  <si>
    <t>3a4c3a2c-52c3-46e5-afdc-211520b250e5</t>
  </si>
  <si>
    <t>【超医保适应症】门诊-β微球蛋白测诊断除外肾脏,恶性肿瘤,白血病,病毒感染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</si>
  <si>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'%β微球蛋白测定%' )
and 诊断名称 not like '%肾脏%'
and 诊断名称 not like '%恶性肿瘤%'
and 诊断名称 not like '%白血病%'
and 诊断名称 not like '%病毒感染%'</t>
  </si>
  <si>
    <t>11-9月 -24 02.21.06.000000 下午</t>
  </si>
  <si>
    <t>04-11月-25 10.16.42.246000 上午</t>
  </si>
  <si>
    <t>【超医保适应症】住院-β微球蛋白测诊断除外肾脏,恶性肿瘤,白血病,病毒感染，涉及{总人次}人次，涉及金额{总金额}元。</t>
  </si>
  <si>
    <t>26349ce5-a950-4c5a-8582-0c9f2fcdfeaa</t>
  </si>
  <si>
    <t>【超标准收费】H反射筛选1人收取2次及以上费用-住院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</si>
  <si>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</si>
  <si>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28-10月-24 11.29.16.000000 上午</t>
  </si>
  <si>
    <t>04-11月-25 10.16.42.506000 上午</t>
  </si>
  <si>
    <t xml:space="preserve">【超标准收费】H反射筛选1人收取2次及以上费用-住院，涉及{总人次}人次，涉及金额{总金额}元。
</t>
  </si>
  <si>
    <t>26fb6d01-7f8f-4173-abf1-4094d47a84cf</t>
  </si>
  <si>
    <t>【超标准收费】常规-39-丁苯酞软胶囊诊断中无,急性,脑,字样,连续使用超过20天,支付标准不得高于3.36元(0.1g粒)-住院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</si>
  <si>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</si>
  <si>
    <t>28-10月-24 04.24.47.000000 下午</t>
  </si>
  <si>
    <t>04-11月-25 10.16.42.737000 上午</t>
  </si>
  <si>
    <t>【超标准收费】常规-39-丁苯酞软胶囊诊断中无,急性,脑,字样,连续使用超过20天,支付标准不得高于3.36元(0.1g粒)-住院，涉及{总人次}人次，涉及金额{总金额}元。</t>
  </si>
  <si>
    <t>e690faaa-54e0-4f5a-ba58-c3c11a6200b9</t>
  </si>
  <si>
    <t>住院-临床操作彩色多普勒超声引导与彩色多普勒同时收费</t>
  </si>
  <si>
    <t>2865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</si>
  <si>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</si>
  <si>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05.03.08.371000 下午</t>
  </si>
  <si>
    <t>14-11月-24 11.39.46.684000 上午</t>
  </si>
  <si>
    <t>临床操作彩色多普勒超声引导与彩色多普勒同时收费，涉及{总人次}人次，涉及金额{总金额}元。</t>
  </si>
  <si>
    <t>0a4180e3-71bb-4df9-a9e4-bd4272cce8e2</t>
  </si>
  <si>
    <t>住院-肌酸激酶-MB同工酶质量(CK-MBmass)测定诊断无心,憋,冠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</si>
  <si>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</si>
  <si>
    <t>11-9月 -24 04.04.19.000000 下午</t>
  </si>
  <si>
    <t>12-5月 -25 02.16.37.938000 下午</t>
  </si>
  <si>
    <t>住院-肌酸激酶-MB同工酶质量(CK-MBmass)测定诊断无心,憋,冠，涉及{总人次}人次，涉及金额{总金额}元。</t>
  </si>
  <si>
    <t>c5b39fd1-67bd-4439-acef-73617d6a5726</t>
  </si>
  <si>
    <t>甲胎蛋白(AFP)测定诊断除外癌,肿物,肿瘤,痛,消瘦,结节,疼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</si>
  <si>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'%甲胎蛋白(AFP)测定%'
and a.诊断名称 not LIKE '%癌%' 
and a.诊断名称 not LIKE '%肿物%' 
and a.诊断名称 not LIKE '%肿瘤%' 
and a.诊断名称 not LIKE '%痛%' 
and a.诊断名称 not LIKE '%消瘦%' 
and a.诊断名称 not LIKE '%结节%' 
and a.诊断名称 not LIKE '%疼%' 
</t>
  </si>
  <si>
    <t>20-9月 -24 03.28.59.000000 下午</t>
  </si>
  <si>
    <t>18-4月 -25 10.03.01.640000 上午</t>
  </si>
  <si>
    <t>甲胎蛋白(AFP)测定诊断除外癌,肿物,肿瘤,痛,消瘦,结节,疼，涉及{总人次}总人次，{总金额}总金额</t>
  </si>
  <si>
    <t>7a4f231c-f150-48dd-a50a-e170c1f9a148</t>
  </si>
  <si>
    <t>住院-利多卡因凝胶贴膏诊断无带状疱疹字样</t>
  </si>
  <si>
    <t>2362</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</si>
  <si>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'%利多卡因凝胶贴膏%' 
AND t.诊断拼接 NOT LIKE '%疱%疹%' </t>
  </si>
  <si>
    <t>30-10月-24 02.07.15.000000 下午</t>
  </si>
  <si>
    <t>09-9月 -25 09.16.34.984000 上午</t>
  </si>
  <si>
    <t>利多卡因凝胶贴膏诊断无带状疱疹字样，涉及{总人次}人次，涉及金额{总金额}元。</t>
  </si>
  <si>
    <t>3648e9c4-c56b-4ebd-85ca-2c4370d498c8</t>
  </si>
  <si>
    <t>【超标准收费】住院-枯草杆菌二联活菌颗粒医保内有金额</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</si>
  <si>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'%枯草杆菌二联活菌颗粒%' </t>
  </si>
  <si>
    <t>30-10月-24 02.11.56.000000 下午</t>
  </si>
  <si>
    <t>04-11月-25 10.16.43.006000 上午</t>
  </si>
  <si>
    <t xml:space="preserve">【超标准收费】枯草杆菌二联活菌颗粒医保内有金额，涉及{总人次}人次，涉及金额{总金额}元。
</t>
  </si>
  <si>
    <t>59bbce74-c518-4c11-bce6-8e25d5fbd61a</t>
  </si>
  <si>
    <t>住院-尿有形成分分析诊断除外肾脏,泌尿</t>
  </si>
  <si>
    <t>80</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</si>
  <si>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</si>
  <si>
    <t>11-9月 -24 02.25.15.000000 下午</t>
  </si>
  <si>
    <t>04-3月 -25 03.16.02.370000 下午</t>
  </si>
  <si>
    <t>住院-尿有形成分分析诊断除外肾脏,泌尿，涉及{总人次}人次，涉及金额{总金额}元。</t>
  </si>
  <si>
    <t>e6be27dd-28f4-47af-ba47-6fa87b00bf3f</t>
  </si>
  <si>
    <t>【超医保适应症】住院-注射用唑来膦酸浓溶液诊断无重度骨质疏松或骨转移字样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</si>
  <si>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'%注射用唑来膦酸浓溶液%' 
      AND t.诊断拼接 NOT LIKE '%骨%松%' 
	  AND t.诊断拼接 NOT LIKE '%骨%移%' </t>
  </si>
  <si>
    <t>28-10月-24 04.59.11.000000 下午</t>
  </si>
  <si>
    <t>04-11月-25 10.16.43.265000 上午</t>
  </si>
  <si>
    <t>【超医保适应症】住院-注射用唑来膦酸浓溶液诊断无重度骨质疏松或骨转移字样，涉及{总人次}人次，涉及金额{总金额}元。</t>
  </si>
  <si>
    <t>caef0804-1296-4b28-a045-5b24615f7a07</t>
  </si>
  <si>
    <t>【超医保适应症】住院-唑来膦酸注射液诊断无重度骨质疏松或骨转移字样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</si>
  <si>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'%唑来膦酸注射液%' 
      AND t.诊断拼接 NOT LIKE '%骨%松%' 
	  AND t.诊断拼接 NOT LIKE '%骨%移%' </t>
  </si>
  <si>
    <t>28-10月-24 05.01.36.000000 下午</t>
  </si>
  <si>
    <t>04-11月-25 10.16.43.507000 上午</t>
  </si>
  <si>
    <t>【超医保适应症】住院-唑来膦酸注射液诊断无重度骨质疏松或骨转移字样，涉及{总人次}人次，涉及金额{总金额}元。</t>
  </si>
  <si>
    <t>d6e04052-c28d-4715-bd4f-98cbcfab0e4f</t>
  </si>
  <si>
    <t>【超医保适应症】糖类抗原CA-125测定诊断除外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</si>
  <si>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'%糖类抗原CA-125测定%'
and a.诊断名称 not LIKE '%癌%' 
and a.诊断名称 not LIKE '%肿物%' 
and a.诊断名称 not LIKE '%肿瘤%' 
and a.诊断名称 not LIKE '%痛%' 
and a.诊断名称 not LIKE '%消瘦%' 
and a.诊断名称 not LIKE '%结节%' 
and a.诊断名称 not LIKE '%疼%' 
</t>
  </si>
  <si>
    <t>20-9月 -24 03.33.34.000000 下午</t>
  </si>
  <si>
    <t>11-2月 -26 01.56.02.950000 下午</t>
  </si>
  <si>
    <t>【超医保适应症】糖类抗原CA-125测定诊断除外 癌 肿物 肿瘤 痛 消瘦 结节 疼，涉及{总人次}总人次，{总金额}总金额</t>
  </si>
  <si>
    <t>6baf7fa0-a5e8-40d4-8cef-e4e8fff9ecf2</t>
  </si>
  <si>
    <t>【不合理检查】游离/总/前列腺特异性抗原测定诊断除外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</si>
  <si>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(医保项目名称 like '%前列腺特异性抗原测定%'or 医院项目名称 like '%游离前列腺特异性抗原测定%'or 医院项目名称 like '%总前列腺特异性抗原测定%')
and a.诊断名称 not LIKE '%癌%' 
and a.诊断名称 not LIKE '%肿物%' 
and a.诊断名称 not LIKE '%肿瘤%' 
and a.诊断名称 not LIKE '%痛%' 
and a.诊断名称 not LIKE '%消瘦%' 
and a.诊断名称 not LIKE '%结节%' 
and a.诊断名称 not LIKE '%疼%' 
</t>
  </si>
  <si>
    <t>20-9月 -24 03.35.34.000000 下午</t>
  </si>
  <si>
    <t>28-7月 -25 02.25.32.337000 下午</t>
  </si>
  <si>
    <t>【不合理检查】游离/总/前列腺特异性抗原测定诊断除外 癌 肿物 肿瘤 痛 消瘦 结节 疼，涉及{总人次}总人次，{总金额}总金额</t>
  </si>
  <si>
    <t>1b03244d-3717-4984-916f-0b7588347cc1</t>
  </si>
  <si>
    <t>住院-静注人免疫球蛋白(pH4)1,诊断无免疫球蛋白,新生儿败血症,血小板,川崎病,重症肌无力,格林巴利,</t>
  </si>
  <si>
    <t>240</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</si>
  <si>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'%静注人免疫球蛋白%4%' 
AND t.诊断拼接 NOT LIKE '%免疫球蛋白%' 
AND t.诊断拼接 NOT LIKE '%败血%' 
AND t.诊断拼接 NOT LIKE '%血小板%'
AND t.诊断拼接 NOT LIKE '%川崎%'  
AND t.诊断拼接 NOT LIKE '%肌无力%' 
AND t.诊断拼接 NOT LIKE '%格林巴利%' </t>
  </si>
  <si>
    <t>30-10月-24 05.16.24.349000 下午</t>
  </si>
  <si>
    <t>18-12月-24 09.46.56.717000 上午</t>
  </si>
  <si>
    <t xml:space="preserve">静注人免疫球蛋白(pH4)1,诊断无免疫球蛋白,新生儿败血症,血小板,川崎病,重症肌无力,格林巴利，涉及{总人次}人次，涉及金额{总金额}元。
</t>
  </si>
  <si>
    <t>7f9ee65c-4490-426f-91a6-0e3774c772e2</t>
  </si>
  <si>
    <t>住院-静注人免疫球蛋白(pH5)1,诊断无免疫球蛋白,新生儿败血症,血小板,川崎病,重症肌无力,格林巴利,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</si>
  <si>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'%静注人免疫球蛋白%5%' 
AND t.诊断拼接 NOT LIKE '%免疫球蛋白%' 
AND t.诊断拼接 NOT LIKE '%败血%' 
AND t.诊断拼接 NOT LIKE '%血小板%'
AND t.诊断拼接 NOT LIKE '%川崎%'  
AND t.诊断拼接 NOT LIKE '%肌无力%' 
AND t.诊断拼接 NOT LIKE '%格林巴利%' </t>
  </si>
  <si>
    <t>30-10月-24 05.18.11.315000 下午</t>
  </si>
  <si>
    <t>18-12月-24 09.46.56.863000 上午</t>
  </si>
  <si>
    <t xml:space="preserve">静注人免疫球蛋白(pH5)1,诊断无免疫球蛋白,新生儿败血症,血小板,川崎病,重症肌无力,格林巴利,
</t>
  </si>
  <si>
    <t>14d30d91-396a-4d57-b375-43c9fd1e13c4</t>
  </si>
  <si>
    <t>【超医保适应症】住院-β微球蛋白测定诊断除外肾脏,恶性肿瘤,白血病,病毒感染</t>
  </si>
  <si>
    <r>
      <rPr>
        <sz val="9"/>
        <color theme="1"/>
        <rFont val="宋体"/>
        <charset val="1"/>
      </rPr>
      <t xml:space="preserve">WITH t AS (
</t>
    </r>
    <r>
      <rPr>
        <sz val="9"/>
        <color theme="1"/>
        <rFont val="Arial"/>
        <charset val="1"/>
      </rPr>
      <t xml:space="preserve">		</t>
    </r>
    <r>
      <rPr>
        <sz val="9"/>
        <color theme="1"/>
        <rFont val="宋体"/>
        <charset val="1"/>
      </rPr>
      <t xml:space="preserve">SELECT a.医疗机构编码, a.医疗机构名称, a.医院级别, a.病案号, a.结算单据号
</t>
    </r>
    <r>
      <rPr>
        <sz val="9"/>
        <color theme="1"/>
        <rFont val="Arial"/>
        <charset val="1"/>
      </rPr>
      <t xml:space="preserve">			</t>
    </r>
    <r>
      <rPr>
        <sz val="9"/>
        <color theme="1"/>
        <rFont val="宋体"/>
        <charset val="1"/>
      </rPr>
      <t xml:space="preserve">, a.住院号, a.患者姓名, a.患者身份证号, a.患者性别, a.患者出生日期
</t>
    </r>
    <r>
      <rPr>
        <sz val="9"/>
        <color theme="1"/>
        <rFont val="Arial"/>
        <charset val="1"/>
      </rPr>
      <t xml:space="preserve">			</t>
    </r>
    <r>
      <rPr>
        <sz val="9"/>
        <color theme="1"/>
        <rFont val="宋体"/>
        <charset val="1"/>
      </rPr>
      <t xml:space="preserve">, a.患者年龄, a.患者社保卡号, a.结算类别, a.结算日期, a.险种类型
</t>
    </r>
    <r>
      <rPr>
        <sz val="9"/>
        <color theme="1"/>
        <rFont val="Arial"/>
        <charset val="1"/>
      </rPr>
      <t xml:space="preserve">			</t>
    </r>
    <r>
      <rPr>
        <sz val="9"/>
        <color theme="1"/>
        <rFont val="宋体"/>
        <charset val="1"/>
      </rPr>
      <t xml:space="preserve">, a.异地标志, a.退费标识, a.出院科室编码, a.出院科室名称, a.主诊医师编码
</t>
    </r>
    <r>
      <rPr>
        <sz val="9"/>
        <color theme="1"/>
        <rFont val="Arial"/>
        <charset val="1"/>
      </rPr>
      <t xml:space="preserve">			</t>
    </r>
    <r>
      <rPr>
        <sz val="9"/>
        <color theme="1"/>
        <rFont val="宋体"/>
        <charset val="1"/>
      </rPr>
      <t xml:space="preserve">, a.主诊医师姓名, a.入院日期, a.出院日期, a.住院天数, a.医疗总发生费用
</t>
    </r>
    <r>
      <rPr>
        <sz val="9"/>
        <color theme="1"/>
        <rFont val="Arial"/>
        <charset val="1"/>
      </rPr>
      <t xml:space="preserve">			</t>
    </r>
    <r>
      <rPr>
        <sz val="9"/>
        <color theme="1"/>
        <rFont val="宋体"/>
        <charset val="1"/>
      </rPr>
      <t xml:space="preserve">, a.医保申请支付金额 AS 医保申请总支付金额, a.医保实际支付费用, a.入院诊断名称 || ',' || a.出院诊断名称 AS 诊断拼接
</t>
    </r>
    <r>
      <rPr>
        <sz val="9"/>
        <color theme="1"/>
        <rFont val="Arial"/>
        <charset val="1"/>
      </rPr>
      <t xml:space="preserve">			</t>
    </r>
    <r>
      <rPr>
        <sz val="9"/>
        <color theme="1"/>
        <rFont val="宋体"/>
        <charset val="1"/>
      </rPr>
      <t xml:space="preserve">, b.费用类别, b.执行科室名称
</t>
    </r>
    <r>
      <rPr>
        <sz val="9"/>
        <color theme="1"/>
        <rFont val="Arial"/>
        <charset val="1"/>
      </rPr>
      <t xml:space="preserve">			</t>
    </r>
    <r>
      <rPr>
        <sz val="9"/>
        <color theme="1"/>
        <rFont val="宋体"/>
        <charset val="1"/>
      </rPr>
      <t xml:space="preserve">, SUBSTR(b.项目使用时间, 0, 8) AS 项目使用时间
</t>
    </r>
    <r>
      <rPr>
        <sz val="9"/>
        <color theme="1"/>
        <rFont val="Arial"/>
        <charset val="1"/>
      </rPr>
      <t xml:space="preserve">			</t>
    </r>
    <r>
      <rPr>
        <sz val="9"/>
        <color theme="1"/>
        <rFont val="宋体"/>
        <charset val="1"/>
      </rPr>
      <t xml:space="preserve">, b.医保项目编码, b.医保项目名称, b.医院项目编码, b.医院项目名称, b.单价
</t>
    </r>
    <r>
      <rPr>
        <sz val="9"/>
        <color theme="1"/>
        <rFont val="Arial"/>
        <charset val="1"/>
      </rPr>
      <t xml:space="preserve">			</t>
    </r>
    <r>
      <rPr>
        <sz val="9"/>
        <color theme="1"/>
        <rFont val="宋体"/>
        <charset val="1"/>
      </rPr>
      <t xml:space="preserve">, sum(b.数量) AS 数量, sum(b.项目总发生金额) AS 项目总发生金额
</t>
    </r>
    <r>
      <rPr>
        <sz val="9"/>
        <color theme="1"/>
        <rFont val="Arial"/>
        <charset val="1"/>
      </rPr>
      <t xml:space="preserve">			</t>
    </r>
    <r>
      <rPr>
        <sz val="9"/>
        <color theme="1"/>
        <rFont val="宋体"/>
        <charset val="1"/>
      </rPr>
      <t xml:space="preserve">, sum(b.医保申请支付金额) AS 医保申请支付金额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(结算类别 LIKE '%医保%'
</t>
    </r>
    <r>
      <rPr>
        <sz val="9"/>
        <color theme="1"/>
        <rFont val="Arial"/>
        <charset val="1"/>
      </rPr>
      <t xml:space="preserve">				</t>
    </r>
    <r>
      <rPr>
        <sz val="9"/>
        <color theme="1"/>
        <rFont val="宋体"/>
        <charset val="1"/>
      </rPr>
      <t xml:space="preserve">OR 结算类别 = '1')
</t>
    </r>
    <r>
      <rPr>
        <sz val="9"/>
        <color theme="1"/>
        <rFont val="Arial"/>
        <charset val="1"/>
      </rPr>
      <t xml:space="preserve">			</t>
    </r>
    <r>
      <rPr>
        <sz val="9"/>
        <color theme="1"/>
        <rFont val="宋体"/>
        <charset val="1"/>
      </rPr>
      <t xml:space="preserve">AND b.退费标识 &lt;&gt; '1'
</t>
    </r>
    <r>
      <rPr>
        <sz val="9"/>
        <color theme="1"/>
        <rFont val="Arial"/>
        <charset val="1"/>
      </rPr>
      <t xml:space="preserve">		</t>
    </r>
    <r>
      <rPr>
        <sz val="9"/>
        <color theme="1"/>
        <rFont val="宋体"/>
        <charset val="1"/>
      </rPr>
      <t xml:space="preserve">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t>
    </r>
    <r>
      <rPr>
        <sz val="9"/>
        <color theme="1"/>
        <rFont val="Arial"/>
        <charset val="1"/>
      </rPr>
      <t xml:space="preserve">	</t>
    </r>
    <r>
      <rPr>
        <sz val="9"/>
        <color theme="1"/>
        <rFont val="宋体"/>
        <charset val="1"/>
      </rPr>
      <t xml:space="preserve">)
SELECT t.医疗机构编码, t.医疗机构名称, t.医院级别, t.病案号, t.住院号
</t>
    </r>
    <r>
      <rPr>
        <sz val="9"/>
        <color theme="1"/>
        <rFont val="Arial"/>
        <charset val="1"/>
      </rPr>
      <t xml:space="preserve">	</t>
    </r>
    <r>
      <rPr>
        <sz val="9"/>
        <color theme="1"/>
        <rFont val="宋体"/>
        <charset val="1"/>
      </rPr>
      <t xml:space="preserve">, t.结算单据号, t.患者姓名, t.患者身份证号, t.患者性别, t.患者出生日期
</t>
    </r>
    <r>
      <rPr>
        <sz val="9"/>
        <color theme="1"/>
        <rFont val="Arial"/>
        <charset val="1"/>
      </rPr>
      <t xml:space="preserve">	</t>
    </r>
    <r>
      <rPr>
        <sz val="9"/>
        <color theme="1"/>
        <rFont val="宋体"/>
        <charset val="1"/>
      </rPr>
      <t xml:space="preserve">, t.患者年龄, t.患者社保卡号, t.结算类别, t.结算日期, t.险种类型
</t>
    </r>
    <r>
      <rPr>
        <sz val="9"/>
        <color theme="1"/>
        <rFont val="Arial"/>
        <charset val="1"/>
      </rPr>
      <t xml:space="preserve">	</t>
    </r>
    <r>
      <rPr>
        <sz val="9"/>
        <color theme="1"/>
        <rFont val="宋体"/>
        <charset val="1"/>
      </rPr>
      <t xml:space="preserve">, t.异地标志, t.退费标识, t.出院科室编码, t.出院科室名称, t.主诊医师编码
</t>
    </r>
    <r>
      <rPr>
        <sz val="9"/>
        <color theme="1"/>
        <rFont val="Arial"/>
        <charset val="1"/>
      </rPr>
      <t xml:space="preserve">	</t>
    </r>
    <r>
      <rPr>
        <sz val="9"/>
        <color theme="1"/>
        <rFont val="宋体"/>
        <charset val="1"/>
      </rPr>
      <t xml:space="preserve">, t.主诊医师姓名, t.入院日期, t.出院日期, t.住院天数, t.医疗总发生费用
</t>
    </r>
    <r>
      <rPr>
        <sz val="9"/>
        <color theme="1"/>
        <rFont val="Arial"/>
        <charset val="1"/>
      </rPr>
      <t xml:space="preserve">	</t>
    </r>
    <r>
      <rPr>
        <sz val="9"/>
        <color theme="1"/>
        <rFont val="宋体"/>
        <charset val="1"/>
      </rPr>
      <t xml:space="preserve">, t.医保申请总支付金额, t.医保实际支付费用, t.诊断拼接, t.费用类别, t.执行科室名称
</t>
    </r>
    <r>
      <rPr>
        <sz val="9"/>
        <color theme="1"/>
        <rFont val="Arial"/>
        <charset val="1"/>
      </rPr>
      <t xml:space="preserve">	</t>
    </r>
    <r>
      <rPr>
        <sz val="9"/>
        <color theme="1"/>
        <rFont val="宋体"/>
        <charset val="1"/>
      </rPr>
      <t xml:space="preserve">, t.项目使用时间, t.医保项目编码, t.医保项目名称, t.医院项目编码, t.医院项目名称
</t>
    </r>
    <r>
      <rPr>
        <sz val="9"/>
        <color theme="1"/>
        <rFont val="Arial"/>
        <charset val="1"/>
      </rPr>
      <t xml:space="preserve">	</t>
    </r>
    <r>
      <rPr>
        <sz val="9"/>
        <color theme="1"/>
        <rFont val="宋体"/>
        <charset val="1"/>
      </rPr>
      <t xml:space="preserve">, t.单价, t.数量, t.项目总发生金额, t.医保申请支付金额
FROM t
WHERE t.医院项目名称 LIKE '%β微球蛋白测定%'
</t>
    </r>
    <r>
      <rPr>
        <sz val="9"/>
        <color theme="1"/>
        <rFont val="Arial"/>
        <charset val="1"/>
      </rPr>
      <t xml:space="preserve">	</t>
    </r>
    <r>
      <rPr>
        <sz val="9"/>
        <color theme="1"/>
        <rFont val="宋体"/>
        <charset val="1"/>
      </rPr>
      <t xml:space="preserve">AND t.诊断拼接 NOT LIKE '%肾脏%'
</t>
    </r>
    <r>
      <rPr>
        <sz val="9"/>
        <color theme="1"/>
        <rFont val="Arial"/>
        <charset val="1"/>
      </rPr>
      <t xml:space="preserve">	</t>
    </r>
    <r>
      <rPr>
        <sz val="9"/>
        <color theme="1"/>
        <rFont val="宋体"/>
        <charset val="1"/>
      </rPr>
      <t>AND t.诊断拼接 NOT LIKE '%恶性肿瘤%'
   AND t.诊断拼接 NOT LIKE '%白血病%'
   AND t.诊断拼接 NOT LIKE '%病毒感染%'</t>
    </r>
  </si>
  <si>
    <t>11-9月 -24 02.35.42.000000 下午</t>
  </si>
  <si>
    <t>04-11月-25 10.16.43.779000 上午</t>
  </si>
  <si>
    <t>【超医保适应症】住院-β微球蛋白测定诊断除外肾脏,恶性肿瘤,白血病,病毒感染，涉及{总人次}人次，涉及金额{总金额}元。</t>
  </si>
  <si>
    <t>51f956eb-dd75-4d7b-89e7-a4f5610eb62e</t>
  </si>
  <si>
    <t>【超标准收费】住院-注射用胸腺法新调取非自费所有数据,限工伤保险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</si>
  <si>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</si>
  <si>
    <t>29-10月-24 09.40.03.000000 上午</t>
  </si>
  <si>
    <t>04-11月-25 10.16.44.104000 上午</t>
  </si>
  <si>
    <t>【超标准收费】住院-注射用胸腺法新调取非自费所有数据,限工伤保险，涉及{总人次}人次，涉及金额{总金额}元。</t>
  </si>
  <si>
    <t>d83dc0f0-0b61-4a14-972a-b5818507876f</t>
  </si>
  <si>
    <t>【超医保适应症】住院-注射用特利加压素诊断无食管,静脉字样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</si>
  <si>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'%注射用特利加压素%' 
      AND t.诊断拼接 NOT LIKE '%食%管%' 
	  AND t.诊断拼接 NOT LIKE '%静%脉%' </t>
  </si>
  <si>
    <t>29-10月-24 09.42.11.000000 上午</t>
  </si>
  <si>
    <t>04-11月-25 10.16.44.389000 上午</t>
  </si>
  <si>
    <t>【超医保适应症】住院-注射用特利加压素诊断无食管,静脉字样，涉及{总人次}人次，涉及金额{总金额}元。</t>
  </si>
  <si>
    <t>7924a1e1-3afe-4186-a2af-06d3affdf928</t>
  </si>
  <si>
    <t>【重复收费】温灸器灸法和艾条灸治疗同时收费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</si>
  <si>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'%温灸器灸法疗%'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AND b.医院项目名称 LIKE '%艾条灸治疗%'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</si>
  <si>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21-5月 -24 10.50.32.000000 上午</t>
  </si>
  <si>
    <t>11-2月 -26 01.56.17.942000 下午</t>
  </si>
  <si>
    <t>【重复收费】温灸器灸法和艾条灸治疗同时收费，涉及{总人次}人次，涉及金额{总金额}元。</t>
  </si>
  <si>
    <t>b1b56495-15a6-4507-81d7-7f2b55429a29</t>
  </si>
  <si>
    <t>绷带诊断除外骨,折,术后字样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</si>
  <si>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'%绷带%'
and a.诊断名称 not LIKE '%骨%' 
and a.诊断名称 not LIKE '%折%' 
and a.诊断名称 not LIKE '%术后%' 
</t>
  </si>
  <si>
    <t>12-8月 -24 03.34.09.290000 下午</t>
  </si>
  <si>
    <t>02-9月 -24 04.16.22.421000 下午</t>
  </si>
  <si>
    <t xml:space="preserve">绷带诊断除外骨,折,术后字样，涉及{总人次}人次，涉及金额{总金额}元。
</t>
  </si>
  <si>
    <t>8b3fa9c5-d362-4567-b7b7-9b8c74248065</t>
  </si>
  <si>
    <t>住院-健胃消食片16周岁以上使用</t>
  </si>
  <si>
    <t>3605</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</si>
  <si>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b.项目使用时间, b.医保项目编码, b.医保项目名称
			, b.医院项目编码, b.医院项目名称, b.单价, sum(b.数量) AS 数量
			,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b.项目使用时间,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'%健胃消食片%'
	AND translate(t.患者年龄, '岁', NULL) &gt; 16</t>
  </si>
  <si>
    <t>04-11月-24 09.29.34.201000 上午</t>
  </si>
  <si>
    <t>14-11月-24 03.51.31.864000 下午</t>
  </si>
  <si>
    <t xml:space="preserve">健胃消食片16周岁以上使用，涉及{总人次}人次，涉及金额{总金额}元。
</t>
  </si>
  <si>
    <t>1ffcda96-d6fa-4ffe-a61d-152d92729ea7</t>
  </si>
  <si>
    <t>住院-骨化三醇软胶囊诊断中无中度骨质疏松,重度骨质疏松\肾性骨病\甲状旁腺相关字样</t>
  </si>
  <si>
    <t>3609</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</si>
  <si>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'%骨%松%' 
	  AND t.诊断拼接 NOT LIKE '%肾%' 	  
	  AND t.诊断拼接 NOT LIKE '%甲状腺%' 	</t>
  </si>
  <si>
    <t>04-11月-24 02.20.04.000000 下午</t>
  </si>
  <si>
    <t>14-11月-24 03.51.35.220000 下午</t>
  </si>
  <si>
    <t>骨化三醇软胶囊诊断中无中度骨质疏松,重度骨质疏松\肾性骨病\甲状旁腺相关字样，涉及{总人次}人次，涉及金额{总金额}元。</t>
  </si>
  <si>
    <t>04945b4b-f958-4684-b32a-f6bbe825e87d</t>
  </si>
  <si>
    <t xml:space="preserve">【超医保适应症】住院-通关藤片或消癌平片限中晚期肿瘤 </t>
  </si>
  <si>
    <r>
      <rPr>
        <sz val="9"/>
        <color theme="1"/>
        <rFont val="宋体"/>
        <charset val="1"/>
      </rPr>
      <t xml:space="preserve">WITH t AS (
</t>
    </r>
    <r>
      <rPr>
        <sz val="9"/>
        <color theme="1"/>
        <rFont val="Arial"/>
        <charset val="1"/>
      </rPr>
      <t xml:space="preserve">		</t>
    </r>
    <r>
      <rPr>
        <sz val="9"/>
        <color theme="1"/>
        <rFont val="宋体"/>
        <charset val="1"/>
      </rPr>
      <t xml:space="preserve">SELECT a.医疗机构编码, a.医疗机构名称, a.医院级别, a.病案号, a.结算单据号
</t>
    </r>
    <r>
      <rPr>
        <sz val="9"/>
        <color theme="1"/>
        <rFont val="Arial"/>
        <charset val="1"/>
      </rPr>
      <t xml:space="preserve">			</t>
    </r>
    <r>
      <rPr>
        <sz val="9"/>
        <color theme="1"/>
        <rFont val="宋体"/>
        <charset val="1"/>
      </rPr>
      <t xml:space="preserve">, a.住院号, a.患者姓名, a.患者身份证号, a.患者性别, a.患者出生日期
</t>
    </r>
    <r>
      <rPr>
        <sz val="9"/>
        <color theme="1"/>
        <rFont val="Arial"/>
        <charset val="1"/>
      </rPr>
      <t xml:space="preserve">			</t>
    </r>
    <r>
      <rPr>
        <sz val="9"/>
        <color theme="1"/>
        <rFont val="宋体"/>
        <charset val="1"/>
      </rPr>
      <t xml:space="preserve">, a.患者年龄, a.患者社保卡号, a.结算类别, a.结算日期, a.险种类型
</t>
    </r>
    <r>
      <rPr>
        <sz val="9"/>
        <color theme="1"/>
        <rFont val="Arial"/>
        <charset val="1"/>
      </rPr>
      <t xml:space="preserve">			</t>
    </r>
    <r>
      <rPr>
        <sz val="9"/>
        <color theme="1"/>
        <rFont val="宋体"/>
        <charset val="1"/>
      </rPr>
      <t xml:space="preserve">, a.异地标志, a.退费标识, a.出院科室编码, a.出院科室名称, a.主诊医师编码
</t>
    </r>
    <r>
      <rPr>
        <sz val="9"/>
        <color theme="1"/>
        <rFont val="Arial"/>
        <charset val="1"/>
      </rPr>
      <t xml:space="preserve">			</t>
    </r>
    <r>
      <rPr>
        <sz val="9"/>
        <color theme="1"/>
        <rFont val="宋体"/>
        <charset val="1"/>
      </rPr>
      <t xml:space="preserve">, a.主诊医师姓名, a.入院日期, a.出院日期, a.住院天数, a.医疗总发生费用
</t>
    </r>
    <r>
      <rPr>
        <sz val="9"/>
        <color theme="1"/>
        <rFont val="Arial"/>
        <charset val="1"/>
      </rPr>
      <t xml:space="preserve">			</t>
    </r>
    <r>
      <rPr>
        <sz val="9"/>
        <color theme="1"/>
        <rFont val="宋体"/>
        <charset val="1"/>
      </rPr>
      <t xml:space="preserve">, a.医保申请支付金额 AS 医保申请总支付金额, a.医保实际支付费用, a.入院诊断名称 || ',' || a.出院诊断名称 AS 诊断拼接
</t>
    </r>
    <r>
      <rPr>
        <sz val="9"/>
        <color theme="1"/>
        <rFont val="Arial"/>
        <charset val="1"/>
      </rPr>
      <t xml:space="preserve">			</t>
    </r>
    <r>
      <rPr>
        <sz val="9"/>
        <color theme="1"/>
        <rFont val="宋体"/>
        <charset val="1"/>
      </rPr>
      <t xml:space="preserve">, b.费用类别, b.执行科室名称
</t>
    </r>
    <r>
      <rPr>
        <sz val="9"/>
        <color theme="1"/>
        <rFont val="Arial"/>
        <charset val="1"/>
      </rPr>
      <t xml:space="preserve">			</t>
    </r>
    <r>
      <rPr>
        <sz val="9"/>
        <color theme="1"/>
        <rFont val="宋体"/>
        <charset val="1"/>
      </rPr>
      <t xml:space="preserve">, SUBSTR(b.项目使用时间, 0, 8) AS 项目使用时间
</t>
    </r>
    <r>
      <rPr>
        <sz val="9"/>
        <color theme="1"/>
        <rFont val="Arial"/>
        <charset val="1"/>
      </rPr>
      <t xml:space="preserve">			</t>
    </r>
    <r>
      <rPr>
        <sz val="9"/>
        <color theme="1"/>
        <rFont val="宋体"/>
        <charset val="1"/>
      </rPr>
      <t xml:space="preserve">, b.医保项目编码, b.医保项目名称, b.医院项目编码, b.医院项目名称, b.单价
</t>
    </r>
    <r>
      <rPr>
        <sz val="9"/>
        <color theme="1"/>
        <rFont val="Arial"/>
        <charset val="1"/>
      </rPr>
      <t xml:space="preserve">			</t>
    </r>
    <r>
      <rPr>
        <sz val="9"/>
        <color theme="1"/>
        <rFont val="宋体"/>
        <charset val="1"/>
      </rPr>
      <t xml:space="preserve">, sum(b.数量) AS 数量, sum(b.项目总发生金额) AS 项目总发生金额
</t>
    </r>
    <r>
      <rPr>
        <sz val="9"/>
        <color theme="1"/>
        <rFont val="Arial"/>
        <charset val="1"/>
      </rPr>
      <t xml:space="preserve">			</t>
    </r>
    <r>
      <rPr>
        <sz val="9"/>
        <color theme="1"/>
        <rFont val="宋体"/>
        <charset val="1"/>
      </rPr>
      <t xml:space="preserve">, sum(b.医保申请支付金额) AS 医保申请支付金额
</t>
    </r>
    <r>
      <rPr>
        <sz val="9"/>
        <color theme="1"/>
        <rFont val="Arial"/>
        <charset val="1"/>
      </rPr>
      <t xml:space="preserve">		</t>
    </r>
    <r>
      <rPr>
        <sz val="9"/>
        <color theme="1"/>
        <rFont val="宋体"/>
        <charset val="1"/>
      </rPr>
      <t xml:space="preserve">FROM 医院住院结算主单 a
</t>
    </r>
    <r>
      <rPr>
        <sz val="9"/>
        <color theme="1"/>
        <rFont val="Arial"/>
        <charset val="1"/>
      </rPr>
      <t xml:space="preserve">			</t>
    </r>
    <r>
      <rPr>
        <sz val="9"/>
        <color theme="1"/>
        <rFont val="宋体"/>
        <charset val="1"/>
      </rPr>
      <t xml:space="preserve">LEFT JOIN 医院住院结算明细 b ON a.结算单据号 = b.结算单据号 
</t>
    </r>
    <r>
      <rPr>
        <sz val="9"/>
        <color theme="1"/>
        <rFont val="Arial"/>
        <charset val="1"/>
      </rPr>
      <t xml:space="preserve">		</t>
    </r>
    <r>
      <rPr>
        <sz val="9"/>
        <color theme="1"/>
        <rFont val="宋体"/>
        <charset val="1"/>
      </rPr>
      <t xml:space="preserve">WHERE (结算类别 LIKE '%医保%'
</t>
    </r>
    <r>
      <rPr>
        <sz val="9"/>
        <color theme="1"/>
        <rFont val="Arial"/>
        <charset val="1"/>
      </rPr>
      <t xml:space="preserve">				</t>
    </r>
    <r>
      <rPr>
        <sz val="9"/>
        <color theme="1"/>
        <rFont val="宋体"/>
        <charset val="1"/>
      </rPr>
      <t xml:space="preserve">OR 结算类别 = '1')
</t>
    </r>
    <r>
      <rPr>
        <sz val="9"/>
        <color theme="1"/>
        <rFont val="Arial"/>
        <charset val="1"/>
      </rPr>
      <t xml:space="preserve">			</t>
    </r>
    <r>
      <rPr>
        <sz val="9"/>
        <color theme="1"/>
        <rFont val="宋体"/>
        <charset val="1"/>
      </rPr>
      <t xml:space="preserve">AND b.退费标识 &lt;&gt; '1'
</t>
    </r>
    <r>
      <rPr>
        <sz val="9"/>
        <color theme="1"/>
        <rFont val="Arial"/>
        <charset val="1"/>
      </rPr>
      <t xml:space="preserve">		</t>
    </r>
    <r>
      <rPr>
        <sz val="9"/>
        <color theme="1"/>
        <rFont val="宋体"/>
        <charset val="1"/>
      </rPr>
      <t xml:space="preserve">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t>
    </r>
    <r>
      <rPr>
        <sz val="9"/>
        <color theme="1"/>
        <rFont val="Arial"/>
        <charset val="1"/>
      </rPr>
      <t xml:space="preserve">	</t>
    </r>
    <r>
      <rPr>
        <sz val="9"/>
        <color theme="1"/>
        <rFont val="宋体"/>
        <charset val="1"/>
      </rPr>
      <t xml:space="preserve">)
SELECT t.医疗机构编码, t.医疗机构名称, t.医院级别, t.病案号, t.住院号
</t>
    </r>
    <r>
      <rPr>
        <sz val="9"/>
        <color theme="1"/>
        <rFont val="Arial"/>
        <charset val="1"/>
      </rPr>
      <t xml:space="preserve">	</t>
    </r>
    <r>
      <rPr>
        <sz val="9"/>
        <color theme="1"/>
        <rFont val="宋体"/>
        <charset val="1"/>
      </rPr>
      <t xml:space="preserve">, t.结算单据号, t.患者姓名, t.患者身份证号, t.患者性别, t.患者出生日期
</t>
    </r>
    <r>
      <rPr>
        <sz val="9"/>
        <color theme="1"/>
        <rFont val="Arial"/>
        <charset val="1"/>
      </rPr>
      <t xml:space="preserve">	</t>
    </r>
    <r>
      <rPr>
        <sz val="9"/>
        <color theme="1"/>
        <rFont val="宋体"/>
        <charset val="1"/>
      </rPr>
      <t xml:space="preserve">, t.患者年龄, t.患者社保卡号, t.结算类别, t.结算日期, t.险种类型
</t>
    </r>
    <r>
      <rPr>
        <sz val="9"/>
        <color theme="1"/>
        <rFont val="Arial"/>
        <charset val="1"/>
      </rPr>
      <t xml:space="preserve">	</t>
    </r>
    <r>
      <rPr>
        <sz val="9"/>
        <color theme="1"/>
        <rFont val="宋体"/>
        <charset val="1"/>
      </rPr>
      <t xml:space="preserve">, t.异地标志, t.退费标识, t.出院科室编码, t.出院科室名称, t.主诊医师编码
</t>
    </r>
    <r>
      <rPr>
        <sz val="9"/>
        <color theme="1"/>
        <rFont val="Arial"/>
        <charset val="1"/>
      </rPr>
      <t xml:space="preserve">	</t>
    </r>
    <r>
      <rPr>
        <sz val="9"/>
        <color theme="1"/>
        <rFont val="宋体"/>
        <charset val="1"/>
      </rPr>
      <t xml:space="preserve">, t.主诊医师姓名, t.入院日期, t.出院日期, t.住院天数, t.医疗总发生费用
</t>
    </r>
    <r>
      <rPr>
        <sz val="9"/>
        <color theme="1"/>
        <rFont val="Arial"/>
        <charset val="1"/>
      </rPr>
      <t xml:space="preserve">	</t>
    </r>
    <r>
      <rPr>
        <sz val="9"/>
        <color theme="1"/>
        <rFont val="宋体"/>
        <charset val="1"/>
      </rPr>
      <t xml:space="preserve">, t.医保申请总支付金额, t.医保实际支付费用, t.诊断拼接, t.费用类别, t.执行科室名称
</t>
    </r>
    <r>
      <rPr>
        <sz val="9"/>
        <color theme="1"/>
        <rFont val="Arial"/>
        <charset val="1"/>
      </rPr>
      <t xml:space="preserve">	</t>
    </r>
    <r>
      <rPr>
        <sz val="9"/>
        <color theme="1"/>
        <rFont val="宋体"/>
        <charset val="1"/>
      </rPr>
      <t xml:space="preserve">, t.项目使用时间, t.医保项目编码, t.医保项目名称, t.医院项目编码, t.医院项目名称
</t>
    </r>
    <r>
      <rPr>
        <sz val="9"/>
        <color theme="1"/>
        <rFont val="Arial"/>
        <charset val="1"/>
      </rPr>
      <t xml:space="preserve">	</t>
    </r>
    <r>
      <rPr>
        <sz val="9"/>
        <color theme="1"/>
        <rFont val="宋体"/>
        <charset val="1"/>
      </rPr>
      <t xml:space="preserve">, t.单价, t.数量, t.项目总发生金额, t.医保申请支付金额
FROM t
WHERE (t.医院项目名称 LIKE '%通关藤片%'OR t.医院项目名称 LIKE '%消癌平片%')
</t>
    </r>
    <r>
      <rPr>
        <sz val="9"/>
        <color theme="1"/>
        <rFont val="Arial"/>
        <charset val="1"/>
      </rPr>
      <t xml:space="preserve">	</t>
    </r>
    <r>
      <rPr>
        <sz val="9"/>
        <color theme="1"/>
        <rFont val="宋体"/>
        <charset val="1"/>
      </rPr>
      <t xml:space="preserve">AND t.诊断拼接 NOT LIKE '%晚期%'
</t>
    </r>
    <r>
      <rPr>
        <sz val="9"/>
        <color theme="1"/>
        <rFont val="Arial"/>
        <charset val="1"/>
      </rPr>
      <t xml:space="preserve">	</t>
    </r>
    <r>
      <rPr>
        <sz val="9"/>
        <color theme="1"/>
        <rFont val="宋体"/>
        <charset val="1"/>
      </rPr>
      <t>AND t.诊断拼接 NOT LIKE '%瘤%'  AND t.诊断拼接 NOT LIKE '%瘤%'</t>
    </r>
  </si>
  <si>
    <t>04-7月 -24 01.05.21.000000 下午</t>
  </si>
  <si>
    <t>04-11月-25 10.16.44.668000 上午</t>
  </si>
  <si>
    <t>【超医保适应症】住院-通关藤片或消癌平片限中晚期肿瘤 ，涉及{总人次}人次，涉及金额{总金额}元。</t>
  </si>
  <si>
    <t>58116e54-3efe-4407-a4e9-b715a09aa372</t>
  </si>
  <si>
    <t>【超医保适应症】住院-注射用重组人白介素-11诊断无放,化或血小板字样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</si>
  <si>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'%注射%重组人白介素%11%' 
      AND t.诊断拼接 NOT LIKE '%化%' 
	  AND t.诊断拼接 NOT LIKE '%放%' 
	  AND t.诊断拼接 NOT LIKE '%血小板%' </t>
  </si>
  <si>
    <t>29-10月-24 01.12.06.000000 下午</t>
  </si>
  <si>
    <t>04-11月-25 10.16.44.935000 上午</t>
  </si>
  <si>
    <t>【超医保适应症】住院-注射用重组人白介素-11诊断无放,化或血小板字样，涉及{总人次}人次，涉及金额{总金额}元。</t>
  </si>
  <si>
    <t>70309b2d-3d51-4558-ba6a-00b50d5322dd</t>
  </si>
  <si>
    <t>【超医保适应症】住院-注射用帕米膦酸二钠诊断无骨转移字样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</si>
  <si>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'%注射用帕米膦酸二钠%' 
	  AND t.诊断拼接 NOT LIKE '%骨%转移%' </t>
  </si>
  <si>
    <t>29-10月-24 02.04.02.000000 下午</t>
  </si>
  <si>
    <t>04-11月-25 10.16.45.178000 上午</t>
  </si>
  <si>
    <t xml:space="preserve">【超医保适应症】住院-注射用帕米膦酸二钠诊断无骨转移字样，涉及{总人次}人次，涉及金额{总金额}元。
</t>
  </si>
  <si>
    <t>ff2e73df-3c1f-4181-8ad8-f26ef2478513</t>
  </si>
  <si>
    <t>【超医保适应症】安宫牛黄丸诊断无高热/惊厥/中风/脑/败血症字样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</si>
  <si>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'%高热%' and a.诊断名称 not LIKE '%惊厥%'and a.诊断名称 not LIKE '%中风%'and a.诊断名称 not LIKE '%脑%'and a.诊断名称 not LIKE '%败血%' and 医院项目名称 like '%安宫牛黄丸%'
</t>
  </si>
  <si>
    <t>21-6月 -24 03.04.54.000000 下午</t>
  </si>
  <si>
    <t>14-11月-25 09.59.32.035000 上午</t>
  </si>
  <si>
    <t>【超医保适应症】安宫牛黄丸诊断无高热/惊厥/中风/脑/败血症字样，涉及{总人次}人次，涉及金额{总金额}元。</t>
  </si>
  <si>
    <t>97089e37-b9b3-4aa0-bc94-399502b5b13a</t>
  </si>
  <si>
    <t>【超医保适应症】艾拉莫德片限活动性类风湿关节炎患者的二线治疗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</si>
  <si>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'%活动性类风湿关节炎%' and 医院项目名称 like '%艾拉莫德片%'
</t>
  </si>
  <si>
    <t>21-6月 -24 03.11.04.000000 下午</t>
  </si>
  <si>
    <t>14-11月-25 09.59.32.580000 上午</t>
  </si>
  <si>
    <t xml:space="preserve">【超医保适应症】艾拉莫德片限活动性类风湿关节炎患者的二线治疗 ，涉及{总人次}人次，涉及金额{总金额}元。
</t>
  </si>
  <si>
    <t>bc7469fe-0236-4321-9f79-c9bd435d5773</t>
  </si>
  <si>
    <t>膀胱冲洗住院患者单日收费计价大于45元</t>
  </si>
  <si>
    <t>3617</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</si>
  <si>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SUM(b.项目总发生金额)&gt;45</t>
  </si>
  <si>
    <t>07-11月-24 10.11.11.215000 上午</t>
  </si>
  <si>
    <t>14-11月-24 03.51.43.920000 下午</t>
  </si>
  <si>
    <t>膀胱冲洗住院患者单日收费计价大于45元，涉及{总人次}人次，涉及金额{总金额}元。</t>
  </si>
  <si>
    <t>4a4cdad3-eb3b-4a17-96be-a4687061d87f</t>
  </si>
  <si>
    <t>冠状动脉内膜高速旋磨术与经皮穿刺插管冠状动脉造影术同时收费</t>
  </si>
  <si>
    <t>3622</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</si>
  <si>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</si>
  <si>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10.19.34.000000 上午</t>
  </si>
  <si>
    <t>14-11月-24 03.51.48.870000 下午</t>
  </si>
  <si>
    <t xml:space="preserve">冠状动脉内膜高速旋磨术与经皮穿刺插管冠状动脉造影术同时收费 ，涉及{总人次}人次，涉及金额{总金额}元。
</t>
  </si>
  <si>
    <t>927b8ac8-76cb-41ae-b825-a03a99dc4b5a</t>
  </si>
  <si>
    <t>换药(特大)住院全量</t>
  </si>
  <si>
    <t>3625</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</si>
  <si>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</si>
  <si>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07-11月-24 10.43.10.327000 上午</t>
  </si>
  <si>
    <t>14-11月-24 03.51.51.568000 下午</t>
  </si>
  <si>
    <t>换药(特大)住院全量，涉及{总人次}人次，涉及金额{总金额}元。</t>
  </si>
  <si>
    <t>143b6d96-37ad-40c1-8c86-2f39531db550</t>
  </si>
  <si>
    <t>【超医保适应症】参丹散结胶囊诊断无恶性/癌/ai/肿瘤字样/肺/乳腺/胃字样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</si>
  <si>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'%癌%'and a.诊断名称 not LIKE '%ai%'and a.诊断名称 not LIKE '%肿瘤%'and a.诊断名称 not LIKE '%肺%'and a.诊断名称 not LIKE '%乳腺%'and a.诊断名称 not LIKE '%胃%' and 医院项目名称 like '%参丹散结胶囊%'</t>
  </si>
  <si>
    <t>21-6月 -24 02.12.43.000000 下午</t>
  </si>
  <si>
    <t>14-11月-25 09.59.33.166000 上午</t>
  </si>
  <si>
    <t>【超医保适应症】参丹散结胶囊诊断无恶性/癌/ai/肿瘤字样/肺/乳腺/胃字样 ，涉及{总人次}人次，涉及金额{总金额}元。</t>
  </si>
  <si>
    <t>20ea9826-6bda-42f3-ae03-c974b42d57a8</t>
  </si>
  <si>
    <t>【超医保适应症】利拉鲁肽注射液诊断无2型糖尿病,Ⅱ型糖尿病字样</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</si>
  <si>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'%2型糖尿病%' and a.诊断名称 not LIKE '%Ⅱ型糖尿病%' and 医院项目名称 like '%利拉鲁肽注射液%'</t>
  </si>
  <si>
    <t>25-6月 -24 04.56.29.000000 下午</t>
  </si>
  <si>
    <t>14-11月-25 09.59.32.861000 上午</t>
  </si>
  <si>
    <t>【超医保适应症】利拉鲁肽注射液诊断无2型糖尿病,Ⅱ型糖尿病字样，涉及{总人次}人次，涉及金额{总金额}元。</t>
  </si>
  <si>
    <t>173b151f-8ae8-405d-9bd7-dfb9aeda96ac</t>
  </si>
  <si>
    <t>住院右旋糖酐铁口服溶液16周岁以上使用</t>
  </si>
  <si>
    <t>246</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</si>
  <si>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'%右旋糖酐铁口服溶液%' 
	  and translate(t.患者年龄,'岁','')&gt;16</t>
  </si>
  <si>
    <t>30-10月-24 09.24.59.000000 上午</t>
  </si>
  <si>
    <t>16-1月 -25 01.19.37.900000 下午</t>
  </si>
  <si>
    <t>右旋糖酐铁口服溶液16周岁以上使用，涉及{总人次}人次，涉及金额{总金额}元。</t>
  </si>
  <si>
    <t>b4037132-2114-4622-b84d-14e0b0419280</t>
  </si>
  <si>
    <t>住院-贝前列素钠片诊断中无动脉,闭塞</t>
  </si>
  <si>
    <t>78</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</si>
  <si>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t>
  </si>
  <si>
    <t>30-10月-24 01.17.14.117000 下午</t>
  </si>
  <si>
    <t>15-11月-24 02.27.17.394000 下午</t>
  </si>
  <si>
    <t>贝前列素钠片诊断中无动脉,闭塞，涉及{总人次}人次，涉及金额{总金额}元。</t>
  </si>
  <si>
    <t>8a5cdebf-c3db-42aa-98b1-fe3d376c3860</t>
  </si>
  <si>
    <t>肌钙蛋白Ⅰ(TnI)测定诊断无心,胸,冠,闷,憋气,喘字样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</si>
  <si>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'%心%' and a.诊断名称 not LIKE '%胸%'and a.诊断名称 not LIKE '%冠%'and a.诊断名称 not LIKE '%闷%'and a.诊断名称 not LIKE '%憋气%'and a.诊断名称 not LIKE '%喘%' and 医院项目名称 like '%肌钙蛋白Ⅰ(TnI)测定%'
</t>
  </si>
  <si>
    <t>25-7月 -24 11.23.51.000000 上午</t>
  </si>
  <si>
    <t>23-8月 -24 01.41.44.528000 下午</t>
  </si>
  <si>
    <t>肌钙蛋白Ⅰ(TnI)测定诊断无心,胸,冠,闷,憋气,喘字样 ，涉及{总人次}人次，涉及金额{总金额}元。</t>
  </si>
  <si>
    <t>2895ac87-9563-41dc-abda-7233dccd7f30</t>
  </si>
  <si>
    <t>【重复收费】碧兰麻注射与牙拔除术同时收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</si>
  <si>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t>
  </si>
  <si>
    <t>05-8月 -24 11.02.54.000000 上午</t>
  </si>
  <si>
    <t>11-2月 -26 01.57.29.857000 下午</t>
  </si>
  <si>
    <t>【重复收费】碧兰麻注射与牙拔除术同时收，涉及{总人次}人次，涉及金额{总金额}元。</t>
  </si>
  <si>
    <t>aba10da0-1711-4b4e-b18c-a82c388f1385</t>
  </si>
  <si>
    <t>【超医保适应症】斑蝥酸钠维生素B6注射液诊断无恶性/癌/ai字样/且去肝/肺字样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</si>
  <si>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'%恶性%' and a.诊断名称 not LIKE '%癌%' and a.诊断名称 not LIKE '%ai%' and a.诊断名称 not LIKE '%肝%' and a.诊断名称 not LIKE '%肺%' and 医院项目名称 like '%斑蝥酸钠维生素B6注射液%'
</t>
  </si>
  <si>
    <t>21-6月 -24 02.26.43.000000 下午</t>
  </si>
  <si>
    <t>14-11月-25 09.59.33.714000 上午</t>
  </si>
  <si>
    <t xml:space="preserve">【超医保适应症】斑蝥酸钠维生素B6注射液诊断无恶性/癌/ai字样/且去肝/肺字样，涉及{总人次}人次，涉及金额{总金额}元。
</t>
  </si>
  <si>
    <t>67736f26-ed7b-4787-ba6f-e343d528e014</t>
  </si>
  <si>
    <t>气压式血液循环驱动(器)(进口)统计住院同一患者一天数量大于4</t>
  </si>
  <si>
    <t>3631</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</si>
  <si>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'%气压式血液循环驱动%'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</si>
  <si>
    <t>07-11月-24 03.40.48.460000 下午</t>
  </si>
  <si>
    <t>14-11月-24 03.51.57.679000 下午</t>
  </si>
  <si>
    <t xml:space="preserve">气压式血液循环驱动(器)(进口)统计住院同一患者一天数量大于4 ，涉及{总人次}人次，涉及金额{总金额}元。
</t>
  </si>
  <si>
    <t>a1283b61-e56b-4664-aa2b-889396876226</t>
  </si>
  <si>
    <t>普通针刺和普通电针治疗同时收费</t>
  </si>
  <si>
    <t>3636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</si>
  <si>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</si>
  <si>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05.20.43.000000 下午</t>
  </si>
  <si>
    <t>14-11月-24 03.52.02.265000 下午</t>
  </si>
  <si>
    <t>普通针刺和普通电针治疗同时收费，涉及{总人次}人次，涉及金额{总金额}元。</t>
  </si>
  <si>
    <t>6b100747-2657-4392-8e8c-82a636182b35</t>
  </si>
  <si>
    <t>【超医保适应症】住院-阿法骨化醇滴剂限新生儿低钙血症</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</si>
  <si>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'%阿法骨化醇滴剂%'
	AND t.诊断拼接 NOT LIKE '%新生儿%'
	AND t.诊断拼接 NOT LIKE '%低钙血%'</t>
  </si>
  <si>
    <t>04-7月 -24 01.16.45.000000 下午</t>
  </si>
  <si>
    <t>04-11月-25 10.16.45.470000 上午</t>
  </si>
  <si>
    <t xml:space="preserve">【超医保适应症】住院-阿法骨化醇滴剂限新生儿低钙血症，涉及{总人次}人次，涉及金额{总金额}元。
</t>
  </si>
  <si>
    <t>2e828a9c-d743-4985-8727-04d0e08dbe7d</t>
  </si>
  <si>
    <t>【超医保适应症】住院-贝前列素钠缓释片诊断中无动脉,闭塞,溃疡,跛行,疼痛字样</t>
  </si>
  <si>
    <r>
      <rPr>
        <sz val="9"/>
        <color theme="1"/>
        <rFont val="宋体"/>
        <charset val="1"/>
      </rPr>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'%贝前列素钠缓释片%' 
</t>
    </r>
    <r>
      <rPr>
        <sz val="9"/>
        <color theme="1"/>
        <rFont val="Arial"/>
        <charset val="1"/>
      </rPr>
      <t xml:space="preserve">	</t>
    </r>
    <r>
      <rPr>
        <sz val="9"/>
        <color theme="1"/>
        <rFont val="宋体"/>
        <charset val="1"/>
      </rPr>
      <t xml:space="preserve">  AND t.诊断拼接 NOT LIKE '%动脉%' 
</t>
    </r>
    <r>
      <rPr>
        <sz val="9"/>
        <color theme="1"/>
        <rFont val="Arial"/>
        <charset val="1"/>
      </rPr>
      <t xml:space="preserve">	</t>
    </r>
    <r>
      <rPr>
        <sz val="9"/>
        <color theme="1"/>
        <rFont val="宋体"/>
        <charset val="1"/>
      </rPr>
      <t xml:space="preserve">  AND t.诊断拼接 NOT LIKE '%闭塞%'
</t>
    </r>
    <r>
      <rPr>
        <sz val="9"/>
        <color theme="1"/>
        <rFont val="Arial"/>
        <charset val="1"/>
      </rPr>
      <t xml:space="preserve">	</t>
    </r>
    <r>
      <rPr>
        <sz val="9"/>
        <color theme="1"/>
        <rFont val="宋体"/>
        <charset val="1"/>
      </rPr>
      <t xml:space="preserve">  AND t.诊断拼接 NOT LIKE '%溃疡%' 
</t>
    </r>
    <r>
      <rPr>
        <sz val="9"/>
        <color theme="1"/>
        <rFont val="Arial"/>
        <charset val="1"/>
      </rPr>
      <t xml:space="preserve">	</t>
    </r>
    <r>
      <rPr>
        <sz val="9"/>
        <color theme="1"/>
        <rFont val="宋体"/>
        <charset val="1"/>
      </rPr>
      <t xml:space="preserve">  AND t.诊断拼接 NOT LIKE '%跛行%' 
</t>
    </r>
    <r>
      <rPr>
        <sz val="9"/>
        <color theme="1"/>
        <rFont val="Arial"/>
        <charset val="1"/>
      </rPr>
      <t xml:space="preserve">	</t>
    </r>
    <r>
      <rPr>
        <sz val="9"/>
        <color theme="1"/>
        <rFont val="宋体"/>
        <charset val="1"/>
      </rPr>
      <t xml:space="preserve">  AND t.诊断拼接 NOT LIKE '%疼痛%' </t>
    </r>
  </si>
  <si>
    <t>30-10月-24 01.18.59.000000 下午</t>
  </si>
  <si>
    <t>04-11月-25 10.16.45.839000 上午</t>
  </si>
  <si>
    <t>【超医保适应症】住院-贝前列素钠片诊断中无动脉,闭塞,溃疡,跛行,疼痛字样，涉及{总人次}人次，涉及金额{总金额}元。</t>
  </si>
  <si>
    <t>d417f6b7-3a7c-40ef-98b3-69038d8884c4</t>
  </si>
  <si>
    <t>【超医保适应症】住院-西洛他唑片诊断中无动脉,闭塞,溃疡,跛行,疼痛字样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</si>
  <si>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</si>
  <si>
    <t>30-10月-24 01.22.34.000000 下午</t>
  </si>
  <si>
    <t>04-11月-25 10.16.46.146000 上午</t>
  </si>
  <si>
    <t>【超医保适应症】住院-西洛他唑片诊断中无动脉,闭塞,溃疡,跛行,疼痛字样，涉及{总人次}人次，涉及金额{总金额}元。</t>
  </si>
  <si>
    <t>b0958dbb-addf-4b23-a387-df503b47b2e2</t>
  </si>
  <si>
    <t>【重复收费】住院-碧兰麻注射与牙拔除术同时收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</si>
  <si>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</si>
  <si>
    <t>05-8月 -24 11.30.35.000000 上午</t>
  </si>
  <si>
    <t>11-2月 -26 01.58.07.713000 下午</t>
  </si>
  <si>
    <t>【重复收费】住院-碧兰麻注射与牙拔除术同时收，涉及{总人次}人次，涉及金额{总金额}元。</t>
  </si>
  <si>
    <t>29c9422a-08ab-464c-ba01-05da9ae9add5</t>
  </si>
  <si>
    <t>细胞角蛋白19片段无癌,肿物,肿瘤,痛,消瘦,结节,疼痛</t>
  </si>
  <si>
    <t>6462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</si>
  <si>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'%细胞角蛋白19片段测定%'
and a.诊断名称 not LIKE '%癌%' 
and a.诊断名称 not LIKE '%肿物%' 
and a.诊断名称 not LIKE '%肿瘤%' 
and a.诊断名称 not LIKE '%痛%' 
and a.诊断名称 not LIKE '%消瘦%' 
and a.诊断名称 not LIKE '%结节%' 
and a.诊断名称 not LIKE '%疼%' 
</t>
  </si>
  <si>
    <t>23-9月 -24 01.39.00.000000 下午</t>
  </si>
  <si>
    <t>09-9月 -25 09.17.02.577000 上午</t>
  </si>
  <si>
    <t>细胞角蛋白19片段无癌,肿物,肿瘤,痛,消瘦,结节,疼痛，涉及{总人次}人次，涉及金额{总金额}元。</t>
  </si>
  <si>
    <t>8a772013-a953-4cc2-b028-f7eae7926868</t>
  </si>
  <si>
    <t>神经元特异性烯醇化酶无癌,肿物,肿瘤,痛,消瘦,结节,疼痛</t>
  </si>
  <si>
    <t>6506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</si>
  <si>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'%神经元特异性烯醇化酶%'
and a.诊断名称 not LIKE '%癌%' 
and a.诊断名称 not LIKE '%肿物%' 
and a.诊断名称 not LIKE '%肿瘤%' 
and a.诊断名称 not LIKE '%痛%' 
and a.诊断名称 not LIKE '%消瘦%' 
and a.诊断名称 not LIKE '%结节%' 
and a.诊断名称 not LIKE '%疼%' 
</t>
  </si>
  <si>
    <t>23-9月 -24 01.41.22.000000 下午</t>
  </si>
  <si>
    <t>09-9月 -25 09.17.16.221000 上午</t>
  </si>
  <si>
    <t xml:space="preserve">神经元特异性烯醇化酶无癌,肿物,肿瘤,痛,消瘦,结节,疼痛 ，涉及{总人次}人次，涉及金额{总金额}元。
</t>
  </si>
  <si>
    <t>63249509-617c-4cdd-8502-0613923a7558</t>
  </si>
  <si>
    <t>新型冠状病毒核酸检测同一人同一天收费大于等于2次</t>
  </si>
  <si>
    <t>3654</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</si>
  <si>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'%新型冠状病毒核酸检测%'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</si>
  <si>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07-11月-24 05.26.52.526000 下午</t>
  </si>
  <si>
    <t>14-11月-24 03.52.20.915000 下午</t>
  </si>
  <si>
    <t xml:space="preserve">新型冠状病毒核酸检测同一人同一天收费大于等于2次 ，涉及{总人次}人次，涉及金额{总金额}元。
</t>
  </si>
  <si>
    <t>87ac5033-dc50-4138-ac2a-e52f3fc63fd4</t>
  </si>
  <si>
    <t>胸腔穿刺术和穿刺包同时收取</t>
  </si>
  <si>
    <t>3659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</si>
  <si>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</si>
  <si>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07-11月-24 05.29.14.000000 下午</t>
  </si>
  <si>
    <t>14-11月-24 03.52.25.393000 下午</t>
  </si>
  <si>
    <t>胸腔穿刺术和穿刺包同时收取 ，涉及{总人次}人次，涉及金额{总金额}元。</t>
  </si>
  <si>
    <t>3d6ee72f-60ef-4f41-8dc3-dbeea3b5121f</t>
  </si>
  <si>
    <t>住院-胸腔穿刺术“胸腔穿刺术”和“穿刺包”同时收取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</si>
  <si>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 '%穿刺包%')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='%胸腔穿刺术%')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</si>
  <si>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01.17.10.294000 下午</t>
  </si>
  <si>
    <t>胸腔穿刺术“胸腔穿刺术”和“穿刺包”同时收取，涉及{总人次}人次，涉及金额{总金额}元。</t>
  </si>
  <si>
    <t>e7337bf7-efe8-4e51-8daf-413777e50779</t>
  </si>
  <si>
    <t>住院-氧气吸入氧气吸入数量大于24*（住院天数+1）</t>
  </si>
  <si>
    <t>3662</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</si>
  <si>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'%氧气吸入%'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SUM(数量)&gt;住院天数*24+1</t>
  </si>
  <si>
    <t>08-11月-24 01.33.09.000000 下午</t>
  </si>
  <si>
    <t>14-11月-24 03.52.28.041000 下午</t>
  </si>
  <si>
    <t>氧气吸入数量大于24*（住院天数+1），涉及{总人次}人次，涉及金额{总金额}元。</t>
  </si>
  <si>
    <t>7b164a64-98cb-402e-aae3-bdcd6f57fca2</t>
  </si>
  <si>
    <t>经电子支气管镜吸痰经和电子支气管镜滴药治疗同时收</t>
  </si>
  <si>
    <t>3666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</si>
  <si>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</si>
  <si>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01.37.41.417000 下午</t>
  </si>
  <si>
    <t>14-11月-24 03.52.32.782000 下午</t>
  </si>
  <si>
    <t>经电子支气管镜吸痰经和电子支气管镜滴药治疗同时收 ，涉及{总人次}人次，涉及金额{总金额}元。</t>
  </si>
  <si>
    <t>655501c0-fad0-4a87-b892-ab8491fd56d5</t>
  </si>
  <si>
    <t>【超医保适应症】住院-阿法骨化醇胶囊限中-重度骨质疏松/肾性骨病/甲状旁腺功能减退症</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</si>
  <si>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'%阿法骨化醇胶囊%'
	AND t.诊断拼接 NOT LIKE'%骨质疏松%'
	AND t.诊断拼接 NOT LIKE'%肾%'
   AND t.诊断拼接 NOT LIKE'%甲状%腺%'
    </t>
  </si>
  <si>
    <t>04-7月 -24 01.56.59.000000 下午</t>
  </si>
  <si>
    <t>04-11月-25 10.16.46.834000 上午</t>
  </si>
  <si>
    <t>【超医保适应症】住院-阿法骨化醇胶囊限中-重度骨质疏松/肾性骨病/甲状旁腺功能减退症 ，涉及{总人次}人次，涉及金额{总金额}元。</t>
  </si>
  <si>
    <t>263fde3e-1e8c-44bb-bcd8-c87d6455ab75</t>
  </si>
  <si>
    <t>【超医保适应症】住院-通关藤注射液一级及以下医疗机构使用,二级及以上医疗机构使用诊断无肿瘤,恶,癌,ai,白血病字样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</si>
  <si>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</si>
  <si>
    <t>30-10月-24 01.36.17.000000 下午</t>
  </si>
  <si>
    <t>04-11月-25 10.16.47.205000 上午</t>
  </si>
  <si>
    <t>【超医保适应症】住院-通关藤注射液一级及以下医疗机构使用,二级及以上医疗机构使用诊断无肿瘤,恶,癌,ai,白血病字样，涉及{总人次}人次，涉及金额{总金额}元。</t>
  </si>
  <si>
    <t>9c05f256-39fb-4439-99ba-edd4962dfc43</t>
  </si>
  <si>
    <t>【超医保适应症】住院-他克莫司软膏诊断无重度特应性皮炎字样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</si>
  <si>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</si>
  <si>
    <t>30-10月-24 01.38.10.000000 下午</t>
  </si>
  <si>
    <t>04-11月-25 10.16.47.606000 上午</t>
  </si>
  <si>
    <t>【超医保适应症】住院-他克莫司软膏诊断无重度特应性皮炎字样，涉及{总人次}人次，涉及金额{总金额}元。</t>
  </si>
  <si>
    <t>32e2cd0d-6643-406e-b05f-a7352b375cf3</t>
  </si>
  <si>
    <t>门诊-超声根管预备未与复杂根管预备同时收,违规体现超声根管预备</t>
  </si>
  <si>
    <t>253</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</si>
  <si>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'%超声根管预备%'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'%复杂根管预备%'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A.*,A.项目总金额 as 违规金额
from A LEFT join B  on A.医疗机构编码=B.医疗机构编码  and A.结算单据号=B.结算单据号 and A.结算日期=B.结算日期 where  b.医院项目名称 is null
</t>
  </si>
  <si>
    <t>09-10月-24 10.43.11.000000 上午</t>
  </si>
  <si>
    <t>24-2月 -25 02.58.17.197000 下午</t>
  </si>
  <si>
    <t>超声根管预备未与复杂根管预备同时收，违规体现超声根管预备，涉及{总人次}人次，涉及金额{总金额}元。</t>
  </si>
  <si>
    <t>93dad34c-0c1b-4a7a-9216-cea14a6545fd</t>
  </si>
  <si>
    <t>【超标准收费】关节活动度检查住院天数小于6天收取数量大于1次,住院天数小于13天收取数量大于2次,以此类推,统计超出部分金额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</si>
  <si>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</si>
  <si>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21-10月-24 02.00.44.000000 下午</t>
  </si>
  <si>
    <t>04-11月-25 10.16.48.018000 上午</t>
  </si>
  <si>
    <t xml:space="preserve">【超标准收费】关节活动度检查住院天数小于6天收取数量大于1次,住院天数小于13天收取数量大于2次,以此类推,统计超出部分金额 ，涉及{总人次}人次，涉及金额{总金额}元。
</t>
  </si>
  <si>
    <t>6439b57b-9ef5-4b8c-bdb6-d69e7cce9a68</t>
  </si>
  <si>
    <t>住院-手指点穴治疗诊断单一，仅诊断腰椎间盘突出推拿治疗或颈椎病推拿治疗或腰肌劳损推拿治疗，收取相应手法同时收取手指点穴治疗。</t>
  </si>
  <si>
    <t>3687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</si>
  <si>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like'%手指点穴治疗%')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'%腰椎间盘突出推拿治疗%' or b.医院项目名称 LIKE '%颈椎病推拿治疗%' or b.医院项目名称 LIKE '%腰肌劳损推拿治疗%')
and length(a.入院诊断名称)&lt;10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</si>
  <si>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01.49.10.723000 下午</t>
  </si>
  <si>
    <t>14-11月-24 03.52.53.344000 下午</t>
  </si>
  <si>
    <t>手指点穴治疗诊断单一,仅诊断腰椎间盘突出推拿治疗或颈椎病推拿治疗或腰肌劳损推拿治疗,收取相应手法同时收取手指点穴治疗，涉及{总人次}人次，涉及金额{总金额}元。</t>
  </si>
  <si>
    <t>e5a910e6-1ac8-4b0d-8397-6040a6b072bc</t>
  </si>
  <si>
    <t>住院-糖化血红蛋白(HbA1c)测定同一患者2个月内收费大于等2次</t>
  </si>
  <si>
    <t>3689</t>
  </si>
  <si>
    <t xml:space="preserve"> WITH a AS (
SELECT  t.* ,  LAG( to_date(substr(REGEXP_REPLACE(项目使用时间, '[^0-9 ]+', ''),0,8),'yyyy-mm-dd')) OVER (partition by 结算单据号 ORDER BY  to_date(substr(REGEXP_REPLACE(项目使用时间, '[^0-9 ]+', ''),0,8),'yyyy-mm-dd')) AS 上一次使用时间
 FROM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'%糖化血红蛋白(HbA1c)测定%'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substr(REGEXP_REPLACE(项目使用时间, '[^0-9 ]+', ''),0,8),b.医保项目编码, b.医保项目名称, b.医院项目编码, b.医院项目名称,b.单价
 )t
 )
   SELECT 医疗机构编码, 医疗机构名称, 医院级别, 病案号, 结算单据号, 住院号, 患者姓名, 患者性别,
	  患者出生日期, 患者年龄, 患者社保卡号, 结算类别, 结算日期, 险种类型, 异地标志, 退费标识, 出院科室编码, 
		出院科室名称, 主诊医师编码, 主诊医师姓名, 入院日期, 出院日期, 住院天数, 医疗总发生费用, 医保申请总支付金额, 
		医保实际支付费用, 诊断拼接, 费用类别, 执行科室名称, 项目使用时间, 医保项目编码, 医保项目名称, 医院项目编码,
		 医院项目名称, 单价, 数量, 项目总发生金额, 医保申请支付金额, 上一次使用时间
	 ,to_date(项目使用时间,'yyyy-mm-dd')-上一次使用时间  AS 上一次时间间隔,项目总发生金额 as 违规金额
	 from a
  WHERE 上一次使用时间 is not NULL AND to_date(项目使用时间,'yyyy-mm-dd')-上一次使用时间 &lt; 60</t>
  </si>
  <si>
    <t>08-11月-24 01.55.14.834000 下午</t>
  </si>
  <si>
    <t>14-11月-24 03.52.55.950000 下午</t>
  </si>
  <si>
    <t xml:space="preserve">糖化血红蛋白(HbA1c)测定同一患者2个月内收费大于等2次，涉及{总人次}人次，涉及金额{总金额}元。
</t>
  </si>
  <si>
    <t>28e6b77d-0f41-48f9-8d80-27e0b166ddbb</t>
  </si>
  <si>
    <t>住院-阿法骨化醇片限中/重度骨质疏松 /肾性骨病/甲状旁腺功能减退症</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</si>
  <si>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'%阿法骨化醇片%'
	AND t.诊断拼接 NOT LIKE '%骨质疏松%'
	AND t.诊断拼接 NOT LIKE '%肾%'
	AND t.诊断拼接 NOT LIKE '%甲状%腺%'</t>
  </si>
  <si>
    <t>04-7月 -24 02.01.32.000000 下午</t>
  </si>
  <si>
    <t>16-1月 -25 11.26.57.916000 上午</t>
  </si>
  <si>
    <t>住院-阿法骨化醇片限中/重度骨质疏松 /肾性骨病/甲状旁腺功能减退症，涉及{总人次}人次，涉及金额{总金额}元。</t>
  </si>
  <si>
    <t>a9240569-b8cb-46df-b2c8-70326470575c</t>
  </si>
  <si>
    <t>【超医保适应症】住院-炔雌醇环丙孕酮片全量</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</si>
  <si>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</si>
  <si>
    <t>30-10月-24 01.58.08.000000 下午</t>
  </si>
  <si>
    <t>04-11月-25 10.16.48.372000 上午</t>
  </si>
  <si>
    <t>【超医保适应症】炔雌醇环丙孕酮片全量，涉及{总人次}人次，涉及金额{总金额}元。</t>
  </si>
  <si>
    <t>c38349be-d9be-4b6c-9a46-c90d05254cb7</t>
  </si>
  <si>
    <t>【超医保适应症】住院-吗替麦考酚酯胶囊诊断无移植,狼疮字样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</si>
  <si>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'%吗替麦考酚酯胶囊%' 
AND t.诊断拼接 NOT LIKE '%移植%' 
AND t.诊断拼接 NOT LIKE '%狼疮%' </t>
  </si>
  <si>
    <t>30-10月-24 02.04.47.000000 下午</t>
  </si>
  <si>
    <t>04-11月-25 10.16.48.782000 上午</t>
  </si>
  <si>
    <t>【超医保适应症】吗替麦考酚酯胶囊诊断无移植,狼疮字样，涉及{总人次}人次，涉及金额{总金额}元。</t>
  </si>
  <si>
    <t>602e515d-5c7c-4fc5-a1f4-430f07bda2d8</t>
  </si>
  <si>
    <t>泌尿系彩色多普勒超声检查,诊断无泌尿,肾,尿,腹</t>
  </si>
  <si>
    <t>138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</si>
  <si>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'%泌尿系彩色多普勒超声检查%'
and a.诊断名称 not LIKE '%泌尿%' 
and a.诊断名称 not LIKE '%肾%' 
and a.诊断名称 not LIKE '%尿%' 
and a.诊断名称 not LIKE '%腹%' 
</t>
  </si>
  <si>
    <t>13-9月 -24 01.30.46.000000 下午</t>
  </si>
  <si>
    <t>22-10月-24 05.52.38.172000 下午</t>
  </si>
  <si>
    <t xml:space="preserve">泌尿系彩色多普勒超声检查,诊断无泌尿,肾,尿,腹，涉及{总人次}人次，涉及金额{总金额}元。
</t>
  </si>
  <si>
    <t>e7f0c606-6e50-4ae1-b94c-c4146d881c01</t>
  </si>
  <si>
    <t>155</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</si>
  <si>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b.退费标识&lt;&gt;'1' and 医院项目名称 like '%换药(特大)%'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</si>
  <si>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21-10月-24 02.08.37.364000 下午</t>
  </si>
  <si>
    <t>22-10月-24 03.21.07.390000 下午</t>
  </si>
  <si>
    <t xml:space="preserve">换药(特大)全量，涉及{总人次}人次，涉及金额{总金额}元。
</t>
  </si>
  <si>
    <t>0c8c97ab-5a8d-424b-aea5-e700a33a8deb</t>
  </si>
  <si>
    <t>【重复收费】常规-2233-尿常规化学分析与尿有形成分分析,尿沉渣图像分析同时收-门诊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</si>
  <si>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</si>
  <si>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01.33.11.000000 下午</t>
  </si>
  <si>
    <t>14-11月-25 09.59.34.041000 上午</t>
  </si>
  <si>
    <t xml:space="preserve">【重复收费】常规-2233-尿常规化学分析与尿有形成分分析,尿沉渣图像分析同时收-门诊，涉及{总人次}人次，涉及金额{总金额}元。
</t>
  </si>
  <si>
    <t>fac4aed9-74af-4b00-9523-539f2725d826</t>
  </si>
  <si>
    <t>住院-健骨生丸[适]骨坏死。</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</si>
  <si>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'%健骨生丸%' 
	  AND t.诊断拼接 NOT LIKE '%骨%坏死%' 	</t>
  </si>
  <si>
    <t>15-11月-24 04.58.07.000000 下午</t>
  </si>
  <si>
    <t>16-1月 -25 10.58.38.660000 上午</t>
  </si>
  <si>
    <t>健骨生丸[适]骨坏死，涉及{总人次}人次，涉及金额{总金额}元。</t>
  </si>
  <si>
    <t>a6ed41d1-ee19-442c-a845-61a14985290a</t>
  </si>
  <si>
    <t>多烯酸乙酯软胶囊诊断无脂字样</t>
  </si>
  <si>
    <t>254</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</si>
  <si>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'%脂%'</t>
  </si>
  <si>
    <t>18-11月-24 02.09.00.000000 下午</t>
  </si>
  <si>
    <t>16-1月 -25 09.59.12.244000 上午</t>
  </si>
  <si>
    <t>多烯酸乙酯软胶囊诊断无脂字样 ，涉及{总人次}人次，涉及金额{总金额}元。</t>
  </si>
  <si>
    <t>cad62fce-4e5e-42e4-8a49-68d062a6949a</t>
  </si>
  <si>
    <t>【重复收费】55清单-住院-诊疗规则-15-经皮冠状动脉球囊扩张术与经皮穿刺上肢动脉置管术同时收取</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</si>
  <si>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'%经皮穿刺上肢动脉置管术%'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t>
  </si>
  <si>
    <t>30-12月-24 11.27.04.000000 上午</t>
  </si>
  <si>
    <t>04-11月-25 10.16.49.205000 上午</t>
  </si>
  <si>
    <t xml:space="preserve">【重复收费】55清单-住院-诊疗规则-15-经皮冠状动脉球囊扩张术与经皮穿刺上肢动脉置管术同时收取，涉及{总人次}人次，涉及金额{总金额}元。
</t>
  </si>
  <si>
    <t>8828512c-e40c-435b-9763-0ed60849237f</t>
  </si>
  <si>
    <t>【重复收费】55清单-诊疗规则-25-冠脉内支架置入术、内膜旋磨术、腔内激光成形术与球囊扩张同时收取-住院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</si>
  <si>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</si>
  <si>
    <t>03-1月 -25 04.31.11.000000 下午</t>
  </si>
  <si>
    <t>04-11月-25 10.16.49.667000 上午</t>
  </si>
  <si>
    <t>【重复收费】55清单-诊疗规则-25-冠脉内支架置入术、内膜旋磨术、腔内激光成形术与球囊扩张同时收取-住院，涉及{总人次}人次，涉及金额{总金额}元。</t>
  </si>
  <si>
    <t>982b258a-0fbd-4c3f-bca8-2f383a78dec7</t>
  </si>
  <si>
    <t>【重复收费】55清单-诊疗规则-25-冠脉内支架置入术、内膜旋磨术、腔内激光成形术与球囊扩张同时收取-门诊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</si>
  <si>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</si>
  <si>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04.34.49.000000 下午</t>
  </si>
  <si>
    <t>14-11月-25 09.59.34.384000 上午</t>
  </si>
  <si>
    <t>【重复收费】55清单-诊疗规则-25-冠脉内支架置入术、内膜旋磨术、腔内激光成形术与球囊扩张同时收取-门诊，涉及{总人次}人次，涉及金额{总金额}元。</t>
  </si>
  <si>
    <t>74933914-5491-4c20-af70-d86cd3e70896</t>
  </si>
  <si>
    <t>【超医保适应症】55清单-诊疗规则-3005-大关节松动训练无肩、肘、髋及膝关节相关诊断全量门诊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</si>
  <si>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</si>
  <si>
    <t>03-1月 -25 04.37.51.000000 下午</t>
  </si>
  <si>
    <t>17-11月-25 10.30.11.460000 上午</t>
  </si>
  <si>
    <t xml:space="preserve">【超医保适应症】55清单-诊疗规则-3005-大关节松动训练无肩、肘、髋及膝关节相关诊断全量门诊 ，涉及{总人次}人次，涉及金额{总金额}元。
</t>
  </si>
  <si>
    <t>d79b3859-e064-44a2-b3bc-00d47aca030e</t>
  </si>
  <si>
    <t>【超标准收费】55清单-诊疗规则-592-开展腔镜等微创类手术时超标准收取特大换药或大换药费用-门诊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</si>
  <si>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</si>
  <si>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05.28.33.000000 下午</t>
  </si>
  <si>
    <t>17-11月-25 10.31.37.432000 上午</t>
  </si>
  <si>
    <t xml:space="preserve">【超标准收费】55清单-诊疗规则-592-开展腔镜等微创类手术时超标准收取特大换药或大换药费用-门诊，涉及{总人次}人次，涉及金额{总金额}元。
</t>
  </si>
  <si>
    <t>f2beb424-01f0-4d62-888d-af240f82e228</t>
  </si>
  <si>
    <t>【超标准收费】55清单-诊疗规则-592-开展腔镜等微创类手术时超标准收取特大换药或大换药费用-住院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</si>
  <si>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like'%镜辅助操作%'or b.医院项目名称 like'%镜辅助%'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LIKE'%换药(大)%'or b.医院项目名称 LIKE'%换药(特大)%')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</si>
  <si>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03-1月 -25 05.33.13.000000 下午</t>
  </si>
  <si>
    <t>17-11月-25 10.32.02.544000 上午</t>
  </si>
  <si>
    <t xml:space="preserve">【超标准收费】55清单-诊疗规则-592-开展腔镜等微创类手术时超标准收取特大换药或大换药费用-住院，涉及{总人次}人次，涉及金额{总金额}元。
</t>
  </si>
  <si>
    <t>daf31c0a-6866-4377-9144-77c398ed2fc6</t>
  </si>
  <si>
    <t>【重复收费】常规-287-体外循环与备体外循环同时收取（住院一天内同时收费）-住院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</si>
  <si>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'备体外循环'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</si>
  <si>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01.46.33.000000 下午</t>
  </si>
  <si>
    <t>04-11月-25 10.16.50.756000 上午</t>
  </si>
  <si>
    <t xml:space="preserve">【重复收费】常规-287-体外循环与备体外循环同时收取（住院一天内同时收费）-住院，涉及{总人次}人次，涉及金额{总金额}元。
</t>
  </si>
  <si>
    <t>005f0b83-436a-4b06-8842-c9bd415ca643</t>
  </si>
  <si>
    <t>【超医保适应症】住院-氟比洛芬酯注射液费用明细无术字样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</si>
  <si>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'%氟比洛芬酯注射液%' 
 AND t.诊断拼接 NOT LIKE '%手术%'
 AND t.诊断拼接 NOT LIKE '%癌症%'
   AND t.诊断拼接 NOT LIKE '%恶性%'
   AND t.诊断拼接 NOT LIKE '%白血病%'      
   AND t.诊断拼接 NOT LIKE '%瘤%'   
   AND t.诊断拼接 NOT LIKE '%肿瘤%'   
   AND t.诊断拼接 NOT LIKE '%癌%'   
   AND t.诊断拼接 NOT LIKE '%术%'    
and t.结算单据号 not in (select 结算单据号 from 医院住院结算明细 where b.医保项目名称|| b.医院项目名称 like '%术%')</t>
  </si>
  <si>
    <t>15-11月-24 05.15.31.000000 下午</t>
  </si>
  <si>
    <t>04-11月-25 10.16.51.152000 上午</t>
  </si>
  <si>
    <t>【超医保适应症】氟比洛芬酯注射液费用明细无术字样，涉及{总人次}人次，涉及金额{总金额}元。</t>
  </si>
  <si>
    <t>2fe295a2-0bc0-40aa-85e3-73cdb491bb74</t>
  </si>
  <si>
    <t>【超医保适应症】住院 丁二磺酸腺苷蛋氨酸肠溶片诊断无胆汁淤积且无肝硬,妊娠字样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</si>
  <si>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'%丁二磺酸腺苷蛋氨酸肠溶片%'
	AND t.诊断拼接 NOT LIKE '%无胆汁淤积%'
   AND t.诊断拼接 NOT LIKE '%妊娠%' 
   AND t.诊断拼接 NOT LIKE '%肝硬%'</t>
  </si>
  <si>
    <t>18-11月-24 03.00.01.000000 下午</t>
  </si>
  <si>
    <t>04-11月-25 10.16.51.507000 上午</t>
  </si>
  <si>
    <t>【超医保适应症】住院 丁二磺酸腺苷蛋氨酸肠溶片诊断无胆汁淤积且无肝硬,妊娠字样 ，涉及{总人次}人次，涉及金额{总金额}元。</t>
  </si>
  <si>
    <t>3408c376-0a8b-44fb-a079-e5098c2859b3</t>
  </si>
  <si>
    <t>【重复收费】常规-1010-各类彩色多普勒,等不包含心脏彩色多普勒与脉冲多普勒或连续波多普勒同收-住院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</si>
  <si>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a.结算单据号=b.结算单据号
where (结算类别 like'%医保%' or 结算类别 like'%1%')
and ( b.医院项目名称 like '%彩色多普勒%')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</si>
  <si>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06-1月 -25 01.22.37.000000 下午</t>
  </si>
  <si>
    <t>06-11月-25 03.14.28.643000 下午</t>
  </si>
  <si>
    <t>【重复收费】常规-1010-髂动脉、上肢血管、下肢血管、足血管,等不包含心脏彩色多普勒与脉冲多普勒或连续波多普勒同收-住院，涉及{总人次}人次，涉及金额{总金额}元。</t>
  </si>
  <si>
    <t>c5df24a8-d5cb-4529-be57-98dd8982b9d8</t>
  </si>
  <si>
    <t>常规-2164-重酒石酸卡巴拉汀胶囊限明确诊断的阿尔茨海默病-门诊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</si>
  <si>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'%重酒石酸卡巴拉汀胶囊%' )
and 诊断名称 not like '%阿尔茨海默%'</t>
  </si>
  <si>
    <t>13-1月 -25 04.52.45.023000 下午</t>
  </si>
  <si>
    <t>14-11月-25 09.59.35.342000 上午</t>
  </si>
  <si>
    <t>常规-2164-重酒石酸卡巴拉汀胶囊限明确诊断的阿尔茨海默病-门诊，涉及{总人次}人次，涉及金额{总金额}元。</t>
  </si>
  <si>
    <t>e75df36f-fe9e-4e3e-b6b6-9bc6afefffad</t>
  </si>
  <si>
    <t>3fdcb2a4-c457-45f3-bf0b-a078afa97538</t>
  </si>
  <si>
    <t>住院-血气分析与钾,钠,氯,血糖同时收取</t>
  </si>
  <si>
    <t>d39a21f4-13a7-4e19-9f4b-e008a4294866\3fdcb2a4-c457-45f3-bf0b-a078afa97538</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</si>
  <si>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like'%血气分析%')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LIKE'%钾%'
or b.医院项目名称 LIKE'%钠%'
or b.医院项目名称 LIKE'%氯%'
or b.医院项目名称 LIKE'%血糖%')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</si>
  <si>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04.38.40.000000 下午</t>
  </si>
  <si>
    <t>26-12月-24 11.14.41.407000 上午</t>
  </si>
  <si>
    <t>住院-血气分析与钾,钠,氯,血糖同时收取 ，涉及{总人次}人次，涉及金额{总金额}元。</t>
  </si>
  <si>
    <t>6a0bdf1a-eb75-40c1-aabe-0a3c661c6080</t>
  </si>
  <si>
    <t>门诊-腰椎间盘突出推拿治疗与腰椎小关节推拿治疗同时收取全量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</si>
  <si>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'%腰椎间盘突出推拿%'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'%腰椎小关节推拿%'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</si>
  <si>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26-11月-24 05.06.14.048000 下午</t>
  </si>
  <si>
    <t>门诊-腰椎间盘突出推拿治疗与腰椎小关节推拿治疗同时收取全量，涉及{总人次}人次，涉及金额{总金额}元。</t>
  </si>
  <si>
    <t>cdf98ca2-482b-479d-8162-3484018ae0d1</t>
  </si>
  <si>
    <t>门诊-小关节松动训练无腕,掌,指,踝及足相关诊断全量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</si>
  <si>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'%小关节松动训练%'
and a.诊断名称 not LIKE '%腕%' 
and a.诊断名称 not LIKE '%掌%' 
and a.诊断名称 not LIKE '%指%' 
and a.诊断名称 not LIKE '%踝%' 
and a.诊断名称 not LIKE '%足%' 
</t>
  </si>
  <si>
    <t>26-11月-24 05.11.08.000000 下午</t>
  </si>
  <si>
    <t>26-12月-24 01.47.37.056000 下午</t>
  </si>
  <si>
    <t>门诊-小关节松动训练无腕,掌,指,踝及足相关诊断全量 ，涉及{总人次}人次，涉及金额{总金额}元。</t>
  </si>
  <si>
    <t>30ac4c56-ed62-4efc-9913-2088a824ba72</t>
  </si>
  <si>
    <t>门诊-大关节松动训练无肩、肘、髋及膝关节相关诊断全量</t>
  </si>
  <si>
    <t>26-11月-24 05.17.08.000000 下午</t>
  </si>
  <si>
    <t>26-12月-24 01.48.31.665000 下午</t>
  </si>
  <si>
    <t>门诊-大关节松动训练无肩、肘、髋及膝关节相关诊断全量，涉及{总人次}人次，涉及金额{总金额}元。</t>
  </si>
  <si>
    <t>ecfd3c97-cbd3-4e3f-b0f9-6066727f4939</t>
  </si>
  <si>
    <t>【重复收费】常规-3079-普通针刺与温针灸治疗同时收取-住院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</si>
  <si>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LIKE'%温针灸%')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</si>
  <si>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20-11月-24 11.30.15.000000 上午</t>
  </si>
  <si>
    <t>04-11月-25 10.16.52.318000 上午</t>
  </si>
  <si>
    <t xml:space="preserve">【重复收费】常规-3079-普通针刺与温针灸治疗同时收取-住院 ，涉及{总人次}人次，涉及金额{总金额}元。
</t>
  </si>
  <si>
    <t>e43ffd57-355f-4a70-abaf-6fe1559d748e</t>
  </si>
  <si>
    <t>常规-2163-至灵胶囊限慢性支气管哮喘、慢性肾功能不全的患者-门诊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</si>
  <si>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</si>
  <si>
    <t>13-1月 -25 04.51.17.538000 下午</t>
  </si>
  <si>
    <t>14-11月-25 09.59.35.602000 上午</t>
  </si>
  <si>
    <t>常规-2163-至灵胶囊限慢性支气管哮喘、慢性肾功能不全的患者-门诊，涉及{总人次}人次，涉及金额{总金额}元。</t>
  </si>
  <si>
    <t>fbced68e-bc73-42ea-afd1-029e44921778</t>
  </si>
  <si>
    <t>【超医保适应症】富马酸贝达喹啉片诊断除外耐多药结核</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</si>
  <si>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</si>
  <si>
    <t>19-11月-24 10.25.48.000000 上午</t>
  </si>
  <si>
    <t>04-11月-25 10.16.52.613000 上午</t>
  </si>
  <si>
    <t>【超医保适应症】富马酸贝达喹啉片诊断除外耐多药结核，涉及{总人次}人次，涉及金额{总金额}元。</t>
  </si>
  <si>
    <t>28c926fe-76a1-452a-871f-db9c4f587a14</t>
  </si>
  <si>
    <t>【超医保适应症】住院-贝伐珠单抗注射液诊断除癌</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</si>
  <si>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'%贝伐珠单抗%'
	AND t.诊断拼接 NOT LIKE '%癌%'</t>
  </si>
  <si>
    <t>19-11月-24 10.29.10.000000 上午</t>
  </si>
  <si>
    <t>04-11月-25 10.16.52.948000 上午</t>
  </si>
  <si>
    <t>【超医保适应症】住院-贝伐珠单抗注射液诊断除癌，涉及{总人次}人次，涉及金额{总金额}元。</t>
  </si>
  <si>
    <t>1cd389ba-ada7-4343-81e3-8ca5452d4662</t>
  </si>
  <si>
    <t>【重复收费】常规-1005-住院各级护理(如Ⅰ级护理,Ⅱ级护理,Ⅲ级护理,特级护理,一般传染病护理)同时收取备皮-住院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</si>
  <si>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like'%Ⅰ级护理%'
or b.医院项目名称 like'%Ⅱ级护理%'
or b.医院项目名称 like'%Ⅲ级护理%'
or b.医院项目名称 like'%特级护理%'
or b.医院项目名称 like'%一般传染病护理%')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LIKE'%备皮%')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</si>
  <si>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06-1月 -25 10.27.32.000000 上午</t>
  </si>
  <si>
    <t>04-11月-25 10.16.53.282000 上午</t>
  </si>
  <si>
    <t>【重复收费】常规-1005-住院各级护理(如Ⅰ级护理,Ⅱ级护理,Ⅲ级护理,特级护理,一般传染病护理)同时收取备皮-住院 ，涉及{总人次}人次，涉及金额{总金额}元。</t>
  </si>
  <si>
    <t>94648e74-7d5b-413c-912f-ad330dcd5f99</t>
  </si>
  <si>
    <t>【重复收费】常规-2240-气管插管护理（门、急诊）与吸痰护理同时收取（住院一天内同时收费）-门诊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</si>
  <si>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</si>
  <si>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01.36.41.000000 下午</t>
  </si>
  <si>
    <t>14-11月-25 09.59.35.840000 上午</t>
  </si>
  <si>
    <t>【重复收费】常规-2240-气管插管护理（门、急诊）与吸痰护理同时收取（住院一天内同时收费）-门诊，涉及{总人次}人次，涉及金额{总金额}元。</t>
  </si>
  <si>
    <t>a9501d33-6e13-4c40-ad83-cef808a4531a</t>
  </si>
  <si>
    <t>住院-关节镜下手术(如半月板修整,韧带重建,骨折修复,滑膜切除等)与关节镜检查同收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</si>
  <si>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like'%关节镜下手术%')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</si>
  <si>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06.17.41.787000 下午</t>
  </si>
  <si>
    <t>住院-关节镜下手术(如半月板修整,韧带重建,骨折修复,滑膜切除等)与关节镜检查同收 ，涉及{总人次}人次，涉及金额{总金额}元。</t>
  </si>
  <si>
    <t>9174ad0c-62be-410a-8446-648d0c4a8773</t>
  </si>
  <si>
    <t>住院-截瘫肢体综合训练与运动疗法同时收费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</si>
  <si>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like'%截瘫肢体综合训练%')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</si>
  <si>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06.23.23.000000 下午</t>
  </si>
  <si>
    <t>26-12月-24 01.49.40.154000 下午</t>
  </si>
  <si>
    <t>住院-截瘫肢体综合训练与运动疗法同时收费，涉及{总人次}人次，涉及金额{总金额}元。</t>
  </si>
  <si>
    <t>4250315e-772a-4ecd-8400-6622ad9e6a77</t>
  </si>
  <si>
    <t>【超医保适应症】住院-拉米夫定片限有活动性乙型肝炎的明确诊断及检验证据或母婴乙肝传播阻断</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</si>
  <si>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</si>
  <si>
    <t>30-10月-24 02.10.24.000000 下午</t>
  </si>
  <si>
    <t>04-11月-25 10.16.53.596000 上午</t>
  </si>
  <si>
    <t>【超医保适应症】拉米夫定片限有活动性乙型肝炎的明确诊断及检验证据或母婴乙肝传播阻断，涉及{总人次}人次，涉及金额{总金额}元。</t>
  </si>
  <si>
    <t>6acb406c-6743-49ff-a0d1-3373b89717d7</t>
  </si>
  <si>
    <t>【超医保适应症】住院-过度检查-4-胸部CT作为眼科疾病必查项目：调取“眼科”查胸部CT,诊断除外癌,肿瘤,白血病。其他科室（除外ICU,重症医学科,急诊科）诊断除外肺,心,气管,痰,咳,痰,炎,感染,发热,</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</si>
  <si>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</si>
  <si>
    <t>27-12月-24 11.22.20.000000 上午</t>
  </si>
  <si>
    <t>04-11月-25 10.16.56.875000 上午</t>
  </si>
  <si>
    <t>【超医保适应症】住院-过度检查-4-胸部CT作为眼科疾病必查项目：调取“眼科”查胸部CT,诊断除外癌,肿瘤,白血病。其他科室（除外ICU,重症医学科,急诊科）诊断除外肺,心,气管,痰,咳,痰,炎,感染,发热,，涉及{总人次}人次，涉及金额{总金额}元。</t>
  </si>
  <si>
    <t>62d068d8-f8e9-4f1d-ae0c-5622aff844bd</t>
  </si>
  <si>
    <t>住院-经皮冠状动脉球囊扩张术与经皮穿刺下肢动脉置管术同时收取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</si>
  <si>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LIKE'%经皮穿刺下肢动脉置管术%')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</si>
  <si>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28-11月-24 01.30.24.416000 下午</t>
  </si>
  <si>
    <t>住院-经皮冠状动脉球囊扩张术与经皮穿刺下肢动脉置管术同时收取 ，涉及{总人次}人次，涉及金额{总金额}元。</t>
  </si>
  <si>
    <t>4599279b-a09a-4881-b3fc-12318b085ee2</t>
  </si>
  <si>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</si>
  <si>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</si>
  <si>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26-12月-24 11.30.33.000000 上午</t>
  </si>
  <si>
    <t>04-11月-25 10.16.58.265000 上午</t>
  </si>
  <si>
    <t>【重复收费】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</si>
  <si>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c357de77-e2fe-4c72-9426-3ed5816b5783</t>
  </si>
  <si>
    <t>【超标准收费】住院-过度检查-34-混合淋巴细胞培养(MCL)单次收费数量≥2</t>
  </si>
  <si>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</si>
  <si>
    <t>26-12月-24 04.54.37.000000 下午</t>
  </si>
  <si>
    <t>17-11月-25 09.58.21.722000 上午</t>
  </si>
  <si>
    <t>【超标准收费】住院-过度检查-34-混合淋巴细胞培养(MCL)单次收费数量≥2，涉及{总人次}人次，涉及金额{总金额}元。</t>
  </si>
  <si>
    <t>a8b33beb-0498-44ce-a07e-fcba53bf5680</t>
  </si>
  <si>
    <t>【超标准收费】门诊-过度检查-34-混合淋巴细胞培养(MCL)单次收费数量≥2</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</si>
  <si>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</si>
  <si>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26-12月-24 05.01.14.000000 下午</t>
  </si>
  <si>
    <t>17-11月-25 09.58.30.482000 上午</t>
  </si>
  <si>
    <t>【超标准收费】门诊-过度检查-34-混合淋巴细胞培养(MCL)单次收费数量≥2，涉及{总人次}人次，涉及金额{总金额}元。</t>
  </si>
  <si>
    <t>d20546d3-faaa-47e2-b1de-b1e312738137</t>
  </si>
  <si>
    <t>【超医保适应症】住院-参丹散结胶囊诊断无恶性,癌,ai,肿瘤,肺,乳腺,胃字样</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</si>
  <si>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'%参丹散结胶囊%'
	AND t.诊断拼接 NOT LIKE '%恶性%'
   AND t.诊断拼接 NOT LIKE '%癌%' 
   AND t.诊断拼接 NOT LIKE '%ai%'
   AND t.诊断拼接 NOT LIKE '%肿瘤%' 
   AND t.诊断拼接 NOT LIKE '%肺%' 
   AND t.诊断拼接 NOT LIKE '%乳腺%'
   AND t.诊断拼接 NOT LIKE '%胃%' </t>
  </si>
  <si>
    <t>19-11月-24 10.49.30.000000 上午</t>
  </si>
  <si>
    <t>04-11月-25 10.16.58.999000 上午</t>
  </si>
  <si>
    <t>【超医保适应症】住院-参丹散结胶囊诊断无恶性,癌,ai,肿瘤,肺,乳腺,胃字样，涉及{总人次}人次，涉及金额{总金额}元。</t>
  </si>
  <si>
    <t>d2761984-cfc1-47f2-88f5-b7b60c283b91</t>
  </si>
  <si>
    <t>住院-腰椎间盘突出推拿治疗与腰椎小关节推拿治疗同时收取全量</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</si>
  <si>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like'%腰椎间盘突出推拿%')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LIKE'%腰椎小关节推拿%')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</si>
  <si>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26-11月-24 05.02.57.497000 下午</t>
  </si>
  <si>
    <t>住院-腰椎间盘突出推拿治疗与腰椎小关节推拿治疗同时收取全量，涉及{总人次}人次，涉及金额{总金额}元。</t>
  </si>
  <si>
    <t>d96bf12a-cdac-42da-81dd-1468177e4c3a</t>
  </si>
  <si>
    <t>【重复收费】55清单-住院-检查规则-30-X线摄影与X线透视同时收费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</si>
  <si>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like'%X线摄影%')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LIKE'%X线透视%')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</si>
  <si>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18-12月-24 10.52.55.000000 上午</t>
  </si>
  <si>
    <t>04-11月-25 10.16.59.309000 上午</t>
  </si>
  <si>
    <t>【重复收费】55清单-住院-检查规则-30-X线摄影与X线透视同时收费，涉及{总人次}人次，涉及金额{总金额}元。</t>
  </si>
  <si>
    <t>0bfd4c59-df38-4025-9f06-2b0c2db5635c</t>
  </si>
  <si>
    <t>【重复收费】住院-过度检查-1-医院同时开展C-反应蛋白与超敏C反应蛋白</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</si>
  <si>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</si>
  <si>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18-12月-24 03.53.18.000000 下午</t>
  </si>
  <si>
    <t>04-11月-25 10.16.59.765000 上午</t>
  </si>
  <si>
    <t>【重复收费】住院-过度检查-1-医院同时开展C-反应蛋白与超敏C反应蛋白，涉及{总人次}人次，涉及金额{总金额}元。</t>
  </si>
  <si>
    <t>6a6dcc01-b09d-4f59-b6bc-2805d81e5078</t>
  </si>
  <si>
    <t>【重复收费】55清单-住院-诊疗规则-103-【无创心电监测】同一科室无创心电监测与院内遥测心电监护同时收费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</si>
  <si>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b.执行科室名称 = a.执行科室名称</t>
  </si>
  <si>
    <t>30-12月-24 10.48.50.000000 上午</t>
  </si>
  <si>
    <t>04-11月-25 10.17.00.153000 上午</t>
  </si>
  <si>
    <t>【重复收费】55清单-住院-诊疗规则-103-【无创心电监测】同一科室无创心电监测与院内遥测心电监护同时收费，涉及{总人次}人次，涉及金额{总金额}元。</t>
  </si>
  <si>
    <t>41f922c3-11af-4206-be47-ab6b9009c0f3</t>
  </si>
  <si>
    <t>【超医保适应症】常规-102-宁心宝胶囊限难治性缓慢型心律失常患者使用-住院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</si>
  <si>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</si>
  <si>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09.46.58.000000 上午</t>
  </si>
  <si>
    <t>24-11月-25 10.41.22.464000 上午</t>
  </si>
  <si>
    <t xml:space="preserve">【超医保适应症】常规-102-宁心宝胶囊限难治性缓慢型心律失常患者使用-住院，涉及{总人次}人次，涉及金额{总金额}元。
</t>
  </si>
  <si>
    <t>6b32988e-24c7-495c-a824-7a9bd772346f</t>
  </si>
  <si>
    <t>【超医保适应症】常规-105-齐多夫定注射液限艾滋病病毒感染-住院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</si>
  <si>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</si>
  <si>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09.48.20.000000 上午</t>
  </si>
  <si>
    <t>24-11月-25 10.41.35.621000 上午</t>
  </si>
  <si>
    <t xml:space="preserve">【超医保适应症】常规-105-齐多夫定注射液限艾滋病病毒感染-住院，涉及{总人次}人次，涉及金额{总金额}元。
</t>
  </si>
  <si>
    <t>b9b4693c-22ad-4fa6-bc4b-b4f07d49d01d</t>
  </si>
  <si>
    <t>【超医保适应症】门诊-过度检查-5-“血清胱抑素测定”诊断除外肾、糖尿病、高血压、尿；肌酐(Cr)测定（总数）/血清胱抑素测定（总数）≥30%</t>
  </si>
  <si>
    <t>with a as (
select 结算单据号,sum(数量) as 尿肌酐测定总数
FROM 医院门诊结算明细
WHERE 医院项目名称 like '%尿肌酐(Cr)测定%'
group by 结算单据号
HAVING sum(数量)&gt;=2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b.*,a.尿肌酐测定总数 from b join a on a.结算单据号 = b.结算单据号 where 尿肌酐测定总数/数量 &gt;= 0.3</t>
  </si>
  <si>
    <t>27-12月-24 11.33.51.000000 上午</t>
  </si>
  <si>
    <t>14-11月-25 09.59.36.273000 上午</t>
  </si>
  <si>
    <t>【超医保适应症】门诊-过度检查-5-“血清胱抑素测定”诊断除外肾、糖尿病、高血压、尿；肌酐(Cr)测定（总数）/血清胱抑素测定（总数）≥30%，涉及{总人次}人次，涉及金额{总金额}元。</t>
  </si>
  <si>
    <t>291ca171-f2d7-4604-b3de-6732513e29f5</t>
  </si>
  <si>
    <t>住院-红外线局部照射,除颈,肩,腰,腿,痹,关节,背</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</si>
  <si>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'%红外线局部照射%'
	AND t.诊断拼接 NOT LIKE '%颈%'
   AND t.诊断拼接 NOT LIKE '%肩%' 
   AND t.诊断拼接 NOT LIKE '%腰%'
   AND t.诊断拼接 NOT LIKE '%腿%' 
   AND t.诊断拼接 NOT LIKE '%痹%' 
   AND t.诊断拼接 NOT LIKE '%关节%' 
   AND t.诊断拼接 NOT LIKE '%背%' </t>
  </si>
  <si>
    <t>28-11月-24 11.08.31.039000 上午</t>
  </si>
  <si>
    <t xml:space="preserve">住院-红外线局部照射,除颈,肩,腰,腿,痹,关节,背，涉及{总人次}人次，涉及金额{总金额}元。
</t>
  </si>
  <si>
    <t>7a56e1da-de5e-4784-87c9-ea3405f9a22e</t>
  </si>
  <si>
    <t>住院-猪源纤维蛋白粘合剂全量</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</si>
  <si>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'%猪源纤维蛋白粘合剂%'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</si>
  <si>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28-11月-24 01.55.03.222000 下午</t>
  </si>
  <si>
    <t>住院-猪源纤维蛋白粘合剂全量，涉及{总人次}人次，涉及金额{总金额}元。</t>
  </si>
  <si>
    <t>193ac524-c77a-4871-9cdb-7b54dd2ed588</t>
  </si>
  <si>
    <t>【重复收费】55清单-住院-诊疗规则-124-经皮冠状动脉支架置入术与经皮冠状动脉球囊扩张术同时收费-“经皮冠状动脉球囊扩张术”/“经皮冠状动脉支架置入术”大于等于70%-修改</t>
  </si>
  <si>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</si>
  <si>
    <t>30-12月-24 10.53.27.000000 上午</t>
  </si>
  <si>
    <t>04-11月-25 10.17.01.260000 上午</t>
  </si>
  <si>
    <t>【重复收费】55清单-住院-诊疗规则-124-经皮冠状动脉支架置入术与经皮冠状动脉球囊扩张术同时收费-“经皮冠状动脉球囊扩张术”/“经皮冠状动脉支架置入术”大于等于70%-修改，涉及{总人次}人次，涉及金额{总金额}元。</t>
  </si>
  <si>
    <t>08e9672f-56d0-4902-a205-790ae7a46de1</t>
  </si>
  <si>
    <t>【重复收费】55清单-诊疗规则-44-下肢综合运动训练同时收取运动协调性训练或康复脚踏车训练数据-住院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</si>
  <si>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like'%下肢综合运动训练%')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LIKE'%运动协调性训练%')
or (b.医院项目名称 LIKE'%康复脚踏车训练%')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</si>
  <si>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03-1月 -25 04.56.17.000000 下午</t>
  </si>
  <si>
    <t>04-11月-25 10.17.01.579000 上午</t>
  </si>
  <si>
    <t xml:space="preserve">【重复收费】55清单-诊疗规则-44-下肢综合运动训练同时收取运动协调性训练或康复脚踏车训练数据-住院 ，涉及{总人次}人次，涉及金额{总金额}元。
</t>
  </si>
  <si>
    <t>c6f07f0c-3b4a-4ea3-a914-8cafa6ccde94</t>
  </si>
  <si>
    <t xml:space="preserve">常规-100-脑心安胶囊限中重度脑梗塞-冠心病心绞痛,脑血栓,心患者 </t>
  </si>
  <si>
    <t>203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</si>
  <si>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and a.诊断名称 not LIKE '%脑血栓%' 
and a.诊断名称 not LIKE '%心%' </t>
  </si>
  <si>
    <t>06-1月 -25 10.01.22.000000 上午</t>
  </si>
  <si>
    <t>13-8月 -25 10.21.53.779000 上午</t>
  </si>
  <si>
    <t>常规-100-脑心安胶囊限中重度脑梗塞-冠心病心绞痛,脑血栓,心患者 ，涉及{总人次}人次，涉及金额{总金额}元。</t>
  </si>
  <si>
    <t>892846e8-6f66-463c-bdfe-5cfb5a1068e0</t>
  </si>
  <si>
    <t>【超标准收费】55清单-门诊-诊疗规则-163-手功能评定7天限报一次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</si>
  <si>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</si>
  <si>
    <t>06-1月 -25 11.32.23.000000 上午</t>
  </si>
  <si>
    <t>17-11月-25 10.42.27.702000 上午</t>
  </si>
  <si>
    <t>【超标准收费】55清单-门诊-诊疗规则-163-手功能评定7天限报一次，涉及{总人次}人次，涉及金额{总金额}元。</t>
  </si>
  <si>
    <t>61339ede-d4cb-4fd5-9a62-b7655341cde1</t>
  </si>
  <si>
    <t>【超医保适应症】常规-116-沙库巴曲缬沙坦钠片限1.射血分数降低的慢性心力衰竭NYHAⅡ-Ⅳ级LVEF≤40成人患者2.原发性高血压-住院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</si>
  <si>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</si>
  <si>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10.07.16.000000 上午</t>
  </si>
  <si>
    <t>24-11月-25 10.42.13.066000 上午</t>
  </si>
  <si>
    <t>【超医保适应症】常规-116-沙库巴曲缬沙坦钠片限1.射血分数降低的慢性心力衰竭NYHAⅡ-Ⅳ级LVEF≤40成人患者2.原发性高血压-住院，涉及{总人次}人次，涉及金额{总金额}元。</t>
  </si>
  <si>
    <t>60bd4b22-836b-465b-9c39-5966ef37baa3</t>
  </si>
  <si>
    <t>【超医保适应症】常规-124-头孢托仑匹酯颗粒限儿童患者支付标准不得高于8.18元(0.3g袋)12.10元(0.5g袋)-住院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</si>
  <si>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</si>
  <si>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10.23.17.000000 上午</t>
  </si>
  <si>
    <t>24-11月-25 10.43.00.193000 上午</t>
  </si>
  <si>
    <t>【超医保适应症】常规-124-头孢托仑匹酯颗粒限儿童患者支付标准不得高于8.18元(0.3g袋)12.10元(0.5g袋)-住院，涉及{总人次}人次，涉及金额{总金额}元。</t>
  </si>
  <si>
    <t>bf428a4a-4879-4358-826c-6ddba5e01a6b</t>
  </si>
  <si>
    <t>【超医保适应症】55清单-门诊-检查规则-71-血栓弹力图试验诊断无凝血异常、血脂异常、梗、心绞痛、冠心病血脂异常、术、骨折、血栓、凝血、心、脑、栓、梗、肾-修改</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</si>
  <si>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</si>
  <si>
    <t>27-12月-24 05.25.32.000000 下午</t>
  </si>
  <si>
    <t>17-11月-25 09.59.08.818000 上午</t>
  </si>
  <si>
    <t>【超医保适应症】55清单-门诊-检查规则-71-血栓弹力图试验诊断无凝血异常、血脂异常、梗、心绞痛、冠心病血脂异常、术、骨折、血栓、凝血、心、脑、栓、梗、肾-修改，涉及{总人次}人次，涉及金额{总金额}元。</t>
  </si>
  <si>
    <t>a1c6647f-8e4d-48ac-a0b7-63c345891bfe</t>
  </si>
  <si>
    <t>583ba139-d0b1-4c66-a72c-251791d93f1e</t>
  </si>
  <si>
    <t>【超医保适应症】55清单-住院-检查规则-8-“降钙素原（PCT）”、“超敏C反应蛋白（hs-CRP）”、“N端-B型钠尿肽前体(NT-ProBNP)”检测，诊断除外“发热、心、感染、炎、呼吸困难、水肿、免疫、心力衰竭、心衰</t>
  </si>
  <si>
    <t>d39a21f4-13a7-4e19-9f4b-e008a4294866\583ba139-d0b1-4c66-a72c-251791d93f1e</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</si>
  <si>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</si>
  <si>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30-12月-24 10.39.09.000000 上午</t>
  </si>
  <si>
    <t>11-2月 -26 02.50.55.975000 下午</t>
  </si>
  <si>
    <t>【超医保适应症】55清单-住院-检查规则-8-“降钙素原（PCT）”、“超敏C反应蛋白（hs-CRP）”、“N端-B型钠尿肽前体(NT-ProBNP)”检测，诊断除外“发热、心、感染、炎、呼吸困难、水肿、免疫、心力衰竭、心衰，涉及{总人次}人次，涉及金额{总金额}元。</t>
  </si>
  <si>
    <t>f2e0f4af-fd20-46c9-a2c9-afbc39a06f64</t>
  </si>
  <si>
    <t>【重复收费】55清单-门诊-诊疗规则-16-经皮冠状动脉球囊扩张术与经皮穿刺下肢动脉置管术同时收取</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</si>
  <si>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</si>
  <si>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30-12月-24 11.28.32.000000 上午</t>
  </si>
  <si>
    <t>14-11月-25 09.59.37.396000 上午</t>
  </si>
  <si>
    <t>【重复收费】55清单-门诊-诊疗规则-16-经皮冠状动脉球囊扩张术与经皮穿刺下肢动脉置管术同时收取，涉及{总人次}人次，涉及金额{总金额}元。</t>
  </si>
  <si>
    <t>f86dc5d7-da24-4eb1-90e0-b80636189636</t>
  </si>
  <si>
    <t>住院-导尿仅有导尿治疗费,无导尿管/包</t>
  </si>
  <si>
    <t>190</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</si>
  <si>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</si>
  <si>
    <t>14-11月-24 10.43.49.000000 上午</t>
  </si>
  <si>
    <t>18-4月 -25 10.52.22.086000 上午</t>
  </si>
  <si>
    <t>导尿仅有导尿治疗费,无导尿管/包.，涉及{总人次}人次，涉及金额{总金额}元。</t>
  </si>
  <si>
    <t>44aad9fa-5fa8-4757-b33d-dc07bf4cdac8</t>
  </si>
  <si>
    <t>住院-冠脉腔内成形术,球囊扩张术,支架置入术,腔内激光成形术,内膜旋磨术,溶栓术,局部放射治疗术,局部药物释放治疗术,心肌血管重建术与冠脉造影同收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</si>
  <si>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like'%冠脉腔内成形%')
OR(b.医院项目名称 like'%球囊扩张%')
OR(b.医院项目名称 like'%支架置入%')
OR(b.医院项目名称 like'%腔内激光成形%')
OR(b.医院项目名称 like'%内膜旋磨%')
OR(b.医院项目名称 like'%溶栓%')
OR(b.医院项目名称 like'%局部放射治疗%')
OR(b.医院项目名称 like'%局部药物释放治疗%')
OR(b.医院项目名称 like'%心肌血管重建%')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</si>
  <si>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28-11月-24 04.19.54.000000 下午</t>
  </si>
  <si>
    <t>26-12月-24 01.45.29.832000 下午</t>
  </si>
  <si>
    <t>住院-冠脉腔内成形术,球囊扩张术,支架置入术,腔内激光成形术,内膜旋磨术,溶栓术,局部放射治疗术,局部药物释放治疗术,心肌血管重建术与冠脉造影同收 ，涉及{总人次}人次，涉及金额{总金额}元。</t>
  </si>
  <si>
    <t>2349fce3-9182-4cae-b9ea-f8b0e939db27</t>
  </si>
  <si>
    <t>【妇科大类】常规-1008-妇科限女性项目</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</si>
  <si>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'%经宫腔镜子宫内膜电切术%'or b.医院项目名称 like '%妊娠中期选择性减胎术%'or b.医院项目名称 like '%静脉药物引产术%'or b.医院项目名称 like '%经阴道药物引产术%'or b.医院项目名称 like '%中期妊娠水囊引产术%'or b.医院项目名称 like '%晚期妊娠水囊引产术%'or b.医院项目名称 like '%人工流产钳刮术%'or b.医院项目名称 like '%经腹腔镜子宫内膜异位病灶切除术%'or b.医院项目名称 like '%人工流产负压吸引术%'or b.医院项目名称 like '%死胎分解术%'or b.医院项目名称 like '%手取胎盘术%'or b.医院项目名称 like '%脐带还纳术%'or b.医院项目名称 like '%经腹腔镜子宫次全切除术%'or b.医院项目名称 like '%会阴部扩创术%'or b.医院项目名称 like '%外阴广泛切除成形术%'or b.医院项目名称 like '%外阴缝合术%'or b.医院项目名称 like '%经腹腔镜单侧卵巢冠囊肿剥除术%'or b.医院项目名称 like '%经腹腔镜单侧卵巢楔形切除术%'or b.医院项目名称 like '%经腹腔镜单侧卵巢切除术%'or b.医院项目名称 like '%经腹腔镜单侧卵巢输卵管切除术%'or b.医院项目名称 like '%经腹卵巢癌分期手术%'or b.医院项目名称 like '%经腹腔镜卵巢癌分期手术%'or b.医院项目名称 like '%经腹单侧卵巢成形术%'or b.医院项目名称 like '%经腹腔镜单侧卵巢成形术%'or b.医院项目名称 like '%经腹单侧卵巢移位术%'or b.医院项目名称 like '%经腹腔镜单侧卵巢囊肿剥除术%'or b.医院项目名称 like '%双胎接生%'or b.医院项目名称 like '%经腹腔镜单侧输卵管宫角植入术%'or b.医院项目名称 like '%经宫腔镜双侧输卵管插管通液术%'or b.医院项目名称 like '%经宫腔镜输卵管镜治疗%'or b.医院项目名称 like '%经腹腔镜单侧卵巢移位术%'or b.医院项目名称 like '%经阴道宫颈管粘连分离术%'or b.医院项目名称 like '%子宫托放置%'or b.医院项目名称 like '%宫颈激光治疗%'or b.医院项目名称 like '%宫颈微波治疗%'or b.医院项目名称 like '%宫颈电熨治疗%'or b.医院项目名称 like '%宫颈冷冻治疗%'or b.医院项目名称 like '%经腹宫颈肌瘤剔除术%'or b.医院项目名称 like '%经腹腔镜阔韧带内肿瘤切除术%'or b.医院项目名称 like '%经腹腔镜女性生殖系统肿瘤细胞减灭术%'or b.医院项目名称 like '%经腹卵巢囊肿穿刺引流术%'or b.医院项目名称 like '%宫颈锥形切除术%'or b.医院项目名称 like '%经阴道宫颈肌瘤剔除术%'or b.医院项目名称 like '%经阴道子宫颈部分切除术%'or b.医院项目名称 like '%宫颈息肉切除术%'or b.医院项目名称 like '%宫颈环形电切术%'or b.医院项目名称 like '%宫颈部分切除及成形术%'or b.医院项目名称 like '%经腹腔镜宫颈肌瘤切除术%'or b.医院项目名称 like '%经阴道子宫主韧带缩短术%'or b.医院项目名称 like '%经腹子宫直肠陷凹封闭术%'or b.医院项目名称 like '%经阴道子宫直肠陷凹封闭术%'or b.医院项目名称 like '%经腹腔镜子宫直肠陷凹封闭术%'or b.医院项目名称 like '%外阴脓肿切开术%'or b.医院项目名称 like '%外阴血肿切开术%'or b.医院项目名称 like '%外阴激光治疗%'or b.医院项目名称 like '%外阴微波治疗%'or b.医院项目名称 like '%外阴冷冻治疗%'or b.医院项目名称 like '%外阴良性肿瘤切除术%'or b.医院项目名称 like '%单纯性外阴切除术%'or b.医院项目名称 like '%外阴部分切除术%'or b.医院项目名称 like '%外阴广泛切除术%'or b.医院项目名称 like '%经阴道卵巢囊肿穿刺引流术%'or b.医院项目名称 like '%经腹单侧卵巢打孔术%'or b.医院项目名称 like '%经腹腔镜单侧卵巢打孔术%'or b.医院项目名称 like '%经腹单侧卵巢囊肿剥除术%'or b.医院项目名称 like '%经腹单侧卵巢冠囊肿剥除术%'or b.医院项目名称 like '%经腹单侧卵巢楔形切除术%'or b.医院项目名称 like '%经腹单侧卵巢切除术%'or b.医院项目名称 like '%经腹单侧卵巢输卵管切除术%'or b.医院项目名称 like '%早孕减胎术%'or b.医院项目名称 like '%经腹子宫内翻复位术%'or b.医院项目名称 like '%经阴道子宫内翻复位术%'or b.医院项目名称 like '%经腹子宫骶前悬吊术%'or b.医院项目名称 like '%经腹腔镜子宫骶前悬吊术%'or b.医院项目名称 like '%经腹子宫肌瘤切除术%'or b.医院项目名称 like '%经腹残角子宫切除术%'or b.医院项目名称 like '%经腹子宫次全切除术%'or b.医院项目名称 like '%经阴道子宫肌瘤切除术%'or b.医院项目名称 like '%经阴道子宫次全切除术%'or b.医院项目名称 like '%经腹腔镜残角子宫切除术%'or b.医院项目名称 like '%经宫腔镜宫颈管息肉切除术%'or b.医院项目名称 like '%经腹子宫颈广泛切除术%'or b.医院项目名称 like '%经宫腔镜子宫内膜息肉切除术%'or b.医院项目名称 like '%经宫腔镜黏膜下肌瘤切除术%'or b.医院项目名称 like '%宫颈注射%'or b.医院项目名称 like '%阴道旁修补术%'or b.医院项目名称 like '%阴道壁血肿切开术%'or b.医院项目名称 like '%阴道前壁修补术%'or b.医院项目名称 like '%阴道后壁修补术%'or b.医院项目名称 like '%阴道壁良性肿物切除术%'or b.医院项目名称 like '%阴道壁缝合术%'or b.医院项目名称 like '%经阴道子宫骶棘韧带悬吊术%'or b.医院项目名称 like '%阴道前后壁修补术%'or b.医院项目名称 like '%经腹阔韧带内肿瘤切除术%'or b.医院项目名称 like '%经阴道阔韧带内肿瘤切除术%'or b.医院项目名称 like '%经腹腔镜输卵管整形术%'or b.医院项目名称 like '%经腹腔镜单侧输卵管吻合术%'or b.医院项目名称 like '%经腹单侧输卵管宫角植入术%'or b.医院项目名称 like '%经腹显微镜下单侧输卵管吻合术%'or b.医院项目名称 like '%经阴道输卵管通气术%'or b.医院项目名称 like '%经阴道输卵管通液术%'or b.医院项目名称 like '%经腹腔镜根治性宫旁组织切除术%'or b.医院项目名称 like '%多胎接生%'or b.医院项目名称 like '%死胎接生%'or b.医院项目名称 like '%臀位助产术%'or b.医院项目名称 like '%臀位牵引助产术%'or b.医院项目名称 like '%胎头旋转助产术%'or b.医院项目名称 like '%产钳助产术%'or b.医院项目名称 like '%胎头吸引助产术%'or b.医院项目名称 like '%外倒转术%'or b.医院项目名称 like '%内倒转术%'or b.医院项目名称 like '%宫内节育器放置术%'or b.医院项目名称 like '%宫内节育器取出术%'or b.医院项目名称 like '%经腹女性生殖系统肿瘤细胞减灭术%'or b.医院项目名称 like '%全盆底重建修补术%'or b.医院项目名称 like '%腹腔妊娠取胎术%'or b.医院项目名称 like '%古典式剖宫产术%'or b.医院项目名称 like '%子宫下段剖宫产术%'or b.医院项目名称 like '%腹膜外剖宫取胎术%'or b.医院项目名称 like '%双胎剖宫产术%'or b.医院项目名称 like '%单胎顺产接生%'or b.医院项目名称 like '%经腹腔镜单侧输卵管伞端成形术%'or b.医院项目名称 like '%经腹残端宫颈切除术%'or b.医院项目名称 like '%经阴道宫颈广泛切除术%'or b.医院项目名称 like '%经阴道残端宫颈切除术%'or b.医院项目名称 like '%低位人工破膜术%'or b.医院项目名称 like '%高位人工破膜术%'or b.医院项目名称 like '%经腹羊水置换术%'or b.医院项目名称 like '%宫颈成形术%'or b.医院项目名称 like '%经腹全子宫+单附件切除术%'or b.医院项目名称 like '%经腹全子宫+双附件切除术%'or b.医院项目名称 like '%外阴裂伤清创缝合术%'or b.医院项目名称 like '%阴蒂缩小术%'or b.医院项目名称 like '%小阴唇粘连分离术%'or b.医院项目名称 like '%处女膜切开成形术%'or b.医院项目名称 like '%前庭大腺囊肿造口术%'or b.医院项目名称 like '%前庭大腺囊肿切除术%'or b.医院项目名称 like '%经腹广泛性子宫切除术%'or b.医院项目名称 like '%经腹腔镜经宫腔镜取环术%'or b.医院项目名称 like '%宫腔镜取环术%'or b.医院项目名称 like '%宫腔组织吸引术%'or b.医院项目名称 like '%阴道断端骶棘韧带悬吊术%'or b.医院项目名称 like '%经腹阴道穹隆骶骨悬吊术%'or b.医院项目名称 like '%经腹腔镜阴道穹隆骶骨悬吊术%'or b.医院项目名称 like '%外阴阴道疤痕切除术%'or b.医院项目名称 like '%阴道黏膜部分切除阴道缩窄术%'or b.医院项目名称 like '%全阴道切除术%'or b.医院项目名称 like '%阴道狭窄扩张术%'or b.医院项目名称 like '%阴道成形术-压顶法%'or b.医院项目名称 like '%阴道闭锁切开成形术%'or b.医院项目名称 like '%阴道直肠瘘修补术%'or b.医院项目名称 like '%经会阴会阴疝修补术%'or b.医院项目名称 like '%经阴道全子宫+单附件切除术%'or b.医院项目名称 like '%陈旧性会阴Ⅱ度裂伤修补术%'or b.医院项目名称 like '%陈旧性会阴Ⅲ度裂伤修补术%'or b.医院项目名称 like '%避孕药皮下埋置术%'or b.医院项目名称 like '%脉冲泵置入术%'or b.医院项目名称 like '%避孕药皮下取出术%'or b.医院项目名称 like '%经腹子宫腺肌病灶切除术%'or b.医院项目名称 like '%葡萄胎清宫术%'or b.医院项目名称 like '%经腹腔镜子宫腺肌病灶切除术%'or b.医院项目名称 like '%经腹根治性宫旁组织切除术%'or b.医院项目名称 like '%经腹腔镜单侧输卵管开窗术%'or b.医院项目名称 like '%经阴道次广泛子宫切除术%'or b.医院项目名称 like '%经阴道广泛子宫切除术%'or b.医院项目名称 like '%经腹腔镜次广泛子宫切除术%'or b.医院项目名称 like '%经腹腔镜广泛子宫切除术%'or b.医院项目名称 like '%宫腔镜宫腔异物取出术%'or b.医院项目名称 like '%经腹筋膜外子宫切除术%'or b.医院项目名称 like '%经腹腔镜筋膜外子宫切除术%'or b.医院项目名称 like '%经宫腔镜热球子宫内膜去除术%'or b.医院项目名称 like '%经宫腔镜电凝子宫内膜去除术%'or b.医院项目名称 like '%经宫腔镜微波子宫内膜去除术%'or b.医院项目名称 like '%经腹黏膜下肌瘤切除术%'or b.医院项目名称 like '%经阴道黏膜下肌瘤切除术%'or b.医院项目名称 like '%会阴侧切缝合术%'or b.医院项目名称 like '%会阴Ⅰ-Ⅱ度裂伤缝合术%'or b.医院项目名称 like '%会阴Ⅲ-IV度裂伤缝合术%'or b.医院项目名称 like '%腹会阴联合入路高位直肠阴道瘘修补术%'or b.医院项目名称 like '%局部黏膜瓣转移阴道直肠瘘修补术%'or b.医院项目名称 like '%阴道裂伤缝合术%'or b.医院项目名称 like '%腹骶会阴肛门成形术%'or b.医院项目名称 like '%先天性肛门闭锁女性会阴肛门成形术%'or b.医院项目名称 like '%先天性肛门闭锁男性会阴肛门成形术%'or b.医院项目名称 like '%阴道后穹隆切开引流术%'or b.医院项目名称 like '%阴道穹隆封闭术%'or b.医院项目名称 like '%阴道部分闭合术%'or b.医院项目名称 like '%阴道完全闭合术%'or b.医院项目名称 like '%阴道异物取出术%'or b.医院项目名称 like '%经宫腔镜阴道异物取出术%'or b.医院项目名称 like '%前矢状入路会阴肛门成形术%'or b.医院项目名称 like '%经腹单侧卵巢移植术%'or b.医院项目名称 like '%经腹单侧输卵管积水穿刺引流术%'or b.医院项目名称 like '%经阴道单侧输卵管积水穿刺术%'or b.医院项目名称 like '%苗勒氏管囊肿穿刺抽液治疗%'or b.医院项目名称 like '%经腹腔镜单侧输卵管积水穿刺术%'or b.医院项目名称 like '%经腹腔镜单侧卵巢移植术%'or b.医院项目名称 like '%经腹促肺成熟性羊膜腔穿刺注药%'or b.医院项目名称 like '%经腹中期引产羊膜腔穿刺注药%'or b.医院项目名称 like '%经腹单侧输卵管开窗术%'or b.医院项目名称 like '%产后刮宫术%'or b.医院项目名称 like '%胎盘植入子宫楔形切除术%'or b.医院项目名称 like '%产后子宫次全切术%'or b.医院项目名称 like '%产后子宫全切术%'or b.医院项目名称 like '%子宫颈管环扎术(Mc-Donald)%'or b.医院项目名称 like '%妊娠期紧急宫颈环扎术%'or b.医院项目名称 like '%轻度子宫颈裂伤修补术%'or b.医院项目名称 like '%中度子宫颈裂伤修补%'or b.医院项目名称 like '%重度子宫颈裂伤修补%'or b.医院项目名称 like '%经腹次广泛子宫切除术%'or b.医院项目名称 like '%经宫腔镜子宫不全中隔切除术%'or b.医院项目名称 like '%经宫腔镜子宫完全中隔切除术%'or b.医院项目名称 like '%经腹全子宫切除术%'or b.医院项目名称 like '%经阴道全子宫切除术%'or b.医院项目名称 like '%经腹腔镜全子宫切除术%'or b.医院项目名称 like '%经阴道宫腔粘连分离术%'or b.医院项目名称 like '%经宫腔镜联合腹腔镜宫腔粘连分离术%'or b.医院项目名称 like '%经宫腔镜宫腔粘连分离术%'or b.医院项目名称 like '%开腹宫内节育器取出术%'or b.医院项目名称 like '%经腹单侧输卵管内药物注射%'or b.医院项目名称 like '%经阴道单侧输卵管内药物注射%'or b.医院项目名称 like '%经腹腔镜单侧输卵管内药物注射%'or b.医院项目名称 like '%经腹腔镜输卵管高压洗注术%'or b.医院项目名称 like '%腹腔镜辅助下输卵管镜插管通水术%'or b.医院项目名称 like '%经腹腔镜移位宫内节育器取出术%'or b.医院项目名称 like '%经腹子宫纵隔切除+子宫成形术%'or b.医院项目名称 like '%经腹双角子宫畸形成形术%'or b.医院项目名称 like '%经腹子宫修补术%'or b.医院项目名称 like '%经腹腔镜子宫修补术%'or b.医院项目名称 like '%经腹腔镜双角子宫畸形成形术%'or b.医院项目名称 like '%经腹腔镜子宫颈广泛切除术%'or b.医院项目名称 like '%经腹腔镜残端宫颈切除术%'or b.医院项目名称 like '%宫颈扩张术%'or b.医院项目名称 like '%经阴道宫颈内口环扎术%'or b.医院项目名称 like '%阴道隔切除缝合术%'or b.医院项目名称 like '%经腹腔镜子宫肌瘤切除术%'or b.医院项目名称 like '%腹腔镜联合阴式全子宫切除术%'or b.医院项目名称 like '%经阴道全子宫+双附件切除术%'or b.医院项目名称 like '%经腹腔镜全子宫+单附件切除术%'or b.医院项目名称 like '%经腹腔镜全子宫+双附件切除术%'or b.医院项目名称 like '%经腹输卵管结扎术%'or b.医院项目名称 like '%经阴道输卵管粘堵绝育术%'or b.医院项目名称 like '%经腹腔镜输卵管结扎术%'or b.医院项目名称 like '%输卵管选择性插管术%'or b.医院项目名称 like '%经腹单侧输卵管系膜囊肿剥除术%'or b.医院项目名称 like '%经腹单侧输卵管切除术%'or b.医院项目名称 like '%经腹腔镜单侧输卵管系膜囊肿剥除术%'or b.医院项目名称 like '%经腹腔镜单侧输卵管切除术%'or b.医院项目名称 like '%输卵管复通术%'or b.医院项目名称 like '%经腹单侧输卵管伞端成形术%'or b.医院项目名称 like '%经腹输卵管整形术%'or b.医院项目名称 like '%子宫内膜细胞采集术%'or b.医院项目名称 like '%非公营利医疗机构自立项目（产科手术与操作）%'or b.医院项目名称 like '%经腹腔镜筋膜内子宫切除术%'or b.医院项目名称 like '%经腹筋膜内子宫切除术%'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</si>
  <si>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06-1月 -25 01.49.55.000000 下午</t>
  </si>
  <si>
    <t>17-11月-25 10.43.59.687000 上午</t>
  </si>
  <si>
    <t>【妇科大类】常规-1008-妇科限女性项目，涉及{总人次}人次，涉及金额{总金额}元。</t>
  </si>
  <si>
    <t>6f1db638-0bae-494a-bd34-75f95901f472</t>
  </si>
  <si>
    <t>【超医保适应症】常规-16-安络化纤丸限有乙肝导致肝硬化的明确诊断证据-住院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</si>
  <si>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</si>
  <si>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10.49.06.000000 上午</t>
  </si>
  <si>
    <t>24-11月-25 10.44.58.632000 上午</t>
  </si>
  <si>
    <t>【超医保适应症】常规-16-安络化纤丸限有乙肝导致肝硬化的明确诊断证据-住院，涉及{总人次}人次，涉及金额{总金额}元。</t>
  </si>
  <si>
    <t>04f28873-f7fa-4165-86f0-d48df5ffe5aa</t>
  </si>
  <si>
    <t>【超医保适应症】常规-167-重酒石酸卡巴拉汀胶囊限明确诊断的阿尔茨海默病-住院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</si>
  <si>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</si>
  <si>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01.21.12.000000 下午</t>
  </si>
  <si>
    <t>24-11月-25 10.45.43.488000 上午</t>
  </si>
  <si>
    <t>【超医保适应症】常规-167-重酒石酸卡巴拉汀胶囊限明确诊断的阿尔茨海默病-住院，涉及{总人次}人次，涉及金额{总金额}元。</t>
  </si>
  <si>
    <t>f7329c6a-a2f0-4782-81b0-3db92c9f1620</t>
  </si>
  <si>
    <t>【超医保适应症】常规-124-头孢托仑匹酯颗粒限儿童患者支付标准不得高于8.18元(0.3g袋)12.10元(0.5g袋)-门诊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</si>
  <si>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'%头孢托仑匹酯颗粒%')
and (REGEXP_REPLACE(患者年龄, '[^0-9]+', '')&gt;12
OR ((单价&gt;8.18 and 规格 like '%0.3g%') or (单价&gt;12.1 and 规格 like '%0.5g%')))
</t>
  </si>
  <si>
    <t>10-1月 -25 10.21.43.000000 上午</t>
  </si>
  <si>
    <t>24-11月-25 10.42.40.545000 上午</t>
  </si>
  <si>
    <t>【超医保适应症】常规-124-头孢托仑匹酯颗粒限儿童患者支付标准不得高于8.18元(0.3g袋)12.10元(0.5g袋)-门诊，涉及{总人次}人次，涉及金额{总金额}元。</t>
  </si>
  <si>
    <t>3ef1c5ac-ab7c-45dd-a1c4-00d0e22537cf</t>
  </si>
  <si>
    <t>【超医保适应症】常规-162-乙酰半胱氨酸泡腾片限有大量浓稠痰液的慢性阻塞性肺病（COPD）患者-住院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</si>
  <si>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</si>
  <si>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10.51.54.000000 上午</t>
  </si>
  <si>
    <t>24-11月-25 10.45.10.993000 上午</t>
  </si>
  <si>
    <t>【超医保适应症】常规-162-乙酰半胱氨酸泡腾片限有大量浓稠痰液的慢性阻塞性肺病（COPD）患者-住院，涉及{总人次}人次，涉及金额{总金额}元。</t>
  </si>
  <si>
    <t>a9212c95-d0d5-40b4-8c68-21fde140ebd5</t>
  </si>
  <si>
    <t>【超标准收费】55清单-住院-诊疗规则-151-经外周动脉连续心排出量监测单次使用数量大于2</t>
  </si>
  <si>
    <t>60</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</si>
  <si>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having sum(b.数量) &gt;2</t>
  </si>
  <si>
    <t>30-12月-24 11.40.14.000000 上午</t>
  </si>
  <si>
    <t>11-2月 -26 02.51.22.486000 下午</t>
  </si>
  <si>
    <t>【超标准收费】55清单-住院-诊疗规则-151-经外周动脉连续心排出量监测单次使用数量大于2，涉及{总人次}人次，涉及金额{总金额}元。</t>
  </si>
  <si>
    <t>f082b2ac-5e5e-4691-bcca-eed8d8c76d5c</t>
  </si>
  <si>
    <t>【重复收费】55清单-诊疗规则-168-经皮穿刺插管超选择性肝动脉造影术（EACLP002）与经皮穿刺插管选择性肝动脉造影术（EACLP001）重复收取费用-住院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</si>
  <si>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 {#yljgmc#}
</t>
  </si>
  <si>
    <t>03-1月 -25 02.47.47.000000 下午</t>
  </si>
  <si>
    <t>17-11月-25 10.06.45.250000 上午</t>
  </si>
  <si>
    <t xml:space="preserve">【重复收费】55清单-诊疗规则-168-经皮穿刺插管超选择性肝动脉造影术（EACLP002）与经皮穿刺插管选择性肝动脉造影术（EACLP001）重复收取费用-住院 ，涉及{总人次}人次，涉及金额{总金额}元。
</t>
  </si>
  <si>
    <t>00fe125a-6346-4785-b071-0e1de5403982</t>
  </si>
  <si>
    <t>常规-2019-布地格福吸入气雾剂限慢性阻塞性肺疾病-门诊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</si>
  <si>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'%布地格福吸入气雾剂%' )
and 诊断名称 not like '%肺%'</t>
  </si>
  <si>
    <t>10-1月 -25 02.37.37.573000 下午</t>
  </si>
  <si>
    <t>14-11月-25 09.59.37.667000 上午</t>
  </si>
  <si>
    <t>常规-2019-布地格福吸入气雾剂限慢性阻塞性肺疾病-门诊，涉及{总人次}人次，涉及金额{总金额}元。</t>
  </si>
  <si>
    <t>8aa85a3a-48c9-412c-8c3b-bd05c5166252</t>
  </si>
  <si>
    <t>住院-肌酸激酶-MB同工酶质量(CK-MBmass)测定诊断无心,胸,冠,闷,憋,喘,上呼吸道感染,肺部感染气字样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</si>
  <si>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</si>
  <si>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14-11月-24 10.13.53.900000 上午</t>
  </si>
  <si>
    <t>14-11月-24 02.56.55.510000 下午</t>
  </si>
  <si>
    <t>肌酸激酶-MB同工酶质量(CK-MBmass)测定诊断无心,胸,冠,闷,憋,喘,上呼吸道感染,肺部感染气字样，涉及{总人次}人次，涉及金额{总金额}元。</t>
  </si>
  <si>
    <t>7148c8b0-4b33-434d-b198-10c553d95443</t>
  </si>
  <si>
    <t>【超医保适应症】常规-178-壮骨止痛胶囊限有原发性骨质疏松的诊断并有骨痛的临床症状-住院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</si>
  <si>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</si>
  <si>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01.24.59.000000 下午</t>
  </si>
  <si>
    <t>24-11月-25 10.45.56.913000 上午</t>
  </si>
  <si>
    <t>【超医保适应症】常规-178-壮骨止痛胶囊限有原发性骨质疏松的诊断并有骨痛的临床症状-住院，涉及{总人次}人次，涉及金额{总金额}元。</t>
  </si>
  <si>
    <t>d710e0a1-9e45-4e0f-b558-8da395fc4a29</t>
  </si>
  <si>
    <t>【超标准收费】常规-186-鼻饲泵收费天数超住院天数-住院</t>
  </si>
  <si>
    <t>61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</si>
  <si>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</si>
  <si>
    <t>10-1月 -25 01.49.51.000000 下午</t>
  </si>
  <si>
    <t>11-2月 -26 02.51.44.658000 下午</t>
  </si>
  <si>
    <t>【超标准收费】常规-186-鼻饲泵收费天数超住院天数-住院，涉及{总人次}人次，涉及金额{总金额}元。</t>
  </si>
  <si>
    <t>796ed20f-971d-4fd5-897b-448c34ed3aee</t>
  </si>
  <si>
    <t>【超医保适应症】常规-166-至灵胶囊限慢性支气管哮喘、慢性肾功能不全的患者-住院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</si>
  <si>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</si>
  <si>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11.09.40.000000 上午</t>
  </si>
  <si>
    <t>24-11月-25 10.45.32.712000 上午</t>
  </si>
  <si>
    <t>【超医保适应症】常规-166-至灵胶囊限慢性支气管哮喘、慢性肾功能不全的患者-住院，涉及{总人次}人次，涉及金额{总金额}元。</t>
  </si>
  <si>
    <t>e5acad85-9141-4fe6-91b7-069bfa9bb201</t>
  </si>
  <si>
    <t>【超医保适应症】常规-18-百令胶囊超适应症（限器官移植抗排异、肾功能衰竭及肺纤维化）使用-住院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</si>
  <si>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</si>
  <si>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01.31.27.000000 下午</t>
  </si>
  <si>
    <t>24-11月-25 10.46.08.212000 上午</t>
  </si>
  <si>
    <t>【超医保适应症】常规-18-百令胶囊超适应症（限器官移植抗排异、肾功能衰竭及肺纤维化）使用-住院，涉及{总人次}人次，涉及金额{总金额}元。</t>
  </si>
  <si>
    <t>ed027e14-2aa0-4043-8fdb-bbbacacb38d0</t>
  </si>
  <si>
    <t>常规-2022-参乌益肾片限慢性肾衰竭患者1.27元(0.4g片)-门诊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</si>
  <si>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'%参乌益肾片%' )
and (诊断名称 not like '%肾%衰%'
OR (单价&gt;1.27 and 规格 like '%.4g%'))
</t>
  </si>
  <si>
    <t>10-1月 -25 02.39.10.000000 下午</t>
  </si>
  <si>
    <t>14-11月-25 09.59.37.892000 上午</t>
  </si>
  <si>
    <t>常规-2022-参乌益肾片限慢性肾衰竭患者1.27元(0.4g片)-门诊，涉及{总人次}人次，涉及金额{总金额}元。</t>
  </si>
  <si>
    <t>28ce915c-8c31-4226-9eec-ee594c56cf6c</t>
  </si>
  <si>
    <t>常规-2024-川蛭通络胶囊限脑梗塞恢复期-门诊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</si>
  <si>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</si>
  <si>
    <t>10-1月 -25 02.40.08.443000 下午</t>
  </si>
  <si>
    <t>14-11月-25 09.59.38.151000 上午</t>
  </si>
  <si>
    <t>常规-2024-川蛭通络胶囊限脑梗塞恢复期-门诊，涉及{总人次}人次，涉及金额{总金额}元。</t>
  </si>
  <si>
    <t>cf615480-e2da-44cf-ad00-1846ecea93fe</t>
  </si>
  <si>
    <t>住院-降钙素原(PCT)检测诊断无炎,感染,脓字样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</si>
  <si>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</si>
  <si>
    <t>14-11月-24 10.19.23.357000 上午</t>
  </si>
  <si>
    <t>14-11月-24 02.57.15.342000 下午</t>
  </si>
  <si>
    <t>降钙素原(PCT)检测诊断无炎、感染、脓字样，涉及{总人次}人次，涉及金额{总金额}元。</t>
  </si>
  <si>
    <t>3937db77-4c90-494b-a8c8-3c6a897f6a79</t>
  </si>
  <si>
    <t>【超医保适应症】住院-过度检查-5-“血清胱抑素测定”诊断除外肾、糖尿病、高血压、尿；肌酐(Cr)测定（总数）/血清胱抑素测定（总数）≥30%</t>
  </si>
  <si>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</si>
  <si>
    <t>26-12月-24 05.07.00.000000 下午</t>
  </si>
  <si>
    <t>04-11月-25 10.17.15.190000 上午</t>
  </si>
  <si>
    <t>【超医保适应症】住院-过度检查-5-“血清胱抑素测定”诊断除外肾、糖尿病、高血压、尿；肌酐(Cr)测定（总数）/血清胱抑素测定（总数）≥30%，涉及{总人次}人次，涉及金额{总金额}元。</t>
  </si>
  <si>
    <t>727b1f2c-a6eb-47f1-9fff-05754949a3c2</t>
  </si>
  <si>
    <t>常规-190-步态分析检查每7天限报1人次-住院</t>
  </si>
  <si>
    <t>599</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</si>
  <si>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</si>
  <si>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02.24.39.000000 下午</t>
  </si>
  <si>
    <t>24-2月 -25 02.44.19.393000 下午</t>
  </si>
  <si>
    <t>常规-190-步态分析检查每7天限报1人次-住院，涉及{总人次}人次，涉及金额{总金额}元。</t>
  </si>
  <si>
    <t>a2162c5f-476c-4b5f-ba98-72d9a484c73d</t>
  </si>
  <si>
    <t>常规-2026-促肝细胞生长素注射液 限AST或ALT大于120UL的患者-门诊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</si>
  <si>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'%促肝细胞生长素注射液%' )
and 诊断名称 not like '%AST%'
and 诊断名称 not like '%ALT%'
and 诊断名称 not like '%UL%'</t>
  </si>
  <si>
    <t>10-1月 -25 02.45.20.178000 下午</t>
  </si>
  <si>
    <t>14-11月-25 09.59.38.440000 上午</t>
  </si>
  <si>
    <t>常规-2026-促肝细胞生长素注射液 限AST或ALT大于120UL的患者-门诊，涉及{总人次}人次，涉及金额{总金额}元。</t>
  </si>
  <si>
    <t>6850ec78-09e7-447d-81fc-00c98c2d3c62</t>
  </si>
  <si>
    <t>【超标准收费】常规-184-保留闭式引流收费天数超住院天数-住院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</si>
  <si>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sum(数量)&gt;住院天数+1</t>
  </si>
  <si>
    <t>10-1月 -25 01.35.53.000000 下午</t>
  </si>
  <si>
    <t>24-11月-25 10.46.46.843000 上午</t>
  </si>
  <si>
    <t>【超标准收费】常规-184-保留闭式引流收费天数超住院天数-住院，涉及{总人次}人次，涉及金额{总金额}元。</t>
  </si>
  <si>
    <t>17ef8a10-ba8f-4d85-95dc-227bfaa4c7d5</t>
  </si>
  <si>
    <t>【超标准收费】常规-187-丙型肝炎抗体(抗HAV)测定单日数量大于1-住院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</si>
  <si>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</si>
  <si>
    <t>10-1月 -25 02.11.18.000000 下午</t>
  </si>
  <si>
    <t>24-11月-25 10.47.22.368000 上午</t>
  </si>
  <si>
    <t xml:space="preserve">【超标准收费】常规-187-丙型肝炎抗体(抗HAV)测定单日数量大于1-住院，涉及{总人次}人次，涉及金额{总金额}元。
</t>
  </si>
  <si>
    <t>8ff369e0-f018-4123-b90a-9183fc6744ce</t>
  </si>
  <si>
    <t>常规-2029-大株红景天胶囊限有冠心病-心绞痛的明确诊断证据-门诊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</si>
  <si>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'%大株红景天胶囊%' )
and 诊断名称 not like '%冠%'
and 诊断名称 not like '%心绞痛%'</t>
  </si>
  <si>
    <t>10-1月 -25 02.50.37.000000 下午</t>
  </si>
  <si>
    <t>14-11月-25 09.59.38.712000 上午</t>
  </si>
  <si>
    <t>常规-2029-大株红景天胶囊限有冠心病-心绞痛的明确诊断证据-门诊，涉及{总人次}人次，涉及金额{总金额}元。</t>
  </si>
  <si>
    <t>d58d61a5-3432-4d89-872c-49d047399d78</t>
  </si>
  <si>
    <t>常规-2030-大株红景天片限有冠心病-心绞痛的明确诊断证据-门诊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</si>
  <si>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'%大株红景天片%' )
and 诊断名称 not like '%冠心病%'
and 诊断名称 not like '%心绞痛%'</t>
  </si>
  <si>
    <t>10-1月 -25 02.51.36.560000 下午</t>
  </si>
  <si>
    <t>14-11月-25 09.59.38.968000 上午</t>
  </si>
  <si>
    <t>常规-2030-大株红景天片限有冠心病-心绞痛的明确诊断证据-门诊，涉及{总人次}人次，涉及金额{总金额}元。</t>
  </si>
  <si>
    <t>cf8c909f-6e6b-4b78-bee5-17ac2a9082c4</t>
  </si>
  <si>
    <t>过度检查-34-门诊混合淋巴细胞培养(MCL)单次收费数量≥2</t>
  </si>
  <si>
    <t xml:space="preserve">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'%混合淋巴细胞培养%'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
</t>
  </si>
  <si>
    <t>26-12月-24 05.12.16.219000 下午</t>
  </si>
  <si>
    <t>过度检查-34-门诊混合淋巴细胞培养(MCL)单次收费数量≥2，涉及{总人次}人次，涉及金额{总金额}元。</t>
  </si>
  <si>
    <t>6cfe5820-c1eb-4b96-b6fd-4ac53fc64e73</t>
  </si>
  <si>
    <t>【超标准收费】55清单-住院-诊疗规则-163-手功能评定7天限报一次</t>
  </si>
  <si>
    <t>63</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</si>
  <si>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</si>
  <si>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06-1月 -25 11.41.28.000000 上午</t>
  </si>
  <si>
    <t>17-11月-25 10.42.43.319000 上午</t>
  </si>
  <si>
    <t>【超标准收费】55清单-住院-诊疗规则-163-手功能评定7天限报一次，涉及{总人次}人次，涉及金额{总金额}元。</t>
  </si>
  <si>
    <t>e93ed5ca-d49d-41ac-8d44-e00e92e81ad3</t>
  </si>
  <si>
    <t>【超标准收费】常规-1007-一次性输液器使用数量（大于）输液数量-住院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</si>
  <si>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'%一次性输液器%'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'%静脉输液%'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 AND A.数量&gt;B.数量</t>
  </si>
  <si>
    <t>06-1月 -25 01.59.48.000000 下午</t>
  </si>
  <si>
    <t>17-11月-25 10.44.15.255000 上午</t>
  </si>
  <si>
    <t>【超标准收费】常规-1007-一次性输液器使用数量（大于）输液数量-住院，涉及{总人次}人次，涉及金额{总金额}元。</t>
  </si>
  <si>
    <t>4cca033c-3ec8-4ff2-a236-4d040498c77f</t>
  </si>
  <si>
    <t>【重复收费】常规-295-同时收取全身麻醉和经口气管插管-住院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</si>
  <si>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'%经口气管插管%'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</si>
  <si>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01.58.11.000000 下午</t>
  </si>
  <si>
    <t>04-11月-25 10.17.16.971000 上午</t>
  </si>
  <si>
    <t>【重复收费】常规-295-同时收取全身麻醉和经口气管插管-住院，涉及{总人次}人次，涉及金额{总金额}元。</t>
  </si>
  <si>
    <t>a419b65f-8494-44bd-93f0-a7956a47a5c8</t>
  </si>
  <si>
    <t>常规-2037-丁苯酞软胶囊限新发的急性缺血性脑卒中患者在发作72小时内开始使用支付不超过20天3.36元(0.1g粒)-门诊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</si>
  <si>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'%丁苯酞软胶囊%' )
and 诊断名称 not like '%脑卒中%'</t>
  </si>
  <si>
    <t>10-1月 -25 03.06.53.262000 下午</t>
  </si>
  <si>
    <t>常规-2037-丁苯酞软胶囊限新发的急性缺血性脑卒中患者在发作72小时内开始使用支付不超过20天3.36元(0.1g粒)-门诊，涉及{总人次}人次，涉及金额{总金额}元。</t>
  </si>
  <si>
    <t>89f41cc7-a306-4379-be80-2a4c6dbcb5d1</t>
  </si>
  <si>
    <t>常规-2061-海昆肾喜胶囊限慢性肾功能衰竭失代偿期非透析患者或尿毒症早期非透析患者-门诊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</si>
  <si>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</si>
  <si>
    <t>10-1月 -25 03.35.09.157000 下午</t>
  </si>
  <si>
    <t>14-11月-25 09.59.39.267000 上午</t>
  </si>
  <si>
    <t>常规-2061-海昆肾喜胶囊限慢性肾功能衰竭失代偿期非透析患者或尿毒症早期非透析患者-门诊，涉及{总人次}人次，涉及金额{总金额}元。</t>
  </si>
  <si>
    <t>36352a67-a25a-49dc-9488-b2acc03fa20b</t>
  </si>
  <si>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</si>
  <si>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'%神经%炎%'
and a.入院诊断名称||','|| a.出院诊断名称 not like '%扁桃体%'
and a.入院诊断名称||','|| a.出院诊断名称 not like '%皮%'
and a.入院诊断名称||','|| a.出院诊断名称 not like '%肾%'
and a.入院诊断名称||','|| a.出院诊断名称 not like '%高血压%'
and a.入院诊断名称||','|| a.出院诊断名称 not like '%关节%'
and a.入院诊断名称||','|| a.出院诊断名称 not like '%头晕%'
and a.入院诊断名称||','|| a.出院诊断名称 not like '%水肿%'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t>
  </si>
  <si>
    <t>26-12月-24 03.39.04.000000 下午</t>
  </si>
  <si>
    <t>04-11月-25 10.17.17.401000 上午</t>
  </si>
  <si>
    <t>住院-过度检查-3017-抗链球菌溶血素O(ASO)测定诊断除外风湿热,肾小球,肾炎,关节,肿胀,发热,心脏杂音,皮疹血尿,蛋白尿,水肿、感染、咽、猩红热、风湿、肾炎；年龄小于16周岁除以上诊断除外咽痛,扁桃体炎,风湿,心,周围神经炎、扁桃体、皮、肾、高血压、关节、头晕、水肿-修改，涉及{总人次}人次，涉及金额{总金额}元。</t>
  </si>
  <si>
    <t>a9b3aed0-d0bb-45c2-89b9-23ae192f850e</t>
  </si>
  <si>
    <t>住院-过度检查-3023-甘油三酯(TG)测定,总胆固醇(TC)测定,小而密低密度脂蛋白(sdLDL)测定,低密度脂蛋白胆固醇(LDL-C)测定,高密度脂蛋白胆固醇(HDL-C)测定，一次住院期间数量≥2</t>
  </si>
  <si>
    <t>65</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</si>
  <si>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having sum(b.数量) &gt;=2
</t>
  </si>
  <si>
    <t>26-12月-24 04.14.15.000000 下午</t>
  </si>
  <si>
    <t>04-11月-25 10.17.18.065000 上午</t>
  </si>
  <si>
    <t>住院-过度检查-3023-甘油三酯(TG)测定,总胆固醇(TC)测定,小而密低密度脂蛋白(sdLDL)测定,低密度脂蛋白胆固醇(LDL-C)测定,高密度脂蛋白胆固醇(HDL-C)测定，一次住院期间数量≥2，涉及{总人次}人次，涉及金额{总金额}元。</t>
  </si>
  <si>
    <t>57be94c7-838c-48f1-96db-04ed6fa5a721</t>
  </si>
  <si>
    <t>新增-131-体表肿物切除术，收费次数大于等于2-住院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</si>
  <si>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</si>
  <si>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24-2月 -25 01.16.26.000000 下午</t>
  </si>
  <si>
    <t>04-11月-25 10.17.18.433000 上午</t>
  </si>
  <si>
    <t>新增-131-体表肿物切除术，收费次数大于等于2-住院，涉及{总人次}人次，涉及金额{总金额}元。</t>
  </si>
  <si>
    <t>232f4daa-83af-48d7-8ea3-4f3d1a338a85</t>
  </si>
  <si>
    <t>常规-2031-丹参酮ⅡA磺酸钠注射液 11.90元(2ml10mg支)-（无限应症有价格要求）-门诊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</si>
  <si>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'%丹参酮ⅡA磺酸钠注射液%' )
and 单价&gt;11.9</t>
  </si>
  <si>
    <t>10-1月 -25 02.55.48.430000 下午</t>
  </si>
  <si>
    <t>14-11月-25 09.59.39.472000 上午</t>
  </si>
  <si>
    <t>常规-2031-丹参酮ⅡA磺酸钠注射液 11.90元(2ml10mg支)-（无限应症有价格要求）-门诊，涉及{总人次}人次，涉及金额{总金额}元。</t>
  </si>
  <si>
    <t>c02b1cdb-cf9e-4755-b299-58381918adba</t>
  </si>
  <si>
    <t>常规-2033-丹鹿胶囊限乳腺增生,男性乳房,乳房肿-门诊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</si>
  <si>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
and 诊断名称 like '%男%乳%'
and 诊断名称 not like '%乳房肿%'
</t>
  </si>
  <si>
    <t>10-1月 -25 03.01.21.000000 下午</t>
  </si>
  <si>
    <t>14-11月-25 09.59.39.668000 上午</t>
  </si>
  <si>
    <t>常规-2033-丹鹿胶囊限乳腺增生,男性乳房,乳房肿-门诊，涉及{总人次}人次，涉及金额{总金额}元。</t>
  </si>
  <si>
    <t>f0f25b17-186a-4e62-85fa-3165f70044c6</t>
  </si>
  <si>
    <t>【超标准收费】常规-1003-单一诊断为体检的-住院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</si>
  <si>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</si>
  <si>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06-1月 -25 02.04.18.000000 下午</t>
  </si>
  <si>
    <t>17-11月-25 01.49.52.465000 下午</t>
  </si>
  <si>
    <t>【超标准收费】常规-1003-单一诊断为体检的-住院，涉及{总人次}人次，涉及金额{总金额}元。</t>
  </si>
  <si>
    <t>d25786d0-49f3-446e-8ae4-4d7200910481</t>
  </si>
  <si>
    <t>【超医保适应症】常规-112-全杜仲胶囊限肾虚、腰痛-住院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</si>
  <si>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</si>
  <si>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09.53.18.000000 上午</t>
  </si>
  <si>
    <t>24-11月-25 10.41.58.907000 上午</t>
  </si>
  <si>
    <t>【超医保适应症】常规-112-全杜仲胶囊限肾虚、腰痛-住院，涉及{总人次}人次，涉及金额{总金额}元。</t>
  </si>
  <si>
    <t>6f5ce341-cc62-4972-a535-df7215bca712</t>
  </si>
  <si>
    <t>常规-2063-化癥回生口服液限肿瘤-门诊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</si>
  <si>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</si>
  <si>
    <t>10-1月 -25 03.38.17.290000 下午</t>
  </si>
  <si>
    <t>14-11月-25 09.59.40.210000 上午</t>
  </si>
  <si>
    <t>常规-2063-化癥回生口服液限肿瘤-门诊，涉及{总人次}人次，涉及金额{总金额}元。</t>
  </si>
  <si>
    <t>25be2c82-1776-420b-8a23-0399a901c168</t>
  </si>
  <si>
    <t>常规-2082-利匹韦林片限艾滋病病毒感染-门诊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</si>
  <si>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'%利匹韦林片%' )
and 诊断名称 not like '%艾滋病%'</t>
  </si>
  <si>
    <t>10-1月 -25 03.48.57.000000 下午</t>
  </si>
  <si>
    <t>14-11月-25 09.59.39.947000 上午</t>
  </si>
  <si>
    <t>常规-2082-利匹韦林片限艾滋病病毒感染-门诊，涉及{总人次}人次，涉及金额{总金额}元。</t>
  </si>
  <si>
    <t>d65d71b6-fda1-426f-b564-43dc10459943</t>
  </si>
  <si>
    <t>【超医保适应症】住院-腹腔积液B超检查,腹腔积液B超检查诊断除外肝,胃,肠,消化道,子宫,盆腔,输卵管,肿瘤,多发性,外伤,骨折</t>
  </si>
  <si>
    <t>284</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</si>
  <si>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</si>
  <si>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26-12月-24 04.23.19.000000 下午</t>
  </si>
  <si>
    <t>21-8月 -25 03.14.01.658000 下午</t>
  </si>
  <si>
    <t>【超医保适应症】住院-腹腔积液B超检查,腹腔积液B超检查诊断除外肝,胃,肠,消化道,子宫,盆腔,输卵管,肿瘤,多发性,外伤,骨折，涉及{总人次}人次，涉及金额{总金额}元。</t>
  </si>
  <si>
    <t>f95854d3-36c8-4884-a264-ebc1f61700ba</t>
  </si>
  <si>
    <t>【超标准收费】常规-189-步态动力学分析检查每7天限报1人次-住院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</si>
  <si>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</si>
  <si>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02.19.29.000000 下午</t>
  </si>
  <si>
    <t>24-11月-25 10.47.35.857000 上午</t>
  </si>
  <si>
    <t xml:space="preserve">【超标准收费】常规-189-步态动力学分析检查每7天限报1人次-住院，涉及{总人次}人次，涉及金额{总金额}元。
</t>
  </si>
  <si>
    <t>77c6ad66-53e9-4a94-afac-1225d742e07e</t>
  </si>
  <si>
    <t>常规-2060-归芪活血胶囊限神经根型颈椎病-门诊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</si>
  <si>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</si>
  <si>
    <t>10-1月 -25 03.30.17.328000 下午</t>
  </si>
  <si>
    <t>14-11月-25 09.59.40.457000 上午</t>
  </si>
  <si>
    <t>常规-2060-归芪活血胶囊限神经根型颈椎病-门诊，涉及{总人次}人次，涉及金额{总金额}元。</t>
  </si>
  <si>
    <t>05f043a6-b8ab-41a5-9f6d-26c5cc028138</t>
  </si>
  <si>
    <t>常规-2070-甲苯磺酸艾多沙班片限华法林治疗控制不良或出血高危的非瓣膜性房颤-深静脉血栓-肺栓塞患者-门诊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</si>
  <si>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</si>
  <si>
    <t>10-1月 -25 03.45.39.802000 下午</t>
  </si>
  <si>
    <t>14-11月-25 09.59.40.971000 上午</t>
  </si>
  <si>
    <t>常规-2070-甲苯磺酸艾多沙班片限华法林治疗控制不良或出血高危的非瓣膜性房颤-深静脉血栓-肺栓塞患者-门诊，涉及{总人次}人次，涉及金额{总金额}元。</t>
  </si>
  <si>
    <t>535c7ef3-6686-4717-8433-ad5d654dcb9b</t>
  </si>
  <si>
    <t>【超医保适应症】常规-132-西红花总苷片限化疗产生心脏毒性引起的心绞痛患者支付标准不得高于16.5元(12mg片)-住院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</si>
  <si>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b.医院项目名称,b.单价,剂型,规格
</t>
  </si>
  <si>
    <t>10-1月 -25 10.33.58.000000 上午</t>
  </si>
  <si>
    <t>24-11月-25 10.43.25.778000 上午</t>
  </si>
  <si>
    <t>【超医保适应症】常规-132-西红花总苷片限化疗产生心脏毒性引起的心绞痛患者支付标准不得高于16.5元(12mg片)-住院，涉及{总人次}人次，涉及金额{总金额}元。</t>
  </si>
  <si>
    <t>edf1c160-1ccb-48f3-83ab-a3fc5db431bc</t>
  </si>
  <si>
    <t>【超医保适应症】常规-134-西罗莫司胶囊限器官移植后的抗排异反应-住院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</si>
  <si>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</si>
  <si>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10.35.50.000000 上午</t>
  </si>
  <si>
    <t>24-11月-25 10.43.39.243000 上午</t>
  </si>
  <si>
    <t>【超医保适应症】常规-134-西罗莫司胶囊限器官移植后的抗排异反应-住院，涉及{总人次}人次，涉及金额{总金额}元。</t>
  </si>
  <si>
    <t>d91d0ae9-15bb-4511-88cb-f14427525f12</t>
  </si>
  <si>
    <t>【超医保适应症】新增-4-诊断除外上肢，收取“经皮穿刺插管冠状动脉造影术”和“经皮穿刺插管选择性上肢动脉造影术”费用，其中“经皮穿刺插管选择性上肢动脉造影术”为重复收费-住院</t>
  </si>
  <si>
    <t>67</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</si>
  <si>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</si>
  <si>
    <t>21-2月 -25 09.40.31.000000 上午</t>
  </si>
  <si>
    <t>04-11月-25 10.17.20.439000 上午</t>
  </si>
  <si>
    <t>【超医保适应症】新增-4-诊断除外上肢，收取“经皮穿刺插管冠状动脉造影术”和“经皮穿刺插管选择性上肢动脉造影术”费用，其中“经皮穿刺插管选择性上肢动脉造影术”为重复收费-住院，涉及{总人次}人次，涉及金额{总金额}元。</t>
  </si>
  <si>
    <t>ba365fca-42a2-466b-a732-fd14343ebc91</t>
  </si>
  <si>
    <t>新增-11-“院内遥测心电监护”仅收取一次，且金额为240元-住院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</si>
  <si>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sum(数量)=1 and sum(b.项目总发生金额)=240</t>
  </si>
  <si>
    <t>21-2月 -25 10.11.22.311000 上午</t>
  </si>
  <si>
    <t>04-11月-25 10.17.20.746000 上午</t>
  </si>
  <si>
    <t>新增-11-“院内遥测心电监护”仅收取一次，且金额为240元-住院，涉及{总人次}人次，涉及金额{总金额}元。</t>
  </si>
  <si>
    <t>9def1460-fcc7-4753-8133-9a202a86c4ad</t>
  </si>
  <si>
    <t>常规-2098-宁心宝胶囊限难治性缓慢型心律失常患者使用-门诊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</si>
  <si>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</si>
  <si>
    <t>10-1月 -25 04.12.31.767000 下午</t>
  </si>
  <si>
    <t>14-11月-25 09.59.40.708000 上午</t>
  </si>
  <si>
    <t>常规-2098-宁心宝胶囊限难治性缓慢型心律失常患者使用-门诊，涉及{总人次}人次，涉及金额{总金额}元。</t>
  </si>
  <si>
    <t>4f0ad6ad-2ff2-486b-afce-baa114a0a36f</t>
  </si>
  <si>
    <t>常规-2101-齐多夫定注射液限艾滋病病毒感染-门诊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</si>
  <si>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'%齐多夫定注射液%' )
and 诊断名称 not like '%艾滋病%'</t>
  </si>
  <si>
    <t>10-1月 -25 04.21.40.000000 下午</t>
  </si>
  <si>
    <t>14-11月-25 09.59.41.482000 上午</t>
  </si>
  <si>
    <t>常规-2101-齐多夫定注射液限艾滋病病毒感染-门诊，涉及{总人次}人次，涉及金额{总金额}元。</t>
  </si>
  <si>
    <t>57b04149-6eb2-47d2-9203-582dbc34a3f0</t>
  </si>
  <si>
    <t>【超标准收费】常规-19-百令片限慢性支气管炎、慢性肾功能不全的患者-住院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</si>
  <si>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</si>
  <si>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02.22.56.000000 下午</t>
  </si>
  <si>
    <t>24-11月-25 10.47.49.937000 上午</t>
  </si>
  <si>
    <t>【超标准收费】常规-19-百令片限慢性支气管炎、慢性肾功能不全的患者-住院，涉及{总人次}人次，涉及金额{总金额}元。</t>
  </si>
  <si>
    <t>02125777-32a7-4c0d-8110-96cd6273f2c9</t>
  </si>
  <si>
    <t>常规-193-床位费超量-住院</t>
  </si>
  <si>
    <t>678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</si>
  <si>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'%床位费%')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</si>
  <si>
    <t>10-1月 -25 02.27.23.000000 下午</t>
  </si>
  <si>
    <t>24-2月 -25 03.00.07.054000 下午</t>
  </si>
  <si>
    <t>常规-193-床位费超量-住院，涉及{总人次}人次，涉及金额{总金额}元。</t>
  </si>
  <si>
    <t>927cc16f-123e-41e1-80ca-b6193d577cee</t>
  </si>
  <si>
    <t>常规-2080-利多卡因凝胶贴膏限带状疱疹患者17.60元(700mg片)-门诊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</si>
  <si>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</si>
  <si>
    <t>10-1月 -25 03.47.21.000000 下午</t>
  </si>
  <si>
    <t>14-11月-25 09.59.41.197000 上午</t>
  </si>
  <si>
    <t>常规-2080-利多卡因凝胶贴膏限带状疱疹患者17.60元(700mg片)-门诊，涉及{总人次}人次，涉及金额{总金额}元。</t>
  </si>
  <si>
    <t>f3d7c1a7-26a3-4a0a-ab99-c7deede90644</t>
  </si>
  <si>
    <t>常规-2085-利斯的明透皮贴剂限明确诊断的阿尔茨海默病-门诊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</si>
  <si>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'%利斯的明透皮贴剂%' )
and 诊断名称 not like '%阿尔茨海默%'</t>
  </si>
  <si>
    <t>10-1月 -25 03.56.36.698000 下午</t>
  </si>
  <si>
    <t>14-11月-25 09.59.41.796000 上午</t>
  </si>
  <si>
    <t>常规-2085-利斯的明透皮贴剂限明确诊断的阿尔茨海默病-门诊，涉及{总人次}人次，涉及金额{总金额}元。</t>
  </si>
  <si>
    <t>39a6c79f-bc72-4f7c-920e-7b85404573d9</t>
  </si>
  <si>
    <t>【超标准收费】常规-149-盐酸川芎嗪注射液超适应症（限急性缺血性脑血管疾病）使用支付不超过14天-住院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</si>
  <si>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</si>
  <si>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10.41.44.000000 上午</t>
  </si>
  <si>
    <t>24-11月-25 10.44.22.828000 上午</t>
  </si>
  <si>
    <t>【超标准收费】常规-149-盐酸川芎嗪注射液超适应症（限急性缺血性脑血管疾病）使用支付不超过14天-住院，涉及{总人次}人次，涉及金额{总金额}元。</t>
  </si>
  <si>
    <t>4be04138-5509-403c-b416-359bbc1f5faa</t>
  </si>
  <si>
    <t>【超医保适应症】常规-153-盐酸多奈哌齐口腔崩解片限明确诊断的阿尔茨海默病-住院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</si>
  <si>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</si>
  <si>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10.44.13.000000 上午</t>
  </si>
  <si>
    <t>24-11月-25 10.44.45.963000 上午</t>
  </si>
  <si>
    <t>【超医保适应症】常规-153-盐酸多奈哌齐口腔崩解片限明确诊断的阿尔茨海默病-住院，涉及{总人次}人次，涉及金额{总金额}元。</t>
  </si>
  <si>
    <t>4af69ba0-64ff-402c-b63a-02ffeb52c732</t>
  </si>
  <si>
    <t>常规-2114-肾康栓限有明确慢性肾功能衰竭诊断的患者-门诊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</si>
  <si>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</si>
  <si>
    <t>10-1月 -25 04.54.11.518000 下午</t>
  </si>
  <si>
    <t>14-11月-25 09.59.42.058000 上午</t>
  </si>
  <si>
    <t>常规-2114-肾康栓限有明确慢性肾功能衰竭诊断的患者-门诊，涉及{总人次}人次，涉及金额{总金额}元。</t>
  </si>
  <si>
    <t>c88b5cd4-cdbb-474e-8547-9c123734c3de</t>
  </si>
  <si>
    <t>【重复收费】常规-2185-磁罐治疗同时收取普通拔罐治疗-门诊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</si>
  <si>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</si>
  <si>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13-1月 -25 05.06.27.000000 下午</t>
  </si>
  <si>
    <t>14-11月-25 09.59.42.387000 上午</t>
  </si>
  <si>
    <t>【重复收费】常规-2185-磁罐治疗同时收取普通拔罐治疗-门诊，涉及{总人次}人次，涉及金额{总金额}元。</t>
  </si>
  <si>
    <t>b159a21d-b4cd-4174-a03d-864d29032469</t>
  </si>
  <si>
    <t>【超医保适应症】常规-2014-安络化纤丸限有乙肝导致肝硬化的明确诊断证据-门诊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</si>
  <si>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</si>
  <si>
    <t>10-1月 -25 02.30.52.000000 下午</t>
  </si>
  <si>
    <t>24-11月-25 10.48.47.303000 上午</t>
  </si>
  <si>
    <t>【超医保适应症】常规-2014-安络化纤丸限有乙肝导致肝硬化的明确诊断证据-门诊，涉及{总人次}人次，涉及金额{总金额}元。</t>
  </si>
  <si>
    <t>33805be9-3952-441d-8a9a-a1c0d9bc07e6</t>
  </si>
  <si>
    <t>【超医保适应症】常规-2016-百令胶囊超适应症（限器官移植抗排异、肾功能衰竭及肺纤维化）使用-门诊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</si>
  <si>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t>
  </si>
  <si>
    <t>10-1月 -25 02.36.18.000000 下午</t>
  </si>
  <si>
    <t>24-11月-25 10.49.00.320000 上午</t>
  </si>
  <si>
    <t>【超医保适应症】常规-2016-百令胶囊超适应症（限器官移植抗排异、肾功能衰竭及肺纤维化）使用-门诊，涉及{总人次}人次，涉及金额{总金额}元。</t>
  </si>
  <si>
    <t>4576d67f-dddc-4a14-84f3-d3b0741de2d8</t>
  </si>
  <si>
    <t>常规-209-等速肌力测定每7天限报1人次-住院</t>
  </si>
  <si>
    <t xml:space="preserve">
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</si>
  <si>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04.01.08.000000 下午</t>
  </si>
  <si>
    <t>04-11月-25 10.17.22.135000 上午</t>
  </si>
  <si>
    <t>常规-209-等速肌力测定每7天限报1人次-住院，涉及{总人次}人次，涉及金额{总金额}元。</t>
  </si>
  <si>
    <t>ad8b3669-26c6-46c8-87d1-11f6d1c6e0f7</t>
  </si>
  <si>
    <t>常规-209-等速肌力测定每7天限报1人次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</si>
  <si>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,lag(SUBSTR(b.项目使用时间,0,8),1,0) over(partition by a.患者社保卡号 order by SUBSTR(b.项目使用时间,0,8))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 a.出院诊断名称 ,
b.费用类别, b.执行科室名称, SUBSTR(b.项目使用时间,0,8),b.医保项目编码, b.医保项目名称, b.医院项目编码, b.医院项目名称,b.单价)
select * from tb where  tim &lt;&gt; '0' and SUBSTR(项目使用时间,0,8)-SUBSTR(tim,0,8)&lt;6
</t>
  </si>
  <si>
    <t>10-1月 -25 04.01.08.602000 下午</t>
  </si>
  <si>
    <t>常规-209-等速肌力测定每7天限报1人次，涉及{总人次}人次，涉及金额{总金额}元。</t>
  </si>
  <si>
    <t>828166a9-88d0-4d3a-8777-c0ea4c911fcd</t>
  </si>
  <si>
    <t>住院-呼吸道病原检测单价60元，调取加倍收案例</t>
  </si>
  <si>
    <t xml:space="preserve">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like'%呼吸道病原检测%') and b.单价 = 120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having sum(b.项目总发生金额)/sum(b.数量)&gt;60 </t>
  </si>
  <si>
    <t>13-11月-24 05.01.47.698000 下午</t>
  </si>
  <si>
    <t>14-11月-24 02.56.48.898000 下午</t>
  </si>
  <si>
    <t>呼吸道病原检测单价60元，调取加倍收案例，涉及{总人次}人次，涉及金额{总金额}元。</t>
  </si>
  <si>
    <t>957fadd0-45e9-4f80-be4e-9332b56e51c6</t>
  </si>
  <si>
    <t>住院-经皮冠状动脉球囊扩张术收费数量大于等于2</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</si>
  <si>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having sum(b.数量)&gt;=2</t>
  </si>
  <si>
    <t>13-11月-24 05.07.13.468000 下午</t>
  </si>
  <si>
    <t>14-11月-24 02.57.01.531000 下午</t>
  </si>
  <si>
    <t>经皮冠状动脉球囊扩张术收费数量大于等于2，涉及{总人次}人次，涉及金额{总金额}元。</t>
  </si>
  <si>
    <t>b04e6360-6f2f-47be-af9a-ce84d2c482b3</t>
  </si>
  <si>
    <t>住院-C-反应蛋白(CRP)测定与超敏C反应蛋白(hs-CRP)测定同时收</t>
  </si>
  <si>
    <t>255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</si>
  <si>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like'%C-反应蛋白(CRP)测定%')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LIKE'%超敏C反应蛋白%CRP%')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</si>
  <si>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10.25.54.000000 上午</t>
  </si>
  <si>
    <t>24-2月 -25 03.02.30.108000 下午</t>
  </si>
  <si>
    <t>C-反应蛋白(CRP)测定与超敏C反应蛋白(hs-CRP)测定同时收，涉及{总人次}人次，涉及金额{总金额}元。</t>
  </si>
  <si>
    <t>c179c956-e933-41bd-888d-f4e898884e10</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</si>
  <si>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'%彩色多普勒%' and b.医院项目名称 not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</si>
  <si>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01.18.08.000000 下午</t>
  </si>
  <si>
    <t>24-2月 -25 03.02.43.307000 下午</t>
  </si>
  <si>
    <t xml:space="preserve">临床操作彩色多普勒超声引导与彩色多普勒同时收费，涉及{总人次}人次，涉及金额{总金额}元。
</t>
  </si>
  <si>
    <t>43a1ddb3-15b9-492c-b8c3-3ad165d3945b</t>
  </si>
  <si>
    <t>【重复收费】门诊-过度检查-112-B型钠尿肽(BNP)测定B型钠尿肽(BNP)测定CESS1000和B型钠尿肽前体(PRO-BNP)测定CEST1000同天收费的</t>
  </si>
  <si>
    <t>57</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</si>
  <si>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</si>
  <si>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18-12月-24 04.29.38.000000 下午</t>
  </si>
  <si>
    <t>14-11月-25 09.59.43.220000 上午</t>
  </si>
  <si>
    <t>【重复收费】门诊-过度检查-112-B型钠尿肽(BNP)测定B型钠尿肽(BNP)测定CESS1000和B型钠尿肽前体(PRO-BNP)测定CEST1000同天收费的，涉及{总人次}人次，涉及金额{总金额}元。</t>
  </si>
  <si>
    <t>777583ec-d1b0-4597-81f3-a74cb94f54f6</t>
  </si>
  <si>
    <t>【重复收费】常规-2209-复合手法推拿治疗与基本手法推拿治疗同时收取-门诊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</si>
  <si>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</si>
  <si>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01.10.09.000000 下午</t>
  </si>
  <si>
    <t>14-11月-25 09.59.43.782000 上午</t>
  </si>
  <si>
    <t>【重复收费】常规-2209-复合手法推拿治疗与基本手法推拿治疗同时收取-门诊，涉及{总人次}人次，涉及金额{总金额}元。</t>
  </si>
  <si>
    <t>e03b7c27-abe1-4f7f-8f35-596284c9a412</t>
  </si>
  <si>
    <t>住院-椎间盘髓核摘除术与椎间盘摘除术,椎间盘融合术同收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</si>
  <si>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LIKE'%椎间盘摘除术%')
or(b.医院项目名称 LIKE'%椎间盘融合术%')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</si>
  <si>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26-11月-24 06.10.09.000000 下午</t>
  </si>
  <si>
    <t>26-12月-24 01.48.57.388000 下午</t>
  </si>
  <si>
    <t>住院-椎间盘髓核摘除术与椎间盘摘除术,椎间盘融合术同收，涉及{总人次}人次，涉及金额{总金额}元。</t>
  </si>
  <si>
    <t>a1c7dac0-2e65-4d84-aaa4-a741759294cf</t>
  </si>
  <si>
    <t>冠脉内膜旋磨术,腔内激光成形术与支架置入术同时收取</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</si>
  <si>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'%冠脉内膜旋磨术%'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'%支架置入%'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</si>
  <si>
    <t>27-11月-24 02.13.04.526000 下午</t>
  </si>
  <si>
    <t>冠脉内膜旋磨术,腔内激光成形术与支架置入术同时收取，涉及{总人次}人次，涉及金额{总金额}元。</t>
  </si>
  <si>
    <t>eb80298e-25e8-4cea-b459-e0a351306947</t>
  </si>
  <si>
    <t>【超标准收费】住院-过度检查-1002-人免疫缺陷病毒抗体、乙型五项、梅毒螺旋体、丙型肝炎核心抗原测定、甲型肝炎抗体(抗HAV)测定,甲型肝炎抗原(HAVAg)测定同一天检测≧2次</t>
  </si>
  <si>
    <t>70</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</si>
  <si>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b.执行科室名称,b.医保项目编码, b.医保项目名称, b.医院项目编码, b.医院项目名称,b.单价
HAVING SUM(数量)&gt;=2</t>
  </si>
  <si>
    <t>18-12月-24 04.21.17.000000 下午</t>
  </si>
  <si>
    <t>04-11月-25 10.17.23.467000 上午</t>
  </si>
  <si>
    <t>【超标准收费】住院-过度检查-1002-人免疫缺陷病毒抗体、乙型五项、梅毒螺旋体、丙型肝炎核心抗原测定、甲型肝炎抗体(抗HAV)测定,甲型肝炎抗原(HAVAg)测定同一天检测≧2次，涉及{总人次}人次，涉及金额{总金额}元。</t>
  </si>
  <si>
    <t>d1786238-d211-48b5-83b2-adb2c3968641</t>
  </si>
  <si>
    <t>【重复收费】门诊-过度检查-157-开展腔镜或微创手术收取换药(特大)（ABFA0004）或换药(大)（ABFA0003）费用-修改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</si>
  <si>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substr(REGEXP_REPLACE(a.项目使用时间, '[^0-9 ]+', ''),0,8)=substr(REGEXP_REPLACE(b.项目使用时间, '[^0-9 ]+', ''),0,8)
</t>
  </si>
  <si>
    <t>18-12月-24 05.08.31.000000 下午</t>
  </si>
  <si>
    <t>14-11月-25 09.59.43.510000 上午</t>
  </si>
  <si>
    <t>【重复收费】门诊-过度检查-157-开展腔镜或微创手术收取换药(特大)（ABFA0004）或换药(大)（ABFA0003）费用-修改，涉及{总人次}人次，涉及金额{总金额}元。</t>
  </si>
  <si>
    <t>4da9cc14-b2e4-47ad-90e7-44f4ba63f439</t>
  </si>
  <si>
    <t>【重复收费】住院-过度检查-157-开展腔镜或微创手术收取换药(特大)（ABFA0004）或换药(大)（ABFA0003）费用-修改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</si>
  <si>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like'%腔镜%' or b.医院项目名称 like'%微创%' ) and 费用类别 like '%术%'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LIKE'%换药(%大)%')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a.病组病种编码,a.病组病种名称,b.费用类别,b.医保项目编码,b.医保项目名称,b.医院项目编码,b.医院项目名称,b.规格,b.剂型,项目使用时间,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</si>
  <si>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18-12月-24 05.11.13.000000 下午</t>
  </si>
  <si>
    <t>04-11月-25 10.17.23.738000 上午</t>
  </si>
  <si>
    <t>【重复收费】住院-过度检查-157-开展腔镜或微创手术收取换药(特大)（ABFA0004）或换药(大)（ABFA0003）费用-修改，涉及{总人次}人次，涉及金额{总金额}元。</t>
  </si>
  <si>
    <t>a60ce5a1-0fd8-43c7-acf8-87f774e465de</t>
  </si>
  <si>
    <t>【重复收费】常规-303-同一患者同一天同时收取经腹广泛性子宫切除术与经腹次广泛子宫切除术-住院</t>
  </si>
  <si>
    <t>71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</si>
  <si>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'%经腹广泛性子宫切除术%'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'%经腹次广泛子宫切除术%'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</si>
  <si>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03.42.03.000000 下午</t>
  </si>
  <si>
    <t>04-11月-25 10.17.24.160000 上午</t>
  </si>
  <si>
    <t>【重复收费】常规-303-同一患者同一天同时收取经腹广泛性子宫切除术与经腹次广泛子宫切除术-住院，涉及{总人次}人次，涉及金额{总金额}元。</t>
  </si>
  <si>
    <t>18b21fce-8284-46b7-a060-7dca90b42129</t>
  </si>
  <si>
    <t>常规-2093-门冬氨酸鸟氨酸注射液限血氨升高或肝性脑病的患者-门诊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</si>
  <si>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</si>
  <si>
    <t>10-1月 -25 04.03.33.606000 下午</t>
  </si>
  <si>
    <t>14-11月-25 09.59.44.056000 上午</t>
  </si>
  <si>
    <t>常规-2093-门冬氨酸鸟氨酸注射液限血氨升高或肝性脑病的患者-门诊，涉及{总人次}人次，涉及金额{总金额}元。</t>
  </si>
  <si>
    <t>4dbabcfe-613f-4b61-807c-eb374fe87950</t>
  </si>
  <si>
    <t>常规-2096-脑心安胶囊限中重度脑梗塞-冠心病心绞痛,脑血栓,心患者-门诊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</si>
  <si>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
and 诊断名称 not like '%脑血栓%'
and 诊断名称 not like '%心%'</t>
  </si>
  <si>
    <t>10-1月 -25 04.10.43.000000 下午</t>
  </si>
  <si>
    <t>14-11月-25 09.59.44.371000 上午</t>
  </si>
  <si>
    <t>常规-2096-脑心安胶囊限中重度脑梗塞-冠心病心绞痛,脑血栓,心患者-门诊，涉及{总人次}人次，涉及金额{总金额}元。</t>
  </si>
  <si>
    <t>8031de27-355a-456d-8071-e5bf4078b02c</t>
  </si>
  <si>
    <t>【超标准收费】住院-呼吸道病原检测单价60元，调取加倍收案例</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</si>
  <si>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</si>
  <si>
    <t>15-11月-24 01.12.36.000000 下午</t>
  </si>
  <si>
    <t>04-11月-25 10.17.24.509000 上午</t>
  </si>
  <si>
    <t>【超标准收费】住院-呼吸道病原检测单价60元，调取加倍收案例，涉及{总人次}人次，涉及金额{总金额}元。</t>
  </si>
  <si>
    <t>9d52afa0-dabe-4244-a29a-1250f7cc013a</t>
  </si>
  <si>
    <t>【超标准收费】住院-床旁彩色多普勒超声检查单日收费数量大于等于2</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</si>
  <si>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</si>
  <si>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15-11月-24 02.05.17.000000 下午</t>
  </si>
  <si>
    <t>11-2月 -26 02.55.23.883000 下午</t>
  </si>
  <si>
    <t>【超标准收费】住院-床旁彩色多普勒超声检查单日收费数量大于等于2，涉及{总人次}人次，涉及金额{总金额}元。</t>
  </si>
  <si>
    <t>5e6c747c-a7f3-4472-b653-9193ce373253</t>
  </si>
  <si>
    <t>【重复收费】住院-心导管透视与临床操作数字减影(DSA)引导同时收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</si>
  <si>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</si>
  <si>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02.10.15.000000 下午</t>
  </si>
  <si>
    <t>11-2月 -26 02.55.40.714000 下午</t>
  </si>
  <si>
    <t>【重复收费】住院-心导管透视与临床操作数字减影(DSA)引导同时收，涉及{总人次}人次，涉及金额{总金额}元。</t>
  </si>
  <si>
    <t>62c7f81f-840a-40f6-b342-ffcae5e8ae61</t>
  </si>
  <si>
    <t>常规-221-关节活动度检查每7天限报1人次</t>
  </si>
  <si>
    <t>733</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</si>
  <si>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'%关节活动度检查%'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</si>
  <si>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14-1月 -25 01.15.17.000000 下午</t>
  </si>
  <si>
    <t>18-2月 -25 05.11.19.365000 下午</t>
  </si>
  <si>
    <t>常规-221-关节活动度检查每7天限报1人次，涉及{总人次}人次，涉及金额{总金额}元。</t>
  </si>
  <si>
    <t>f25f02d6-5509-47f3-a5e7-98fcaa721a90</t>
  </si>
  <si>
    <t>住院-颅脑磁共振成像与颅底磁共振成像同时收</t>
  </si>
  <si>
    <t>3042</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</si>
  <si>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</si>
  <si>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05.27.09.516000 下午</t>
  </si>
  <si>
    <t>14-11月-24 11.42.43.972000 上午</t>
  </si>
  <si>
    <t>颅脑磁共振成像与颅底磁共振成像同时收，涉及{总人次}人次，涉及金额{总金额}元。</t>
  </si>
  <si>
    <t>8449a2a7-d0c8-4be5-8884-34c0d128b945</t>
  </si>
  <si>
    <t>【重复收费】住院-鞍区磁共振成像与颅脑磁共振成像同时收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</si>
  <si>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</si>
  <si>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01.19.30.000000 下午</t>
  </si>
  <si>
    <t>04-11月-25 10.17.25.784000 上午</t>
  </si>
  <si>
    <t xml:space="preserve">【重复收费】住院-鞍区磁共振成像与颅脑磁共振成像同时收，涉及{总人次}人次，涉及金额{总金额}元。
</t>
  </si>
  <si>
    <t>757d9c9e-f8f0-4a30-8eac-036829df6c61</t>
  </si>
  <si>
    <t>【超医保适应症】住院-盐酸昂丹司琼注射液诊断无肿瘤、恶、癌、ai、白血病字样</t>
  </si>
  <si>
    <t>73</t>
  </si>
  <si>
    <t xml:space="preserve">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'%盐酸昂丹司琼注射液%' 
	  AND t2.诊断拼接 NOT LIKE '%瘤%' 
	  AND t2.诊断拼接 NOT LIKE '%恶%' 
	  AND t2.诊断拼接 NOT LIKE '%恶%' 
	  AND t2.诊断拼接 NOT LIKE '%癌%' 
	  AND t2.诊断拼接 NOT LIKE '%ai%' 
	  AND t2.诊断拼接 NOT LIKE '%AI%' 
	  AND t2.诊断拼接 NOT LIKE '%白血病%' </t>
  </si>
  <si>
    <t>15-11月-24 02.22.28.000000 下午</t>
  </si>
  <si>
    <t>04-11月-25 10.17.26.137000 上午</t>
  </si>
  <si>
    <t>【超医保适应症】住院-盐酸昂丹司琼注射液诊断无肿瘤、恶、癌、ai、白血病字样，涉及{总人次}人次，涉及金额{总金额}元。</t>
  </si>
  <si>
    <t>670a250c-9291-4de0-aeba-70f82500bffa</t>
  </si>
  <si>
    <t>常规-21-布地格福吸入气雾剂限慢性阻塞性肺疾病-住院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</si>
  <si>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</si>
  <si>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04.15.16.221000 下午</t>
  </si>
  <si>
    <t>04-11月-25 10.17.26.659000 上午</t>
  </si>
  <si>
    <t xml:space="preserve">常规-21-布地格福吸入气雾剂限慢性阻塞性肺疾病-住院，涉及{总人次}人次，涉及金额{总金额}元。
</t>
  </si>
  <si>
    <t>36b2029c-bf01-4187-b2f0-06f4cdc009b4</t>
  </si>
  <si>
    <t>常规-2111-人血白蛋白超适应症（限抢救、重症或因肝硬化、癌症引起胸腹水的患者且白蛋白低于30gL）使用-门诊</t>
  </si>
  <si>
    <t>735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</si>
  <si>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'%重%'
and 诊断名称 not like '%肝硬化%'
and 诊断名称 not like '%癌%'
and 诊断名称 not like '%胸腹水%'</t>
  </si>
  <si>
    <t>10-1月 -25 04.30.32.000000 下午</t>
  </si>
  <si>
    <t>24-2月 -25 03.03.10.550000 下午</t>
  </si>
  <si>
    <t>常规-2111-人血白蛋白超适应症（限抢救、重症或因肝硬化、癌症引起胸腹水的患者且白蛋白低于30gL）使用-门诊，涉及{总人次}人次，涉及金额{总金额}元。</t>
  </si>
  <si>
    <t>c3482c55-68d0-4708-a66e-bba4d32d3df7</t>
  </si>
  <si>
    <t>住院-连续性肾脏替代治疗同一天与血液透析同时收费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</si>
  <si>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substr(b.项目使用时间,0,8) = substr(a.项目使用时间,0,8)</t>
  </si>
  <si>
    <t>13-11月-24 05.24.33.585000 下午</t>
  </si>
  <si>
    <t>14-11月-24 02.57.12.201000 下午</t>
  </si>
  <si>
    <t>连续性肾脏替代治疗同一天与血液透析同时收费，涉及{总人次}人次，涉及金额{总金额}元。</t>
  </si>
  <si>
    <t>495aa8e6-faa5-4e44-bbe7-e9c41d2b29c0</t>
  </si>
  <si>
    <t>住院-通关藤口服液(消癌平口服液)诊断无肿瘤、恶、癌、ai、白血病字样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</si>
  <si>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or t.医院项目名称 LIKE '%通关藤口服液%')
AND t.诊断拼接 NOT LIKE '%瘤%' 
AND t.诊断拼接 NOT LIKE '%癌%' 
AND t.诊断拼接 NOT LIKE '%恶%' 
AND t.诊断拼接 NOT LIKE '%ai%' 
AND t.诊断拼接 NOT LIKE '%AI%'
AND t.诊断拼接 NOT LIKE '%白血病%'  </t>
  </si>
  <si>
    <t>15-11月-24 03.04.13.110000 下午</t>
  </si>
  <si>
    <t>通关藤口服液(消癌平口服液)诊断无肿瘤、恶、癌、ai、白血病字样，涉及{总人次}人次，涉及金额{总金额}元。</t>
  </si>
  <si>
    <t>a1386074-dc0d-43f9-82bd-f09ba3fd1859</t>
  </si>
  <si>
    <t>常规-2214-寰枢关节失稳推拿治疗与颈椎小关节紊乱推拿治疗同时收取-门诊</t>
  </si>
  <si>
    <t>236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</si>
  <si>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</si>
  <si>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01.20.29.000000 下午</t>
  </si>
  <si>
    <t>15-4月 -25 10.21.16.311000 上午</t>
  </si>
  <si>
    <t>常规-2214-寰枢关节失稳推拿治疗与颈椎小关节紊乱推拿治疗同时收取-门诊
，涉及{总人次}人次，涉及金额{总金额}元。</t>
  </si>
  <si>
    <t>e2fd4458-1a91-41ed-ac80-c659f7983e7f</t>
  </si>
  <si>
    <t>住院-吸痰护理与呼吸机吸痰护理同时收费</t>
  </si>
  <si>
    <t>257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</si>
  <si>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</si>
  <si>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04.23.23.000000 下午</t>
  </si>
  <si>
    <t>24-2月 -25 03.05.14.484000 下午</t>
  </si>
  <si>
    <t>吸痰护理与呼吸机吸痰护理同时收费，涉及{总人次}人次，涉及金额{总金额}元。</t>
  </si>
  <si>
    <t>afc6306a-f4c1-4492-bacd-c168e11f568d</t>
  </si>
  <si>
    <t>住院-外周静脉营养输注未同时收取脂肪乳或*氨基酸的</t>
  </si>
  <si>
    <t>104</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</si>
  <si>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distinct 结算单据号 from t2 )</t>
  </si>
  <si>
    <t>08-11月-24 04.45.01.679000 下午</t>
  </si>
  <si>
    <t>14-11月-24 03.00.09.959000 下午</t>
  </si>
  <si>
    <t>外周静脉营养输注未同时收取脂肪乳或*氨基酸的，涉及{总人次}人次，涉及金额{总金额}元。</t>
  </si>
  <si>
    <t>a408e89f-8494-4a40-9478-4eefa77c6839</t>
  </si>
  <si>
    <t>住院-B型钠尿肽(BNP)测定CESS1000和B型钠尿肽前体(PRO-BNP)测定CEST1000同天收费的，</t>
  </si>
  <si>
    <t>97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</si>
  <si>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like'%B型钠尿肽(BNP)测定%' or 医保项目编码 =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LIKE'%B型钠尿肽前体(PRO-BNP)测定%' or 医保项目编码='CEST1000')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substr(a.项目使用时间,0,8)=substr(b.项目使用时间,0,8)</t>
  </si>
  <si>
    <t>08-11月-24 04.51.04.860000 下午</t>
  </si>
  <si>
    <t>14-11月-24 03.00.02.221000 下午</t>
  </si>
  <si>
    <t xml:space="preserve">B型钠尿肽(BNP)测定CESS1000和B型钠尿肽前体(PRO-BNP)测定CEST1000同天收费的，涉及{总人次}人次，涉及金额{总金额}元。
</t>
  </si>
  <si>
    <t>2524db6c-99ac-41e6-b540-5562369cc605</t>
  </si>
  <si>
    <t>常规-2113-芍杞颗粒限弱视-门诊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</si>
  <si>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</si>
  <si>
    <t>10-1月 -25 04.39.57.841000 下午</t>
  </si>
  <si>
    <t>14-11月-25 09.59.44.631000 上午</t>
  </si>
  <si>
    <t xml:space="preserve">
select count(distinct 结算单据号) 总人次，sum(cast(违规金额 as decimal(18,2)))总金额 from 结果表</t>
  </si>
  <si>
    <t>常规-2113-芍杞颗粒限弱视-门诊，涉及{总人次}人次，涉及金额{总金额}元。</t>
  </si>
  <si>
    <t>4a14a640-3cf2-43f0-9fa5-4c0f82b7f3e3</t>
  </si>
  <si>
    <t>常规-2126-乌美溴铵维兰特罗吸入粉雾剂限中重度慢性阻塞性肺病-门诊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</si>
  <si>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'%乌美溴铵维兰特罗吸入粉雾剂%'
and a.诊断名称 not LIKE '%中度慢性阻塞性肺%' 
and a.诊断名称 not LIKE '%重度慢性阻塞性肺%' 
and a.诊断名称 not LIKE '%阻塞性肺%' 
and a.诊断名称 not LIKE '%中重度慢性阻塞性肺%' 
and a.诊断名称 not LIKE '%慢阻肺%' 
</t>
  </si>
  <si>
    <t>13-1月 -25 09.51.42.678000 上午</t>
  </si>
  <si>
    <t>14-11月-25 09.59.44.968000 上午</t>
  </si>
  <si>
    <t>常规-2126-乌美溴铵维兰特罗吸入粉雾剂限中重度慢性阻塞性肺病-门诊 ，涉及{总人次}人次，涉及金额{总金额}元。</t>
  </si>
  <si>
    <t>445cba83-2f07-42bd-b187-795b7542202c</t>
  </si>
  <si>
    <t>【超医保适应症】住院-健胃消食片16周岁以上使用</t>
  </si>
  <si>
    <t>74</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</si>
  <si>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</si>
  <si>
    <t>15-11月-24 04.56.12.000000 下午</t>
  </si>
  <si>
    <t>04-11月-25 10.17.27.358000 上午</t>
  </si>
  <si>
    <t>【超医保适应症】健胃消食片16周岁以上使用，涉及{总人次}人次，涉及金额{总金额}元。</t>
  </si>
  <si>
    <t>5ecf01ca-b13a-4ced-83a4-9c41e24abe8c</t>
  </si>
  <si>
    <t>住院-骨化三醇胶丸诊断中无 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</si>
  <si>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'%骨化三醇胶丸%' 
   AND t.诊断拼接 NOT LIKE '%骨%'  
   AND t.诊断拼接 NOT LIKE '%肾%'  
   AND t.诊断拼接 NOT LIKE '%甲状%腺%'
</t>
  </si>
  <si>
    <t>15-11月-24 05.06.12.000000 下午</t>
  </si>
  <si>
    <t>16-1月 -25 01.25.41.309000 下午</t>
  </si>
  <si>
    <t>骨化三醇胶丸诊断中无 中度骨质疏松、重度骨质疏松，肾性骨病，甲状旁腺相关字样，涉及{总人次}人次，涉及金额{总金额}元。</t>
  </si>
  <si>
    <t>61b65310-0f84-4da6-ac62-6407c250221a</t>
  </si>
  <si>
    <t>常规-2206-非糖尿病患者多次化验血糖-门诊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</si>
  <si>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</si>
  <si>
    <t>14-1月 -25 12.30.07.000000 下午</t>
  </si>
  <si>
    <t>11-2月 -26 02.52.06.644000 下午</t>
  </si>
  <si>
    <t>常规-2206-非糖尿病患者多次化验血糖-门诊，涉及{总人次}人次，涉及金额{总金额}元。</t>
  </si>
  <si>
    <t>b00c462c-899a-46cd-a7c3-356211ea7fd3</t>
  </si>
  <si>
    <t>【重复收费】常规-2216-激光根管预备未与复杂根管预备同时收费-门诊</t>
  </si>
  <si>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</si>
  <si>
    <t>14-1月 -25 01.29.25.000000 下午</t>
  </si>
  <si>
    <t>14-11月-25 09.59.45.385000 上午</t>
  </si>
  <si>
    <t>【重复收费】常规-2216-激光根管预备未与复杂根管预备同时收费-门诊，涉及{总人次}人次，涉及金额{总金额}元。</t>
  </si>
  <si>
    <t>d48f1da4-aa55-4e20-a1ff-a7b7ad908c2b</t>
  </si>
  <si>
    <t>【重复收费】常规-254-普通针刺与特殊针刺同时收费-住院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</si>
  <si>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</si>
  <si>
    <t>16-1月 -25 10.14.05.000000 上午</t>
  </si>
  <si>
    <t>11-2月 -26 02.52.53.905000 下午</t>
  </si>
  <si>
    <t xml:space="preserve">【重复收费】常规-254-普通针刺与特殊针刺同时收费-住院，涉及{总人次}人次，涉及金额{总金额}元。
</t>
  </si>
  <si>
    <t>b0bf6cba-52ac-4712-860a-a412e939751f</t>
  </si>
  <si>
    <t>【重复收费】常规-290-同时收取回肠造口手术和肠粘连松解术-住院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</si>
  <si>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'%回肠造口手术%'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</si>
  <si>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01.55.35.000000 下午</t>
  </si>
  <si>
    <t>11-2月 -26 02.53.17.045000 下午</t>
  </si>
  <si>
    <t>【重复收费】常规-290-同时收取回肠造口手术和肠粘连松解术-住院，涉及{总人次}人次，涉及金额{总金额}元。</t>
  </si>
  <si>
    <t>e0ed15fc-8542-4336-ad49-e7633c62c4ee</t>
  </si>
  <si>
    <t>住院-西黄丸诊断中无疔,疮,肿,毒,占位,癌,恶性,肿瘤字样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</si>
  <si>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</si>
  <si>
    <t>15-11月-24 04.37.15.000000 下午</t>
  </si>
  <si>
    <t>15-11月-24 04.38.07.772000 下午</t>
  </si>
  <si>
    <t>西黄丸诊断中无疔,疮,肿,毒,占位,癌,恶性,肿瘤字样，涉及{总人次}人次，涉及金额{总金额}元。</t>
  </si>
  <si>
    <t>3f713291-11db-4195-834a-c33b47963e86</t>
  </si>
  <si>
    <t>住院-维生素AD滴剂诊断无夜盲症、佝偻、抽搐字样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</si>
  <si>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 	</t>
  </si>
  <si>
    <t>15-11月-24 04.40.17.001000 下午</t>
  </si>
  <si>
    <t>维生素AD滴剂诊断无夜盲症、佝偻、抽搐字样，涉及{总人次}人次，涉及金额{总金额}元。</t>
  </si>
  <si>
    <t>432e28a9-f17e-480c-9e84-e488375a706e</t>
  </si>
  <si>
    <t>常规-2204-多功能超声血管治疗，超声+生物电反馈等多功能治疗最多不超过20元-门诊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</si>
  <si>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</si>
  <si>
    <t>13-1月 -25 06.57.41.000000 下午</t>
  </si>
  <si>
    <t>14-11月-25 09.59.45.699000 上午</t>
  </si>
  <si>
    <t>常规-2204-多功能超声血管治疗，超声+生物电反馈等多功能治疗最多不超过20元-门诊，涉及{总人次}人次，涉及金额{总金额}元。</t>
  </si>
  <si>
    <t>1df01910-c403-4370-b1e4-03de9e603861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</si>
  <si>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  </t>
  </si>
  <si>
    <t>14-1月 -25 01.07.59.889000 下午</t>
  </si>
  <si>
    <t>902f64b8-eff8-48d5-9c6b-eef72da40f7d</t>
  </si>
  <si>
    <t>住院-小儿感冒宁糖浆限儿童，涉及{总人次}人次，涉及金额{总金额}元。</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</si>
  <si>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'%小儿感冒宁糖浆%' 
	and translate(t.患者年龄,'岁','')&gt;14</t>
  </si>
  <si>
    <t>15-11月-24 02.59.32.056000 下午</t>
  </si>
  <si>
    <t>小儿感冒宁糖浆限儿童，涉及{总人次}人次，涉及金额{总金额}元。</t>
  </si>
  <si>
    <t>26d3ae23-af70-42ae-9c65-d0425d858ff2</t>
  </si>
  <si>
    <t>住院-西洛他唑片诊断中无,动脉闭塞,溃疡,跛行,疼痛字样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</si>
  <si>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</si>
  <si>
    <t>15-11月-24 04.29.37.861000 下午</t>
  </si>
  <si>
    <t>西洛他唑片诊断中无,动脉闭塞,溃疡,跛行,疼痛字样，涉及{总人次}人次，涉及金额{总金额}元。</t>
  </si>
  <si>
    <t>59ca3579-422f-49b0-bb3f-6ce589507d66</t>
  </si>
  <si>
    <t>常规-2032-丹红注射液限二级及以上医疗机构4.94元(2ml支)16.92元(10ml支)28.76元(20ml支-门诊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</si>
  <si>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'%丹红注射液%' )
 AND ((医院级别 LIKE'%一%' or 医院级别 LIKE'%1%')
 or ((单价&gt;4.94 and 规格 like '%2ml%') or (单价&gt;16.92 and 规格 like '%10ml%') or (单价&gt;28.76 and 规格 like '%20ml%')))</t>
  </si>
  <si>
    <t>10-1月 -25 02.58.36.000000 下午</t>
  </si>
  <si>
    <t>14-11月-25 09.59.45.934000 上午</t>
  </si>
  <si>
    <t>常规-2032-丹红注射液限二级及以上医疗机构4.94元(2ml支)16.92元(10ml支)28.76元(20ml支-门诊，涉及{总人次}人次，涉及金额{总金额}元。</t>
  </si>
  <si>
    <t>3191ab43-3b54-45fb-a982-f234d94271df</t>
  </si>
  <si>
    <t>常规-2129-西红花总苷片限化疗产生心脏毒性引起的心绞痛患者支付标准不得高于16.5元(12mg片)-门诊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</si>
  <si>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</si>
  <si>
    <t>13-1月 -25 03.34.41.000000 下午</t>
  </si>
  <si>
    <t>14-11月-25 09.59.46.174000 上午</t>
  </si>
  <si>
    <t>常规-2129-西红花总苷片限化疗产生心脏毒性引起的心绞痛患者支付标准不得高于16.5元(12mg片)-门诊，涉及{总人次}人次，涉及金额{总金额}元。</t>
  </si>
  <si>
    <t>3c6404ba-b209-4c73-912f-1963712e0268</t>
  </si>
  <si>
    <t>【超医保适应症】住院-西甲硅油乳剂六岁以上儿童使用。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</si>
  <si>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</si>
  <si>
    <t>15-11月-24 04.30.48.000000 下午</t>
  </si>
  <si>
    <t>11-2月 -26 02.53.50.982000 下午</t>
  </si>
  <si>
    <t>【超医保适应症】西甲硅油乳剂六岁以上儿童使用，涉及{总人次}人次，涉及金额{总金额}元。</t>
  </si>
  <si>
    <t>1f98bfa5-bc1c-4a27-bd6d-9fec4eacb0f4</t>
  </si>
  <si>
    <t>住院-骨化三醇软胶囊诊断中无 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</si>
  <si>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'%骨化三醇软胶囊%' 
	  AND t.诊断拼接 NOT LIKE '%骨%' 	
	  AND t.诊断拼接 NOT LIKE '%肾%' 	
	  AND t.诊断拼接 NOT LIKE '%甲状%腺%' </t>
  </si>
  <si>
    <t>15-11月-24 05.00.56.000000 下午</t>
  </si>
  <si>
    <t>16-1月 -25 01.25.34.053000 下午</t>
  </si>
  <si>
    <t>骨化三醇软胶囊诊断中无 中度骨质疏松、重度骨质疏松，肾性骨病，甲状旁腺相关字样，涉及{总人次}人次，涉及金额{总金额}元。</t>
  </si>
  <si>
    <t>195e9154-927d-4be0-9fa4-ae996e562586</t>
  </si>
  <si>
    <t>【重复收费】常规-3078-普通针刺与普通电针治疗同时收费-住院</t>
  </si>
  <si>
    <t>75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</si>
  <si>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LIKE'%普通电针%')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</si>
  <si>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20-11月-24 11.26.05.000000 上午</t>
  </si>
  <si>
    <t>04-11月-25 10.17.28.307000 上午</t>
  </si>
  <si>
    <t xml:space="preserve">【重复收费】常规-3078-普通针刺与普通电针治疗同时收费-住院 ，涉及{总人次}人次，涉及金额{总金额}元。
</t>
  </si>
  <si>
    <t>bcc80afc-e4f0-46fb-9036-ea434e9c3a2f</t>
  </si>
  <si>
    <t>【超医保适应症】住院-过度检查-9-“梅毒螺旋体特异抗体测定”患者普遍开具“不加热血清反应素试验”，诊断除外梅毒</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</si>
  <si>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</si>
  <si>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01.46.14.000000 下午</t>
  </si>
  <si>
    <t>04-11月-25 10.17.28.578000 上午</t>
  </si>
  <si>
    <t>【超医保适应症】住院-过度检查-9-“梅毒螺旋体特异抗体测定”患者普遍开具“不加热血清反应素试验”，诊断除外梅毒，涉及{总人次}人次，涉及金额{总金额}元。</t>
  </si>
  <si>
    <t>87afc3a8-937b-41ad-ac28-3df8223591f7</t>
  </si>
  <si>
    <t>【重复收费】【超标准收费】常规-1000-收取特级护理同收静脉置管护理,吸痰护理口腔护理引流管护理压疮护理动脉置管护理,呼吸机吸痰护理-住院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</si>
  <si>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like'%特级护理%')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LIKE'%静脉置管护理%'
or b.医院项目名称 LIKE'%吸痰护理%'
or b.医院项目名称 LIKE'%口腔护理%'
or b.医院项目名称 LIKE'%引流管护理%'
or b.医院项目名称 LIKE'%压疮护理%'
or b.医院项目名称 LIKE'%动脉置管护理%'
or b.医院项目名称 LIKE'%呼吸机吸痰护理%')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</si>
  <si>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06-1月 -25 10.16.40.000000 上午</t>
  </si>
  <si>
    <t>11-2月 -26 02.54.11.208000 下午</t>
  </si>
  <si>
    <t xml:space="preserve">【重复收费】常规-1000-收取特级护理同收静脉置管护理,吸痰护理口腔护理引流管护理压疮护理动脉置管护理,呼吸机吸痰护理-住院 ，涉及{总人次}人次，涉及金额{总金额}元。
</t>
  </si>
  <si>
    <t>04fc979f-2cf2-477f-8ff3-be71d5fb1b29</t>
  </si>
  <si>
    <t>住院-富马酸伏诺拉生片诊断无反流性食管炎字样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</si>
  <si>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'%富马酸伏诺拉生片%' 
	  AND t.诊断拼接 NOT LIKE '%反流性食管%' 	</t>
  </si>
  <si>
    <t>15-11月-24 05.08.56.000000 下午</t>
  </si>
  <si>
    <t>24-2月 -25 03.05.29.952000 下午</t>
  </si>
  <si>
    <t>富马酸伏诺拉生片诊断无反流性食管炎字样，涉及{总人次}人次，涉及金额{总金额}元。</t>
  </si>
  <si>
    <t>6423835c-e62b-4502-876c-73c6320c61cb</t>
  </si>
  <si>
    <t>住院-复方甘草酸单铵注射液诊断无肝字样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</si>
  <si>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'%复方甘草酸单铵%' 
	  AND t.诊断拼接 NOT LIKE '%肝%' 	</t>
  </si>
  <si>
    <t>15-11月-24 05.12.15.000000 下午</t>
  </si>
  <si>
    <t>16-1月 -25 01.18.19.445000 下午</t>
  </si>
  <si>
    <t>复方甘草酸单铵注射液诊断无肝字样，涉及{总人次}人次，涉及金额{总金额}元。</t>
  </si>
  <si>
    <t>e8a19d43-2532-41e4-973f-b78c8030a28b</t>
  </si>
  <si>
    <t>【重复收费】住院-气管插管护理与气管切开护理同时收取</t>
  </si>
  <si>
    <t>76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</si>
  <si>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</si>
  <si>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14-11月-24 05.20.19.000000 下午</t>
  </si>
  <si>
    <t>04-11月-25 10.17.29.476000 上午</t>
  </si>
  <si>
    <t>【重复收费】气管插管护理与气管切开护理同时收取，涉及{总人次}人次，涉及金额{总金额}元。</t>
  </si>
  <si>
    <t>412266e1-8f4e-4013-8e8f-52771f246b79</t>
  </si>
  <si>
    <t>常规-2174-壮骨止痛胶囊限有原发性骨质疏松的诊断并有骨痛的临床症状-门诊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</si>
  <si>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</si>
  <si>
    <t>13-1月 -25 04.54.43.079000 下午</t>
  </si>
  <si>
    <t>14-11月-25 09.59.46.432000 上午</t>
  </si>
  <si>
    <t xml:space="preserve">常规-2174-壮骨止痛胶囊限有原发性骨质疏松的诊断并有骨痛的临床症状-门诊，涉及{总人次}人次，涉及金额{总金额}元。
</t>
  </si>
  <si>
    <t>0231bc79-1764-4ba6-829e-146855a591b2</t>
  </si>
  <si>
    <t>常规-2177-宝石激光医保内支付不得大于8000元-门诊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</si>
  <si>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</si>
  <si>
    <t>13-1月 -25 04.58.10.749000 下午</t>
  </si>
  <si>
    <t>14-11月-25 09.59.46.669000 上午</t>
  </si>
  <si>
    <t>常规-2177-宝石激光医保内支付不得大于8000元-门诊，涉及{总人次}人次，涉及金额{总金额}元。</t>
  </si>
  <si>
    <t>6ea0891f-7156-4c3e-8e16-f129daccae06</t>
  </si>
  <si>
    <t>住院-阿法骨化醇片诊断中无中度骨质疏松、重度骨质疏松，肾性骨病，甲状旁腺相关字样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</si>
  <si>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'%阿法骨化醇片%' 
   AND t.诊断拼接 NOT LIKE '%骨%'  
   AND t.诊断拼接 NOT LIKE '%肾%'  
   AND t.诊断拼接 NOT LIKE '%甲状%腺%' </t>
  </si>
  <si>
    <t>15-11月-24 05.03.23.000000 下午</t>
  </si>
  <si>
    <t>16-1月 -25 01.25.55.175000 下午</t>
  </si>
  <si>
    <t>阿法骨化醇片诊断中无中度骨质疏松、重度骨质疏松，肾性骨病，甲状旁腺相关字样，涉及{总人次}人次，涉及金额{总金额}元。</t>
  </si>
  <si>
    <t>76175cc5-a940-4ff6-9aa7-fb63fca87286</t>
  </si>
  <si>
    <t>【超医保适应症】住院-复方苦参注射液限二级及以上医疗机构诊断无恶性、癌、ai、白血病字样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</si>
  <si>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</si>
  <si>
    <t>15-11月-24 05.10.45.000000 下午</t>
  </si>
  <si>
    <t>04-11月-25 10.17.30.116000 上午</t>
  </si>
  <si>
    <t>【超医保适应症】复方苦参注射液限二级及以上医疗机构诊断无恶性、癌、ai、白血病字样，涉及{总人次}人次，涉及金额{总金额}元。</t>
  </si>
  <si>
    <t>af047522-5ad6-4487-8792-3e1c97809006</t>
  </si>
  <si>
    <t>住院-膀胱冲洗单日收费计价大于45元</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</si>
  <si>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'%膀胱冲洗%'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SUM(b.项目总发生金额)&gt;=2</t>
  </si>
  <si>
    <t>20-11月-24 10.35.36.000000 上午</t>
  </si>
  <si>
    <t>24-2月 -25 02.46.59.395000 下午</t>
  </si>
  <si>
    <t xml:space="preserve">住院-膀胱冲洗单日收费计价大于45元，涉及{总人次}人次，涉及金额{总金额}元。
</t>
  </si>
  <si>
    <t>0d5a43e1-3a65-4c44-9c5d-e527a3f01fe5</t>
  </si>
  <si>
    <t>【超医保适应症】门诊-过度检查-9-“梅毒螺旋体特异抗体测定”患者普遍开具“不加热血清反应素试验”，诊断除外梅毒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</si>
  <si>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</si>
  <si>
    <t>27-12月-24 01.55.36.000000 下午</t>
  </si>
  <si>
    <t>14-11月-25 09.59.46.901000 上午</t>
  </si>
  <si>
    <t>【超医保适应症】门诊-过度检查-9-“梅毒螺旋体特异抗体测定”患者普遍开具“不加热血清反应素试验”，诊断除外梅毒，涉及{总人次}人次，涉及金额{总金额}元。</t>
  </si>
  <si>
    <t>31f416d8-6d0e-4db1-b850-2b302460ac05</t>
  </si>
  <si>
    <t>住院 非布司他片诊断无痛风字样</t>
  </si>
  <si>
    <t>259</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</si>
  <si>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'%非布司他片%'
	AND t.诊断拼接 NOT LIKE '%痛风%'</t>
  </si>
  <si>
    <t>18-11月-24 01.42.58.000000 下午</t>
  </si>
  <si>
    <t>16-1月 -25 01.27.06.069000 下午</t>
  </si>
  <si>
    <t>住院 非布司他片诊断无痛风字样 ，涉及{总人次}人次，涉及金额{总金额}元。</t>
  </si>
  <si>
    <t>3fc59ca8-3dc1-4765-8a9a-8cf0502df7c9</t>
  </si>
  <si>
    <t>住院-醋酸奥曲肽注射液诊断无胰腺,神经,内分泌,支付超过7天</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</si>
  <si>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'%醋酸奥曲肽注射液%'
and  a.入院诊断名称||','|| a.出院诊断名称 NOT like'%胰腺%' and a.入院诊断名称||','|| a.出院诊断名称 NOT like'%神经%'and a.入院诊断名称||','|| a.出院诊断名称 NOT like'%内分泌%'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使用天数&gt;7</t>
  </si>
  <si>
    <t>18-11月-24 05.10.51.000000 下午</t>
  </si>
  <si>
    <t>16-1月 -25 10.07.16.475000 上午</t>
  </si>
  <si>
    <t xml:space="preserve">住院-醋酸奥曲肽注射液诊断无胰腺,神经,内分泌,支付超过7天，涉及{总人次}人次，涉及金额{总金额}元。
</t>
  </si>
  <si>
    <t>4041cb07-354c-4bf7-a76e-47e6c5ac4e27</t>
  </si>
  <si>
    <t>多烯酸乙酯软胶囊诊断无高脂血症,高胆固醇,脂字样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</si>
  <si>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'%多烯酸乙酯软胶囊%'
	AND t.诊断拼接 NOT LIKE '%高脂血症%'
   AND t.诊断拼接 NOT LIKE '%高胆固醇%'
   AND t.诊断拼接 NOT LIKE '%脂%'</t>
  </si>
  <si>
    <t>18-11月-24 02.19.46.000000 下午</t>
  </si>
  <si>
    <t>16-1月 -25 09.59.18.578000 上午</t>
  </si>
  <si>
    <t>多烯酸乙酯软胶囊诊断无高脂血症,高胆固醇,脂字样 ，涉及{总人次}人次，涉及金额{总金额}元。</t>
  </si>
  <si>
    <t>05464c29-e92c-47dd-8950-211b9b0b0353</t>
  </si>
  <si>
    <t>住院-复方阿胶浆诊断无贫血字样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</si>
  <si>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'%复方阿胶浆%' 
	  AND t.诊断拼接 NOT LIKE '%贫血%' 	</t>
  </si>
  <si>
    <t>15-11月-24 05.13.09.000000 下午</t>
  </si>
  <si>
    <t>18-4月 -25 10.04.45.194000 上午</t>
  </si>
  <si>
    <t xml:space="preserve">复方阿胶浆诊断无贫血字样，涉及{总人次}人次，涉及金额{总金额}元。
</t>
  </si>
  <si>
    <t>3bc0cf78-6981-4ce9-843e-8443f005611a</t>
  </si>
  <si>
    <t>【超医保适应症】住院-辅酶Q10片就诊年龄大于16周岁使用</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</si>
  <si>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'%辅酶Q10片%' 
	and translate(t.患者年龄,'岁','')&gt;16	</t>
  </si>
  <si>
    <t>15-11月-24 05.14.04.000000 下午</t>
  </si>
  <si>
    <t>04-11月-25 10.17.30.500000 上午</t>
  </si>
  <si>
    <t>【超医保适应症】辅酶Q10片就诊年龄大于16周岁使用，涉及{总人次}人次，涉及金额{总金额}元。</t>
  </si>
  <si>
    <t>d10ccbfd-7fdb-4ed3-8830-3a537bb257f0</t>
  </si>
  <si>
    <t>55清单-门诊-检查规则-19-B型钠尿肽(BNP)测定、N端-B型钠尿肽前体(NT-ProBNP)测定诊断除外心、胸、闷、憋、冠、水肿、呼吸、乏力、肺、肾、憋、喘-修改</t>
  </si>
  <si>
    <t>784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</si>
  <si>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'%B型钠尿肽(BNP)测定%'or 医院项目名称 like '%N端-B型钠尿肽前体(NT-ProBNP)测定%' )
and 诊断名称 not like '%心%'
and 诊断名称 not like '%肺%'
and 诊断名称 not like '%肾%'
and 诊断名称 not like '%胸%'
and 诊断名称 not like '%憋%'
and 诊断名称 not like '%闷%'
and 诊断名称 not like '%水肿%'
and 诊断名称 not like '%冠%'
and 诊断名称 not like '%喘%'
and 诊断名称 not like '%气%'
and 诊断名称 not like '%呼吸%'
and 诊断名称 not like '%乏力%'
</t>
  </si>
  <si>
    <t>27-12月-24 03.18.26.000000 下午</t>
  </si>
  <si>
    <t>24-2月 -25 04.02.04.930000 下午</t>
  </si>
  <si>
    <t>55清单-门诊-检查规则-19-B型钠尿肽(BNP)测定、N端-B型钠尿肽前体(NT-ProBNP)测定诊断除外心、胸、闷、憋、冠、水肿、呼吸、乏力、肺、肾、憋、喘-修改，涉及{总人次}人次，涉及金额{总金额}元。</t>
  </si>
  <si>
    <t>702266a4-735a-4414-9289-c765ba211052</t>
  </si>
  <si>
    <t>【超医保适应症】55清单-门诊-检查规则-8-“降钙素原（PCT）”、“超敏C反应蛋白（hs-CRP）”、“N端-B型钠尿肽前体(NT-ProBNP)”检测，诊断除外“发热、心、感染、炎、呼吸困难、水肿、免疫、心力衰竭、心衰</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</si>
  <si>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</si>
  <si>
    <t>30-12月-24 10.09.16.000000 上午</t>
  </si>
  <si>
    <t>11-2月 -26 02.54.31.780000 下午</t>
  </si>
  <si>
    <t>【超医保适应症】55清单-门诊-检查规则-8-“降钙素原（PCT）”、“超敏C反应蛋白（hs-CRP）”、“N端-B型钠尿肽前体(NT-ProBNP)”检测，诊断除外“发热、心、感染、炎、呼吸困难、水肿、免疫、心力衰竭、心衰，涉及{总人次}人次，涉及金额{总金额}元。</t>
  </si>
  <si>
    <t>0fccadee-62af-4ba8-9f24-9f1fcc152aef</t>
  </si>
  <si>
    <t>【重复收费】常规-1011-静脉推注葡萄糖释放实验、口服葡萄糖胰岛素释放试验与葡萄糖耐量试验同时收费-住院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</si>
  <si>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'%静脉推注葡萄糖释放实验%'or b.医院项目名称 like '%口服葡萄糖胰岛素释放试验%'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'%葡萄糖耐量试验%'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</si>
  <si>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10-1月 -25 09.39.55.000000 上午</t>
  </si>
  <si>
    <t>04-11月-25 10.17.30.821000 上午</t>
  </si>
  <si>
    <t>【重复收费】常规-1011-静脉推注葡萄糖释放实验、口服葡萄糖胰岛素释放试验与葡萄糖耐量试验同时收费-住院，涉及{总人次}人次，涉及金额{总金额}元。</t>
  </si>
  <si>
    <t>1bfd6504-edc9-4940-b422-f429824c4e40</t>
  </si>
  <si>
    <t>住院-关节镜灌注治疗与关节穿刺同收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</si>
  <si>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like'%关节镜灌注%')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LIKE'%关节穿刺%')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</si>
  <si>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26-11月-24 06.20.40.840000 下午</t>
  </si>
  <si>
    <t xml:space="preserve">住院-关节镜灌注治疗与关节穿刺同收，涉及{总人次}人次，涉及金额{总金额}元。
</t>
  </si>
  <si>
    <t>297e084e-987a-4fda-91cd-06bbca13db72</t>
  </si>
  <si>
    <t>住院-截瘫肢体综合训练每日大于两次</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</si>
  <si>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'%截瘫肢体综合训练%'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</si>
  <si>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26-11月-24 06.30.08.000000 下午</t>
  </si>
  <si>
    <t>26-12月-24 01.50.01.799000 下午</t>
  </si>
  <si>
    <t xml:space="preserve">住院-截瘫肢体综合训练每日大于两次 ，涉及{总人次}人次，涉及金额{总金额}元。
</t>
  </si>
  <si>
    <t>955aaee9-7ab1-45dc-9b09-0b778dc3fa74</t>
  </si>
  <si>
    <t>住院-冠脉内局部放射治疗与同位素放射源及放疗装置同收</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</si>
  <si>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'%冠脉内局部放射治疗%'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),c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'%同位素放射源%'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'%放疗装置%'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C.医院项目名称 AS 项目三医院项目名称 , C.单价 AS 项目三单价, C.数量 AS 项目三数量, C.项目总发生金额 AS 项目三项目总发生金额, C.医保申请支付金额 AS 违规金额
FROM a INNER  JOIN b ON A.医疗机构编码=B.医疗机构编码  and A.结算单据号=B.结算单据号 and A.项目使用时间=B.项目使用时间
inner join C on A.医疗机构编码=C.医疗机构编码  and A.结算单据号=C.结算单据号 and A.项目使用时间=B.项目使用时间</t>
  </si>
  <si>
    <t>27-11月-24 01.25.22.000000 下午</t>
  </si>
  <si>
    <t>26-12月-24 01.50.25.651000 下午</t>
  </si>
  <si>
    <t>住院-冠脉内局部放射治疗与同位素放射源及放疗装置同收，涉及{总人次}人次，涉及金额{总金额}元。</t>
  </si>
  <si>
    <t>ae5b789f-e685-417d-8bf9-84b389d18910</t>
  </si>
  <si>
    <t>住院-冠脉造影术,多普勒血流测量术,血管内超声检查,腔内成形术,支架置入术,激光成形术,溶栓术与麻醉,穿刺,注射,置管同收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</si>
  <si>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like'%冠脉造影术%')
or (b.医院项目名称 like'%多普勒血流测量术%')
or (b.医院项目名称 like'%血管内超声检查%')
or (b.医院项目名称 like'%腔内成形术%')
or (b.医院项目名称 like'%支架置入术%')
or (b.医院项目名称 like'%激光成形术%')
or (b.医院项目名称 like'%溶栓术%')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LIKE'%麻醉%')
OR(b.医院项目名称 LIKE'%穿刺%')
OR(b.医院项目名称 LIKE'%注射%')
OR(b.医院项目名称 LIKE'%置管%')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</si>
  <si>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27-11月-24 02.00.43.000000 下午</t>
  </si>
  <si>
    <t>26-12月-24 01.51.09.414000 下午</t>
  </si>
  <si>
    <t>住院-冠脉造影术,多普勒血流测量术,血管内超声检查,腔内成形术,支架置入术,激光成形术,溶栓术与麻醉,穿刺,注射,置管同收 ，涉及{总人次}人次，涉及金额{总金额}元。</t>
  </si>
  <si>
    <t>2929f74c-fa1e-4f36-8a6e-bf48fa094a4f</t>
  </si>
  <si>
    <t>【超医保适应症】住院-多磺酸粘多糖乳膏诊断无血栓性静脉,静脉炎字样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</si>
  <si>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</si>
  <si>
    <t>18-11月-24 02.39.47.000000 下午</t>
  </si>
  <si>
    <t>04-11月-25 10.17.31.245000 上午</t>
  </si>
  <si>
    <t>【超医保适应症】住院-多磺酸粘多糖乳膏诊断无血栓性静脉,静脉炎字样 ，涉及{总人次}人次，涉及金额{总金额}元。</t>
  </si>
  <si>
    <t>81f58473-5040-48ec-9d13-3f9d1d0d17e5</t>
  </si>
  <si>
    <t>【超标准收费】住院-丁苯酞氯化钠注射液诊断无新发,急性,脑卒字样,支付超过14天.支付标准高于:139元(1ml:丁苯酞25mg与氯化钠.9g/支)</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</si>
  <si>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</si>
  <si>
    <t>18-11月-24 03.26.16.000000 下午</t>
  </si>
  <si>
    <t>04-11月-25 10.17.31.513000 上午</t>
  </si>
  <si>
    <t xml:space="preserve">【超标准收费】住院-丁苯酞氯化钠注射液诊断无新发,急性,脑卒字样,支付超过14天.支付标准高于:139元(1ml:丁苯酞25mg与氯化钠.9g/支) ，涉及{总人次}人次，涉及金额{总金额}元。
</t>
  </si>
  <si>
    <t>a3229714-14a8-4102-8d0d-84386ddaf48b</t>
  </si>
  <si>
    <t>住院 丁苯酞氯化钠注射液诊断无新发,急性,脑卒字样,支付超过14天.支付标准高于:116.76元(1ml:丁苯酞25mg与氯化钠0.9g/支)</t>
  </si>
  <si>
    <t>260</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</si>
  <si>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</si>
  <si>
    <t>18-11月-24 03.41.38.000000 下午</t>
  </si>
  <si>
    <t>18-2月 -25 05.07.58.556000 下午</t>
  </si>
  <si>
    <t>住院 丁苯酞氯化钠注射液诊断无新发,急性,脑卒字样,支付超过14天.支付标准高于:116.76元(1ml:丁苯酞25mg与氯化钠0.9g/支) ，涉及{总人次}人次，涉及金额{总金额}元。</t>
  </si>
  <si>
    <t>4246b743-9044-4975-a318-38f5f40508fd</t>
  </si>
  <si>
    <t>【超标准收费】55清单-门诊-检查规则-33-彩色多普勒超声检查与临床操作彩色多普勒超声引导同收住院患者两者收费时间间隔小于1小时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</si>
  <si>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</si>
  <si>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18-12月-24 02.20.01.000000 下午</t>
  </si>
  <si>
    <t>14-11月-25 09.59.47.498000 上午</t>
  </si>
  <si>
    <t>【超标准收费】55清单-门诊-检查规则-33-彩色多普勒超声检查与临床操作彩色多普勒超声引导同收住院患者两者收费时间间隔小于1小时，涉及{总人次}人次，涉及金额{总金额}元。</t>
  </si>
  <si>
    <t>380d43f3-9550-4c5a-bf26-4b7af088ae38</t>
  </si>
  <si>
    <t>【超标准收费】55清单-诊疗规则-152-有创性心内电生理检查单次使用数量大于2-住院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</si>
  <si>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b.执行科室名称,b.项目使用时间,b.医保项目编码, b.医保项目名称, b.医院项目编码, b.医院项目名称,b.单价
HAVING SUM(数量)&gt;=2</t>
  </si>
  <si>
    <t>03-1月 -25 02.08.51.000000 下午</t>
  </si>
  <si>
    <t>17-11月-25 09.21.34.299000 上午</t>
  </si>
  <si>
    <t>【超标准收费】55清单-诊疗规则-152-有创性心内电生理检查单次使用数量大于2-住院，涉及{总人次}人次，涉及金额{总金额}元。</t>
  </si>
  <si>
    <t>ec4e976e-c673-4674-9715-58204fe28eb5</t>
  </si>
  <si>
    <t>【重复收费】常规-1012-重症监护与无创血压监测、无创心电监测、无创指脉血氧饱和度监测同时收违规-住院</t>
  </si>
  <si>
    <t>326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</si>
  <si>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'重症监护'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'%无创血压监测%'or b.医院项目名称 like '%无创心电监测%'or b.医院项目名称 like '%无创指脉血氧饱和度监测%'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</si>
  <si>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10-1月 -25 09.42.52.000000 上午</t>
  </si>
  <si>
    <t>02-9月 -25 11.07.17.132000 上午</t>
  </si>
  <si>
    <t>【重复收费】常规-1012-重症监护与无创血压监测、无创心电监测、无创指脉血氧饱和度监测同时收违规-住院，涉及{总人次}人次，涉及金额{总金额}元。</t>
  </si>
  <si>
    <t>031d1af5-e8fb-4925-a364-603574ea1d24</t>
  </si>
  <si>
    <t>常规-115-人血白蛋白超适应症限抢救、重症或因肝硬化、癌症引起胸腹水的患者使用且白蛋白低于30g每L-住院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</si>
  <si>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'%人血白蛋白%')
and a.入院诊断名称||','|| a.出院诊断名称 not like '%抢%'
and a.入院诊断名称||','|| a.出院诊断名称 not like '%重%'
and a.入院诊断名称||','|| a.出院诊断名称 not like '%肝%硬%'
and a.入院诊断名称||','|| a.出院诊断名称 not like '%癌%'
and a.入院诊断名称||','|| a.出院诊断名称 not like '%瘤%'
and a.入院诊断名称||','|| a.出院诊断名称 not like '%胸腹水%'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</si>
  <si>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09.57.55.466000 上午</t>
  </si>
  <si>
    <t>10-1月 -25 09.57.55.467000 上午</t>
  </si>
  <si>
    <t>常规-115-人血白蛋白超适应症限抢救、重症或因肝硬化、癌症引起胸腹水的患者使用且白蛋白低于30g每L-住院，涉及{总人次}人次，涉及金额{总金额}元。</t>
  </si>
  <si>
    <t>6a26bc92-b321-40ef-89fd-d1703d597f74</t>
  </si>
  <si>
    <t>【重复收费】常规-299-同一患者同一天同时收取鼻饲和肠内营养灌注鼻饲和肠内营养灌注均为为不能自主进食患者提供胃肠道营养的方式-住院</t>
  </si>
  <si>
    <t>79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</si>
  <si>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'%鼻饲%'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'%肠内营养灌注%'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</si>
  <si>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02.15.31.000000 下午</t>
  </si>
  <si>
    <t>04-11月-25 10.17.32.270000 上午</t>
  </si>
  <si>
    <t>【重复收费】常规-299-同一患者同一天同时收取鼻饲和肠内营养灌注鼻饲和肠内营养灌注均为为不能自主进食患者提供胃肠道营养的方式-住院，涉及{总人次}人次，涉及金额{总金额}元。</t>
  </si>
  <si>
    <t>9153508b-78c2-4c3f-9284-3d85e116ef63</t>
  </si>
  <si>
    <t>门诊-红外线局部照射,除颈,肩,腰,腿,痹,关节,背</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</si>
  <si>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'%红外线局部照射%'
and a.诊断名称 not LIKE '%颈%' 
and a.诊断名称 not LIKE '%肩%' 
and a.诊断名称 not LIKE '%腰%' 
and a.诊断名称 not LIKE '%腿%' 
and a.诊断名称 not LIKE '%痹%' 
and a.诊断名称 not LIKE '%背%' 
and a.诊断名称 not LIKE '%痹%' 
</t>
  </si>
  <si>
    <t>28-11月-24 11.13.04.000000 上午</t>
  </si>
  <si>
    <t>26-12月-24 01.46.58.151000 下午</t>
  </si>
  <si>
    <t>门诊-红外线局部照射,除颈,肩,腰,腿,痹,关节,背，涉及{总人次}人次，涉及金额{总金额}元。</t>
  </si>
  <si>
    <t>acd29f49-8baa-49ed-8937-46b69b9fbfe1</t>
  </si>
  <si>
    <t>住院 经皮冠状动脉球囊扩张术与经皮穿刺上肢动脉置管术同时收取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</si>
  <si>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LIKE'%经皮穿刺上肢动脉置管术%')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</si>
  <si>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28-11月-24 11.16.01.948000 上午</t>
  </si>
  <si>
    <t>住院 经皮冠状动脉球囊扩张术与经皮穿刺上肢动脉置管术同时收取，涉及{总人次}人次，涉及金额{总金额}元。</t>
  </si>
  <si>
    <t>860d2cd4-9ad2-484a-8514-e884969bf5ef</t>
  </si>
  <si>
    <t>住院-混合淋巴细胞培养(MCL),同一天收费次数大于2次,包含2次,即违规</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</si>
  <si>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b.退费标识&lt;&gt;'1'
and b.医院项目名称 like '%混合淋巴细胞培养(MCL)%'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</si>
  <si>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28-11月-24 02.00.26.205000 下午</t>
  </si>
  <si>
    <t>住院-混合淋巴细胞培养(MCL),同一天收费次数大于2次,包含2次,即违规 ，涉及{总人次}人次，涉及金额{总金额}元。</t>
  </si>
  <si>
    <t>734c5bf5-fb50-4164-a906-44a560c5f43a</t>
  </si>
  <si>
    <t>【超标准收费】55清单-住院-诊疗规则-146-经皮冠状动脉内支架置入术，收取“导管”、“冠脉导引导丝”数量大于1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</si>
  <si>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like'%经皮冠状动脉内支架置入术%')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'%导管%'or b.医院项目名称 like '%冠脉导引导丝%'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</si>
  <si>
    <t>30-12月-24 11.16.58.000000 上午</t>
  </si>
  <si>
    <t>11-11月-25 02.33.49.880000 下午</t>
  </si>
  <si>
    <t>【超标准收费】55清单-住院-诊疗规则-146-经皮冠状动脉内支架置入术，收取“导管”、“冠脉导引导丝”数量大于1，涉及{总人次}人次，涉及金额{总金额}元。</t>
  </si>
  <si>
    <t>f5b4d2b8-f0ce-4c78-8768-5e86b7d82c4d</t>
  </si>
  <si>
    <t>住院-载脂蛋白AⅠ(apoAⅠ)测定诊断无心,胸,冠,闷,憋,喘,上呼吸道感染,肺部感染气字样</t>
  </si>
  <si>
    <t>3072</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</si>
  <si>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</si>
  <si>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14-11月-24 10.07.50.114000 上午</t>
  </si>
  <si>
    <t>14-11月-24 11.43.13.595000 上午</t>
  </si>
  <si>
    <t xml:space="preserve">载脂蛋白AⅠ(apoAⅠ)测定诊断无心,胸,冠,闷,憋,喘,上呼吸道感染,肺部感染气字样，涉及{总人次}人次，涉及金额{总金额}元。
</t>
  </si>
  <si>
    <t>142940f2-d2bc-4ea1-b18f-3bd70dbc1876</t>
  </si>
  <si>
    <t>住院-丹红注射液诊断无心,脑,胸,腰,颈字样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</si>
  <si>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'%丹红注射液%'
	AND t.诊断拼接 NOT LIKE '%心%'
   AND t.诊断拼接 NOT LIKE '%脑%'
   AND t.诊断拼接 NOT LIKE '%胸%'
   AND t.诊断拼接 NOT LIKE '%腰%'
   AND t.诊断拼接 NOT LIKE '%颈%'</t>
  </si>
  <si>
    <t>18-11月-24 03.49.16.000000 下午</t>
  </si>
  <si>
    <t>18-2月 -25 05.06.32.018000 下午</t>
  </si>
  <si>
    <t>住院-丹红注射液诊断无心,脑,胸,腰,颈字样，涉及{总人次}人次，涉及金额{总金额}元。</t>
  </si>
  <si>
    <t>05a25367-d3dd-484f-8441-6d35bd7abbcb</t>
  </si>
  <si>
    <t>丹参酮ⅡA磺酸钠注射液诊断无稳定,心绞痛字样,支付超过14天,支付标准高于:11.9元(2ml:1mg/支)</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</si>
  <si>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a.入院诊断名称||','|| a.出院诊断名称 NOT like'%稳定%' and a.入院诊断名称||','|| a.出院诊断名称 NOT like'%心绞痛%'and b.单价&gt;11.9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 where 使用天数&gt;14</t>
  </si>
  <si>
    <t>18-11月-24 03.57.08.000000 下午</t>
  </si>
  <si>
    <t>16-1月 -25 11.01.54.026000 上午</t>
  </si>
  <si>
    <t>丹参酮ⅡA磺酸钠注射液诊断无稳定,心绞痛字样,支付超过14天,支付标准高于:11.9元(2ml:1mg/支)，涉及{总人次}人次，涉及金额{总金额}元。</t>
  </si>
  <si>
    <t>f482b927-9d3c-405d-b8ac-a4aced538774</t>
  </si>
  <si>
    <t>住院-有创连续动脉血压监测单价63元,收费科室除外麻醉,手术</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</si>
  <si>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'%有创连续动脉血压监测%'  and t.单价 = '63' and t.执行科室名称 not like '%麻醉%' and t.执行科室名称 not like '%手术%'</t>
  </si>
  <si>
    <t>14-11月-24 10.34.32.000000 上午</t>
  </si>
  <si>
    <t>24-2月 -25 02.48.21.291000 下午</t>
  </si>
  <si>
    <t>有创连续动脉血压监测单价63元,收费科室除外麻醉,手术，涉及{总人次}人次，涉及金额{总金额}元。</t>
  </si>
  <si>
    <t>5e1e3a6e-129d-47b2-a940-b8aa550d4282</t>
  </si>
  <si>
    <t>【超医保适应症】常规-117-肾康栓限有明确慢性肾功能衰竭诊断的患者-住院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</si>
  <si>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</si>
  <si>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10.09.20.000000 上午</t>
  </si>
  <si>
    <t>24-11月-25 10.42.27.970000 上午</t>
  </si>
  <si>
    <t>【超医保适应症】常规-117-肾康栓限有明确慢性肾功能衰竭诊断的患者-住院，涉及{总人次}人次，涉及金额{总金额}元。</t>
  </si>
  <si>
    <t>74a6f64a-7545-4531-bb2d-e5e4ef963a20</t>
  </si>
  <si>
    <t>【重复收费】常规-3001-调取血气分析离子分析与钾钠氯血糖同时收取-住院</t>
  </si>
  <si>
    <t>81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</si>
  <si>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'%血气分析%'or b.医院项目名称 like '%离子分析%'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'%钾%测定%'or b.医院项目名称 like '%钠%测定%'or b.医院项目名称 like '%氯%测定%'or b.医院项目名称 like '%血糖%'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</si>
  <si>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02.28.31.000000 下午</t>
  </si>
  <si>
    <t>04-11月-25 10.17.34.763000 上午</t>
  </si>
  <si>
    <t>【重复收费】常规-3001-调取血气分析离子分析与钾钠氯血糖同时收取-住院，涉及{总人次}人次，涉及金额{总金额}元。</t>
  </si>
  <si>
    <t>e26ba4b6-fcc2-473b-ad71-5f26ac7fc8b1</t>
  </si>
  <si>
    <t>【重复收费】55清单-门诊-检查规则-30-X线摄影与X线透视同时收费</t>
  </si>
  <si>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</si>
  <si>
    <t>17-12月-24 02.34.51.000000 下午</t>
  </si>
  <si>
    <t>14-11月-25 09.59.47.785000 上午</t>
  </si>
  <si>
    <t xml:space="preserve">【重复收费】55清单-门诊-检查规则-30-X线摄影与X线透视同时收费，涉及{总人次}人次，涉及金额{总金额}元。
</t>
  </si>
  <si>
    <t>4d9fe334-5be5-49b0-bf3c-cfd3352261ea</t>
  </si>
  <si>
    <t>住院-一次住院导尿数量大于等于尿管/包数量</t>
  </si>
  <si>
    <t>627</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</si>
  <si>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
)
, a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'导尿' )
, b as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t.医保项目编码, t.医保项目名称, t.医院项目编码, t.医院项目名称, 
t.单价, t.数量, t.项目总发生金额, t.医保申请支付金额 ,t.项目总发生金额 AS 违规金额
FROM t
WHERE t.医院项目名称 LIKE '尿管' or t.医院项目名称 LIKE '尿包')
select a.*,b.医院项目名称 医院项目名称2,b.数量 数量2 from a join b on a.结算单据号=b.结算单据号 where a.数量&gt;=b.数量</t>
  </si>
  <si>
    <t>14-11月-24 10.50.29.704000 上午</t>
  </si>
  <si>
    <t>14-11月-24 03.13.43.284000 下午</t>
  </si>
  <si>
    <t>一次住院导尿数量大于等于尿管/包数量，涉及{总人次}人次，涉及金额{总金额}元。</t>
  </si>
  <si>
    <t>be656269-870e-44ac-a5e2-7d10e62f6045</t>
  </si>
  <si>
    <t>住院-丹参酮ⅡA磺酸钠注射液诊断无冠,心,心绞痛,心肌梗死字样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</si>
  <si>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'%丹参酮ⅡA磺酸钠注射液%'
	AND t.诊断拼接 NOT LIKE '%冠%'
    AND t.诊断拼接 NOT LIKE '%心%'
    AND t.诊断拼接 NOT LIKE '%心绞痛%'
    AND t.诊断拼接 NOT LIKE '%心肌梗死%'</t>
  </si>
  <si>
    <t>18-11月-24 04.16.06.000000 下午</t>
  </si>
  <si>
    <t>16-1月 -25 01.27.48.406000 下午</t>
  </si>
  <si>
    <t>住院-丹参酮ⅡA磺酸钠注射液诊断无冠,心,心绞痛,心肌梗死字样，涉及{总人次}人次，涉及金额{总金额}元。</t>
  </si>
  <si>
    <t>c234af64-11b5-4926-9fb6-986034859516</t>
  </si>
  <si>
    <t>经电子支气管镜吸痰和经电子支气管镜滴药治疗同时收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</si>
  <si>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like'%经电子支气管镜吸痰%')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LIKE'%经电子支气管镜滴药%')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</si>
  <si>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10.03.19.475000 上午</t>
  </si>
  <si>
    <t xml:space="preserve">经电子支气管镜吸痰和经电子支气管镜滴药治疗同时收 ，涉及{总人次}人次，涉及金额{总金额}元。
</t>
  </si>
  <si>
    <t>b896afff-1102-48ce-9ef9-a2bf1ef0351c</t>
  </si>
  <si>
    <t>【超医保适应症】住院-空气压缩泵雾化吸入单日收费数量大于4</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</si>
  <si>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SUM(数量)&gt;4</t>
  </si>
  <si>
    <t>14-11月-24 10.09.31.000000 上午</t>
  </si>
  <si>
    <t>04-11月-25 10.17.33.781000 上午</t>
  </si>
  <si>
    <t>【超医保适应症】住院-空气压缩泵雾化吸入单日收费数量大于4，涉及{总人次}人次，涉及金额{总金额}元。</t>
  </si>
  <si>
    <t>5a8a2ac1-935c-4d5e-b557-7626acddc1bf</t>
  </si>
  <si>
    <t>住院-肌钙蛋白Ⅰ(TnI)测定诊断无心,胸,冠,闷,憋,喘,上呼吸道感染,肺部感染气字样</t>
  </si>
  <si>
    <t>641</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</si>
  <si>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</si>
  <si>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14-11月-24 10.11.42.135000 上午</t>
  </si>
  <si>
    <t>14-11月-24 03.13.57.193000 下午</t>
  </si>
  <si>
    <t>肌钙蛋白Ⅰ(TnI)测定诊断无心,胸,冠,闷,憋,喘,上呼吸道感染,肺部感染气字样，涉及{总人次}人次，涉及金额{总金额}元。</t>
  </si>
  <si>
    <t>3b4a8fad-fa08-4569-bdd7-55b5f2384532</t>
  </si>
  <si>
    <t>【重复收费】55清单-门诊-检查规则-31-海马磁共振成像、脑功能磁共振成像、鞍区磁共振成像、颅底磁共振成像与颅脑磁共振成像同时收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</si>
  <si>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</si>
  <si>
    <t>18-12月-24 11.10.16.000000 上午</t>
  </si>
  <si>
    <t>14-11月-25 09.59.48.051000 上午</t>
  </si>
  <si>
    <t>【重复收费】55清单-门诊-检查规则-31-海马磁共振成像、脑功能磁共振成像、鞍区磁共振成像、颅底磁共振成像与颅脑磁共振成像同时收，涉及{总人次}人次，涉及金额{总金额}元。</t>
  </si>
  <si>
    <t>6e38acae-ae4f-4cdc-aaf9-95e60fd04291</t>
  </si>
  <si>
    <t>【超医保适应症】过度检查-2-门诊-粪寄生虫镜检诊断除外腹痛,腹泻,消化不良,消瘦,发热,寄生虫,科室除外感染科</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</si>
  <si>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</si>
  <si>
    <t>25-12月-24 02.04.41.000000 下午</t>
  </si>
  <si>
    <t>14-11月-25 09.59.48.375000 上午</t>
  </si>
  <si>
    <t xml:space="preserve">【超医保适应症】过度检查-2-门诊-粪寄生虫镜检诊断除外腹痛,腹泻,消化不良,消瘦,发热,寄生虫,科室除外感染科 ，涉及{总人次}人次，涉及金额{总金额}元。
</t>
  </si>
  <si>
    <t>6c086269-e02f-4e3f-b181-90f75767537e</t>
  </si>
  <si>
    <t>住院-血栓弹力图试验同一时间收费数量大于等于2</t>
  </si>
  <si>
    <t>261</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</si>
  <si>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'%血栓弹力图试验%' and t.数量&gt;=2</t>
  </si>
  <si>
    <t>14-11月-24 10.37.57.000000 上午</t>
  </si>
  <si>
    <t>18-2月 -25 05.20.57.087000 下午</t>
  </si>
  <si>
    <t>血栓弹力图试验同一时间收费数量大于等于2，涉及{总人次}人次，涉及金额{总金额}元。</t>
  </si>
  <si>
    <t>7da97c61-a148-4d3f-aad0-10feca1c3f02</t>
  </si>
  <si>
    <t>住院-达比加群酯胶囊诊断无华法林,出血字样,且无房颤字样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</si>
  <si>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'%达比加群酯胶囊%'
	AND t.诊断拼接 NOT LIKE '%华法林%'
    AND t.诊断拼接 NOT LIKE '%出血%'
    AND t.诊断拼接 NOT LIKE '%房颤%'</t>
  </si>
  <si>
    <t>18-11月-24 04.31.13.000000 下午</t>
  </si>
  <si>
    <t>16-1月 -25 10.05.00.880000 上午</t>
  </si>
  <si>
    <t>住院-达比加群酯胶囊诊断无华法林,出血字样,且无房颤字样 ，涉及{总人次}人次，涉及金额{总金额}元。</t>
  </si>
  <si>
    <t>649a8d01-9cd7-4254-b11e-c38cc9962cb7</t>
  </si>
  <si>
    <t>住院-大株红景天胶囊诊断无冠,心绞痛字样</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</si>
  <si>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'%大株红景天胶囊%'
	AND t.诊断拼接 NOT LIKE '%冠%'
   AND t.诊断拼接 NOT LIKE '%心绞痛%' </t>
  </si>
  <si>
    <t>18-11月-24 04.21.15.000000 下午</t>
  </si>
  <si>
    <t>24-2月 -25 02.38.58.733000 下午</t>
  </si>
  <si>
    <t>住院-大株红景天胶囊诊断无冠,心绞痛字样，涉及{总人次}人次，涉及金额{总金额}元。</t>
  </si>
  <si>
    <t>3c3b4010-707e-4f88-9eaa-004a2abc9296</t>
  </si>
  <si>
    <t>住院-床旁彩色多普勒超声检查单日收费数量大于等于2</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</si>
  <si>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a.病组病种编码,a.病组病种名称,b.费用类别,substr(b.项目使用时间,0,8)项目使用时间,b.医保项目编码,b.医保项目名称,b.医院项目编码,b.医院项目名称,b.规格,b.剂型,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LIKE'%床旁彩色多普勒超声检查%')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a.病组病种编码,a.病组病种名称,b.费用类别,substr(b.项目使用时间,0,8),b.医保项目编码,b.医保项目名称,b.医院项目编码,b.医院项目名称,b.规格,b.剂型,b.最小包装单位,b.单价
having sum(数量)&gt;=2</t>
  </si>
  <si>
    <t>14-11月-24 10.17.01.131000 上午</t>
  </si>
  <si>
    <t>14-11月-24 03.04.25.401000 下午</t>
  </si>
  <si>
    <t>床旁彩色多普勒超声检查单日收费数量大于等于2，涉及{总人次}人次，涉及金额{总金额}元。</t>
  </si>
  <si>
    <t>48a81dcd-4ee3-4b75-88b4-2928cb7def38</t>
  </si>
  <si>
    <t>住院-心导管透视与临床操作数字减影(DSA)引导同时收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</si>
  <si>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LIKE'%临床操作数字减影(DSA)%引导%')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</si>
  <si>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10.21.13.624000 上午</t>
  </si>
  <si>
    <t>14-11月-24 03.04.35.623000 下午</t>
  </si>
  <si>
    <t>66f0f87b-962d-4f3b-88eb-cfd802eb13d9</t>
  </si>
  <si>
    <t>【重复收费】住院-无创血压监测与动脉内压力监测同时收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</si>
  <si>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LIKE'%动脉内压力监测%')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
from A inner join B  on A.医疗机构编码=B.医疗机构编码  and A.结算单据号=B.结算单据号 and A.结算日期=B.结算日期</t>
  </si>
  <si>
    <t>14-11月-24 10.22.28.000000 上午</t>
  </si>
  <si>
    <t>04-11月-25 10.17.35.141000 上午</t>
  </si>
  <si>
    <t>【重复收费】无创血压监测与动脉内压力监测同时收，涉及{总人次}人次，涉及金额{总金额}元。</t>
  </si>
  <si>
    <t>274f6c2d-c644-45cf-a276-385a8ae29876</t>
  </si>
  <si>
    <t>【超医保适应症】常规-129-乌美溴铵维兰特罗吸入粉雾剂限中重度慢性阻塞性肺病支付标准不得高于219元-住院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</si>
  <si>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sum(b.项目总发生金额)&gt;219</t>
  </si>
  <si>
    <t>10-1月 -25 10.26.49.000000 上午</t>
  </si>
  <si>
    <t>24-11月-25 10.43.11.762000 上午</t>
  </si>
  <si>
    <t>【超医保适应症】常规-129-乌美溴铵维兰特罗吸入粉雾剂限中重度慢性阻塞性肺病支付标准不得高于219元-住院，涉及{总人次}人次，涉及金额{总金额}元。</t>
  </si>
  <si>
    <t>abd6f984-ca53-4025-9559-a1d9243e5e61</t>
  </si>
  <si>
    <t>【超医保适应症】住院-过度检查-16-“类风湿因子(RF)测定”诊断除外 类风湿、关节、干燥综合征、红斑狼疮、硬皮病、多发性肌炎/皮肌炎、结核、肝炎、心内膜炎、淋巴瘤、白血病、肿胀、僵硬</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</si>
  <si>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</si>
  <si>
    <t>19-12月-24 01.56.08.000000 下午</t>
  </si>
  <si>
    <t>04-11月-25 10.17.35.744000 上午</t>
  </si>
  <si>
    <t>【超医保适应症】住院-过度检查-16-“类风湿因子(RF)测定”诊断除外 类风湿、关节、干燥综合征、红斑狼疮、硬皮病、多发性肌炎/皮肌炎、结核、肝炎、心内膜炎、淋巴瘤、白血病、肿胀、僵硬，涉及{总人次}人次，涉及金额{总金额}元。</t>
  </si>
  <si>
    <t>107fefff-0a3d-4167-82f9-5b4adcf7b4fb</t>
  </si>
  <si>
    <t>【超医保适应症】醋酸奥曲肽注射液诊断无胰腺,食道,食管,胃静脉,胃底出血,肢端肥,内分泌肿瘤字样</t>
  </si>
  <si>
    <t>83</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</si>
  <si>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'%醋酸奥曲肽注射液%'
	AND t.诊断拼接 NOT LIKE '%胰腺%'
    AND t.诊断拼接 NOT LIKE '%食道%'
    AND t.诊断拼接 NOT LIKE '%食管%'
    AND t.诊断拼接 NOT LIKE '%胃静脉%'
    AND t.诊断拼接 NOT LIKE '%胃底出血%'
    AND t.诊断拼接 NOT LIKE '%肢端肥%'
    AND t.诊断拼接 NOT LIKE '%内分泌肿瘤%'</t>
  </si>
  <si>
    <t>18-11月-24 04.46.00.000000 下午</t>
  </si>
  <si>
    <t>04-11月-25 10.17.36.015000 上午</t>
  </si>
  <si>
    <t xml:space="preserve">【超医保适应症】醋酸奥曲肽注射液诊断无胰腺,食道,食管,胃静脉,胃底出血,肢端肥,内分泌肿瘤字样 ，涉及{总人次}人次，涉及金额{总金额}元。
</t>
  </si>
  <si>
    <t>244f5425-8a58-4670-b287-56c71cff4c48</t>
  </si>
  <si>
    <t>【重复收费】常规-2183-超声根管预备未与复杂根管预备同时收费-门诊</t>
  </si>
  <si>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</si>
  <si>
    <t>13-1月 -25 05.03.17.000000 下午</t>
  </si>
  <si>
    <t>14-11月-25 09.59.48.613000 上午</t>
  </si>
  <si>
    <t>【重复收费】常规-2183-超声根管预备未与复杂根管预备同时收费-门诊，涉及{总人次}人次，涉及金额{总金额}元。</t>
  </si>
  <si>
    <t>970a93f0-d7eb-4568-bf2e-268936589644</t>
  </si>
  <si>
    <t>醋酸阿比特龙片诊断恶性,癌,ai,肿瘤,前列腺字样</t>
  </si>
  <si>
    <t>262</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</si>
  <si>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'%醋酸阿比特龙片%'
	AND t.诊断拼接 NOT LIKE '%恶性%'
   AND t.诊断拼接 NOT LIKE '%癌%'
   AND t.诊断拼接 NOT LIKE '%ai%'
   AND t.诊断拼接 NOT LIKE '%肿瘤%'
   AND t.诊断拼接 NOT LIKE '%前列腺%'</t>
  </si>
  <si>
    <t>19-11月-24 10.44.05.000000 上午</t>
  </si>
  <si>
    <t>16-1月 -25 10.09.09.018000 上午</t>
  </si>
  <si>
    <t>醋酸阿比特龙片诊断恶性,癌,ai,肿瘤,前列腺字样，涉及{总人次}人次，涉及金额{总金额}元。</t>
  </si>
  <si>
    <t>ea04057a-cbbf-4c22-b916-4d4d1daed1fc</t>
  </si>
  <si>
    <t>【超医保适应症】常规-164-茚达特罗格隆溴铵吸入粉雾剂限成人慢性阻塞性肺疾病(COPD)-住院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</si>
  <si>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</si>
  <si>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10.53.32.000000 上午</t>
  </si>
  <si>
    <t>24-11月-25 10.45.22.554000 上午</t>
  </si>
  <si>
    <t>【超医保适应症】常规-164-茚达特罗格隆溴铵吸入粉雾剂限成人慢性阻塞性肺疾病(COPD)-住院，涉及{总人次}人次，涉及金额{总金额}元。</t>
  </si>
  <si>
    <t>49edf1d0-7a1a-4643-a454-ac5f83f3d12b</t>
  </si>
  <si>
    <t>常规-2095-奈韦拉平齐多拉米双夫定片限艾滋病病毒感染12.10元(每片含奈韦拉平0.2g齐多夫定0.3g和拉米夫定0.15g)-门诊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</si>
  <si>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</si>
  <si>
    <t>10-1月 -25 04.09.18.000000 下午</t>
  </si>
  <si>
    <t>14-11月-25 09.59.48.853000 上午</t>
  </si>
  <si>
    <t>常规-2095-奈韦拉平齐多拉米双夫定片限艾滋病病毒感染12.10元(每片含奈韦拉平0.2g齐多夫定0.3g和拉米夫定0.15g)-门诊，涉及{总人次}人次，涉及金额{总金额}元。</t>
  </si>
  <si>
    <t>b41b8e2c-b1aa-4c84-b803-65f46fd46066</t>
  </si>
  <si>
    <t>【超医保适应症】门诊-过度检查-3059-焦虑自评量表测评,抑郁自评量表测评除外科室精神,诊断除外焦虑,抑郁</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</si>
  <si>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</si>
  <si>
    <t>26-12月-24 04.47.25.000000 下午</t>
  </si>
  <si>
    <t>04-11月-25 10.17.36.822000 上午</t>
  </si>
  <si>
    <t>【超医保适应症】门诊-过度检查-3059-焦虑自评量表测评,抑郁自评量表测评除外科室精神,诊断除外焦虑,抑郁，涉及{总人次}人次，涉及金额{总金额}元。</t>
  </si>
  <si>
    <t>b2fb83e5-3340-4a6a-8ce8-baf7aeed3d3e</t>
  </si>
  <si>
    <t>【重复收费】常规-2184-超声雾化吸入同时收取氯化钠注射液-门诊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</si>
  <si>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</si>
  <si>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13-1月 -25 05.05.16.000000 下午</t>
  </si>
  <si>
    <t>14-11月-25 09.59.49.176000 上午</t>
  </si>
  <si>
    <t>【重复收费】常规-2184-超声雾化吸入同时收取氯化钠注射液-门诊，涉及{总人次}人次，涉及金额{总金额}元。</t>
  </si>
  <si>
    <t>af16d433-a052-4c52-8d35-338e243efafa</t>
  </si>
  <si>
    <t>常规-2187-单日收取多个丙型肝炎抗体(抗HCV)测定费用-门诊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</si>
  <si>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</si>
  <si>
    <t>13-1月 -25 05.11.18.429000 下午</t>
  </si>
  <si>
    <t>14-11月-25 09.59.49.400000 上午</t>
  </si>
  <si>
    <t>常规-2187-单日收取多个丙型肝炎抗体(抗HCV)测定费用-门诊，涉及{总人次}人次，涉及金额{总金额}元。</t>
  </si>
  <si>
    <t>7140f425-4baa-4494-9b5f-97de41e26033</t>
  </si>
  <si>
    <t>住院-布地格福吸入气雾剂诊断无慢性阻塞性肺疾病,慢性阻塞性字样,支付标准高于:39元</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</si>
  <si>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'%布地格福吸入气雾剂%'
	AND t.诊断拼接 NOT LIKE '%慢性阻塞性肺%'
   AND t.诊断拼接 NOT LIKE '%慢性阻塞性%'
   AND t.诊断拼接 NOT LIKE '%肺%'
   AND t.单价&gt;239</t>
  </si>
  <si>
    <t>19-11月-24 02.49.50.000000 下午</t>
  </si>
  <si>
    <t>18-2月 -25 05.06.08.884000 下午</t>
  </si>
  <si>
    <t xml:space="preserve">住院-布地格福吸入气雾剂诊断无慢性阻塞性肺疾病,慢性阻塞性字样,支付标准高于:39元，涉及{总人次}人次，涉及金额{总金额}元。
</t>
  </si>
  <si>
    <t>4c9c523f-d019-4b8f-8ca0-d5178d157e71</t>
  </si>
  <si>
    <t>常规-210-等长肌力评价每7天限报1人次-住院</t>
  </si>
  <si>
    <t>84</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</si>
  <si>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</si>
  <si>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10-1月 -25 04.19.50.000000 下午</t>
  </si>
  <si>
    <t>04-11月-25 10.17.37.140000 上午</t>
  </si>
  <si>
    <t xml:space="preserve">常规-210-等长肌力评价每7天限报1人次-住院，涉及{总人次}人次，涉及金额{总金额}元。
</t>
  </si>
  <si>
    <t>8b7113e5-8db5-4ca0-a487-ea5a729fac71</t>
  </si>
  <si>
    <t>常规-2108-全杜仲胶囊限肾虚腰痛-门诊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</si>
  <si>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'%全杜仲胶囊%' )
and 诊断名称 not like '%肾%'
and 诊断名称 not like '%腰%'</t>
  </si>
  <si>
    <t>10-1月 -25 04.24.22.000000 下午</t>
  </si>
  <si>
    <t>14-11月-25 09.59.49.681000 上午</t>
  </si>
  <si>
    <t>常规-2108-全杜仲胶囊限肾虚腰痛-门诊，涉及{总人次}人次，涉及金额{总金额}元。</t>
  </si>
  <si>
    <t>526aed05-b8b9-4c90-b692-4a63d7329e22</t>
  </si>
  <si>
    <t>【超医保适应症】住院-过度检查-7-“血清载脂蛋白A1测定” 诊断除外  心、胸痛、憋气、胸闷、冠状、动脉、水肿、糖尿病、高血压、肝、消化、遗传</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</si>
  <si>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</si>
  <si>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01.36.36.000000 下午</t>
  </si>
  <si>
    <t>11-2月 -26 02.55.58.594000 下午</t>
  </si>
  <si>
    <t>【超医保适应症】住院-过度检查-7-“血清载脂蛋白A1测定” 诊断除外  心、胸痛、憋气、胸闷、冠状、动脉、水肿、糖尿病、高血压、肝、消化、遗传，涉及{总人次}人次，涉及金额{总金额}元。</t>
  </si>
  <si>
    <t>f13e9f96-7e06-4366-8e11-6290bb796990</t>
  </si>
  <si>
    <t>【超医保适应症】门诊-过度检查-7-“血清载脂蛋白A1测定” 诊断除外  心、胸痛、憋气、胸闷、冠状、动脉、水肿、糖尿病、高血压、肝、消化、遗传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</si>
  <si>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</si>
  <si>
    <t>27-12月-24 01.40.43.000000 下午</t>
  </si>
  <si>
    <t>11-2月 -26 02.56.17.316000 下午</t>
  </si>
  <si>
    <t>【超医保适应症】门诊-过度检查-7-“血清载脂蛋白A1测定” 诊断除外  心、胸痛、憋气、胸闷、冠状、动脉、水肿、糖尿病、高血压、肝、消化、遗传，涉及{总人次}人次，涉及金额{总金额}元。</t>
  </si>
  <si>
    <t>16fd19c7-2bc1-4199-bfc1-ac12a6813e7d</t>
  </si>
  <si>
    <t>常规-2189-单日收取多个床旁超声检查（彩色多普勒）加倍收费费用-门诊</t>
  </si>
  <si>
    <t>873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</si>
  <si>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'%床旁彩色多普勒超声检查%' )and 数量 &gt; 1</t>
  </si>
  <si>
    <t>13-1月 -25 05.29.07.000000 下午</t>
  </si>
  <si>
    <t>24-2月 -25 03.02.55.012000 下午</t>
  </si>
  <si>
    <t>常规-2189-单日收取多个床旁超声检查（彩色多普勒）加倍收费费用-门诊，涉及{总人次}人次，涉及金额{总金额}元。</t>
  </si>
  <si>
    <t>25d77f9a-ad26-4f9e-895b-bcf1eef94662</t>
  </si>
  <si>
    <t>常规-2195-单日收取多个游离前列腺素抗原费用-门诊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</si>
  <si>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</si>
  <si>
    <t>13-1月 -25 05.31.55.953000 下午</t>
  </si>
  <si>
    <t>14-11月-25 09.59.49.921000 上午</t>
  </si>
  <si>
    <t>常规-2195-单日收取多个游离前列腺素抗原费用-门诊，涉及{总人次}人次，涉及金额{总金额}元。</t>
  </si>
  <si>
    <t>bc8c5d14-c3d7-462c-a95c-70dc20159533</t>
  </si>
  <si>
    <t>【超医保适应症】住院-安宫牛黄丸诊断无高热,惊厥,中风,脑字样,且无昏迷字样,收费明细无救字样项目</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</si>
  <si>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t.费用类别 LIKE '%救%')</t>
  </si>
  <si>
    <t>19-11月-24 05.16.57.000000 下午</t>
  </si>
  <si>
    <t>04-11月-25 10.17.37.907000 上午</t>
  </si>
  <si>
    <t>【超医保适应症】住院-安宫牛黄丸诊断无高热,惊厥,中风,脑字样,且无昏迷字样,收费明细无救字样项目，涉及{总人次}人次，涉及金额{总金额}元。</t>
  </si>
  <si>
    <t>9e4f91c8-dcef-4711-a3c5-a512a12fed07</t>
  </si>
  <si>
    <t>住院-过度检查-154-开展小切口腰椎间盘髓核摘除术（HVU56303）并收费重复收取腰椎间盘摘除术等</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</si>
  <si>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like'%小切口腰椎间盘髓核摘除术%')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LIKE'%腰椎间盘摘除术%')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</si>
  <si>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18-12月-24 04.38.38.832000 下午</t>
  </si>
  <si>
    <t>过度检查-154-开展小切口腰椎间盘髓核摘除术（HVU56303）并收费重复收取腰椎间盘摘除术等，涉及{总人次}人次，涉及金额{总金额}元。</t>
  </si>
  <si>
    <t>52612e75-6ed2-4641-8532-3130fa6d7e49</t>
  </si>
  <si>
    <t>常规-2110-人免疫球蛋白限麻疹和传染性肝炎接触者的预防治疗-门诊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</si>
  <si>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</si>
  <si>
    <t>10-1月 -25 04.28.02.000000 下午</t>
  </si>
  <si>
    <t>14-11月-25 09.59.50.498000 上午</t>
  </si>
  <si>
    <t>常规-2110-人免疫球蛋白限麻疹和传染性肝炎接触者的预防治疗-门诊，涉及{总人次}人次，涉及金额{总金额}元。</t>
  </si>
  <si>
    <t>6bab5160-191f-46a8-a2fc-7a28e4571130</t>
  </si>
  <si>
    <t>常规-2159-乙酰半胱氨酸泡腾片限有大量浓稠痰液的慢性阻塞性肺病（COPD）患者-门诊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</si>
  <si>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'%乙酰半胱氨酸泡腾片%'
and a.诊断名称 not LIKE '%大量%' 
and a.诊断名称 not LIKE '%浓稠痰液%' 
and a.诊断名称 not LIKE '%浓%' 
and a.诊断名称 not LIKE '%稠%' 
and a.诊断名称 not LIKE '%慢性阻塞性肺病%' 
and a.诊断名称 not LIKE '%慢阻肺%' 
and a.诊断名称 not LIKE '%痰%' 
</t>
  </si>
  <si>
    <t>13-1月 -25 04.07.47.000000 下午</t>
  </si>
  <si>
    <t>14-11月-25 09.59.50.895000 上午</t>
  </si>
  <si>
    <t>常规-2159-乙酰半胱氨酸泡腾片限有大量浓稠痰液的慢性阻塞性肺病（COPD）患者-门诊，涉及{总人次}人次，涉及金额{总金额}元。</t>
  </si>
  <si>
    <t>e6ee4b02-a27a-4b99-a9a3-b75b998091f7</t>
  </si>
  <si>
    <t>【超医保适应症】55清单-住院-检查规则-71-血栓弹力图试验诊断无凝血异常、血脂异常、梗、心绞痛、冠心病血脂异常、术、骨折、血栓、凝血、心、脑、栓、梗、肾-修改</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</si>
  <si>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</si>
  <si>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05.27.56.000000 下午</t>
  </si>
  <si>
    <t>17-11月-25 09.59.23.100000 上午</t>
  </si>
  <si>
    <t>【超医保适应症】55清单-住院-检查规则-71-血栓弹力图试验诊断无凝血异常、血脂异常、梗、心绞痛、冠心病血脂异常、术、骨折、血栓、凝血、心、脑、栓、梗、肾-修改，涉及{总人次}人次，涉及金额{总金额}元。</t>
  </si>
  <si>
    <t>06d7fab5-b4cc-4db5-8210-873a4acf133f</t>
  </si>
  <si>
    <t>【超标准收费】55清单-门诊-诊疗规则-146-经皮冠状动脉内支架置入术，收取“导管”、“冠脉导引导丝”数量大于1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</si>
  <si>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</si>
  <si>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30-12月-24 11.22.30.000000 上午</t>
  </si>
  <si>
    <t>14-11月-25 09.59.51.199000 上午</t>
  </si>
  <si>
    <t>【超标准收费】55清单-门诊-诊疗规则-146-经皮冠状动脉内支架置入术，收取“导管”、“冠脉导引导丝”数量大于1，涉及{总人次}人次，涉及金额{总金额}元。</t>
  </si>
  <si>
    <t>cfb50eec-a2f5-49ea-8c44-66c939470407</t>
  </si>
  <si>
    <t>【超标准收费】55清单-门诊-诊疗规则-151-经外周动脉连续心排出量监测单次使用数量大于2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</si>
  <si>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</si>
  <si>
    <t>30-12月-24 11.35.17.000000 上午</t>
  </si>
  <si>
    <t>11-2月 -26 02.56.32.317000 下午</t>
  </si>
  <si>
    <t>【超标准收费】55清单-门诊-诊疗规则-151-经外周动脉连续心排出量监测单次使用数量大于2，涉及{总人次}人次，涉及金额{总金额}元。</t>
  </si>
  <si>
    <t>223874c3-ae2a-4c3d-b229-64a82eb946b3</t>
  </si>
  <si>
    <t>【重复收费】55清单-诊疗规则-159-同一执行科室,开展连续性肾脏替代治疗（KRB39201）同时重复收取血液透析（KRZ22201）费用-住院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</si>
  <si>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AND A.执行科室名称 = B.执行科室名称 
</t>
  </si>
  <si>
    <t>03-1月 -25 02.14.08.000000 下午</t>
  </si>
  <si>
    <t>04-11月-25 10.17.38.645000 上午</t>
  </si>
  <si>
    <t>【重复收费】55清单-诊疗规则-159-同一执行科室,开展连续性肾脏替代治疗（KRB39201）同时重复收取血液透析（KRZ22201）费用-住院 ，涉及{总人次}人次，涉及金额{总金额}元。</t>
  </si>
  <si>
    <t>115a17da-b371-4f81-b488-9dd7f0431633</t>
  </si>
  <si>
    <t>常规-2196-单日收取多个总前列腺素抗原费用-门诊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</si>
  <si>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</si>
  <si>
    <t>13-1月 -25 05.33.15.003000 下午</t>
  </si>
  <si>
    <t>14-11月-25 09.59.51.692000 上午</t>
  </si>
  <si>
    <t>常规-2196-单日收取多个总前列腺素抗原费用-门诊，涉及{总人次}人次，涉及金额{总金额}元。</t>
  </si>
  <si>
    <t>697d1295-8546-4e7f-9b21-2feff69a86cc</t>
  </si>
  <si>
    <t>常规-220-构音障碍筛查每30天限报一人次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</si>
  <si>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''),0,8),'yyyymmdd')&lt;30
</t>
  </si>
  <si>
    <t>13-1月 -25 05.39.04.000000 下午</t>
  </si>
  <si>
    <t>04-11月-25 10.17.39.011000 上午</t>
  </si>
  <si>
    <t>常规-220-构音障碍筛查每30天限报一人次，涉及{总人次}人次，涉及金额{总金额}元。</t>
  </si>
  <si>
    <t>91698d05-10ee-4e4f-bc70-96d31b0e1c8a</t>
  </si>
  <si>
    <t>【超医保适应症】住院-过度检查-10-癌胚抗原测定诊断除外肝功异常、肾功异常、结节、肿、癌、术后、甲状腺功能异常、肿块、瘤、出血、咳血、消瘦、乏力</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</si>
  <si>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</si>
  <si>
    <t>18-12月-24 04.14.37.000000 下午</t>
  </si>
  <si>
    <t>11-2月 -26 02.56.50.169000 下午</t>
  </si>
  <si>
    <t>【超医保适应症】住院-过度检查-10-癌胚抗原测定诊断除外肝功异常、肾功异常、结节、肿、癌、术后、甲状腺功能异常、肿块、瘤、出血、咳血、消瘦、乏力 ，涉及{总人次}人次，涉及金额{总金额}元。</t>
  </si>
  <si>
    <t>b63cdb0a-54ec-47c7-a04e-558f7faf8eeb</t>
  </si>
  <si>
    <t>【超标准收费】门诊-过度检查-155-电钻、电锯、气钻（锯）、高频电刀同一天收费数量大于1</t>
  </si>
  <si>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t>
  </si>
  <si>
    <t>18-12月-24 04.51.38.000000 下午</t>
  </si>
  <si>
    <t>14-11月-25 09.59.52.292000 上午</t>
  </si>
  <si>
    <t>【超标准收费】门诊-过度检查-155-电钻、电锯、气钻（锯）、高频电刀同一天收费数量大于1，涉及{总人次}人次，涉及金额{总金额}元。</t>
  </si>
  <si>
    <t>7e717419-cf9f-4961-9ae9-463bfa6c3471</t>
  </si>
  <si>
    <t>【重复收费】住院-过度检查-112-B型钠尿肽(BNP)测定CESS1000和B型钠尿肽前体(PRO-BNP)测定CEST1000同天收费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</si>
  <si>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('CESS1000')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医保项目编码 in ('CEST1000')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</si>
  <si>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14-11月-24 05.11.49.000000 下午</t>
  </si>
  <si>
    <t>04-11月-25 10.17.39.707000 上午</t>
  </si>
  <si>
    <t xml:space="preserve">【重复收费】住院-过度检查-112-B型钠尿肽(BNP)测定CESS1000和B型钠尿肽前体(PRO-BNP)测定CEST1000同天收费，涉及{总人次}人次，涉及金额{总金额}元。
</t>
  </si>
  <si>
    <t>eb1466c6-2792-4ce8-ac9f-3334f1d6c870</t>
  </si>
  <si>
    <t>【超医保适应症】金蝉止痒胶囊诊断无荨麻疹,皮炎,瘙痒,湿疹,皮疹,湿字样</t>
  </si>
  <si>
    <t>87</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</si>
  <si>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'%荨麻疹%' 	
     AND t.诊断拼接 NOT LIKE '%皮炎%'
     AND t.诊断拼接 NOT LIKE '%瘙痒%'
     AND t.诊断拼接 NOT LIKE '%湿疹%' 	
     AND t.诊断拼接 NOT LIKE '%皮疹%' 
     AND t.诊断拼接 NOT LIKE '%湿%' </t>
  </si>
  <si>
    <t>15-11月-24 04.54.04.000000 下午</t>
  </si>
  <si>
    <t>04-11月-25 10.17.40.159000 上午</t>
  </si>
  <si>
    <t xml:space="preserve">【超医保适应症】金蝉止痒胶囊诊断无荨麻疹,皮炎,瘙痒,湿疹,皮疹,湿字样，涉及{总人次}人次，涉及金额{总金额}元。
</t>
  </si>
  <si>
    <t>266ea9dc-886b-4849-8985-e1ef0625ea41</t>
  </si>
  <si>
    <t>常规-2161-茚达特罗格隆溴铵吸入粉雾剂限成人慢性阻塞性肺疾病(COPD)-门诊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</si>
  <si>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'%茚达特罗格隆溴铵吸入粉雾%'
and a.诊断名称 not LIKE '%成人%慢性阻塞性肺疾病%' 
and a.诊断名称 not LIKE '%慢阻肺%' 
and a.诊断名称 not LIKE '%慢性阻塞性肺疾病%' 
and a.诊断名称 not LIKE '%COPD%'</t>
  </si>
  <si>
    <t>13-1月 -25 04.28.26.740000 下午</t>
  </si>
  <si>
    <t>14-11月-25 09.59.51.971000 上午</t>
  </si>
  <si>
    <t xml:space="preserve">常规-2161-茚达特罗格隆溴铵吸入粉雾剂限成人慢性阻塞性肺疾病(COPD)-门诊，涉及{总人次}人次，涉及金额{总金额}元。
</t>
  </si>
  <si>
    <t>b43cc1d4-9f31-4584-9378-8753e1e46b40</t>
  </si>
  <si>
    <t xml:space="preserve">【重复收费】55清单-诊疗规则-159-同一科室,开展连续性肾脏替代治疗（KRB39201）同时重复收取血液透析（KRZ22201）费用-门诊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</si>
  <si>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WHERE(a.结算类别 like'%医保%' or a.结算类别='1')
			AND b.医院项目名称 LIKE '%连续性肾脏替代治疗%'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A.科室名称 = B.科室名称
</t>
  </si>
  <si>
    <t>03-1月 -25 02.18.20.000000 下午</t>
  </si>
  <si>
    <t>17-11月-25 09.22.18.276000 上午</t>
  </si>
  <si>
    <t xml:space="preserve">【重复收费】55清单-诊疗规则-159-同一科室,开展连续性肾脏替代治疗（KRB39201）同时重复收取血液透析（KRZ22201）费用-门诊 ，涉及{总人次}人次，涉及金额{总金额}元。
</t>
  </si>
  <si>
    <t>e534475f-81de-4900-b692-7fa6e848f5c0</t>
  </si>
  <si>
    <t>【超标准收费】55清单-诊疗规则-160-家庭腹膜透析治疗指导同一天使用数量大于4-门诊-修改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</si>
  <si>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</si>
  <si>
    <t>03-1月 -25 02.40.25.000000 下午</t>
  </si>
  <si>
    <t>17-11月-25 09.22.39.315000 上午</t>
  </si>
  <si>
    <t xml:space="preserve">【超标准收费】55清单-诊疗规则-160-家庭腹膜透析治疗指导同一天使用数量大于3-门诊-修改，涉及{总人次}人次，涉及金额{总金额}元。
</t>
  </si>
  <si>
    <t>22c85331-e4d2-4a73-9fc6-24aca03be80b</t>
  </si>
  <si>
    <t xml:space="preserve">【重复收费】55清单-诊疗规则-168-经皮穿刺插管超选择性肝动脉造影术（EACLP002）与经皮穿刺插管选择性肝动脉造影术（EACLP001）重复收取费用-门诊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</si>
  <si>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</si>
  <si>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02.54.03.000000 下午</t>
  </si>
  <si>
    <t>17-11月-25 10.29.44.211000 上午</t>
  </si>
  <si>
    <t xml:space="preserve">【重复收费】55清单-诊疗规则-168-经皮穿刺插管超选择性肝动脉造影术（EACLP002）与经皮穿刺插管选择性肝动脉造影术（EACLP001）重复收取费用-门诊 ，涉及{总人次}人次，涉及金额{总金额}元。
</t>
  </si>
  <si>
    <t>6e6f40a5-da69-40de-bd33-299c9f8c53c3</t>
  </si>
  <si>
    <t>住院-经皮冠状动脉支架置入术与经皮冠状动脉球囊扩张术同时收费</t>
  </si>
  <si>
    <t>263</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</si>
  <si>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</si>
  <si>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01.21.38.000000 下午</t>
  </si>
  <si>
    <t>18-2月 -25 04.42.15.377000 下午</t>
  </si>
  <si>
    <t>经皮冠状动脉支架置入术与经皮冠状动脉球囊扩张术同时收费，涉及{总人次}人次，涉及金额{总金额}元。</t>
  </si>
  <si>
    <t>e5d1e1ca-5b83-4706-9f8c-33d2d0be51ad</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</si>
  <si>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'%经皮冠状动脉球囊扩张术%'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</si>
  <si>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15-11月-24 01.25.21.000000 下午</t>
  </si>
  <si>
    <t>18-2月 -25 04.40.31.854000 下午</t>
  </si>
  <si>
    <t>7fe91fba-45df-4e24-95d8-4b21db648e75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</si>
  <si>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</si>
  <si>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01.44.54.000000 下午</t>
  </si>
  <si>
    <t>18-2月 -25 05.21.19.040000 下午</t>
  </si>
  <si>
    <t>e2b481e3-7d0e-4aaf-8687-de53f969ddb4</t>
  </si>
  <si>
    <t>【超标准收费】住院-过度检查-155-电钻、电锯、气钻（锯）、高频电刀同一天收费数量大于1</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</si>
  <si>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</si>
  <si>
    <t>18-12月-24 04.58.06.000000 下午</t>
  </si>
  <si>
    <t>04-11月-25 10.17.40.408000 上午</t>
  </si>
  <si>
    <t>【超标准收费】住院-过度检查-155-电钻、电锯、气钻（锯）、高频电刀同一天收费数量大于1，涉及{总人次}人次，涉及金额{总金额}元。</t>
  </si>
  <si>
    <t>2e299c16-cf14-4db3-b532-0854460a62ba</t>
  </si>
  <si>
    <t>【超医保适应症】门诊-过度检查-16-“类风湿因子(RF)测定”诊断除外 类风湿、关节、干燥综合征、红斑狼疮、硬皮病、多发性肌炎/皮肌炎、结核、肝炎、心内膜炎、淋巴瘤、白血病、肿胀、僵硬</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</si>
  <si>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</si>
  <si>
    <t>25-12月-24 01.37.30.000000 下午</t>
  </si>
  <si>
    <t>14-11月-25 09.59.53.498000 上午</t>
  </si>
  <si>
    <t>【超医保适应症】门诊-过度检查-16-“类风湿因子(RF)测定”诊断除外 类风湿、关节、干燥综合征、红斑狼疮、硬皮病、多发性肌炎/皮肌炎、结核、肝炎、心内膜炎、淋巴瘤、白血病、肿胀、僵硬，涉及{总人次}人次，涉及金额{总金额}元。</t>
  </si>
  <si>
    <t>088c5793-8ae2-484a-be9b-fa480f7b28f5</t>
  </si>
  <si>
    <t>住院-鞍区磁共振成像与颅脑磁共振成像同时收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</si>
  <si>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like'%鞍区磁共振成像%')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</si>
  <si>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05.03.59.394000 下午</t>
  </si>
  <si>
    <t>14-11月-24 03.03.24.629000 下午</t>
  </si>
  <si>
    <t>鞍区磁共振成像与颅脑磁共振成像同时收，涉及{总人次}人次，涉及金额{总金额}元。</t>
  </si>
  <si>
    <t>d4f0ab0f-44d5-4864-aeaf-4577cb50cbf7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</si>
  <si>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</si>
  <si>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05.05.05.517000 下午</t>
  </si>
  <si>
    <t>14-11月-24 02.57.20.114000 下午</t>
  </si>
  <si>
    <t>6af0ed8f-0e20-4d21-a10d-3e23f5afbbb7</t>
  </si>
  <si>
    <t>住院-院内遥测心电监护与无创心电监测同时收费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</si>
  <si>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</si>
  <si>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05.13.07.000000 下午</t>
  </si>
  <si>
    <t>14-11月-24 02.56.36.026000 下午</t>
  </si>
  <si>
    <t>院内遥测心电监护与无创心电监测同时收费，涉及{总人次}人次，涉及金额{总金额}元。</t>
  </si>
  <si>
    <t>6d9eae19-eb23-4a5b-b859-3f93e0185e6d</t>
  </si>
  <si>
    <t>住院-梅毒螺旋体抗体(抗TP)测定与不加热血清反应素(USR)试验同时收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</si>
  <si>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</si>
  <si>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05.25.58.966000 下午</t>
  </si>
  <si>
    <t>14-11月-24 02.56.39.220000 下午</t>
  </si>
  <si>
    <t>梅毒螺旋体抗体(抗TP)测定与不加热血清反应素(USR)试验同时收，涉及{总人次}人次，涉及金额{总金额}元。</t>
  </si>
  <si>
    <t>262311e0-8213-48e2-8c83-92f70757ea35</t>
  </si>
  <si>
    <t>273</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</si>
  <si>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</si>
  <si>
    <t>15-11月-24 12.38.39.000000 下午</t>
  </si>
  <si>
    <t>18-4月 -25 10.51.59.168000 上午</t>
  </si>
  <si>
    <t>无创血压监测与院内遥测心电监护或无创心电监测，同一天计价科室或计价员为同一，涉及{总人次}人次，涉及金额{总金额}元。</t>
  </si>
  <si>
    <t>c33ed01f-600c-4c66-9b7a-8404721d6a45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</si>
  <si>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</si>
  <si>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01.32.47.000000 下午</t>
  </si>
  <si>
    <t>18-2月 -25 05.03.54.389000 下午</t>
  </si>
  <si>
    <t>4e4aceb1-773e-4458-88e2-a432846d4ed9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</si>
  <si>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</si>
  <si>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15-11月-24 01.37.28.000000 下午</t>
  </si>
  <si>
    <t>18-2月 -25 05.03.42.911000 下午</t>
  </si>
  <si>
    <t>edae742c-5012-4a44-9ca5-3d026d6250c3</t>
  </si>
  <si>
    <t>【重复收费】55清单-住院-检查规则-31-海马磁共振成像、脑功能磁共振成像、鞍区磁共振成像、颅底磁共振成像与颅脑磁共振成像同时收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</si>
  <si>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like'%海马磁共振成像%' or b.医院项目名称 like'%脑功能磁共振成像%' or b.医院项目名称 like'%鞍区磁共振成像%' or b.医院项目名称 like'%颅底磁共振成像%')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</si>
  <si>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18-12月-24 02.14.30.000000 下午</t>
  </si>
  <si>
    <t>04-11月-25 10.17.40.845000 上午</t>
  </si>
  <si>
    <t>【重复收费】55清单-住院-检查规则-31-海马磁共振成像、脑功能磁共振成像、鞍区磁共振成像、颅底磁共振成像与颅脑磁共振成像同时收，涉及{总人次}人次，涉及金额{总金额}元。</t>
  </si>
  <si>
    <t>3c354a3a-72f3-4076-839b-8c0bc17f1a4f</t>
  </si>
  <si>
    <t>【超医保适应症】55清单-诊疗规则-3005-大关节松动训练无肩、肘、髋及膝关节相关诊断全量住院</t>
  </si>
  <si>
    <t>88</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</si>
  <si>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</si>
  <si>
    <t>03-1月 -25 04.42.02.000000 下午</t>
  </si>
  <si>
    <t>17-11月-25 10.30.22.200000 上午</t>
  </si>
  <si>
    <t>【超医保适应症】55清单-诊疗规则-3005-大关节松动训练无肩、肘、髋及膝关节相关诊断全量住院，涉及{总人次}人次，涉及金额{总金额}元。</t>
  </si>
  <si>
    <t>6c776cf3-1e78-49c5-b6e8-763a7186dded</t>
  </si>
  <si>
    <t xml:space="preserve">【重复收费】55清单-诊疗规则-44-下肢综合运动训练同时收取运动协调性训练或康复脚踏车训练数据-门诊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</si>
  <si>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</si>
  <si>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03-1月 -25 04.51.26.000000 下午</t>
  </si>
  <si>
    <t>14-11月-25 09.59.53.868000 上午</t>
  </si>
  <si>
    <t xml:space="preserve">【重复收费】55清单-诊疗规则-44-下肢综合运动训练同时收取运动协调性训练或康复脚踏车训练数据-门诊 ，涉及{总人次}人次，涉及金额{总金额}元。
</t>
  </si>
  <si>
    <t>985ddead-92bc-4a9d-a4d0-cc2c55e64866</t>
  </si>
  <si>
    <t>住院-B型钠尿肽(BNP)测定诊断无胸、心、气字样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</si>
  <si>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'%B型钠尿肽(BNP)测定%' 
      AND t.诊断拼接 NOT LIKE '%胸%' 
	  AND t.诊断拼接 NOT LIKE '%心%' 
      AND t.诊断拼接 NOT LIKE '%气%' </t>
  </si>
  <si>
    <t>08-11月-24 02.06.46.971000 下午</t>
  </si>
  <si>
    <t>14-11月-24 03.49.54.021000 下午</t>
  </si>
  <si>
    <t>B型钠尿肽(BNP)测定诊断无胸、心、气字样，涉及{总人次}人次，涉及金额{总金额}元。</t>
  </si>
  <si>
    <t>9b645987-3f63-4cd4-a88a-2b87efd755fc</t>
  </si>
  <si>
    <t>【超医保适应症】过度检查-2-住院-粪寄生虫镜检诊断除外腹痛,腹泻,消化不良,消瘦,发热,寄生虫,科室除外感染科</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</si>
  <si>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</si>
  <si>
    <t>25-12月-24 01.50.33.000000 下午</t>
  </si>
  <si>
    <t>04-11月-25 10.17.41.570000 上午</t>
  </si>
  <si>
    <t>【超医保适应症】过度检查-2-住院-粪寄生虫镜检诊断除外腹痛,腹泻,消化不良,消瘦,发热,寄生虫,科室除外感染科 ，涉及{总人次}人次，涉及金额{总金额}元。</t>
  </si>
  <si>
    <t>9b789c10-e2a2-4671-af41-d6895162be02</t>
  </si>
  <si>
    <t>【重复收费】住院-过度检查-158-血液透析和血液滤过等同收的情况下可同收肝素,生理盐水,透析液,透析器,管路,穿刺针,否则不可同收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</si>
  <si>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like'血液透析')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'%肝素%' or b.医院项目名称 like '%生理盐水%' or b.医院项目名称 like '%透析液%' or b.医院项目名称 like '%透析器%' or b.医院项目名称 like '%管路%' or b.医院项目名称 like '%穿刺针%')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where A.结算单据号 not in (select distinct 结算单据号 FROM 医院住院结算明细 where 医院项目名称 like '血液滤过')</t>
  </si>
  <si>
    <t>26-12月-24 02.20.39.000000 下午</t>
  </si>
  <si>
    <t>04-11月-25 10.17.41.882000 上午</t>
  </si>
  <si>
    <t>【重复收费】住院-过度检查-158-血液透析和血液滤过等同收的情况下可同收肝素,生理盐水,透析液,透析器,管路,穿刺针,否则不可同收，涉及{总人次}人次，涉及金额{总金额}元。</t>
  </si>
  <si>
    <t>41d349a5-452a-4001-9260-e972044ff105</t>
  </si>
  <si>
    <t>【重复收费】门诊-过度检查-158-血液透析和血液滤过等同收的情况下可同收肝素,生理盐水,透析液,透析器,管路,穿刺针,腹膜透析液,否则不可同收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</si>
  <si>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'%穿刺针%'or b.医院项目名称 like '%腹膜透析液%'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</si>
  <si>
    <t>26-12月-24 02.36.31.000000 下午</t>
  </si>
  <si>
    <t>14-11月-25 09.59.54.094000 上午</t>
  </si>
  <si>
    <t>【重复收费】门诊-过度检查-158-血液透析和血液滤过等同收的情况下可同收肝素,生理盐水,透析液,透析器,管路,穿刺针,腹膜透析液,否则不可同收，涉及{总人次}人次，涉及金额{总金额}元。</t>
  </si>
  <si>
    <t>0adae518-3ac8-4a40-ad65-f53ff18e8a5c</t>
  </si>
  <si>
    <t>住院-肌钙蛋白Ⅰ(TnI)测定诊断无心、胸、冠、闷、憋、喘、上呼吸道感染、肺部感染气字样</t>
  </si>
  <si>
    <t>813</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</si>
  <si>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</si>
  <si>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15-11月-24 01.58.51.000000 下午</t>
  </si>
  <si>
    <t>29-4月 -25 10.07.14.292000 上午</t>
  </si>
  <si>
    <t>肌钙蛋白Ⅰ(TnI)测定诊断无心、胸、冠、闷、憋、喘、上呼吸道感染、肺部感染气字样，涉及{总人次}人次，涉及金额{总金额}元。</t>
  </si>
  <si>
    <t>f2f06752-c88b-41b2-8b09-87cda63256ca</t>
  </si>
  <si>
    <t>住院-收取“连续性肾脏替代治疗KRB39201”同时收取“在线血液滤过KRZ22202、非在线血液滤过KRZ22203、在线血液透析滤过KRZ22204、非在线血液透析滤过KRZ22205”</t>
  </si>
  <si>
    <t>1682</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</si>
  <si>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</si>
  <si>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02.57.33.000000 下午</t>
  </si>
  <si>
    <t>14-11月-24 03.51.13.375000 下午</t>
  </si>
  <si>
    <t>收取“连续性肾脏替代治疗KRB39201”同时收取“在线血液滤过KRZ22202、非在线血液滤过KRZ22203、在线血液透析滤过KRZ22204、非在线血液透析滤过KRZ22205”，涉及{总人次}人次，涉及金额{总金额}元。</t>
  </si>
  <si>
    <t>7688484f-4274-4b1e-97e9-10346cd578fa</t>
  </si>
  <si>
    <t>住院-病房取暖费与病房空调费同时收取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</si>
  <si>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</si>
  <si>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13-11月-24 04.51.03.194000 下午</t>
  </si>
  <si>
    <t>14-11月-24 02.56.46.606000 下午</t>
  </si>
  <si>
    <t xml:space="preserve">病房取暖费与病房空调费同时收取，涉及{总人次}人次，涉及金额{总金额}元。
</t>
  </si>
  <si>
    <t>36ff5d41-c195-4d07-b417-402a785a8dcc</t>
  </si>
  <si>
    <t>常规-106-齐多拉米双夫定片限艾滋病病毒感染-住院</t>
  </si>
  <si>
    <t>928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</si>
  <si>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</si>
  <si>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09.49.28.000000 上午</t>
  </si>
  <si>
    <t>18-2月 -25 05.12.34.686000 下午</t>
  </si>
  <si>
    <t>常规-106-齐多拉米双夫定片限艾滋病病毒感染-住院，涉及{总人次}人次，涉及金额{总金额}元。</t>
  </si>
  <si>
    <t>0e39d5e6-3ac6-44a6-8994-b89610426288</t>
  </si>
  <si>
    <t>【超医保适应症】常规-107-芪骨胶囊限女性绝经后骨质疏松症-住院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</si>
  <si>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</si>
  <si>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09.51.51.000000 上午</t>
  </si>
  <si>
    <t>24-11月-25 10.41.47.716000 上午</t>
  </si>
  <si>
    <t>【超医保适应症】常规-107-芪骨胶囊限女性绝经后骨质疏松症-住院，涉及{总人次}人次，涉及金额{总金额}元。</t>
  </si>
  <si>
    <t>70b5608f-cafc-4a3c-a338-d7a80fd23e99</t>
  </si>
  <si>
    <t>住院-有创血流动力学监测无“漂浮导管”“有创血流动力学监测HAN05202”</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</si>
  <si>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),t2 as (
select 
 a.结算单据号 结算单据号
from 医院住院结算主单 a left join 医院住院结算明细 b on a.结算单据号 = b.结算单据号
where (a.结算类别 like '%医保%' or a.结算类别 like '%1%') and (医院项目名称 like '%漂浮导管%' or 医院项目名称 like '%有创血流动力学监测%')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'%有创血流动力学监测%' 
      AND t.结算单据号 not in (select distinct 结算单据号 from t2 )</t>
  </si>
  <si>
    <t>08-11月-24 03.17.17.779000 下午</t>
  </si>
  <si>
    <t>14-11月-24 03.49.37.067000 下午</t>
  </si>
  <si>
    <t>有创血流动力学监测无“漂浮导管”“有创血流动力学监测HAN05202”，涉及{总人次}人次，涉及金额{总金额}元。</t>
  </si>
  <si>
    <t>87aff1ff-2082-4d1a-bc02-ee8019eea0b8</t>
  </si>
  <si>
    <t>【重复收费】住院-冠状动脉内膜高速旋磨术与经皮冠状动脉球囊扩张术同时收费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</si>
  <si>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like'%冠状动脉内膜高速旋磨术%')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LIKE'%经皮冠状动脉球囊扩张术%')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</si>
  <si>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04.32.22.000000 下午</t>
  </si>
  <si>
    <t>04-11月-25 10.17.42.282000 上午</t>
  </si>
  <si>
    <t>【重复收费】冠状动脉内膜高速旋磨术与经皮冠状动脉球囊扩张术同时收费，涉及{总人次}人次，涉及金额{总金额}元。</t>
  </si>
  <si>
    <t>8412871c-e601-4e30-9e0c-f4ad092b4875</t>
  </si>
  <si>
    <t>住院-经口气管插管术与全身麻醉同时收</t>
  </si>
  <si>
    <t>264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</si>
  <si>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like'%经口气管插管术%')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LIKE'%全身麻醉%')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</si>
  <si>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04.33.33.000000 下午</t>
  </si>
  <si>
    <t>18-2月 -25 05.03.28.987000 下午</t>
  </si>
  <si>
    <t>经口气管插管术与全身麻醉同时收，涉及{总人次}人次，涉及金额{总金额}元。</t>
  </si>
  <si>
    <t>f80efb24-4cf5-4fd0-9717-01c373e227d6</t>
  </si>
  <si>
    <t>住院-同一科室无创心电监测与院内遥测心电监护同时收费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</si>
  <si>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a.执行科室名称=b.执行科室名称</t>
  </si>
  <si>
    <t>08-11月-24 04.36.20.000000 下午</t>
  </si>
  <si>
    <t>18-2月 -25 05.02.57.609000 下午</t>
  </si>
  <si>
    <t>同一科室无创心电监测与院内遥测心电监护同时收费，涉及{总人次}人次，涉及金额{总金额}元。</t>
  </si>
  <si>
    <t>893a5f6a-81e2-4270-b38e-5a8b915dc10b</t>
  </si>
  <si>
    <t>住院-检索单据中当日同时收取“连续性肾脏替代治疗"同时收取"在线血液滤过,非在线血液滤过,在线血液透析滤过,非在线血液透析滤过</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</si>
  <si>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like'%连续性肾脏替代治疗%')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LIKE'%在线血液滤过%' or b.医院项目名称 LIKE'%非在线血液滤过%' or b.医院项目名称 LIKE'%在线血液透析滤过%' or b.医院项目名称 LIKE'%非在线血液透析滤过%'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t>
  </si>
  <si>
    <t>08-11月-24 04.40.52.000000 下午</t>
  </si>
  <si>
    <t>18-2月 -25 05.02.32.056000 下午</t>
  </si>
  <si>
    <t>检索单据中当日同时收取“连续性肾脏替代治疗"同时收取"在线血液滤过,非在线血液滤过,在线血液透析滤过,非在线血液透析滤过，涉及{总人次}人次，涉及金额{总金额}元。</t>
  </si>
  <si>
    <t>fb602ac4-8bdf-4492-acf8-9d03a9ac0e74</t>
  </si>
  <si>
    <t>【重复收费】门诊-过度检查-1-医院同时开展C-反应蛋白与超敏C反应蛋白</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</si>
  <si>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</si>
  <si>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25-11月-24 03.25.22.000000 下午</t>
  </si>
  <si>
    <t>14-11月-25 09.59.54.362000 上午</t>
  </si>
  <si>
    <t xml:space="preserve">【重复收费】门诊-过度检查-1-医院同时开展C-反应蛋白与超敏C反应蛋白，涉及{总人次}人次，涉及金额{总金额}元。
</t>
  </si>
  <si>
    <t>30cbd777-998e-481d-a4be-6157557a1db7</t>
  </si>
  <si>
    <t>【超标准收费】住院-过度检查-20-CT三维成像(总数)在CT项目(总数)中占比≥93</t>
  </si>
  <si>
    <t>90</t>
  </si>
  <si>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</si>
  <si>
    <t>26-12月-24 02.48.36.000000 下午</t>
  </si>
  <si>
    <t>04-11月-25 10.17.43.090000 上午</t>
  </si>
  <si>
    <t>【超标准收费】住院-过度检查-20-CT三维成像(总数)在CT项目(总数)中占比≥93，涉及{总人次}人次，涉及金额{总金额}元。</t>
  </si>
  <si>
    <t>043afe33-1936-4f07-8901-735aceb07295</t>
  </si>
  <si>
    <t>【超医保适应症】住院-过度检查-3-血浆D-二聚体测定诊断除外凝血、血栓、心、脑、肝、肿瘤、癌、肉瘤、术、溶栓，深静脉血栓，肺栓塞，弥散性血管内凝血，术，癌，ai，白血病，血小板，除外收费带有H编码项目-修改</t>
  </si>
  <si>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</si>
  <si>
    <t>26-12月-24 03.03.27.000000 下午</t>
  </si>
  <si>
    <t>04-11月-25 10.17.43.513000 上午</t>
  </si>
  <si>
    <t>【超医保适应症】住院-过度检查-3-血浆D-二聚体测定诊断除外凝血、血栓、心、脑、肝、肿瘤、癌、肉瘤、术、溶栓，深静脉血栓，肺栓塞，弥散性血管内凝血，术，癌，ai，白血病，血小板，除外收费带有H编码项目-修改，涉及{总人次}人次，涉及金额{总金额}元。</t>
  </si>
  <si>
    <t>70f01dd1-322d-44e2-afab-5745b1e47d65</t>
  </si>
  <si>
    <t>住院-无创指脉血氧饱和度监测与院内遥测心电监护或无创心电监测，同一天计价科室或计价员为同一</t>
  </si>
  <si>
    <t>279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</si>
  <si>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a.病组病种编码,a.病组病种名称,b.费用类别,substr(REGEXP_REPLACE(b.项目使用时间, '[^0-9 ]+', ''),0,8) 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a.病组病种编码,a.病组病种名称,b.费用类别,substr(REGEXP_REPLACE(b.项目使用时间, '[^0-9 ]+', ''),0,8),b.医保项目编码,b.医保项目名称,b.医院项目编码,b.医院项目名称,b.规格,b.剂型,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a.项目使用时间=b.项目使用时间</t>
  </si>
  <si>
    <t>14-11月-24 05.30.09.000000 下午</t>
  </si>
  <si>
    <t>18-4月 -25 10.51.45.026000 上午</t>
  </si>
  <si>
    <t>无创指脉血氧饱和度监测与院内遥测心电监护或无创心电监测，同一天计价科室或计价员为同一，涉及{总人次}人次，涉及金额{总金额}元。</t>
  </si>
  <si>
    <t>a73cc2f4-a742-4fcc-baab-44db05223f06</t>
  </si>
  <si>
    <t>【超医保适应症】住院-肌酸激酶-MB同工酶质量(CK-MBmass)测定诊断无心、胸、冠、闷、憋、喘、上呼吸道感染、肺部感染气字样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</si>
  <si>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,a.人员类型,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t.人员类型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</si>
  <si>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15-11月-24 02.01.28.000000 下午</t>
  </si>
  <si>
    <t>04-11月-25 10.17.43.888000 上午</t>
  </si>
  <si>
    <t>【超医保适应症】住院-肌酸激酶-MB同工酶质量(CK-MBmass)测定诊断无心、胸、冠、闷、憋、喘、上呼吸道感染、肺部感染气字样，涉及{总人次}人次，涉及金额{总金额}元。</t>
  </si>
  <si>
    <t>6613b9bb-a60b-4912-aedd-ffcbdf012f31</t>
  </si>
  <si>
    <t>常规-114-人免疫球蛋白限麻疹和传染性肝炎接触者的预防治疗-住院</t>
  </si>
  <si>
    <t>364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</si>
  <si>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</si>
  <si>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09.54.43.000000 上午</t>
  </si>
  <si>
    <t>21-8月 -25 03.34.33.987000 下午</t>
  </si>
  <si>
    <t>常规-114-人免疫球蛋白限麻疹和传染性肝炎接触者的预防治疗-住院，涉及{总人次}人次，涉及金额{总金额}元。</t>
  </si>
  <si>
    <t>2c558da5-5063-4e9c-9a33-d4d6d8e5f39f</t>
  </si>
  <si>
    <t>【超医保适应症】常规-14-艾拉莫德片限活动性类风湿关节炎患者的二线治疗-住院</t>
  </si>
  <si>
    <t>91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</si>
  <si>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</si>
  <si>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10-1月 -25 10.36.55.000000 上午</t>
  </si>
  <si>
    <t>24-11月-25 10.43.55.002000 上午</t>
  </si>
  <si>
    <t>【超医保适应症】常规-14-艾拉莫德片限活动性类风湿关节炎患者的二线治疗-住院，涉及{总人次}人次，涉及金额{总金额}元。</t>
  </si>
  <si>
    <t>ed223d18-fb61-4b93-ae94-68ec41c2b5a2</t>
  </si>
  <si>
    <t>【超医保适应症】住院-落枕推拿治疗诊断无落枕</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</si>
  <si>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</si>
  <si>
    <t>08-11月-24 04.42.03.000000 下午</t>
  </si>
  <si>
    <t>04-11月-25 10.17.44.660000 上午</t>
  </si>
  <si>
    <t>【超医保适应症】落枕推拿治疗诊断无落枕，涉及{总人次}人次，涉及金额{总金额}元。</t>
  </si>
  <si>
    <t>0a57e22b-3ebe-4372-9607-d85e7cbe3b16</t>
  </si>
  <si>
    <t>【重复收费】住院-外周静脉营养输注未同时收取脂肪乳或*氨基酸的</t>
  </si>
  <si>
    <t>92</t>
  </si>
  <si>
    <t>14-11月-24 05.04.42.000000 下午</t>
  </si>
  <si>
    <t>11-2月 -26 02.40.07.539000 下午</t>
  </si>
  <si>
    <t>【重复收费】外周静脉营养输注未同时收取脂肪乳或*氨基酸的，涉及{总人次}人次，涉及金额{总金额}元。</t>
  </si>
  <si>
    <t>e6f2fd88-921e-4a63-af84-367885b34412</t>
  </si>
  <si>
    <t>【超医保适应症】住院-过度检查-3015-高铁血红蛋白测定和碳氧血红蛋白测定诊断除外绀,一氧化碳,高铁血红蛋白,头晕,头痛,乏力,意识障碍</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</si>
  <si>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</si>
  <si>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26-12月-24 03.16.15.000000 下午</t>
  </si>
  <si>
    <t>04-11月-25 10.17.45.574000 上午</t>
  </si>
  <si>
    <t>【超医保适应症】住院-过度检查-3015-高铁血红蛋白测定和碳氧血红蛋白测定诊断除外绀,一氧化碳,高铁血红蛋白,头晕,头痛,乏力,意识障碍，涉及{总人次}人次，涉及金额{总金额}元。</t>
  </si>
  <si>
    <t>29d1d382-9443-4998-a335-c910acbef27c</t>
  </si>
  <si>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</si>
  <si>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项目2总金额,B.项目总金额 违规金额
from A inner join B  on A.医疗机构编码=B.医疗机构编码  and A.结算单据号=B.结算单据号 and A.结算日期=B.结算日期
</t>
  </si>
  <si>
    <t>27-12月-24 05.12.09.000000 下午</t>
  </si>
  <si>
    <t>14-11月-25 09.59.55.035000 上午</t>
  </si>
  <si>
    <t>【重复收费】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</si>
  <si>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4207cec7-cd86-4928-bde5-a721ecd82c29</t>
  </si>
  <si>
    <t>265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</si>
  <si>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like'%梅毒螺旋体抗体(抗TP)测定%')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LIKE'%不加热血清反应素(USR)试验%')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</si>
  <si>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15-11月-24 01.43.03.000000 下午</t>
  </si>
  <si>
    <t>21-2月 -25 04.47.09.468000 下午</t>
  </si>
  <si>
    <t>8ae100ee-ff86-4437-b868-d7c458850ed1</t>
  </si>
  <si>
    <t>住院-载脂蛋白AⅠ(apoAⅠ)测定诊断无心、胸、冠、闷、憋、喘、上呼吸道感染、肺部感染气字样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</si>
  <si>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'%载脂蛋白AⅠ(apoAⅠ)测定%'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</si>
  <si>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15-11月-24 01.56.03.000000 下午</t>
  </si>
  <si>
    <t>21-2月 -25 04.31.11.545000 下午</t>
  </si>
  <si>
    <t>载脂蛋白AⅠ(apoAⅠ)测定诊断无心、胸、冠、闷、憋、喘、上呼吸道感染、肺部感染气字样，涉及{总人次}人次，涉及金额{总金额}元。</t>
  </si>
  <si>
    <t>e21b3714-b47c-467a-9a85-7bfcc5094488</t>
  </si>
  <si>
    <t>【超标准收费】常规-183-宝石激光医保内支付不得大于8000元-住院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</si>
  <si>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sum(b.项目总发生金额)&gt;8000</t>
  </si>
  <si>
    <t>10-1月 -25 01.33.10.000000 下午</t>
  </si>
  <si>
    <t>24-11月-25 10.46.35.937000 上午</t>
  </si>
  <si>
    <t>【超标准收费】常规-183-宝石激光医保内支付不得大于8000元-住院，涉及{总人次}人次，涉及金额{总金额}元。</t>
  </si>
  <si>
    <t>cba675d4-6a32-4a86-a76a-a65a1940e72e</t>
  </si>
  <si>
    <t>【超医保适应症】常规-2006-阿利沙坦酯片限用于轻-中度原发性高血压的治疗-门诊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</si>
  <si>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'%阿利沙坦酯片%' )
and 诊断名称 not like '%高血压%'</t>
  </si>
  <si>
    <t>10-1月 -25 02.29.17.000000 下午</t>
  </si>
  <si>
    <t>24-11月-25 10.48.33.272000 上午</t>
  </si>
  <si>
    <t>【超医保适应症】常规-2006-阿利沙坦酯片限用于轻-中度原发性高血压的治疗-门诊，涉及{总人次}人次，涉及金额{总金额}元。</t>
  </si>
  <si>
    <t>f61e0a1e-c4ee-49eb-bc72-826e58d4dfc5</t>
  </si>
  <si>
    <t>【重复收费】住院-病房取暖费与病房空调费同时收取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</si>
  <si>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like'%取暖%')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LIKE'%空调%')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</si>
  <si>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14-11月-24 05.26.41.000000 下午</t>
  </si>
  <si>
    <t>22-7月 -25 05.17.11.470000 下午</t>
  </si>
  <si>
    <t>【重复收费】病房取暖费与病房空调费同时收取，涉及{总人次}人次，涉及金额{总金额}元。</t>
  </si>
  <si>
    <t>6570e7fb-0c9c-41e2-b050-10f494b0313d</t>
  </si>
  <si>
    <t>住院-贝前列素钠片诊断中无,动脉,闭塞,溃疡,跛行,疼痛字样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</si>
  <si>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</si>
  <si>
    <t>15-11月-24 03.54.23.458000 下午</t>
  </si>
  <si>
    <t>贝前列素钠片诊断中无,动脉,闭塞,溃疡,跛行,疼痛字样，涉及{总人次}人次，涉及金额{总金额}元。</t>
  </si>
  <si>
    <t>b1e3ac61-335c-432d-8834-7a106421fb37</t>
  </si>
  <si>
    <t>门诊-过度检查-3015-高铁血红蛋白测定和碳氧血红蛋白测定诊断除外绀,一氧化碳,高铁血红蛋白,头晕,头痛,乏力,意识障碍</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</si>
  <si>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'%高铁血红蛋白%测定%' or 医院项目名称 like '%碳氧血红蛋白%测定%') and 诊断名称 not like '%绀%' and 诊断名称 not like '%一氧化碳%' and 诊断名称 not like '%高铁血红蛋白%' and 诊断名称 not like '%头晕%' and 诊断名称 not like '%头痛%' and 诊断名称 not like '%乏力%' and 诊断名称 not like '%意识障碍%'
</t>
  </si>
  <si>
    <t>26-12月-24 03.26.47.850000 下午</t>
  </si>
  <si>
    <t>门诊-过度检查-3015-高铁血红蛋白测定和碳氧血红蛋白测定诊断除外绀,一氧化碳,高铁血红蛋白,头晕,头痛,乏力,意识障碍，涉及{总人次}人次，涉及金额{总金额}元。</t>
  </si>
  <si>
    <t>7ff80bd4-9e91-4697-b3bf-402379b3c61c</t>
  </si>
  <si>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</si>
  <si>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t>
  </si>
  <si>
    <t>26-12月-24 03.51.36.000000 下午</t>
  </si>
  <si>
    <t>04-11月-25 10.17.46.540000 上午</t>
  </si>
  <si>
    <t>住院-过度检查-3022-丙型肝炎核心抗原测定,甲型肝炎抗体(抗HAV)测定,甲型肝炎抗原(HAVAg)测定，乙肝五项,梅毒螺旋体抗体(抗TP)测定,人免疫缺陷病毒抗体(抗HIV)测定，诊断除外术，收费编码除外H，穿刺（留置针穿刺除外）、镜检、伤、造影、支架-修改，涉及{总人次}人次，涉及金额{总金额}元。</t>
  </si>
  <si>
    <t>d5651c0e-a046-4605-bcab-892683e1808d</t>
  </si>
  <si>
    <t>住院-降钙素原(PCT)检测诊断无炎、感染、脓字样</t>
  </si>
  <si>
    <t>266</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</si>
  <si>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'%降钙素原(PCT)检测%' 
	  AND t.诊断拼接 NOT LIKE '%炎%' 	
      	  AND t.诊断拼接 NOT LIKE '%感染%' 	
          	  AND t.诊断拼接 NOT LIKE '%脓%' 	</t>
  </si>
  <si>
    <t>15-11月-24 02.07.12.000000 下午</t>
  </si>
  <si>
    <t>24-2月 -25 02.53.01.068000 下午</t>
  </si>
  <si>
    <t>592b181a-c22c-41b4-82e1-66ee2677fdc4</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</si>
  <si>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'%炎宁糖浆%' 
	AND translate(t.患者年龄,'岁','')&gt;16</t>
  </si>
  <si>
    <t>15-11月-24 02.55.36.000000 下午</t>
  </si>
  <si>
    <t>16-1月 -25 10.29.45.120000 上午</t>
  </si>
  <si>
    <t>9eee8783-dbd0-410f-af36-b19b29a5a9e9</t>
  </si>
  <si>
    <t>【重复收费】常规-2295-牙体缺损充填术与调合或磨光同时收-门诊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</si>
  <si>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</si>
  <si>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05.16.05.000000 下午</t>
  </si>
  <si>
    <t>11-2月 -26 02.57.33.154000 下午</t>
  </si>
  <si>
    <t>【重复收费】常规-2295-牙体缺损充填术与调合或磨光同时收-门诊，涉及{总人次}人次，涉及金额{总金额}元。</t>
  </si>
  <si>
    <t>883926bd-d21b-4c00-9e03-70009e2b8bf1</t>
  </si>
  <si>
    <t>【重复收费】常规-3088-阴道分泌物检查与滴虫直接涂片镜检或真菌直接涂片镜检同时收费-住院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</si>
  <si>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</si>
  <si>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02.56.40.000000 下午</t>
  </si>
  <si>
    <t>04-11月-25 10.17.47.039000 上午</t>
  </si>
  <si>
    <t>【重复收费】常规-3088-阴道分泌物检查与滴虫直接涂片镜检或真菌直接涂片镜检同时收费-住院，涉及{总人次}人次，涉及金额{总金额}元。</t>
  </si>
  <si>
    <t>0962141f-81e9-497e-81b2-1a59cc7f2091</t>
  </si>
  <si>
    <t>【重复收费】常规-309-同一患者同一天同时收取胰十二指肠切除术(Whipple手术)与经腹腔镜胆囊切除术-住院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</si>
  <si>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</si>
  <si>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02.58.53.000000 下午</t>
  </si>
  <si>
    <t>04-11月-25 10.17.47.393000 上午</t>
  </si>
  <si>
    <t>【重复收费】常规-309-同一患者同一天同时收取胰十二指肠切除术(Whipple手术)与经腹腔镜胆囊切除术-住院，涉及{总人次}人次，涉及金额{总金额}元。</t>
  </si>
  <si>
    <t>1a697670-747d-4de9-8e0b-08fe170803b2</t>
  </si>
  <si>
    <t>【重复收费】常规-2270-同一患者同一天同时收取鼻饲和肠内营养灌注-门诊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</si>
  <si>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</si>
  <si>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01.46.04.000000 下午</t>
  </si>
  <si>
    <t>14-11月-25 09.59.55.585000 上午</t>
  </si>
  <si>
    <t>【重复收费】常规-2270-同一患者同一天同时收取鼻饲和肠内营养灌注-门诊，涉及{总人次}人次，涉及金额{总金额}元。</t>
  </si>
  <si>
    <t>63483b8c-06ba-4876-9236-0480e7f46e6e</t>
  </si>
  <si>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</si>
  <si>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</si>
  <si>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03.28.04.000000 下午</t>
  </si>
  <si>
    <t>04-11月-25 10.17.47.954000 上午</t>
  </si>
  <si>
    <t>【超医保适应症】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</si>
  <si>
    <t>92191ebe-e7a4-4c2d-88a3-ab9fb427a1c2</t>
  </si>
  <si>
    <t>常规-89-利斯的明透皮贴剂限明确诊断的阿尔茨海默病-住院</t>
  </si>
  <si>
    <t>95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</si>
  <si>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</si>
  <si>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03.36.18.579000 下午</t>
  </si>
  <si>
    <t>04-11月-25 10.17.48.274000 上午</t>
  </si>
  <si>
    <t xml:space="preserve">常规-89-利斯的明透皮贴剂限明确诊断的阿尔茨海默病-住院，涉及{总人次}人次，涉及金额{总金额}元。
</t>
  </si>
  <si>
    <t>746f0fce-c3bb-41f0-abc1-cea2911ce0b4</t>
  </si>
  <si>
    <t>【重复收费】常规-2575-抗SSA52抗体测定与抗核提取物抗体(抗ENA抗体)七项测定同时收费-门诊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</si>
  <si>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</si>
  <si>
    <t>16-1月 -25 10.32.43.000000 上午</t>
  </si>
  <si>
    <t>11-2月 -26 02.57.47.235000 下午</t>
  </si>
  <si>
    <t>【重复收费】常规-2575-抗SSA52抗体测定与抗核提取物抗体(抗ENA抗体)七项测定同时收费-门诊，涉及{总人次}人次，涉及金额{总金额}元。</t>
  </si>
  <si>
    <t>77ca7a44-2f93-4635-8b8a-8e4c3afbfd87</t>
  </si>
  <si>
    <t>【重复收费】常规-2285-同一患者同一天同时收取疑难病理读片会诊和医事服务费-门诊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</si>
  <si>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</si>
  <si>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05.05.33.000000 下午</t>
  </si>
  <si>
    <t>14-11月-25 09.59.56.073000 上午</t>
  </si>
  <si>
    <t>【重复收费】常规-2285-同一患者同一天同时收取疑难病理读片会诊和医事服务费-门诊，涉及{总人次}人次，涉及金额{总金额}元。</t>
  </si>
  <si>
    <t>898a8abc-3da1-4253-b722-d3d31ec2e48f</t>
  </si>
  <si>
    <t>常规-3090-同一流水号血栓弹力图试验大于1-门诊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</si>
  <si>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A.*,项目总金额 违规金额 FROM A
WHERE 医院项目名称 like '%血栓弹力图试验%' 
</t>
  </si>
  <si>
    <t>17-1月 -25 03.02.20.000000 下午</t>
  </si>
  <si>
    <t>14-11月-25 09.59.56.338000 上午</t>
  </si>
  <si>
    <t>常规-3090-同一流水号血栓弹力图试验大于1-门诊，涉及{总人次}人次，涉及金额{总金额}元。</t>
  </si>
  <si>
    <t>b1efdeb0-1acc-4b73-9871-e78b9a805701</t>
  </si>
  <si>
    <t>【重复收费】常规-2284-同一患者同一天同时收取胰十二指肠切除术(Whipple手术)与经腹腔镜胆囊切除术-门诊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</si>
  <si>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</si>
  <si>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11.10.06.000000 上午</t>
  </si>
  <si>
    <t>14-11月-25 09.59.56.605000 上午</t>
  </si>
  <si>
    <t>【重复收费】常规-2284-同一患者同一天同时收取胰十二指肠切除术(Whipple手术)与经腹腔镜胆囊切除术-门诊，涉及{总人次}人次，涉及金额{总金额}元。</t>
  </si>
  <si>
    <t>79e53aad-96e1-43a6-884a-9c48d85f74b7</t>
  </si>
  <si>
    <t>常规-97-门冬氨酸鸟氨酸注射液限血氨升高或肝性脑病的患者-住院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</si>
  <si>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</si>
  <si>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03.37.55.000000 下午</t>
  </si>
  <si>
    <t>04-11月-25 10.17.48.574000 上午</t>
  </si>
  <si>
    <t>常规-97-门冬氨酸鸟氨酸注射液限血氨升高或肝性脑病的患者-住院，涉及{总人次}人次，涉及金额{总金额}元。</t>
  </si>
  <si>
    <t>15deb725-8437-48cb-a0f4-1581217ba470</t>
  </si>
  <si>
    <t>【重复收费】常规-2577-收取降钙素(CT)测定同时收取降钙素原(PCT)检测-门诊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</si>
  <si>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</si>
  <si>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10.36.47.000000 上午</t>
  </si>
  <si>
    <t>11-2月 -26 02.58.02.034000 下午</t>
  </si>
  <si>
    <t>【重复收费】常规-2577-收取降钙素(CT)测定同时收取降钙素原(PCT)检测-门诊，涉及{总人次}人次，涉及金额{总金额}元。</t>
  </si>
  <si>
    <t>baa601e7-8478-457e-9a45-43639b04b7cd</t>
  </si>
  <si>
    <t>【重复收费】常规-3084-胰岛素泵安装术与胰岛素泵持续皮下注射同时收费-门诊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</si>
  <si>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</si>
  <si>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02.54.26.000000 下午</t>
  </si>
  <si>
    <t>14-11月-25 09.59.57.455000 上午</t>
  </si>
  <si>
    <t xml:space="preserve">【重复收费】常规-3084-胰岛素泵安装术与胰岛素泵持续皮下注射同时收费-门诊，涉及{总人次}人次，涉及金额{总金额}元。
</t>
  </si>
  <si>
    <t>9170bf5b-2094-4d1e-b8a2-c37075965b1c</t>
  </si>
  <si>
    <t>常规-3091-腰椎间盘突出推拿治疗无相关诊断-门诊</t>
  </si>
  <si>
    <t>1007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</si>
  <si>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'%腰椎间盘突出推拿治疗%' )
and 诊断名称 not like '%腰椎%'</t>
  </si>
  <si>
    <t>17-1月 -25 03.04.42.000000 下午</t>
  </si>
  <si>
    <t>18-2月 -25 05.05.55.421000 下午</t>
  </si>
  <si>
    <t>常规-3091-腰椎间盘突出推拿治疗无相关诊断-门诊，涉及{总人次}人次，涉及金额{总金额}元。</t>
  </si>
  <si>
    <t>7adde250-6d11-4424-83be-43448f01b946</t>
  </si>
  <si>
    <t>常规-277-使用"复方氨基酸注射液(14AA-SF)""复方氨基酸注射液(18AA-V-SF)"时没有手术需经营养风险筛查明确具有营养风险且不能经饮食或肠内营养剂补充足够营养的住院患者方予支付-住院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</si>
  <si>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</si>
  <si>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11.24.34.000000 上午</t>
  </si>
  <si>
    <t>04-11月-25 10.17.48.996000 上午</t>
  </si>
  <si>
    <t>常规-277-使用"复方氨基酸注射液(14AA-SF)""复方氨基酸注射液(18AA-V-SF)"时没有手术需经营养风险筛查明确具有营养风险且不能经饮食或肠内营养剂补充足够营养的住院患者方予支付-住院，涉及{总人次}人次，涉及金额{总金额}元。</t>
  </si>
  <si>
    <t>33d88441-684a-4d17-bc92-81e54a3ee02a</t>
  </si>
  <si>
    <t>常规-278-收取颈椎病推拿治疗无相关诊断-住院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</si>
  <si>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</si>
  <si>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11.25.28.962000 上午</t>
  </si>
  <si>
    <t>04-11月-25 10.17.49.477000 上午</t>
  </si>
  <si>
    <t>常规-278-收取颈椎病推拿治疗无相关诊断-住院，涉及{总人次}人次，涉及金额{总金额}元。</t>
  </si>
  <si>
    <t>758a95e4-e6b5-42d1-b3eb-93a1c4f9ec5b</t>
  </si>
  <si>
    <t>【重复收费】常规-296-同时收取全身麻醉和静脉插管-住院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</si>
  <si>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'%静脉插管%'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</si>
  <si>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02.08.54.000000 下午</t>
  </si>
  <si>
    <t>11-2月 -26 02.58.16.434000 下午</t>
  </si>
  <si>
    <t>【重复收费】常规-296-同时收取全身麻醉和静脉插管-住院，涉及{总人次}人次，涉及金额{总金额}元。</t>
  </si>
  <si>
    <t>54c7bde2-62ef-4870-ab85-e019368f4c15</t>
  </si>
  <si>
    <t>【重复收费】常规-297-同时收取全子宫切除术和子宫动脉结扎术-住院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</si>
  <si>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'%子宫动脉结扎术%'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</si>
  <si>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02.10.00.000000 下午</t>
  </si>
  <si>
    <t>04-11月-25 10.17.49.828000 上午</t>
  </si>
  <si>
    <t>【重复收费】常规-297-同时收取全子宫切除术和子宫动静脉结扎-住院，涉及{总人次}人次，涉及金额{总金额}元。</t>
  </si>
  <si>
    <t>47f6ee5e-0219-489a-923a-138c77a86504</t>
  </si>
  <si>
    <t>常规-99-奈韦拉平齐多拉米双夫定片限艾滋病病毒感染支付标准不得高于12.10元(每片含奈韦拉平0.2g齐多夫定0.3g和拉米夫定0.15g)-住院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</si>
  <si>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</si>
  <si>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03.49.46.000000 下午</t>
  </si>
  <si>
    <t>04-11月-25 10.17.50.600000 上午</t>
  </si>
  <si>
    <t>常规-99-奈韦拉平齐多拉米双夫定片限艾滋病病毒感染支付标准不得高于12.10元(每片含奈韦拉平0.2g齐多夫定0.3g和拉米夫定0.15g)-住院，涉及{总人次}人次，涉及金额{总金额}元。</t>
  </si>
  <si>
    <t>bd411a4b-895e-407e-834b-324e82d87918</t>
  </si>
  <si>
    <t>新增-10-动态血压监测数量大于1-住院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</si>
  <si>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sum(数量)&gt;1
</t>
  </si>
  <si>
    <t>21-2月 -25 10.07.58.056000 上午</t>
  </si>
  <si>
    <t>04-11月-25 10.17.50.896000 上午</t>
  </si>
  <si>
    <t>新增-10-动态血压监测数量大于1-住院，涉及{总人次}人次，涉及金额{总金额}元。</t>
  </si>
  <si>
    <t>bcfe20d6-157b-4cdf-94a4-d8fcf2312219</t>
  </si>
  <si>
    <t>常规-228-肌张力评定每7天限报1人次-住院</t>
  </si>
  <si>
    <t>1033</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</si>
  <si>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</si>
  <si>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15-1月 -25 11.05.57.000000 上午</t>
  </si>
  <si>
    <t>18-2月 -25 05.19.16.778000 下午</t>
  </si>
  <si>
    <t>常规-228-肌张力评定每7天限报1人次-住院，涉及{总人次}人次，涉及金额{总金额}元。</t>
  </si>
  <si>
    <t>00984738-e4a5-467e-b395-b03ffb937c21</t>
  </si>
  <si>
    <t>【重复收费】常规-3092-运动心肺功能检查同时收取心电图踏车负荷试验、心电图平板负荷试验心电图二阶梯负荷试验-门诊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</si>
  <si>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'%运动心肺功能检查%'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'%心电图踏车负荷试验%'or b.医院项目名称 LIKE '%心电图平板负荷试验%'or b.医院项目名称 LIKE '%心电图二阶梯负荷试验%')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</si>
  <si>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17-1月 -25 03.08.10.000000 下午</t>
  </si>
  <si>
    <t>14-11月-25 09.59.57.169000 上午</t>
  </si>
  <si>
    <t>【重复收费】常规-3092-运动心肺功能检查同时收取心电图踏车负荷试验、心电图平板负荷试验心电图二阶梯负荷试验-门诊，涉及{总人次}人次，涉及金额{总金额}元。</t>
  </si>
  <si>
    <t>a8eef32e-15ba-473a-9bcc-741162b8e4c6</t>
  </si>
  <si>
    <t>【重复收费】常规-3092-运动心肺功能检查同时收取心电图踏车负荷试验、心电图平板负荷试验心电图二阶梯负荷试验-住院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</si>
  <si>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like'%运动心肺功能检查%')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LIKE'%心电图踏车负荷试验%'or b.医院项目名称 LIKE'%心电图平板负荷试验%'or b.医院项目名称 LIKE'%心电图二阶梯负荷试验%')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</si>
  <si>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17-1月 -25 03.10.16.000000 下午</t>
  </si>
  <si>
    <t>04-11月-25 10.17.53.060000 上午</t>
  </si>
  <si>
    <t xml:space="preserve">【重复收费】常规-3092-运动心肺功能检查同时收取心电图踏车负荷试验、心电图平板负荷试验心电图二阶梯负荷试验-住院，涉及{总人次}人次，涉及金额{总金额}元。
</t>
  </si>
  <si>
    <t>7de66839-3fa8-41f2-a6d4-1b6c6fde7b4b</t>
  </si>
  <si>
    <t>【重复收费】常规-3093-喉返神经探查术与行甲状腺腺瘤摘除术、甲状旁腺腺瘤切除术、甲状旁腺癌根治术、甲状旁腺大部切除术、甲状腺全切术、甲状腺次全切除术、甲状腺部分切除术、甲状腺癌根治术、甲状腺癌扩大根治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</si>
  <si>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</si>
  <si>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03.16.09.000000 下午</t>
  </si>
  <si>
    <t>11-2月 -26 02.58.33.724000 下午</t>
  </si>
  <si>
    <t xml:space="preserve">【重复收费】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</si>
  <si>
    <t>00dd589c-4d1c-4148-ab6c-e83c22b391f4</t>
  </si>
  <si>
    <t>【重复收费】常规-3094-连续性肾脏替代治疗同时收取在线血液滤过非在线血液滤过在线血液透析滤过非在线血液透析滤过-门诊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</si>
  <si>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b.医保项目编码 like 'KRZ22202'or b.医保项目编码 like 'KRZ22203'or b.医保项目编码 like 'KRZ22204'or b.医保项目编码 like 'KRZ22205'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</si>
  <si>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03.20.18.000000 下午</t>
  </si>
  <si>
    <t>14-11月-25 09.59.57.764000 上午</t>
  </si>
  <si>
    <t>【重复收费】常规-3094-连续性肾脏替代治疗同时收取在线血液滤过非在线血液滤过在线血液透析滤过非在线血液透析滤过-门诊，涉及{总人次}人次，涉及金额{总金额}元。</t>
  </si>
  <si>
    <t>6793e1c5-bf1d-4248-9281-2650a41e1a0c</t>
  </si>
  <si>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</si>
  <si>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</si>
  <si>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03.51.47.000000 下午</t>
  </si>
  <si>
    <t>04-11月-25 10.17.53.988000 上午</t>
  </si>
  <si>
    <t>【重复收费】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</si>
  <si>
    <t>bf84e1ea-032b-4ddd-bd56-adab80026dcb</t>
  </si>
  <si>
    <t>常规-3098-低频脉冲磁场全身治疗住院患者每天大于1次-住院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</si>
  <si>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</si>
  <si>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17-1月 -25 03.54.10.000000 下午</t>
  </si>
  <si>
    <t>04-11月-25 10.17.54.403000 上午</t>
  </si>
  <si>
    <t>常规-3098-低频脉冲磁场全身治疗住院患者每天大于2次-住院，涉及{总人次}人次，涉及金额{总金额}元。</t>
  </si>
  <si>
    <t>d28fd3fe-7017-4fc8-8d04-9364c0e51f45</t>
  </si>
  <si>
    <t>常规-3004-小关节松动训练无腕、掌、指、踝及足相关诊断全量-住院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</si>
  <si>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</si>
  <si>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02.46.00.997000 下午</t>
  </si>
  <si>
    <t>04-11月-25 10.17.54.745000 上午</t>
  </si>
  <si>
    <t>常规-3004-小关节松动训练无腕、掌、指、踝及足相关诊断全量-住院，涉及{总人次}人次，涉及金额{总金额}元。</t>
  </si>
  <si>
    <t>c6f42897-2a07-4159-b43c-d7de678cf6c8</t>
  </si>
  <si>
    <t>常规-3007-关节镜下手术与关节镜检查同收-住院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</si>
  <si>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'%关节镜下手术%'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'%关节镜检查%'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</si>
  <si>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02.47.21.659000 下午</t>
  </si>
  <si>
    <t>04-11月-25 10.17.55.315000 上午</t>
  </si>
  <si>
    <t>常规-3007-关节镜下手术与关节镜检查同收-住院，涉及{总人次}人次，涉及金额{总金额}元。</t>
  </si>
  <si>
    <t>fb374ae5-db85-4f2e-9b46-4399c5accabc</t>
  </si>
  <si>
    <t>【重复收费】常规-3057-血液透析滤过(HDF)透析室同时收取静脉注射调取静脉注射项目-住院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</si>
  <si>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'血液透析滤过%'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</si>
  <si>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04.34.06.000000 下午</t>
  </si>
  <si>
    <t>04-11月-25 10.17.55.013000 上午</t>
  </si>
  <si>
    <t>【重复收费】常规-3057-血液透析滤过(HDF)透析室同时收取静脉注射调取静脉注射项目-住院，涉及{总人次}人次，涉及金额{总金额}元。</t>
  </si>
  <si>
    <t>1414e1c1-bf52-4fc2-a54f-edbb220c3c77</t>
  </si>
  <si>
    <t>【重复收费】常规-3084-胰岛素泵安装术与胰岛素泵持续皮下注射同时收费-住院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</si>
  <si>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</si>
  <si>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02.53.49.000000 下午</t>
  </si>
  <si>
    <t>04-11月-25 10.17.55.677000 上午</t>
  </si>
  <si>
    <t xml:space="preserve">【重复收费】常规-3084-胰岛素泵安装术与胰岛素泵持续皮下注射同时收费-住院，涉及{总人次}人次，涉及金额{总金额}元。
</t>
  </si>
  <si>
    <t>93dec2c3-3052-4d4a-8165-e3cd7897c932</t>
  </si>
  <si>
    <t>新增-16-开展“经食管心脏调搏”项目，重复收取“心电图”费用-住院</t>
  </si>
  <si>
    <t>103</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</si>
  <si>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'%经食管心脏调搏%'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</si>
  <si>
    <t>21-2月 -25 10.41.22.000000 上午</t>
  </si>
  <si>
    <t>04-11月-25 10.17.56.130000 上午</t>
  </si>
  <si>
    <t>新增-16-开展“经食管心脏调搏”项目，重复收取“心电图”费用-住院，涉及{总人次}人次，涉及金额{总金额}元。</t>
  </si>
  <si>
    <t>3fbe3e94-7034-421a-8872-ee708f94a9c6</t>
  </si>
  <si>
    <t>新增-71-1、性别为男性，开展“妇科彩色多普勒超声检查”；2、性别为女性，开展“男性生殖系统彩色多普勒超声检查”-住院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</si>
  <si>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</si>
  <si>
    <t>21-2月 -25 02.07.54.000000 下午</t>
  </si>
  <si>
    <t>04-11月-25 10.17.56.561000 上午</t>
  </si>
  <si>
    <t xml:space="preserve">新增-71-1、性别为男性，开展“妇科彩色多普勒超声检查”；2、性别为女性，开展“男性生殖系统彩色多普勒超声检查”-住院，涉及{总人次}人次，涉及金额{总金额}元。
</t>
  </si>
  <si>
    <t>068e89c7-9274-415b-8959-77fe7d8c32b3</t>
  </si>
  <si>
    <t>【重复收费】常规-2282-同一患者同一天同时收取心电监护和动态血压心电监护仪-门诊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</si>
  <si>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</si>
  <si>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11.08.04.000000 上午</t>
  </si>
  <si>
    <t>11-2月 -26 02.58.48.226000 下午</t>
  </si>
  <si>
    <t>【重复收费】常规-2282-同一患者同一天同时收取心电监护和动态血压心电监护仪-门诊，涉及{总人次}人次，涉及金额{总金额}元。</t>
  </si>
  <si>
    <t>d248b4ff-ae8c-4ec9-aea0-299253cf586f</t>
  </si>
  <si>
    <t>常规-31-大株红景天胶囊限有冠心病-心绞痛的明确诊断证据-住院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</si>
  <si>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</si>
  <si>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03.56.53.000000 下午</t>
  </si>
  <si>
    <t>04-11月-25 10.17.56.879000 上午</t>
  </si>
  <si>
    <t>常规-31-大株红景天胶囊限有冠心病-心绞痛的明确诊断证据-住院，涉及{总人次}人次，涉及金额{总金额}元。</t>
  </si>
  <si>
    <t>b4113eed-45e3-41c2-9785-44b165daf1d1</t>
  </si>
  <si>
    <t>常规-3106-经腹腔镜肾上腺嗜铬细胞瘤切除术应按次收费同一天收费数量大于1.3-住院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</si>
  <si>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</si>
  <si>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04.08.34.000000 下午</t>
  </si>
  <si>
    <t>04-11月-25 10.17.57.150000 上午</t>
  </si>
  <si>
    <t>常规-3106-经腹腔镜肾上腺嗜铬细胞瘤切除术应按次收费同一天收费数量大于1.3-住院，涉及{总人次}人次，涉及金额{总金额}元。</t>
  </si>
  <si>
    <t>46df67fa-b149-4131-91d4-85dbb0ec29da</t>
  </si>
  <si>
    <t>【重复收费】常规-3088-阴道分泌物检查与滴虫直接涂片镜检或真菌直接涂片镜检同时收费-门诊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</si>
  <si>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</si>
  <si>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02.55.46.000000 下午</t>
  </si>
  <si>
    <t>14-11月-25 09.59.58.083000 上午</t>
  </si>
  <si>
    <t>【重复收费】常规-3088-阴道分泌物检查与滴虫直接涂片镜检或真菌直接涂片镜检同时收费-门诊，涉及{总人次}人次，涉及金额{总金额}元。</t>
  </si>
  <si>
    <t>4bbf2b57-3fda-4bd7-b5f2-cfbd484e3c98</t>
  </si>
  <si>
    <t>新增-35-同一患者，收费类别手术，收费项目含“术”，数量均为1或1的倍数-住院</t>
  </si>
  <si>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</si>
  <si>
    <t>21-2月 -25 01.19.59.000000 下午</t>
  </si>
  <si>
    <t>11-2月 -26 02.59.09.533000 下午</t>
  </si>
  <si>
    <t>新增-35-同一患者，同一项目使用时间，收费类别手术，收费项目含“术”，数量均为1或1的倍数-住院，涉及{总人次}人次，涉及金额{总金额}元。</t>
  </si>
  <si>
    <t>e3c24b5e-cf9c-42b7-b4a6-97c05a7d0e28</t>
  </si>
  <si>
    <t>新增-39-收费项目含腔镜、微创，收取换药(特大)或换药(大)费用。-住院</t>
  </si>
  <si>
    <t>105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</si>
  <si>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'%腔镜%'or b.医院项目名称 like '%微创%'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</si>
  <si>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01.26.35.000000 下午</t>
  </si>
  <si>
    <t>11-2月 -26 02.59.25.546000 下午</t>
  </si>
  <si>
    <t>新增-39-收费项目含腔镜、微创，收取换药(特大)或换药(大)费用。-住院，涉及{总人次}人次，涉及金额{总金额}元。</t>
  </si>
  <si>
    <t>e74bd50d-551e-4ddf-8e86-583bde353955</t>
  </si>
  <si>
    <t xml:space="preserve">新增-53-住院患者大、小关节松动训练单次收费数量大于2 </t>
  </si>
  <si>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'%小关节松动训练%' or 医院项目名称 like '%大关节松动训练%')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
having sum(b.数量)&gt;2</t>
  </si>
  <si>
    <t>21-2月 -25 01.54.30.000000 下午</t>
  </si>
  <si>
    <t>11-2月 -26 02.59.45.876000 下午</t>
  </si>
  <si>
    <t>新增-53-住院患者大、小关节松动训练单次收费数量大于2 ，涉及{总人次}人次，涉及金额{总金额}元。</t>
  </si>
  <si>
    <t>9884269d-e8e7-45d4-8bf3-76fd1a75f59f</t>
  </si>
  <si>
    <t>新增-85-临床操作B超引导，重复收取B超检查、B超常规检查、胃肠充盈造影B超检查、灌肠造影B超检查。-住院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</si>
  <si>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'%临床操作B超引导%'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'B超检查'or b.医院项目名称 like 'B超常规检查'or b.医院项目名称 like '%胃肠充盈造影B超检查%'or b.医院项目名称 like '%灌肠造影B超检查%'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</si>
  <si>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04.15.21.000000 下午</t>
  </si>
  <si>
    <t>04-11月-25 10.17.59.229000 上午</t>
  </si>
  <si>
    <t xml:space="preserve">新增-85-临床操作B超引导，重复收取B超检查、B超常规检查、胃肠充盈造影B超检查、灌肠造影B超检查。-住院，涉及{总人次}人次，涉及金额{总金额}元。
</t>
  </si>
  <si>
    <t>d22f455a-413a-4e05-89c7-5b0db71d679b</t>
  </si>
  <si>
    <t>常规-273-生活质量评定每7天限报1人次-住院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</si>
  <si>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</si>
  <si>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11.13.05.000000 上午</t>
  </si>
  <si>
    <t>04-11月-25 10.17.59.534000 上午</t>
  </si>
  <si>
    <t>常规-273-生活质量评定每7天限报1人次-住院，涉及{总人次}人次，涉及金额{总金额}元。</t>
  </si>
  <si>
    <t>e5760bb9-70a3-48b1-a4de-1dfd880c5cc9</t>
  </si>
  <si>
    <t>常规-275-失用症评定每7天限报1人次-住院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</si>
  <si>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</si>
  <si>
    <t>16-1月 -25 11.15.35.000000 上午</t>
  </si>
  <si>
    <t>04-11月-25 10.17.59.908000 上午</t>
  </si>
  <si>
    <t>常规-275-失用症评定每7天限报1人次-住院，涉及{总人次}人次，涉及金额{总金额}元。</t>
  </si>
  <si>
    <t>dddf326c-bf00-4160-bce2-e9c601922557</t>
  </si>
  <si>
    <t>【重复收费】常规-3027-呼吸道病原检测与甲型流感病毒抗原检测同时收（住院）</t>
  </si>
  <si>
    <t>107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</si>
  <si>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'%呼吸道病原检测%'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'%甲型流感病毒抗原检测%'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</si>
  <si>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03.14.43.000000 下午</t>
  </si>
  <si>
    <t>04-11月-25 10.18.00.233000 上午</t>
  </si>
  <si>
    <t xml:space="preserve">【重复收费】常规-3027-呼吸道病原检测与甲型流感病毒抗原检测同时收（住院），涉及{总人次}人次，涉及金额{总金额}元。
</t>
  </si>
  <si>
    <t>090b4f4f-6042-41f6-96d4-022018168a8d</t>
  </si>
  <si>
    <t>常规-3107-经腹腔镜肾上腺切除术应按次收费同一天收费数量大于1.3-住院</t>
  </si>
  <si>
    <t>1087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</si>
  <si>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'%经腹腔镜肾上腺切除术%')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</si>
  <si>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04.09.45.000000 下午</t>
  </si>
  <si>
    <t>18-2月 -25 04.56.08.223000 下午</t>
  </si>
  <si>
    <t>常规-3107-经腹腔镜肾上腺切除术应按次收费同一天收费数量大于1.3-住院，涉及{总人次}人次，涉及金额{总金额}元。</t>
  </si>
  <si>
    <t>fe3594f9-d1d2-4bd3-99b8-962c1079611a</t>
  </si>
  <si>
    <t>常规-3111-骨密度测定EEAX6002同天收费最高不超过120元-门诊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</si>
  <si>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'%骨密度测定%' )and 项目总金额 &gt;120</t>
  </si>
  <si>
    <t>17-1月 -25 04.23.06.000000 下午</t>
  </si>
  <si>
    <t>14-11月-25 09.59.58.560000 上午</t>
  </si>
  <si>
    <t>常规-3111-骨密度测定EEAX6002同天收费最高不超过120元-门诊，涉及{总人次}人次，涉及金额{总金额}元。</t>
  </si>
  <si>
    <t>1b7fa0ef-a391-4b8e-ac91-e05442f727ce</t>
  </si>
  <si>
    <t>常规-3090-同一流水号同一天血栓弹力图试验大于1-住院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</si>
  <si>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</si>
  <si>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17-1月 -25 03.01.33.000000 下午</t>
  </si>
  <si>
    <t>04-11月-25 10.18.00.513000 上午</t>
  </si>
  <si>
    <t>常规-3090-同一流水号同一天血栓弹力图试验大于1-住院，涉及{总人次}人次，涉及金额{总金额}元。</t>
  </si>
  <si>
    <t>f64a166d-1a19-4c6c-8966-b78fa099c2a9</t>
  </si>
  <si>
    <t>【超医保适应症】常规-3144-【有创连续动脉血压监测】单价63元，收费科室除外麻醉、手术-住院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</si>
  <si>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</si>
  <si>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05.19.08.000000 下午</t>
  </si>
  <si>
    <t>04-11月-25 10.18.01.365000 上午</t>
  </si>
  <si>
    <t xml:space="preserve">【超医保适应症】常规-3144-【有创连续动脉血压监测】单价63元，收费科室除外麻醉、手术-住院，涉及{总人次}人次，涉及金额{总金额}元。
</t>
  </si>
  <si>
    <t>7c92127c-be81-471c-9a24-f8a1397587e7</t>
  </si>
  <si>
    <t>【重复收费】常规-315-心电监护与动态血压心电监护仪一天内同时收取-住院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</si>
  <si>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</si>
  <si>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05.23.12.000000 下午</t>
  </si>
  <si>
    <t>11-2月 -26 03.02.09.492000 下午</t>
  </si>
  <si>
    <t>【重复收费】常规-315-心电监护与动态血压心电监护仪一天内同时收取-住院，涉及{总人次}人次，涉及金额{总金额}元。</t>
  </si>
  <si>
    <t>0db46c2c-fdf3-4f74-af60-07f5613f3c66</t>
  </si>
  <si>
    <t>【重复收费】常规-327-载脂蛋白AI（apoAI）测定和载脂蛋白B（apoB）测定同时收去掉血脂类疾病-住院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</si>
  <si>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</si>
  <si>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10.10.16.000000 上午</t>
  </si>
  <si>
    <t>11-2月 -26 03.06.30.883000 下午</t>
  </si>
  <si>
    <t xml:space="preserve">【重复收费】常规-327-载脂蛋白AI（apoAI）测定和载脂蛋白B（apoB）测定同时收去掉血脂类疾病-住院，涉及{总人次}人次，涉及金额{总金额}元。
</t>
  </si>
  <si>
    <t>1a02a8fc-67e3-44b1-bebd-7f328a1fb77f</t>
  </si>
  <si>
    <t>常规-84-利多卡因凝胶贴膏限带状疱疹患者17.60元(700mg片)-住院</t>
  </si>
  <si>
    <t>109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</si>
  <si>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</si>
  <si>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03.33.23.000000 下午</t>
  </si>
  <si>
    <t>04-11月-25 10.18.02.202000 上午</t>
  </si>
  <si>
    <t xml:space="preserve">常规-84-利多卡因凝胶贴膏限带状疱疹患者17.60元(700mg片)-住院，涉及{总人次}人次，涉及金额{总金额}元。
</t>
  </si>
  <si>
    <t>e3b51263-18a9-4944-8d08-0578cefd88e1</t>
  </si>
  <si>
    <t>新增-15-“动脉内压力监测”，重复收取“有创连续动脉血压监测”费用-住院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</si>
  <si>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'%动脉内压力监测%'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'%有创连续动脉血压监测%'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</si>
  <si>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10.34.29.000000 上午</t>
  </si>
  <si>
    <t>04-11月-25 10.18.02.564000 上午</t>
  </si>
  <si>
    <t>新增-15-“动脉内压力监测”，重复收取“有创连续动脉血压监测”费用-住院，涉及{总人次}人次，涉及金额{总金额}元。</t>
  </si>
  <si>
    <t>f1d2bc34-412c-4a6d-9591-db8fcc2d073c</t>
  </si>
  <si>
    <t>常规-282-双光能Ｘ线骨密度检查增加一个部位加收40元最高不超过120元-住院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</si>
  <si>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</si>
  <si>
    <t>16-1月 -25 01.18.02.000000 下午</t>
  </si>
  <si>
    <t>04-11月-25 10.18.02.902000 上午</t>
  </si>
  <si>
    <t>常规-282-双光能Ｘ线骨密度检查增加一个部位加收40元最高不超过120元-住院，涉及{总人次}人次，涉及金额{总金额}元。</t>
  </si>
  <si>
    <t>6ba9ce50-8bf8-47de-9590-5c7fa9ec5f02</t>
  </si>
  <si>
    <t>常规-283-双腔心脏起搏器限报32400-住院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</si>
  <si>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</si>
  <si>
    <t>16-1月 -25 01.20.32.000000 下午</t>
  </si>
  <si>
    <t>04-11月-25 10.18.03.201000 上午</t>
  </si>
  <si>
    <t>常规-283-双腔心脏起搏器限报32400-住院，涉及{总人次}人次，涉及金额{总金额}元。</t>
  </si>
  <si>
    <t>f89bc4e6-fab8-4a78-91ff-ff9f2cfe3324</t>
  </si>
  <si>
    <t>常规-3111-骨密度测定EEAX6002同天收费最高不超过120元-住院</t>
  </si>
  <si>
    <t xml:space="preserve">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</si>
  <si>
    <t>17-1月 -25 04.24.14.000000 下午</t>
  </si>
  <si>
    <t>04-11月-25 10.18.03.566000 上午</t>
  </si>
  <si>
    <t>常规-3111-骨密度测定EEAX6002同天收费最高不超过120元-住院，涉及{总人次}人次，涉及金额{总金额}元。</t>
  </si>
  <si>
    <t>74e8bcb0-0926-4f38-8cdb-71025f2d75eb</t>
  </si>
  <si>
    <t>常规-3119-临床操作彩色多普勒超声引导与彩色多普勒同时收费-门诊</t>
  </si>
  <si>
    <t>1111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</si>
  <si>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</si>
  <si>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04.26.51.000000 下午</t>
  </si>
  <si>
    <t>18-2月 -25 05.00.56.902000 下午</t>
  </si>
  <si>
    <t>常规-3119-临床操作彩色多普勒超声引导与彩色多普勒同时收费-门诊，涉及{总人次}人次，涉及金额{总金额}元。</t>
  </si>
  <si>
    <t>5352915f-7a66-4b05-9021-27fb8f0fc685</t>
  </si>
  <si>
    <t>常规-3169-"上肢血管彩色多普勒超声检查（EDCL3001）"、"下肢血管彩色多普勒超声检查（EDCL5001）"计价单位为"单侧"，收费数量次数大于2-住院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</si>
  <si>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</si>
  <si>
    <t>17-1月 -25 05.26.56.000000 下午</t>
  </si>
  <si>
    <t>04-11月-25 10.18.04.012000 上午</t>
  </si>
  <si>
    <t xml:space="preserve">常规-3169-"上肢血管彩色多普勒超声检查（EDCL3001）"、"下肢血管彩色多普勒超声检查（EDCL5001）"计价单位为"单侧"，收费数量次数大于2-住院，涉及{总人次}人次，涉及金额{总金额}元。
</t>
  </si>
  <si>
    <t>de8281fb-2033-41ac-9c48-5c4d3e73fe73</t>
  </si>
  <si>
    <t>常规-3169-"上肢血管彩色多普勒超声检查（EDCL3001）"、"下肢血管彩色多普勒超声检查（EDCL5001）"计价单位为"单侧"，收费数量次数大于2-门诊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</si>
  <si>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'%上肢血管彩色多普勒超声检查%'or 医院项目名称 like '%下肢血管彩色多普勒超声检查%' )and 数量 &gt;2 and 规格 like '%单%'</t>
  </si>
  <si>
    <t>17-1月 -25 05.30.00.000000 下午</t>
  </si>
  <si>
    <t>14-11月-25 09.59.58.752000 上午</t>
  </si>
  <si>
    <t>常规-3169-"上肢血管彩色多普勒超声检查（EDCL3001）"、"下肢血管彩色多普勒超声检查（EDCL5001）"计价单位为"单侧"，收费数量次数大于2-门诊，涉及{总人次}人次，涉及金额{总金额}元。</t>
  </si>
  <si>
    <t>c5656b06-15a9-472f-9f2b-f5b0a5c00e59</t>
  </si>
  <si>
    <t>常规-3500-偏瘫肢体综合训练与肢体平衡功能训练同收-住院</t>
  </si>
  <si>
    <t>111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</si>
  <si>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</si>
  <si>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10.51.33.221000 上午</t>
  </si>
  <si>
    <t>04-11月-25 10.18.04.485000 上午</t>
  </si>
  <si>
    <t>常规-3500-偏瘫肢体综合训练与肢体平衡功能训练同收-住院，涉及{总人次}人次，涉及金额{总金额}元。</t>
  </si>
  <si>
    <t>8d5f9dd8-5f00-4931-9b5a-8876daca038e</t>
  </si>
  <si>
    <t>新增-71-1、性别为男性，开展“妇科彩色多普勒超声检查”；2、性别为女性，开展“男性生殖系统彩色多普勒超声检查”-门诊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</si>
  <si>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</si>
  <si>
    <t>21-2月 -25 02.08.58.000000 下午</t>
  </si>
  <si>
    <t>14-11月-25 09.59.59.445000 上午</t>
  </si>
  <si>
    <t xml:space="preserve">新增-71-1、性别为男性，开展“妇科彩色多普勒超声检查”；2、性别为女性，开展“男性生殖系统彩色多普勒超声检查”-门诊，涉及{总人次}人次，涉及金额{总金额}元。
</t>
  </si>
  <si>
    <t>09386054-b203-44a3-a203-385d4389e184</t>
  </si>
  <si>
    <t>【重复收费】新增-80-诊断除外“尿、肾、前列腺、泌尿、宫、卵巢”，同时收取妇科彩色多普勒超声常规检查、泌尿系彩色多普勒超声常规检查-门诊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</si>
  <si>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</si>
  <si>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02.22.32.000000 下午</t>
  </si>
  <si>
    <t>11-2月 -26 03.06.47.779000 下午</t>
  </si>
  <si>
    <t>【重复收费】新增-80-诊断除外“尿、肾、前列腺、泌尿、宫、卵巢”，同时收取妇科彩色多普勒超声常规检查、泌尿系彩色多普勒超声常规检查-门诊，涉及{总人次}人次，涉及金额{总金额}元。</t>
  </si>
  <si>
    <t>2a838271-0d24-46cf-a123-f047721aa5eb</t>
  </si>
  <si>
    <t>新增-81-科室为眼科、妇科五官科、口腔科、耳、鼻，开具 颈动脉彩色多普勒超声检查、颈静脉彩色多普勒超声检查、上下肢血管彩色多普勒超声、上下肢多普勒血流图检查,诊断除外  聋,听,晕,眩,鸣-门诊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</si>
  <si>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and (a.诊断名称 not like'%聋%'or a.诊断名称 not like'%听%'or a.诊断名称 not like'%晕%'or a.诊断名称 not like'%眩%'or a.诊断名称 not like'%鸣%')
</t>
  </si>
  <si>
    <t>21-2月 -25 02.28.28.000000 下午</t>
  </si>
  <si>
    <t>14-11月-25 09.59.59.974000 上午</t>
  </si>
  <si>
    <t>新增-81-科室为眼科、妇科五官科、口腔科、耳、鼻，开具 颈动脉彩色多普勒超声检查、颈静脉彩色多普勒超声检查、上下肢血管彩色多普勒超声、上下肢多普勒血流图检查,诊断除外  聋,听,晕,眩,鸣-门诊，涉及{总人次}人次，涉及金额{总金额}元。</t>
  </si>
  <si>
    <t>92408c1b-b52d-4631-8387-50ee81b41599</t>
  </si>
  <si>
    <t>常规-3003-调取门诊住院医保项目名称体检费费用类别手术费涉及的医保内数据-住院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</si>
  <si>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</si>
  <si>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02.40.46.731000 下午</t>
  </si>
  <si>
    <t>04-11月-25 10.18.04.758000 上午</t>
  </si>
  <si>
    <t xml:space="preserve">
select count(distinct 结算单据号) 总人次，sum(cast(违规金额 as decimal(18,2)))总金额 from 结果表
</t>
  </si>
  <si>
    <t>常规-3003-调取门诊住院医保项目名称体检费费用类别手术费涉及的医保内数据-住院，涉及{总人次}人次，涉及金额{总金额}元。</t>
  </si>
  <si>
    <t>0ff364d8-ccc1-4782-805b-f70a50c5eb2c</t>
  </si>
  <si>
    <t>常规-3004-小关节松动训练无腕、掌、指、踝及足相关诊断全量-门诊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</si>
  <si>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</si>
  <si>
    <t>16-1月 -25 02.45.09.926000 下午</t>
  </si>
  <si>
    <t>14-11月-25 10.00.00.246000 上午</t>
  </si>
  <si>
    <t>常规-3004-小关节松动训练无腕、掌、指、踝及足相关诊断全量-门诊，涉及{总人次}人次，涉及金额{总金额}元。</t>
  </si>
  <si>
    <t>e0292b07-8284-4b04-9eed-8fb6639ad935</t>
  </si>
  <si>
    <t>【重复收费】常规-3119-临床操作彩色多普勒超声引导与彩色多普勒同时收费-住院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</si>
  <si>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</si>
  <si>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04.29.06.000000 下午</t>
  </si>
  <si>
    <t>04-11月-25 10.18.05.182000 上午</t>
  </si>
  <si>
    <t>【重复收费】常规-3119-临床操作彩色多普勒超声引导与彩色多普勒同时收费-住院，涉及{总人次}人次，涉及金额{总金额}元。</t>
  </si>
  <si>
    <t>ba893a70-50e7-455e-b583-967b17d99010</t>
  </si>
  <si>
    <t>【重复收费】常规-3123-支原体药敏试验是否与支原体培养鉴定全部或大部分同时收费如存在以上情况调取全量-门诊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</si>
  <si>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</si>
  <si>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17-1月 -25 04.38.13.000000 下午</t>
  </si>
  <si>
    <t>14-11月-25 10.00.00.782000 上午</t>
  </si>
  <si>
    <t>【重复收费】常规-3123-支原体药敏试验是否与支原体培养鉴定全部或大部分同时收费如存在以上情况调取全量-门诊，涉及{总人次}人次，涉及金额{总金额}元。</t>
  </si>
  <si>
    <t>840458b3-1308-46b9-b5c1-a580c329e06e</t>
  </si>
  <si>
    <t>【重复收费】常规-3123-支原体药敏试验是否与支原体培养鉴定全部或大部分同时收费如存在以上情况调取全量-住院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</si>
  <si>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'%支原体药敏试验%'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'%支原体培养%鉴定%'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</si>
  <si>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17-1月 -25 04.39.20.000000 下午</t>
  </si>
  <si>
    <t>04-11月-25 10.18.05.482000 上午</t>
  </si>
  <si>
    <t xml:space="preserve">【重复收费】常规-3123-支原体药敏试验是否与支原体培养鉴定全部或大部分同时收费如存在以上情况调取全量-住院，涉及{总人次}人次，涉及金额{总金额}元。
</t>
  </si>
  <si>
    <t>b1d7d711-1962-401e-b94d-fe20b9240226</t>
  </si>
  <si>
    <t>常规-3176-降钙素原与超敏C反应蛋白同收-门诊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</si>
  <si>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</si>
  <si>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20-1月 -25 09.58.27.000000 上午</t>
  </si>
  <si>
    <t>11-2月 -26 03.07.03.739000 下午</t>
  </si>
  <si>
    <t>常规-3176-降钙素原与超敏C反应蛋白同收-门诊，涉及{总人次}人次，涉及金额{总金额}元。</t>
  </si>
  <si>
    <t>3b03b512-493f-4391-a2e6-0206b6253518</t>
  </si>
  <si>
    <t>【超医保适应症】新增-65-诊断除外“焦虑、强迫、抑郁、双相障碍、精神、厌食”，开展 精神精神障碍作业疗法训练-门诊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</si>
  <si>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</si>
  <si>
    <t>21-2月 -25 01.57.09.000000 下午</t>
  </si>
  <si>
    <t>14-11月-25 10.00.01.093000 上午</t>
  </si>
  <si>
    <t xml:space="preserve">【超医保适应症】新增-65-诊断除外“焦虑、强迫、抑郁、双相障碍、精神、厌食”，开展 精神精神障碍作业疗法训练-门诊，涉及{总人次}人次，涉及金额{总金额}元。
</t>
  </si>
  <si>
    <t>f8775d80-2c83-4833-a77d-6cfcfbe93998</t>
  </si>
  <si>
    <t>新增-67-吞咽障碍电刺激训练，吞咽、饮水功能异常-住院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</si>
  <si>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</si>
  <si>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02.00.13.000000 下午</t>
  </si>
  <si>
    <t>11-2月 -26 03.07.19.519000 下午</t>
  </si>
  <si>
    <t xml:space="preserve">新增-67-吞咽障碍电刺激训练，吞咽、饮水功能异常-住院，涉及{总人次}人次，涉及金额{总金额}元。
</t>
  </si>
  <si>
    <t>1a7ac8b0-d831-40c2-b23f-891250b74131</t>
  </si>
  <si>
    <t>【重复收费】常规-3027-呼吸道病原检测与甲型流感病毒抗原检测同时收（门诊）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</si>
  <si>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</si>
  <si>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03.12.39.000000 下午</t>
  </si>
  <si>
    <t>14-11月-25 10.00.01.321000 上午</t>
  </si>
  <si>
    <t>【重复收费】常规-3027-呼吸道病原检测与甲型流感病毒抗原检测同时收（门诊），涉及{总人次}人次，涉及金额{总金额}元。</t>
  </si>
  <si>
    <t>ab207b89-7a01-47ba-a069-07c7593d48c0</t>
  </si>
  <si>
    <t>常规-3134-肌钙蛋白Ⅰ(TnI)测定诊断无心、胸、冠、闷、憋气、呼吸道感染、肺部感染、肺炎、呼吸困难、水肿、甲状腺字样-门诊</t>
  </si>
  <si>
    <t>1136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</si>
  <si>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'%肌钙蛋白Ⅰ(TnI)测定%' )
and 诊断名称 not like '%心%'
and 诊断名称 not like '%胸%'
and 诊断名称 not like '%冠%'
and 诊断名称 not like '%闷%'
and 诊断名称 not like '%憋气%'
and 诊断名称 not like '%呼吸道感染%'
and 诊断名称 not like '%肺部感染%'
and 诊断名称 not like '%肺炎%'
and 诊断名称 not like '%呼吸困难%'
and 诊断名称 not like '%水肿%'
and 诊断名称 not like '%甲状腺%'</t>
  </si>
  <si>
    <t>17-1月 -25 04.41.56.000000 下午</t>
  </si>
  <si>
    <t>18-2月 -25 05.21.56.972000 下午</t>
  </si>
  <si>
    <t xml:space="preserve">常规-3134-肌钙蛋白Ⅰ(TnI)测定诊断无心、胸、冠、闷、憋气、呼吸道感染、肺部感染、肺炎、呼吸困难、水肿、甲状腺字样-门诊，涉及{总人次}人次，涉及金额{总金额}元。
</t>
  </si>
  <si>
    <t>a9702018-0b9c-432d-9d56-78cef37ae253</t>
  </si>
  <si>
    <t>常规-3134-肌钙蛋白Ⅰ(TnI)测定诊断无心、胸、冠、闷、憋气、呼吸道感染、肺部感染、肺炎、呼吸困难、水肿、甲状腺字样-住院</t>
  </si>
  <si>
    <t>1141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</si>
  <si>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'%肌钙蛋白Ⅰ(TnI)测定%')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and a.入院诊断名称||','|| a.出院诊断名称 not like '%呼吸道感染%'
and a.入院诊断名称||','|| a.出院诊断名称 not like '%肺部感染%'
and a.入院诊断名称||','|| a.出院诊断名称 not like '%肺炎%'
and a.入院诊断名称||','|| a.出院诊断名称 not like '%呼吸困难%'
and a.入院诊断名称||','|| a.出院诊断名称 not like '%水肿%'
and a.入院诊断名称||','|| a.出院诊断名称 not like '%甲状腺%'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</si>
  <si>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04.43.17.000000 下午</t>
  </si>
  <si>
    <t>18-2月 -25 05.22.18.087000 下午</t>
  </si>
  <si>
    <t xml:space="preserve">常规-3134-肌钙蛋白Ⅰ(TnI)测定诊断无心、胸、冠、闷、憋气、呼吸道感染、肺部感染、肺炎、呼吸困难、水肿、甲状腺字样-住院，涉及{总人次}人次，涉及金额{总金额}元。
</t>
  </si>
  <si>
    <t>1820a613-cb6f-4b6c-81cc-db420ac06181</t>
  </si>
  <si>
    <t>【超医保适应症】常规-3501-精神障碍作业疗法训练诊断除外精神、焦虑、抑郁、躁动、强迫、双相障碍、精神、厌食-住院-修改</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</si>
  <si>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</si>
  <si>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10.53.27.000000 上午</t>
  </si>
  <si>
    <t>04-11月-25 10.18.05.959000 上午</t>
  </si>
  <si>
    <t xml:space="preserve">【超医保适应症】常规-3501-精神障碍作业疗法训练诊断除外精神、焦虑、抑郁、躁动、强迫、双相障碍、精神、厌食-住院-修改，涉及{总人次}人次，涉及金额{总金额}元。
</t>
  </si>
  <si>
    <t>f948f553-72bf-457a-8fa7-a48462c45ac4</t>
  </si>
  <si>
    <t>新增-18-“经外周动脉连续心排出量监测”数量均为整数时（如出现带0.5即不需调取数据）。调取大于1的整数部分,单价为211，且执行科室为手术室、麻醉室、重症监护室、ICU-住院</t>
  </si>
  <si>
    <t>113</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</si>
  <si>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and 单价 = 211 
and (执行科室名称 like '%手术室%' or 执行科室名称 like '%麻醉室%' or 执行科室名称 like '%重症监护室%' or 执行科室名称 like '%ICU%')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</si>
  <si>
    <t>21-2月 -25 10.51.13.238000 上午</t>
  </si>
  <si>
    <t>04-11月-25 10.18.06.299000 上午</t>
  </si>
  <si>
    <t xml:space="preserve">新增-18-“经外周动脉连续心排出量监测”数量均为整数时（如出现带0.5即不需调取数据）。调取大于1的整数部分；或与全身麻醉下呼吸功能监测收费数量相等。-住院，涉及{总人次}人次，涉及金额{总金额}元。
</t>
  </si>
  <si>
    <t>064f68d6-7d2f-4e2b-ab2d-8da457a09494</t>
  </si>
  <si>
    <t>新增-67-吞咽障碍电刺激训练，吞咽、饮水功能异常-门诊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</si>
  <si>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</si>
  <si>
    <t>21-2月 -25 02.02.32.000000 下午</t>
  </si>
  <si>
    <t>11-2月 -26 03.07.35.928000 下午</t>
  </si>
  <si>
    <t xml:space="preserve">新增-67-吞咽障碍电刺激训练，吞咽、饮水功能异常-门诊，涉及{总人次}人次，涉及金额{总金额}元。
</t>
  </si>
  <si>
    <t>bb804b6f-50a9-48f9-be22-a949871c094a</t>
  </si>
  <si>
    <t>【重复收费】常规-3028-冷冻剂未与皮损冷冻治疗同时收全量-住院</t>
  </si>
  <si>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</si>
  <si>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16-1月 -25 03.27.18.000000 下午</t>
  </si>
  <si>
    <t>11-2月 -26 03.07.51.774000 下午</t>
  </si>
  <si>
    <t>【重复收费】常规-3028-冷冻剂未与皮损冷冻治疗同时收全量-住院，涉及{总人次}人次，涉及金额{总金额}元。</t>
  </si>
  <si>
    <t>b039bd46-245e-4cc2-8aad-bda76ed2b3cc</t>
  </si>
  <si>
    <t>【重复收费】常规-3028-冷冻剂未与皮损冷冻治疗同时收全量-门诊</t>
  </si>
  <si>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</si>
  <si>
    <t>16-1月 -25 03.32.32.000000 下午</t>
  </si>
  <si>
    <t>11-2月 -26 03.08.05.061000 下午</t>
  </si>
  <si>
    <t>【重复收费】常规-3028-冷冻剂未与皮损冷冻治疗同时收全量-门诊，涉及{总人次}人次，涉及金额{总金额}元。</t>
  </si>
  <si>
    <t>68019fa6-a275-4e4a-aa2b-e67e53434084</t>
  </si>
  <si>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t>
  </si>
  <si>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</si>
  <si>
    <t>16-1月 -25 05.28.45.811000 下午</t>
  </si>
  <si>
    <t>04-11月-25 10.18.06.848000 上午</t>
  </si>
  <si>
    <t>常规-318-旋转调强放疗， 一次住院期间 ，住院天数在42天以内，收取总金额大于75000，统计超出部分金额。住院天数大于42天，寻找最大间隔时间，间隔时间必须大于21天即为第二疗程 ，如未超过21天即按一疗程计算，超出75000以上部分违规-住院，涉及{总人次}人次，涉及金额{总金额}元。</t>
  </si>
  <si>
    <t>6fe68f14-57f2-4943-a529-2fb7f6c69818</t>
  </si>
  <si>
    <t>常规-3135-肌钙蛋白T(TnT)测定诊断无心、胸、冠、闷、憋气字样-住院</t>
  </si>
  <si>
    <t>1064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</si>
  <si>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</si>
  <si>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04.45.15.000000 下午</t>
  </si>
  <si>
    <t>29-4月 -25 10.07.00.927000 上午</t>
  </si>
  <si>
    <t>常规-3135-肌钙蛋白T(TnT)测定诊断无心、胸、冠、闷、憋气字样-住院，涉及{总人次}人次，涉及金额{总金额}元。</t>
  </si>
  <si>
    <t>61b1a37d-755e-4a54-8880-8fe1b9d27e41</t>
  </si>
  <si>
    <t>常规-3136-肌酸激酶-MB同工酶质量(CK-MBmass)测定诊断无心、胸、冠、闷、憋气字样-住院</t>
  </si>
  <si>
    <t>1160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</si>
  <si>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'%肌酸激酶-MB同工酶质量(CK-MBmass)测定%')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</si>
  <si>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04.48.34.000000 下午</t>
  </si>
  <si>
    <t>18-2月 -25 05.05.02.556000 下午</t>
  </si>
  <si>
    <t>常规-3136-肌酸激酶-MB同工酶质量(CK-MBmass)测定诊断无心、胸、冠、闷、憋气字样-住院，涉及{总人次}人次，涉及金额{总金额}元。</t>
  </si>
  <si>
    <t>04d440d7-e82f-4624-9f85-1ebd4c90888d</t>
  </si>
  <si>
    <t>【重复收费】常规-3504-计算机体层(CT)平扫与计算机体层(CT)增强扫描同时收费住院患者两者收费时间间隔小于1小时-门诊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</si>
  <si>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b.项目使用时间 = a.项目使用时间</t>
  </si>
  <si>
    <t>20-1月 -25 11.07.44.000000 上午</t>
  </si>
  <si>
    <t>14-11月-25 10.00.01.997000 上午</t>
  </si>
  <si>
    <t xml:space="preserve">【重复收费】常规-3504-计算机体层(CT)平扫与计算机体层(CT)增强扫描同时收费住院患者两者收费时间间隔小于1小时-门诊，涉及{总人次}人次，涉及金额{总金额}元。
</t>
  </si>
  <si>
    <t>7af3f5d5-3909-4cae-8fc6-b4b963e35055</t>
  </si>
  <si>
    <t>【重复收费】常规-3504-计算机体层(CT)平扫与计算机体层(CT)增强扫描同时收费住院患者两者收费时间间隔小于1小时-住院</t>
  </si>
  <si>
    <t>114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</si>
  <si>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''),0,11)=substr(REGEXP_REPLACE(b.项目使用时间, '[^0-9 ]+', ''),0,11)</t>
  </si>
  <si>
    <t>20-1月 -25 11.09.07.000000 上午</t>
  </si>
  <si>
    <t>04-11月-25 10.18.07.098000 上午</t>
  </si>
  <si>
    <t xml:space="preserve">【重复收费】常规-3504-计算机体层(CT)平扫与计算机体层(CT)增强扫描同时收费住院患者两者收费时间间隔小于1小时-住院，涉及{总人次}人次，涉及金额{总金额}元。
</t>
  </si>
  <si>
    <t>c0814287-4b84-4ec9-b786-7f6ff7a375a6</t>
  </si>
  <si>
    <t>新增-27-经皮穿刺颈椎间盘髓核射频热凝术医院提供三证-住院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</si>
  <si>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</si>
  <si>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21-2月 -25 11.20.24.000000 上午</t>
  </si>
  <si>
    <t>11-2月 -26 03.08.19.308000 下午</t>
  </si>
  <si>
    <t>新增-27-经皮穿刺颈椎间盘髓核射频热凝术医院提供三证-住院，涉及{总人次}人次，涉及金额{总金额}元。</t>
  </si>
  <si>
    <t>7dc6de0a-bdcf-49fa-9a1e-d3f8b1b5ab66</t>
  </si>
  <si>
    <t>【超医保适应症】新增-28-“经皮椎体成形术”，收费金额为3437的整倍数，除外1倍；-住院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</si>
  <si>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</si>
  <si>
    <t>21-2月 -25 11.21.14.000000 上午</t>
  </si>
  <si>
    <t>04-11月-25 10.18.07.642000 上午</t>
  </si>
  <si>
    <t>【超医保适应症】新增-28-“经皮椎体成形术”，收费金额为3437的整倍数，除外1倍；-住院，涉及{总人次}人次，涉及金额{总金额}元。</t>
  </si>
  <si>
    <t>c482798e-8e22-46f5-8920-dd3132ea425e</t>
  </si>
  <si>
    <t>【重复收费】新增-33-同时收取“关节镜下膝关节清理术”“膝关节滑膜切除术”，其中“膝关节滑膜切除术”属于重复收费。-住院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</si>
  <si>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'%关节镜下膝关节清理术%'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'%膝关节滑膜切除术%'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</si>
  <si>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11.28.18.000000 上午</t>
  </si>
  <si>
    <t>04-11月-25 10.18.07.966000 上午</t>
  </si>
  <si>
    <t xml:space="preserve">【重复收费】新增-33-同时收取“关节镜下膝关节清理术”“膝关节滑膜切除术”，其中“膝关节滑膜切除术”属于重复收费。-住院，涉及{总人次}人次，涉及金额{总金额}元。
</t>
  </si>
  <si>
    <t>c46bd7b8-246e-4329-a1a0-5a755693a003</t>
  </si>
  <si>
    <t>检查规则-35-甘油三酯(TG)测定,总胆固醇(TC)测定,小而密低密度脂蛋白（sdLDL)测定,低密度脂蛋白胆固醇（LDL-C)测定,高密度脂蛋白胆固醇（HDL-C）测定,同一患者3个月内重复住院复查，诊断除外黄色瘤,头晕,肢体麻木,肥胖,高血压,糖尿病,家族性高脂血症</t>
  </si>
  <si>
    <t>1067</t>
  </si>
  <si>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</si>
  <si>
    <t>16-1月 -25 04.30.43.537000 下午</t>
  </si>
  <si>
    <t>28-4月 -25 05.28.35.303000 下午</t>
  </si>
  <si>
    <t xml:space="preserve">常规-3035-甘油三酯(TG)测定、总胆固醇(TC)测定、小而密低密度脂蛋白(sdLDL)测定、低密度脂蛋白胆固醇(LDL-C)测定、高密度脂蛋白胆固醇(HDL-C)测定,同一患者3个月内重复住院复查，诊断除外黄色瘤,头晕,肢体麻木,肥胖,高血压,糖尿病,家族性高脂血症，涉及{总人次}人次，涉及金额{总金额}元。
</t>
  </si>
  <si>
    <t>eda4fd7c-c526-417d-b769-ef39938160f1</t>
  </si>
  <si>
    <t>【重复收费】常规-3064-收取Ⅰ级护理同时收取静脉置管护理、吸痰护理、口腔护理、引流管护理、压疮护理-住院</t>
  </si>
  <si>
    <t>115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</si>
  <si>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</si>
  <si>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01.34.54.000000 下午</t>
  </si>
  <si>
    <t>11-2月 -26 03.08.34.678000 下午</t>
  </si>
  <si>
    <t>【重复收费】常规-3064-收取Ⅰ级护理同时收取静脉置管护理、吸痰护理、口腔护理、引流管护理、压疮护理-住院，涉及{总人次}人次，涉及金额{总金额}元。</t>
  </si>
  <si>
    <t>72f0b17d-4a8a-47a8-8a7a-3437f2b91781</t>
  </si>
  <si>
    <t>常规-3137-床旁彩色多普勒超声检查单日收费数量大于等于2-门诊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</si>
  <si>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 违规金额 FROM A
WHERE( 医院项目名称 like '%床旁彩色多普勒超声检查%' )and 数量 &gt;=2</t>
  </si>
  <si>
    <t>17-1月 -25 04.51.10.194000 下午</t>
  </si>
  <si>
    <t>常规-3137-床旁彩色多普勒超声检查单日收费数量大于等于2-门诊，涉及{总人次}人次，涉及金额{总金额}元。</t>
  </si>
  <si>
    <t>35b7a2e3-f6de-4b99-904c-7fec18089578</t>
  </si>
  <si>
    <t>常规-3137-床旁彩色多普勒超声检查单日收费数量大于等于2-住院</t>
  </si>
  <si>
    <t>1191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</si>
  <si>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'%床旁彩色多普勒超声检查%')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sum(数量)&gt;=2</t>
  </si>
  <si>
    <t>17-1月 -25 04.59.12.000000 下午</t>
  </si>
  <si>
    <t>18-2月 -25 05.01.38.377000 下午</t>
  </si>
  <si>
    <t>常规-3137-床旁彩色多普勒超声检查单日收费数量大于等于2-住院，涉及{总人次}人次，涉及金额{总金额}元。</t>
  </si>
  <si>
    <t>e82c4abb-baac-49e7-b204-9ea0aa620935</t>
  </si>
  <si>
    <t>常规-49-氟替美维吸入粉雾剂限限中重度慢性阻塞性肺病支付标准不得高于239元-住院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</si>
  <si>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'%氟替美维吸入粉雾剂%'
	AND t.诊断拼接 NOT LIKE '%中重度%慢性%阻塞性%肺%'
   AND t.单价&gt;239</t>
  </si>
  <si>
    <t>20-1月 -25 11.16.49.000000 上午</t>
  </si>
  <si>
    <t>04-11月-25 10.18.09.001000 上午</t>
  </si>
  <si>
    <t>常规-49-氟替美维吸入粉雾剂限限中重度慢性阻塞性肺病支付标准不得高于239元-住院，涉及{总人次}人次，涉及金额{总金额}元。</t>
  </si>
  <si>
    <t>2024b33f-73a3-43ba-a99f-d11a7957ea14</t>
  </si>
  <si>
    <t>【重复收费】常规-532-住院根治性肾切除术或经腹腔镜根治性肾切除术与肠粘连松解术或经腹腔镜肠粘连松解术同时使用的明细-住院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</si>
  <si>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</si>
  <si>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01.14.05.000000 下午</t>
  </si>
  <si>
    <t>04-11月-25 10.18.09.380000 上午</t>
  </si>
  <si>
    <t>【重复收费】常规-532-住院根治性肾切除术或经腹腔镜根治性肾切除术与肠粘连松解术或经腹腔镜肠粘连松解术同时使用的明细-住院，涉及{总人次}人次，涉及金额{总金额}元。</t>
  </si>
  <si>
    <t>c35c097f-12e1-482e-9e90-6f7e096f1d56</t>
  </si>
  <si>
    <t>【重复收费】常规-533-住院筛选同一流水号同一明细项目使用时间肾切除术或经腹腔镜肾切除术与肠粘连松解术或经腹腔镜肠粘连松解术同时使用的明细-住院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</si>
  <si>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</si>
  <si>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01.20.57.000000 下午</t>
  </si>
  <si>
    <t>04-11月-25 10.18.09.770000 上午</t>
  </si>
  <si>
    <t>【重复收费】常规-533-住院筛选同一流水号同一明细项目使用时间肾切除术或经腹腔镜肾切除术与肠粘连松解术或经腹腔镜肠粘连松解术同时使用的明细-住院，涉及{总人次}人次，涉及金额{总金额}元。</t>
  </si>
  <si>
    <t>54d562cb-6026-4f45-af6f-9c7b258ae2d5</t>
  </si>
  <si>
    <t>【重复收费】常规-541-住院门诊筛选同一流水号同一明细项目使用时间支气管内麻醉或肺灌洗麻醉或全身麻醉与经口气管插管术同时收费的明细-住院</t>
  </si>
  <si>
    <t>117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</si>
  <si>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</si>
  <si>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01.28.53.000000 下午</t>
  </si>
  <si>
    <t>04-11月-25 10.18.10.037000 上午</t>
  </si>
  <si>
    <t xml:space="preserve">【重复收费】常规-541-住院门诊筛选同一流水号同一明细项目使用时间支气管内麻醉或肺灌洗麻醉或全身麻醉与经口气管插管术同时收费的明细-住院，涉及{总人次}人次，涉及金额{总金额}元。
</t>
  </si>
  <si>
    <t>75ebf37f-b850-48e8-b2e8-d25e382b1e8e</t>
  </si>
  <si>
    <t>【重复收费】常规-543-筛查睡眠呼吸监测过筛试验、简易睡眠呼吸监测过筛试验同时收取标准多导睡眠监测、多导脑电睡眠监测、加强多导脑电睡眠监测、分段睡眠监测-智能压力滴定、分段睡眠监测-手工压力滴定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</si>
  <si>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</si>
  <si>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01.34.18.000000 下午</t>
  </si>
  <si>
    <t>04-11月-25 10.18.10.693000 上午</t>
  </si>
  <si>
    <t xml:space="preserve">【重复收费】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</si>
  <si>
    <t>ac46f52e-ff10-47aa-bf12-9e01f678aacd</t>
  </si>
  <si>
    <t>常规-551-同一天收取特级护理与I级护理Ⅱ级护理Ⅲ级护理且总数量大于住院天数违规-住院</t>
  </si>
  <si>
    <t>118</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</si>
  <si>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</si>
  <si>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20-1月 -25 02.03.33.621000 下午</t>
  </si>
  <si>
    <t>04-11月-25 10.18.11.136000 上午</t>
  </si>
  <si>
    <t>常规-551-同一天收取特级护理与I级护理Ⅱ级护理Ⅲ级护理且总数量大于住院天数违规-住院，涉及{总人次}人次，涉及金额{总金额}元。</t>
  </si>
  <si>
    <t>2c4b32d3-9fed-4573-a23d-66f73b346795</t>
  </si>
  <si>
    <t>新增-74-科室为眼科、妇科、五官科、口腔科、耳、鼻，开展胸部X线计算机体层(CT)平扫-,诊断未包含癌,占位,恶,胸,憋,气,喘 ,肺,呼吸住院</t>
  </si>
  <si>
    <t>120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</si>
  <si>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'%鼻%')and (a.入院诊断名称||','|| a.出院诊断名称 not like '%癌%' and a.入院诊断名称||','|| a.出院诊断名称  not like '%占位%'and a.入院诊断名称||','|| a.出院诊断名称  not like '%恶%' and  a.入院诊断名称||','|| a.出院诊断名称  not like '%胸%' and a.入院诊断名称||','|| a.出院诊断名称  not like '%憋%'and a.入院诊断名称||','|| a.出院诊断名称  not like '%气%' and a.入院诊断名称||','|| a.出院诊断名称  not like '%喘%' and a.入院诊断名称||','|| a.出院诊断名称  not like '%肺%'and a.入院诊断名称||','|| a.出院诊断名称 not like '%呼吸%' and a.入院诊断名称||','|| a.出院诊断名称 not like '%肺%'
and a.入院诊断名称||','|| a.出院诊断名称 not like '%呼吸%'
and a.入院诊断名称||','|| a.出院诊断名称 not like '%胸%'
and a.入院诊断名称||','|| a.出院诊断名称 not like '%咳嗽%'
and a.入院诊断名称||','|| a.出院诊断名称 not like '%发热%'
and a.入院诊断名称||','|| a.出院诊断名称 not like '%感冒%'
and a.入院诊断名称||','|| a.出院诊断名称 not like '%气管%')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</si>
  <si>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02.11.41.000000 下午</t>
  </si>
  <si>
    <t>04-11月-25 10.18.13.409000 上午</t>
  </si>
  <si>
    <t>新增-74-科室为眼科、妇科、五官科、口腔科、耳、鼻，开展胸部X线计算机体层(CT)平扫,诊断未包含癌,占位,恶,胸,憋,气,喘 ,肺,呼吸 -住院，涉及{总人次}人次，涉及金额{总金额}元。</t>
  </si>
  <si>
    <t>cee6e9b1-e049-423d-aae3-a052e960387f</t>
  </si>
  <si>
    <t>新增-79-下肢血管超声多普勒检查，收费次数大于2-住院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</si>
  <si>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</si>
  <si>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02.16.40.000000 下午</t>
  </si>
  <si>
    <t>04-11月-25 10.18.13.760000 上午</t>
  </si>
  <si>
    <t xml:space="preserve">新增-79-下肢血管超声多普勒检查，收费次数大于2-住院，涉及{总人次}人次，涉及金额{总金额}元。
</t>
  </si>
  <si>
    <t>2b6a34ee-1069-4951-a9b1-b5c7701d291e</t>
  </si>
  <si>
    <t>【重复收费】常规-3057-血液透析滤过(HDF)透析室同时收取静脉注射调取静脉注射项目-门诊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</si>
  <si>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</si>
  <si>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04.36.50.000000 下午</t>
  </si>
  <si>
    <t>14-11月-25 10.00.02.219000 上午</t>
  </si>
  <si>
    <t xml:space="preserve">【重复收费】常规-3057-血液透析滤过(HDF)透析室同时收取静脉注射调取静脉注射项目-门诊，涉及{总人次}人次，涉及金额{总金额}元。
</t>
  </si>
  <si>
    <t>1c071c64-4ffe-4e2c-a2c0-0391c44a4a39</t>
  </si>
  <si>
    <t>常规-3065-膀胱冲洗住院患者单日收费计价大于45元-住院</t>
  </si>
  <si>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 主表医保金额重命名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明细医保申请支付金额,  -- 明细医保金额重命名（避免冲突）
sum(cast(b.项目总发生金额 as decimal(18,2))) as 项目总发生金额合计  -- 原重复的"违规金额"重命名
from 医院住院结算主单 a left join 医院住院结算明细 b on a.结算单据号 = b.结算单据号
where (a.结算类别 like'%医保%' or a.结算类别='1')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substr(REGEXP_REPLACE(项目使用时间, '[^0-9 ]+', ''),0,8),
a.医保申请支付金额, a.医保实际支付费用,a.入院科室名称,a.入院诊断名称||','|| a.出院诊断名称,
b.费用类别, b.执行科室名称,b.医保项目编码, b.医保项目名称, b.医院项目编码, b.医院项目名称,b.单价
)
SELECT 
  A.*,
  明细医保申请支付金额 - 45 AS 违规金额  -- 明确使用明细医保金额计算，列名唯一
FROM A
WHERE (医院项目名称 like '膀胱冲洗%') 
  AND 明细医保申请支付金额 &gt; 45  -- 条件也同步使用重命名后的字段</t>
  </si>
  <si>
    <t>17-1月 -25 01.42.05.000000 下午</t>
  </si>
  <si>
    <t>04-11月-25 10.18.14.091000 上午</t>
  </si>
  <si>
    <t>常规-3065-膀胱冲洗住院患者单日收费计价大于45元-住院，涉及{总人次}人次，涉及金额{总金额}元。</t>
  </si>
  <si>
    <t>d497a181-adda-4eae-ad56-1c61eea1e241</t>
  </si>
  <si>
    <t>常规-3096-同一单据号下有创血流动力学监测HAN05202无漂浮导管-住院</t>
  </si>
  <si>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</si>
  <si>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17-1月 -25 05.10.57.000000 下午</t>
  </si>
  <si>
    <t>04-11月-25 10.18.14.454000 上午</t>
  </si>
  <si>
    <t>常规-3096-同一单据号下有创血流动力学监测HAN05202无漂浮导管-住院，涉及{总人次}人次，涉及金额{总金额}元。</t>
  </si>
  <si>
    <t>9430a2fd-cfeb-4998-a744-17d7cdd67d6c</t>
  </si>
  <si>
    <t>17-1月 -25 05.13.05.000000 下午</t>
  </si>
  <si>
    <t>04-11月-25 10.18.14.773000 上午</t>
  </si>
  <si>
    <t xml:space="preserve">常规-3096-同一单据号下有创血流动力学监测HAN05202无漂浮导管-住院，涉及{总人次}人次，涉及金额{总金额}元。
</t>
  </si>
  <si>
    <t>e1a91d94-8ce6-4fd7-8715-32f07a7b477f</t>
  </si>
  <si>
    <t>常规-64-归芪活血胶囊限神经根型颈椎病-住院</t>
  </si>
  <si>
    <t>122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</si>
  <si>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</si>
  <si>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02.49.09.000000 下午</t>
  </si>
  <si>
    <t>04-11月-25 10.18.15.284000 上午</t>
  </si>
  <si>
    <t xml:space="preserve">常规-64-归芪活血胶囊限神经根型颈椎病-住院，涉及{总人次}人次，涉及金额{总金额}元。
</t>
  </si>
  <si>
    <t>094a374b-c38c-4177-a9a4-aca48b9f5a5e</t>
  </si>
  <si>
    <t>常规-65-海昆肾喜胶囊限慢性肾功能衰竭失代偿期非透析患者或尿毒症早期非透析患者-住院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</si>
  <si>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</si>
  <si>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02.52.07.000000 下午</t>
  </si>
  <si>
    <t>04-11月-25 10.18.15.587000 上午</t>
  </si>
  <si>
    <t>常规-65-海昆肾喜胶囊限慢性肾功能衰竭失代偿期非透析患者或尿毒症早期非透析患者-住院，涉及{总人次}人次，涉及金额{总金额}元。</t>
  </si>
  <si>
    <t>667f338c-d2be-4820-8a74-bb9efbd74504</t>
  </si>
  <si>
    <t>【重复收费】常规-3058-在线血液透析滤过透析室同时收取静脉注射调取静脉注射项目-门诊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</si>
  <si>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</si>
  <si>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17-1月 -25 09.25.24.000000 上午</t>
  </si>
  <si>
    <t>14-11月-25 10.00.02.421000 上午</t>
  </si>
  <si>
    <t>【重复收费】常规-3058-在线血液透析滤过透析室同时收取静脉注射调取静脉注射项目-门诊，涉及{总人次}人次，涉及金额{总金额}元。</t>
  </si>
  <si>
    <t>7dbfc463-2282-4aaf-b992-ce6b3da4fdef</t>
  </si>
  <si>
    <t>【重复收费】常规-306-同一患者同一天同时收取普通电针治疗特殊手法针刺-住院</t>
  </si>
  <si>
    <t>123</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</si>
  <si>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'%特殊手法针刺%'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</si>
  <si>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17-1月 -25 09.31.57.000000 上午</t>
  </si>
  <si>
    <t>04-11月-25 10.18.16.165000 上午</t>
  </si>
  <si>
    <t>【重复收费】常规-306-同一患者同一天同时收取普通电针治疗和特殊手法针刺-住院，涉及{总人次}人次，涉及金额{总金额}元。</t>
  </si>
  <si>
    <t>6681342f-a047-4823-9ced-e9bf06bfd3df</t>
  </si>
  <si>
    <t>常规-235-康复评价每7天限报1人次-住院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</si>
  <si>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</si>
  <si>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15-1月 -25 05.17.19.000000 下午</t>
  </si>
  <si>
    <t>04-11月-25 10.18.16.496000 上午</t>
  </si>
  <si>
    <t>常规-235-康复评价每7天限报1人次-住院，涉及{总人次}人次，涉及金额{总金额}元。</t>
  </si>
  <si>
    <t>3642d41a-c4f2-419a-96be-793711546da9</t>
  </si>
  <si>
    <t>【重复收费】常规-3058-在线血液透析滤过透析室同时收取静脉注射调取静脉注射项目-住院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</si>
  <si>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'%在线血液透析滤过%' )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'%静脉注射%' )and 执行科室名称 like '%透%'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</si>
  <si>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17-1月 -25 09.26.30.000000 上午</t>
  </si>
  <si>
    <t>04-11月-25 10.18.16.916000 上午</t>
  </si>
  <si>
    <t>【重复收费】常规-3058-在线血液透析滤过透析室同时收取静脉注射调取静脉注射项目-住院，涉及{总人次}人次，涉及金额{总金额}元。</t>
  </si>
  <si>
    <t>d45b3038-1ed6-4f8b-aeb2-8315ff129cf6</t>
  </si>
  <si>
    <t>【重复收费】常规-3066-【超声药物透入治疗】与超“专用电极”2021.7.23-2022.3.25两个项目同时收费-住院</t>
  </si>
  <si>
    <t>124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</si>
  <si>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</si>
  <si>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01.50.55.000000 下午</t>
  </si>
  <si>
    <t>11-2月 -26 03.08.58.907000 下午</t>
  </si>
  <si>
    <t>【重复收费】常规-3066-【超声药物透入治疗】与超“专用电极”2021.7.23-2022.3.25两个项目同时收费-住院，涉及{总人次}人次，涉及金额{总金额}元。</t>
  </si>
  <si>
    <t>7cb6ef9e-fc09-4146-a75a-ac1c1915297c</t>
  </si>
  <si>
    <t>【重复收费】常规-236-康复治疗创伤性腰椎峡部裂患者同时开具大关节的松动训练治疗-住院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</si>
  <si>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like'%康复治疗%')and a.入院诊断名称||','||a.出院诊断名称 like'%创伤性%腰椎%峡部裂%'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LIKE'%大关节的松动训练%')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</si>
  <si>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15-1月 -25 05.22.19.000000 下午</t>
  </si>
  <si>
    <t>11-2月 -26 03.09.12.560000 下午</t>
  </si>
  <si>
    <t>【重复收费】常规-236-康复治疗创伤性腰椎峡部裂患者同时开具大关节的松动训练治疗-住院，涉及{总人次}人次，涉及金额{总金额}元。</t>
  </si>
  <si>
    <t>fae71558-5673-438a-9445-8393db36ad25</t>
  </si>
  <si>
    <t>常规-67-化癥回生口服液限肿瘤-住院</t>
  </si>
  <si>
    <t>125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</si>
  <si>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</si>
  <si>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02.54.49.000000 下午</t>
  </si>
  <si>
    <t>04-11月-25 10.18.18.127000 上午</t>
  </si>
  <si>
    <t>常规-67-化癥回生口服液限肿瘤-住院，涉及{总人次}人次，涉及金额{总金额}元。</t>
  </si>
  <si>
    <t>a94c4dc2-b2e5-4b8a-9cbf-a76ec79fb997</t>
  </si>
  <si>
    <t>【超医保适应症】绷带诊断去除骨,折--门诊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</si>
  <si>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'%骨%' and a.诊断名称 not LIKE '%折%' and 医院项目名称 like '%绷带%'
</t>
  </si>
  <si>
    <t>18-11月-25 09.30.52.421000 上午</t>
  </si>
  <si>
    <t>【超医保适应症】绷带诊断去除骨,折--门诊，涉及{总人次}人次，涉及金额{总金额}元。</t>
  </si>
  <si>
    <t>862ca1fe-a3e4-4b7b-9154-be8304ab0325</t>
  </si>
  <si>
    <t>【药品超量】住院-按克（g）类</t>
  </si>
  <si>
    <t>WITH 住院克类药品明细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'G') &gt; 0 OR INSTR(b.规格, '克') &gt; 0 THEN
                        CAST(REGEXP_SUBSTR(b.规格, '[0-9.]+', 1, 1) AS DECIMAL(10,2))
                    ELSE 0
                END,
                0
            )
        ) AS 单日总使用量_g
    FROM 医院住院结算主单 a
    INNER JOIN 医院住院结算明细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</si>
  <si>
    <t>20-11月-25 01.47.19.000000 下午</t>
  </si>
  <si>
    <t>20-11月-25 03.20.42.175000 下午</t>
  </si>
  <si>
    <t xml:space="preserve">【药品超量】住院-按克（g）类，涉及{总人次}人次，涉及金额{总金额}元。
</t>
  </si>
  <si>
    <t>c5dd13ed-f4b7-4272-a024-6c28a2f106fc</t>
  </si>
  <si>
    <t>药品女性专用（2）</t>
  </si>
  <si>
    <t>387</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</si>
  <si>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'%甲硝唑呋喃唑酮栓%'
		OR b.医院项目名称 LIKE '%甲硝唑栓%'
		OR b.医院项目名称 LIKE '%甲硝唑阴道凝胶%'
		OR b.医院项目名称 LIKE '%甲硝唑阴道泡腾片%'
		OR b.医院项目名称 LIKE '%甲硝维参阴道膨胀栓%'
		OR b.医院项目名称 LIKE '%甲硝维参阴道栓%'
		OR b.医院项目名称 LIKE '%健身安胎丸%'
		OR b.医院项目名称 LIKE '%结合雌激素乳膏%'
		OR b.医院项目名称 LIKE '%经带宁胶囊%'
		OR b.医院项目名称 LIKE '%经前舒颗粒%'
		OR b.医院项目名称 LIKE '%经舒胶囊%'
		OR b.医院项目名称 LIKE '%经舒颗粒%'
		OR b.医院项目名称 LIKE '%经血宁胶囊%'
		OR b.医院项目名称 LIKE '%聚甲酚磺醛凝胶%'
		OR b.医院项目名称 LIKE '%聚甲酚磺醛栓%'
		OR b.医院项目名称 LIKE '%聚甲酚磺醛阴道栓%'
		OR b.医院项目名称 LIKE '%卡贝缩宫素注射液%'
		OR b.医院项目名称 LIKE '%卡前列甲酯栓%'
		OR b.医院项目名称 LIKE '%卡前列素氨丁三醇注射液%'
		OR b.医院项目名称 LIKE '%康复灵栓%'
		OR b.医院项目名称 LIKE '%康妇灵胶囊%'
		OR b.医院项目名称 LIKE '%康妇凝胶%'
		OR b.医院项目名称 LIKE '%康妇消炎栓%'
		OR b.医院项目名称 LIKE '%康妇炎胶囊%'
		OR b.医院项目名称 LIKE '%抗妇炎胶囊%'
		OR b.医院项目名称 LIKE '%抗宫炎分散片%'
		OR b.医院项目名称 LIKE '%抗宫炎胶囊%'
		OR b.医院项目名称 LIKE '%抗宫炎颗粒%'
		OR b.医院项目名称 LIKE '%抗宫炎片%'
		OR b.医院项目名称 LIKE '%抗宫炎软胶囊%'
		OR b.医院项目名称 LIKE '%抗宫炎丸%'
		OR b.医院项目名称 LIKE '%克林霉素磷酸酯栓%'
		OR b.医院项目名称 LIKE '%克林霉素磷酸酯阴道泡腾片%'
		OR b.医院项目名称 LIKE '%克林霉素磷酸酯阴道片%'
		OR b.医院项目名称 LIKE '%克林霉素磷酸酯阴道用乳膏%'
		OR b.医院项目名称 LIKE '%克霉唑阴道膨胀栓%'
		OR b.医院项目名称 LIKE '%克霉唑阴道片%'
		OR b.医院项目名称 LIKE '%苦参碱栓%'
		OR b.医院项目名称 LIKE '%苦参碱阴道膨胀栓%'
		OR b.医院项目名称 LIKE '%苦参膜%'
		OR b.医院项目名称 LIKE '%苦参凝胶%'
		OR b.医院项目名称 LIKE '%苦参栓%'
		OR b.医院项目名称 LIKE '%坤宝丸%'
		OR b.医院项目名称 LIKE '%坤复康胶囊%'
		OR b.医院项目名称 LIKE '%坤复康片%'
		OR b.医院项目名称 LIKE '%坤净栓%'
		OR b.医院项目名称 LIKE '%坤灵丸%'
		OR b.医院项目名称 LIKE '%坤宁颗粒%'
		OR b.医院项目名称 LIKE '%坤宁口服液%'
		OR b.医院项目名称 LIKE '%坤泰胶囊%'
		OR b.医院项目名称 LIKE '%坤心宁颗粒%'
		OR b.医院项目名称 LIKE '%坤元通乳口服液%'
		OR b.医院项目名称 LIKE '%乐孕宁颗粒%'
		OR b.医院项目名称 LIKE '%乐孕宁口服液%'
		OR b.医院项目名称 LIKE '%路路通益母膏%'
		OR b.医院项目名称 LIKE '%氯喹那多/普罗雌烯阴道片%'
		OR b.医院项目名称 LIKE '%氯喹那多-普罗雌烯阴道片%'
		OR b.医院项目名称 LIKE '%氯喹那多－普罗雌烯阴道片%'
		OR b.医院项目名称 LIKE '%氯霉素阴道软胶囊%'
		OR b.医院项目名称 LIKE '%马来酸麦角新碱注射液%'
		OR b.医院项目名称 LIKE '%麦当乳通颗粒%'
		OR b.医院项目名称 LIKE '%米非司酮胶囊%'
		OR b.医院项目名称 LIKE '%米非司酮胶囊(Ⅱ)%'
		OR b.医院项目名称 LIKE '%米非司酮片%'
		OR b.医院项目名称 LIKE '%米非司酮软胶囊%'
		OR b.医院项目名称 LIKE '%灭滴栓%'
		OR b.医院项目名称 LIKE '%母乳多颗粒%'
		OR b.医院项目名称 LIKE '%暖宫七味散%'
		OR b.医院项目名称 LIKE '%暖宫七味丸%'
		OR b.医院项目名称 LIKE '%暖宫孕子胶囊%'
		OR b.医院项目名称 LIKE '%暖宫孕子片%'
		OR b.医院项目名称 LIKE '%暖宫孕子丸%'
		OR b.医院项目名称 LIKE '%诺氟沙星栓%'
		OR b.医院项目名称 LIKE '%女宝胶囊%'
		OR b.医院项目名称 LIKE '%女金胶囊%'
		OR b.医院项目名称 LIKE '%女金片%'
		OR b.医院项目名称 LIKE '%女金丸%'
		OR b.医院项目名称 LIKE '%女科十珍丸%'
		OR b.医院项目名称 LIKE '%盆炎净胶囊%'
		OR b.医院项目名称 LIKE '%盆炎净咀嚼片%'
		OR b.医院项目名称 LIKE '%盆炎净颗粒%'
		OR b.医院项目名称 LIKE '%盆炎净口服液%'
		OR b.医院项目名称 LIKE '%盆炎净片%'
		OR b.医院项目名称 LIKE '%盆炎清栓%'
		OR b.医院项目名称 LIKE '%普罗雌烯乳膏%'
		OR b.医院项目名称 LIKE '%普罗雌烯阴道胶丸%'
		OR b.医院项目名称 LIKE '%普罗雌烯阴道用软胶囊%'
		OR b.医院项目名称 LIKE '%七制香附丸%'
		OR b.医院项目名称 LIKE '%芪骨胶囊%'
		OR b.医院项目名称 LIKE '%芪胶调经颗粒%'
		OR b.医院项目名称 LIKE '%千金保孕丸%'
		OR b.医院项目名称 LIKE '%千金止带丸%'
		OR b.医院项目名称 LIKE '%千金止带丸(水丸)%'
		OR b.医院项目名称 LIKE '%芩苓子阴道灌注液%'
		OR b.医院项目名称 LIKE '%清经胶囊%'
		OR b.医院项目名称 LIKE '%屈螺酮炔雌醇片%'
		OR b.医院项目名称 LIKE '%屈螺酮炔雌醇片(Ⅱ)%'
		OR b.医院项目名称 LIKE '%祛腐二香栓%'
		OR b.医院项目名称 LIKE '%壬苯醇醚栓%'
		OR b.医院项目名称 LIKE '%乳泉颗粒%'
		OR b.医院项目名称 LIKE '%乳酸环丙沙星阴道泡腾片%'
		OR b.医院项目名称 LIKE '%乳酸菌阴道胶囊%'
		OR b.医院项目名称 LIKE '%乳酸依沙吖啶注射液%'
		OR b.医院项目名称 LIKE '%三维制霉素栓%'
		OR b.医院项目名称 LIKE '%生乳灵%'
		OR b.医院项目名称 LIKE '%生乳片%'
		OR b.医院项目名称 LIKE '%生乳汁%'
		OR b.医院项目名称 LIKE '%舒尔经胶囊%'
		OR b.医院项目名称 LIKE '%舒尔经颗粒%'
		OR b.医院项目名称 LIKE '%舒尔经片%'
		OR b.医院项目名称 LIKE '%双唑泰泡腾片%'
		OR b.医院项目名称 LIKE '%双唑泰栓%'
		OR b.医院项目名称 LIKE '%双唑泰阴道凝胶%'
		OR b.医院项目名称 LIKE '%双唑泰阴道泡腾片%'
		OR b.医院项目名称 LIKE '%双唑泰阴道膨胀栓%'
		OR b.医院项目名称 LIKE '%双唑泰阴道软胶囊%'
		OR b.医院项目名称 LIKE '%嗣育保胎丸%'
		OR b.医院项目名称 LIKE '%缩宫素鼻喷雾剂%'
		OR b.医院项目名称 LIKE '%缩宫素注射液%'
		OR b.医院项目名称 LIKE '%胎产金丹%'
		OR b.医院项目名称 LIKE '%胎产金丸%'
		OR b.医院项目名称 LIKE '%特康唑阴道栓%'
		OR b.医院项目名称 LIKE '%蹄甲多肽片%'
		OR b.医院项目名称 LIKE '%替勃龙片%'
		OR b.医院项目名称 LIKE '%替硝唑阴道泡腾片%'
		OR b.医院项目名称 LIKE '%替硝唑阴道片%'
		OR b.医院项目名称 LIKE '%天珠生乳颗粒%'
		OR b.医院项目名称 LIKE '%田七痛经胶囊%'
		OR b.医院项目名称 LIKE '%通络生乳糖浆%'
		OR b.医院项目名称 LIKE '%通乳颗粒%'
		OR b.医院项目名称 LIKE '%酮康唑栓%'
		OR b.医院项目名称 LIKE '%痛经宝颗粒%'
		OR b.医院项目名称 LIKE '%痛经调理口服液%'
		OR b.医院项目名称 LIKE '%痛经胶囊%'
		OR b.医院项目名称 LIKE '%痛经口服液%'
		OR b.医院项目名称 LIKE '%痛经灵颗粒%'
		OR b.医院项目名称 LIKE '%痛经宁胶囊%'
		OR b.医院项目名称 LIKE '%痛经宁口服液%'
		OR b.医院项目名称 LIKE '%痛经宁糖浆%'
		OR b.医院项目名称 LIKE '%痛经片%'
		OR b.医院项目名称 LIKE '%痛经软膏%'
		OR b.医院项目名称 LIKE '%痛经丸%'
		OR b.医院项目名称 LIKE '%瓦松栓%'
		OR b.医院项目名称 LIKE '%温经白带丸%'
		OR b.医院项目名称 LIKE '%温经活血片%'
		OR b.医院项目名称 LIKE '%温经颗粒%'
		OR b.医院项目名称 LIKE '%温经汤颗粒%'
		OR b.医院项目名称 LIKE '%温经丸%'
		OR b.医院项目名称 LIKE '%温经养血合剂%'
		OR b.医院项目名称 LIKE '%温经止痛膏%'
		OR b.医院项目名称 LIKE '%戊酸雌二醇片/雌二醇环丙孕酮片复合包装%'
		OR b.医院项目名称 LIKE '%烯丙雌醇片%'
		OR b.医院项目名称 LIKE '%下乳涌泉散%'
		OR b.医院项目名称 LIKE '%鲜益母草胶囊%'
		OR b.医院项目名称 LIKE '%香附调经止痛丸%'
		OR b.医院项目名称 LIKE '%消糜栓%'
		OR b.医院项目名称 LIKE '%硝呋太尔阴道片%'
		OR b.医院项目名称 LIKE '%硝呋太尔-制霉菌素阴道栓%'
		OR b.医院项目名称 LIKE '%硝呋太尔制霉素阴道软胶囊%'
		OR b.医院项目名称 LIKE '%硝酸咪康唑栓%'
		OR b.医院项目名称 LIKE '%硝酸咪康唑阴道泡腾片%'
		OR b.医院项目名称 LIKE '%硝酸咪康唑阴道片%'
		OR b.医院项目名称 LIKE '%硝酸咪康唑阴道软胶囊%'
		OR b.医院项目名称 LIKE '%盐酸环丙沙星栓%'
		OR b.医院项目名称 LIKE '%盐酸环丙沙星阴道泡腾片%'
		OR b.医院项目名称 LIKE '%盐酸利托君片%'
		OR b.医院项目名称 LIKE '%盐酸利托君注射液%'
		OR b.医院项目名称 LIKE '%氧氟沙星栓%'
		OR b.医院项目名称 LIKE '%氧氟沙星阴道泡腾片%'
		OR b.医院项目名称 LIKE '%依西美坦胶囊%'
		OR b.医院项目名称 LIKE '%依西美坦片%'
		OR b.医院项目名称 LIKE '%益妇止血丸%'
		OR b.医院项目名称 LIKE '%益宫颗粒%'
		OR b.医院项目名称 LIKE '%益宫宁血口服液%'
		OR b.医院项目名称 LIKE '%益母草分散片%'
		OR b.医院项目名称 LIKE '%益母草膏%'
		OR b.医院项目名称 LIKE '%益母草胶囊%'
		OR b.医院项目名称 LIKE '%益母草颗粒%'
		OR b.医院项目名称 LIKE '%益母草颗粒(无糖型)%'
		OR b.医院项目名称 LIKE '%益母草口服液%'
		OR b.医院项目名称 LIKE '%益母草流浸膏%'
		OR b.医院项目名称 LIKE '%益母草片%'
		OR b.医院项目名称 LIKE '%益母草软胶囊%'
		OR b.医院项目名称 LIKE '%益母草注射液%'
		OR b.医院项目名称 LIKE '%益母康颗粒%'
		OR b.医院项目名称 LIKE '%益母颗粒%'
		OR b.医院项目名称 LIKE '%益母丸%'
		OR b.医院项目名称 LIKE '%益气增乳胶囊%'
		OR b.医院项目名称 LIKE '%益香当红膏%'
		OR b.医院项目名称 LIKE '%阴道用乳杆菌活菌胶囊%'
		OR b.医院项目名称 LIKE '%鱼腥草素钠栓%'
		OR b.医院项目名称 LIKE '%愈带丸%'
		OR b.医院项目名称 LIKE '%孕妇金花胶囊%'
		OR b.医院项目名称 LIKE '%孕妇金花片%'
		OR b.医院项目名称 LIKE '%孕妇金花丸%'
		OR b.医院项目名称 LIKE '%孕妇清火丸%'
		OR b.医院项目名称 LIKE '%孕康颗粒%'
		OR b.医院项目名称 LIKE '%孕康口服液%'
		OR b.医院项目名称 LIKE '%孕康糖浆%'
		OR b.医院项目名称 LIKE '%孕三烯酮胶囊%'
		OR b.医院项目名称 LIKE '%增乳膏%'
		OR b.医院项目名称 LIKE '%增乳口服液%'
		OR b.医院项目名称 LIKE '%珍母口服液%'
		OR b.医院项目名称 LIKE '%郑氏女金丹%'
		OR b.医院项目名称 LIKE '%止带片%'
		OR b.医院项目名称 LIKE '%止带消糜栓%'
		OR b.医院项目名称 LIKE '%制霉菌素阴道泡腾片%'
		OR b.医院项目名称 LIKE '%制霉素阴道泡腾片%'
		OR b.医院项目名称 LIKE '%制霉素阴道栓%'
		OR b.医院项目名称 LIKE '%治带胶囊%'
		OR b.医院项目名称 LIKE '%治带片%'
		OR b.医院项目名称 LIKE '%治糜康栓%'
		OR b.医院项目名称 LIKE '%重组人干扰素α2a栓%'
		OR b.医院项目名称 LIKE '%重组人干扰素α2b栓%'
		OR b.医院项目名称 LIKE '%重组人干扰素α2b阴道泡腾胶囊%'
		OR b.医院项目名称 LIKE '%注射用缩宫素%'
		OR b.医院项目名称 LIKE '%注射用盐酸利托君%'
		OR b.医院项目名称 LIKE '%左炔诺孕酮肠溶胶囊%'
		OR b.医院项目名称 LIKE '%左炔诺孕酮肠溶片%'
		OR b.医院项目名称 LIKE '%左炔诺孕酮滴丸%'
		OR b.医院项目名称 LIKE '%左炔诺孕酮分散片%'
		OR b.医院项目名称 LIKE '%左炔诺孕酮宫内节育系统%'
		OR b.医院项目名称 LIKE '%左炔诺孕酮炔雌醚片%'
		OR b.医院项目名称 LIKE '%左炔诺孕酮胶囊%'
		OR b.医院项目名称 LIKE '%左炔诺孕酮片%')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</si>
  <si>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11.19.43.747000 上午</t>
  </si>
  <si>
    <t>29-1月 -26 04.17.06.161000 下午</t>
  </si>
  <si>
    <t>药品女性专用（2），涉及{总人次}人次，涉及金额{总金额}元。</t>
  </si>
  <si>
    <t>7b8203a7-0c5f-4917-99ce-1ef496b3a5f5</t>
  </si>
  <si>
    <t>常规-670-纤维支气管镜引导下气管插管术和支气管内插管术重复收费-住院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</si>
  <si>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</si>
  <si>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02.56.18.929000 下午</t>
  </si>
  <si>
    <t>04-11月-25 10.18.18.421000 上午</t>
  </si>
  <si>
    <t>常规-670-纤维支气管镜引导下气管插管术和支气管内插管术重复收费-住院，涉及{总人次}人次，涉及金额{总金额}元。</t>
  </si>
  <si>
    <t>9e21a738-3102-4aba-b606-b4f863e2dd0d</t>
  </si>
  <si>
    <t>常规-686-动物性过敏原特异性IgE筛查与特殊变应原筛查同天结算的交易明细-住院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</si>
  <si>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</si>
  <si>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02.58.43.000000 下午</t>
  </si>
  <si>
    <t>04-11月-25 10.18.18.756000 上午</t>
  </si>
  <si>
    <t>常规-686-动物性过敏原特异性IgE筛查与特殊变应原筛查同天结算的交易明细-住院，涉及{总人次}人次，涉及金额{总金额}元。</t>
  </si>
  <si>
    <t>a53f3347-00ea-4a85-912d-aa58db0dbe83</t>
  </si>
  <si>
    <t>【重复收费】常规-691-经尿道输尿管镜激光碎石取石术与注射用亚胺培南西司他丁钠同时收费-住院</t>
  </si>
  <si>
    <t>126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</si>
  <si>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</si>
  <si>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03.00.31.000000 下午</t>
  </si>
  <si>
    <t>04-11月-25 10.18.19.172000 上午</t>
  </si>
  <si>
    <t>【重复收费】常规-691-经尿道输尿管镜激光碎石取石术与注射用亚胺培南西司他丁钠同时收费-住院，涉及{总人次}人次，涉及金额{总金额}元。</t>
  </si>
  <si>
    <t>2f4cc7ee-46c2-4bb8-8290-acf106a7e7a2</t>
  </si>
  <si>
    <t>【重复收费】常规-697-慢性溃疡切除局部修复术和中药化腐清创术同时使用-住院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</si>
  <si>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</si>
  <si>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03.01.37.000000 下午</t>
  </si>
  <si>
    <t>04-11月-25 10.18.19.486000 上午</t>
  </si>
  <si>
    <t>【重复收费】常规-697-慢性溃疡切除局部修复术和中药化腐清创术同时使用-住院，涉及{总人次}人次，涉及金额{总金额}元。</t>
  </si>
  <si>
    <t>d5764e0c-29f5-48bf-b08a-b6e6eddcea8e</t>
  </si>
  <si>
    <t>常规-24-参乌益肾片限慢性肾衰竭患者支付标准不得高于1.27元(0.4g片)-住院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</si>
  <si>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</si>
  <si>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10.03.20.000000 上午</t>
  </si>
  <si>
    <t>04-11月-25 10.18.19.773000 上午</t>
  </si>
  <si>
    <t>常规-24-参乌益肾片限慢性肾衰竭患者支付标准不得高于1.27元(0.4g片)-住院，涉及{总人次}人次，涉及金额{总金额}元。</t>
  </si>
  <si>
    <t>26726f55-a914-45d0-a89f-0818ab19c3a1</t>
  </si>
  <si>
    <t>常规-241-轮椅肢位摆放评定每7天限报1人次-住院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</si>
  <si>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</si>
  <si>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10.04.33.000000 上午</t>
  </si>
  <si>
    <t>04-11月-25 10.18.20.139000 上午</t>
  </si>
  <si>
    <t>常规-241-轮椅肢位摆放评定每7天限报1人次-住院，涉及{总人次}人次，涉及金额{总金额}元。</t>
  </si>
  <si>
    <t>b9820870-1ff5-4f84-b6d2-2d2bec7189ad</t>
  </si>
  <si>
    <t>【重复收费】常规-3066-【超声药物透入治疗】与超“专用电极”2021.7.23-2022.3.25两个项目同时收费-门诊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</si>
  <si>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</si>
  <si>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01.49.45.000000 下午</t>
  </si>
  <si>
    <t>11-2月 -26 03.09.27.839000 下午</t>
  </si>
  <si>
    <t>【重复收费】常规-3066-【超声药物透入治疗】与超“专用电极”2021.7.23-2022.3.25两个项目同时收费-门诊，涉及{总人次}人次，涉及金额{总金额}元。</t>
  </si>
  <si>
    <t>8769f845-aaed-4c40-9651-4a7abdcc9afb</t>
  </si>
  <si>
    <t>【重复收费】常规-3070-关节镜下冈下肌腱清理术与关节镜下肩峰下滑囊切除术同时收费-住院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</si>
  <si>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</si>
  <si>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01.58.21.000000 下午</t>
  </si>
  <si>
    <t>04-11月-25 10.18.20.553000 上午</t>
  </si>
  <si>
    <t>【重复收费】常规-3070-关节镜下冈下肌腱清理术与关节镜下肩峰下滑囊切除术同时收费-住院，涉及{总人次}人次，涉及金额{总金额}元。</t>
  </si>
  <si>
    <t>cd5465f9-e4fa-4869-9480-2c71f5217778</t>
  </si>
  <si>
    <t>【重复收费】常规-3073-【经腹女性生殖系统肿瘤细胞减灭术】收取“经腹女性生殖系统肿瘤细胞减灭术”，同时有以下一项，子宫+双附件切除术、子宫、卵巢、输卵管、盆腔、腹主动脉、淋巴结、大网膜、阑尾、肿瘤 相关字眼手术</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</si>
  <si>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</si>
  <si>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17-1月 -25 02.22.28.000000 下午</t>
  </si>
  <si>
    <t>04-11月-25 10.18.20.973000 上午</t>
  </si>
  <si>
    <t>【重复收费】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</si>
  <si>
    <t>852d5742-7628-4ddd-81f7-58d442be3043</t>
  </si>
  <si>
    <t>常规-3077-特殊穴位针刺与普通针刺或普通电针治疗同时收费-门诊</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</si>
  <si>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'%特殊穴位针刺%'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'%普通针刺%'or b.医院项目名称 like '%普通电针治疗%'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</si>
  <si>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02.25.42.222000 下午</t>
  </si>
  <si>
    <t>常规-3077-特殊穴位针刺与普通针刺或普通电针治疗同时收费-门诊，涉及{总人次}人次，涉及金额{总金额}元。</t>
  </si>
  <si>
    <t>84b3bbf3-f92c-4ce4-845a-21da850fb510</t>
  </si>
  <si>
    <t>常规-26-川蛭通络胶囊限脑梗塞恢复期-住院</t>
  </si>
  <si>
    <t>128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</si>
  <si>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</si>
  <si>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11.09.02.704000 上午</t>
  </si>
  <si>
    <t>04-11月-25 10.18.21.367000 上午</t>
  </si>
  <si>
    <t xml:space="preserve">常规-26-川蛭通络胶囊限脑梗塞恢复期-住院，涉及{总人次}人次，涉及金额{总金额}元。
</t>
  </si>
  <si>
    <t>6d055f94-6dc0-482e-9cb2-a31a5c9c6238</t>
  </si>
  <si>
    <t>常规-274-失认症评定每7天限报1人次-住院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</si>
  <si>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</si>
  <si>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11.14.19.000000 上午</t>
  </si>
  <si>
    <t>04-11月-25 10.18.21.799000 上午</t>
  </si>
  <si>
    <t>常规-274-失认症评定每7天限报1人次-住院，涉及{总人次}人次，涉及金额{总金额}元。</t>
  </si>
  <si>
    <t>9fa9a60c-2ad7-4599-bac1-f76c19d9c11c</t>
  </si>
  <si>
    <t>常规-237-抗血栓梯度压力带限一个住院周期支付1双-住院</t>
  </si>
  <si>
    <t>129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</si>
  <si>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</si>
  <si>
    <t>16-1月 -25 09.58.17.000000 上午</t>
  </si>
  <si>
    <t>04-11月-25 10.18.22.120000 上午</t>
  </si>
  <si>
    <t>常规-237-抗血栓梯度压力带限一个住院周期支付1双-住院，涉及{总人次}人次，涉及金额{总金额}元。</t>
  </si>
  <si>
    <t>56d18d1f-50a3-4a15-9703-ccaad16c8e6c</t>
  </si>
  <si>
    <t>【重复收费】常规-247-尿常规化学分析与尿有形成分分析，尿沉渣图像分析同时收-住院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</si>
  <si>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'%尿常规化学分析%'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'%尿有形成分分析%'or b.医院项目名称 like '%尿沉渣图像分析%'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substr(a.项目使用时间,0,8)=substr(b.项目使用时间,0,8)</t>
  </si>
  <si>
    <t>16-1月 -25 10.10.21.000000 上午</t>
  </si>
  <si>
    <t>04-11月-25 10.18.22.682000 上午</t>
  </si>
  <si>
    <t>【重复收费】常规-247-尿常规化学分析与尿有形成分分析，尿沉渣图像分析同时收-住院，涉及{总人次}人次，涉及金额{总金额}元。</t>
  </si>
  <si>
    <t>382be2a4-748f-479f-8235-e4532a63539b</t>
  </si>
  <si>
    <t>常规-729-红细胞抗体筛查同费用发生时间结算大于1-住院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</si>
  <si>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</si>
  <si>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03.02.44.000000 下午</t>
  </si>
  <si>
    <t>04-11月-25 10.18.22.936000 上午</t>
  </si>
  <si>
    <t xml:space="preserve">常规-729-红细胞抗体筛查同费用发生时间结算大于1-住院，涉及{总人次}人次，涉及金额{总金额}元。
</t>
  </si>
  <si>
    <t>6b08ea65-f695-4d8d-9379-812e87cae800</t>
  </si>
  <si>
    <t>【重复收费】常规-2531-筛查特级护理重症监护同时收取等级护理明细-门诊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</si>
  <si>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</si>
  <si>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10.12.11.000000 上午</t>
  </si>
  <si>
    <t>11-2月 -26 03.09.50.124000 下午</t>
  </si>
  <si>
    <t>【重复收费】常规-2531-筛查特级护理重症监护同时收取等级护理明细-门诊，涉及{总人次}人次，涉及金额{总金额}元。</t>
  </si>
  <si>
    <t>0bfdef5b-9b14-4f72-8eae-00f1af1f2ed6</t>
  </si>
  <si>
    <t>常规-3011-冠脉内局部放射治疗与同位素放射源及放疗装置同收-住院</t>
  </si>
  <si>
    <t>130</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</si>
  <si>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'%冠脉内局部放射治疗%'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'%同位素放射源%'or b.医院项目名称 like '%放疗装置%'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</si>
  <si>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02.48.43.197000 下午</t>
  </si>
  <si>
    <t>04-11月-25 10.18.23.404000 上午</t>
  </si>
  <si>
    <t>常规-3011-冠脉内局部放射治疗与同位素放射源及放疗装置同收-住院，涉及{总人次}人次，涉及金额{总金额}元。</t>
  </si>
  <si>
    <t>40491c7d-1e24-482c-8258-6fc1ff78d510</t>
  </si>
  <si>
    <t>【重复收费】常规-307-同一患者同一天同时收取牙拔除术和拔牙创面搔刮术-住院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</si>
  <si>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</si>
  <si>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01.55.59.000000 下午</t>
  </si>
  <si>
    <t>11-2月 -26 03.10.05.533000 下午</t>
  </si>
  <si>
    <t>【重复收费】常规-307-同一患者同一天同时收取牙拔除术和拔牙创面搔刮术-住院，涉及{总人次}人次，涉及金额{总金额}元。</t>
  </si>
  <si>
    <t>8a4f04b4-a201-43de-9fc4-c9d1cd3a4e7b</t>
  </si>
  <si>
    <t>【重复收费】常规-3078-普通针刺普通电针治疗同时收费-门诊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</si>
  <si>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</si>
  <si>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02.43.10.000000 下午</t>
  </si>
  <si>
    <t>14-11月-25 10.00.03.280000 上午</t>
  </si>
  <si>
    <t>【重复收费】常规-3078-普通针刺普通电针治疗同时收费-门诊，涉及{总人次}人次，涉及金额{总金额}元。</t>
  </si>
  <si>
    <t>fa9b5887-1da5-4842-afb6-32dbb7505b40</t>
  </si>
  <si>
    <t>常规-258-气压式血液循环驱动(器)每单肢每天仅支付一次-住院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</si>
  <si>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</si>
  <si>
    <t>16-1月 -25 10.45.15.000000 上午</t>
  </si>
  <si>
    <t>11-2月 -26 03.10.22.604000 下午</t>
  </si>
  <si>
    <t xml:space="preserve">常规-258-气压式血液循环驱动(器)每单肢每天仅支付一次-住院，涉及{总人次}人次，涉及金额{总金额}元。
</t>
  </si>
  <si>
    <t>a141f12a-d9a8-4b8c-b292-e0f214e9d9f8</t>
  </si>
  <si>
    <t>常规-260-器械职业能力评定每7天限报1人次-住院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</si>
  <si>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</si>
  <si>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16-1月 -25 11.12.15.000000 上午</t>
  </si>
  <si>
    <t>04-11月-25 10.18.24.536000 上午</t>
  </si>
  <si>
    <t>常规-260-器械职业能力评定每7天限报1人次-住院，涉及{总人次}人次，涉及金额{总金额}元。</t>
  </si>
  <si>
    <t>7c4b15c3-8146-49ee-b853-ff00e57f7dda</t>
  </si>
  <si>
    <t>常规-731-泪膜破裂时间测定同一项目发生时间大于1-住院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</si>
  <si>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</si>
  <si>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03.04.03.000000 下午</t>
  </si>
  <si>
    <t>04-11月-25 10.18.24.856000 上午</t>
  </si>
  <si>
    <t xml:space="preserve">常规-731-泪膜破裂时间测定同一项目发生时间大于1-住院，涉及{总人次}人次，涉及金额{总金额}元。
</t>
  </si>
  <si>
    <t>1b38111c-435f-4bff-b8ff-786d348a631f</t>
  </si>
  <si>
    <t>常规-74-甲苯磺酸艾多沙班片限华法林治疗控制不良或出血高危的非瓣膜性房颤-深静脉血栓-肺栓塞患者-住院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</si>
  <si>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</si>
  <si>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03.07.38.000000 下午</t>
  </si>
  <si>
    <t>04-11月-25 10.18.26.589000 上午</t>
  </si>
  <si>
    <t>常规-74-甲苯磺酸艾多沙班片限华法林治疗控制不良或出血高危的非瓣膜性房颤-深静脉血栓-肺栓塞患者-住院，涉及{总人次}人次，涉及金额{总金额}元。</t>
  </si>
  <si>
    <t>e12854d7-dcb0-4df5-ac30-ee983ce0fc90</t>
  </si>
  <si>
    <t>常规-772-尤瑞克林限轻-中度急性血栓性脑梗死应在发作48小时内开始使用支付不超过21天支付标准不得高于100.00元(0.15PNA瓶)</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</si>
  <si>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</si>
  <si>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20-1月 -25 03.14.16.000000 下午</t>
  </si>
  <si>
    <t>04-11月-25 10.18.26.951000 上午</t>
  </si>
  <si>
    <t>常规-772-尤瑞克林限轻-中度急性血栓性脑梗死应在发作48小时内开始使用支付不超过21天支付标准不得高于100.00元(0.15PNA瓶)-住院，涉及{总人次}人次，涉及金额{总金额}元。</t>
  </si>
  <si>
    <t>26bd490f-bad6-412b-b813-b81de77cbeae</t>
  </si>
  <si>
    <t>常规-800-住院按小时收费项目超住院天数-住院</t>
  </si>
  <si>
    <t>134</t>
  </si>
  <si>
    <r>
      <rPr>
        <sz val="9"/>
        <color theme="1"/>
        <rFont val="宋体"/>
        <charset val="1"/>
      </rPr>
      <t xml:space="preserve">SELECT a.医疗机构编码, a.医疗机构名称, a.医院级别, a.病案号, a.结算单据号
</t>
    </r>
    <r>
      <rPr>
        <sz val="9"/>
        <color theme="1"/>
        <rFont val="Arial"/>
        <charset val="1"/>
      </rPr>
      <t xml:space="preserve">	</t>
    </r>
    <r>
      <rPr>
        <sz val="9"/>
        <color theme="1"/>
        <rFont val="宋体"/>
        <charset val="1"/>
      </rPr>
      <t xml:space="preserve">, a.住院号, a.患者姓名, a.患者性别, a.患者出生日期, a.患者年龄
</t>
    </r>
    <r>
      <rPr>
        <sz val="9"/>
        <color theme="1"/>
        <rFont val="Arial"/>
        <charset val="1"/>
      </rPr>
      <t xml:space="preserve">	</t>
    </r>
    <r>
      <rPr>
        <sz val="9"/>
        <color theme="1"/>
        <rFont val="宋体"/>
        <charset val="1"/>
      </rPr>
      <t xml:space="preserve">, a.患者社保卡号, a.结算类别, a.结算日期, a.险种类型, a.异地标志
</t>
    </r>
    <r>
      <rPr>
        <sz val="9"/>
        <color theme="1"/>
        <rFont val="Arial"/>
        <charset val="1"/>
      </rPr>
      <t xml:space="preserve">	</t>
    </r>
    <r>
      <rPr>
        <sz val="9"/>
        <color theme="1"/>
        <rFont val="宋体"/>
        <charset val="1"/>
      </rPr>
      <t xml:space="preserve">, a.退费标识, a.出院科室编码, a.出院科室名称, a.主诊医师编码, a.主诊医师姓名
</t>
    </r>
    <r>
      <rPr>
        <sz val="9"/>
        <color theme="1"/>
        <rFont val="Arial"/>
        <charset val="1"/>
      </rPr>
      <t xml:space="preserve">	</t>
    </r>
    <r>
      <rPr>
        <sz val="9"/>
        <color theme="1"/>
        <rFont val="宋体"/>
        <charset val="1"/>
      </rPr>
      <t xml:space="preserve">, a.入院日期, a.出院日期, a.住院天数, a.医疗总发生费用, a.医保申请支付金额 AS 医保申请总支付金额
</t>
    </r>
    <r>
      <rPr>
        <sz val="9"/>
        <color theme="1"/>
        <rFont val="Arial"/>
        <charset val="1"/>
      </rPr>
      <t xml:space="preserve">	</t>
    </r>
    <r>
      <rPr>
        <sz val="9"/>
        <color theme="1"/>
        <rFont val="宋体"/>
        <charset val="1"/>
      </rPr>
      <t xml:space="preserve">, a.医保实际支付费用, a.入院诊断名称 || ',' || a.出院诊断名称 AS 诊断拼接, b.费用类别
</t>
    </r>
    <r>
      <rPr>
        <sz val="9"/>
        <color theme="1"/>
        <rFont val="Arial"/>
        <charset val="1"/>
      </rPr>
      <t xml:space="preserve">	</t>
    </r>
    <r>
      <rPr>
        <sz val="9"/>
        <color theme="1"/>
        <rFont val="宋体"/>
        <charset val="1"/>
      </rPr>
      <t xml:space="preserve">, b.执行科室名称
</t>
    </r>
    <r>
      <rPr>
        <sz val="9"/>
        <color theme="1"/>
        <rFont val="Arial"/>
        <charset val="1"/>
      </rPr>
      <t xml:space="preserve">	</t>
    </r>
    <r>
      <rPr>
        <sz val="9"/>
        <color theme="1"/>
        <rFont val="宋体"/>
        <charset val="1"/>
      </rPr>
      <t xml:space="preserve">, b.医保项目编码, b.医保项目名称, b.医院项目编码, b.医院项目名称, b.单价
</t>
    </r>
    <r>
      <rPr>
        <sz val="9"/>
        <color theme="1"/>
        <rFont val="Arial"/>
        <charset val="1"/>
      </rPr>
      <t xml:space="preserve">	</t>
    </r>
    <r>
      <rPr>
        <sz val="9"/>
        <color theme="1"/>
        <rFont val="宋体"/>
        <charset val="1"/>
      </rPr>
      <t xml:space="preserve">, sum(b.数量) AS 数量, sum(b.项目总发生金额) AS 项目总发生金额
</t>
    </r>
    <r>
      <rPr>
        <sz val="9"/>
        <color theme="1"/>
        <rFont val="Arial"/>
        <charset val="1"/>
      </rPr>
      <t xml:space="preserve">	</t>
    </r>
    <r>
      <rPr>
        <sz val="9"/>
        <color theme="1"/>
        <rFont val="宋体"/>
        <charset val="1"/>
      </rPr>
      <t xml:space="preserve">, sum(b.医保申请支付金额) AS 医保申请支付金额, sum(b.医保申请支付金额) AS 违规金额
FROM 医院住院结算主单 a
</t>
    </r>
    <r>
      <rPr>
        <sz val="9"/>
        <color theme="1"/>
        <rFont val="Arial"/>
        <charset val="1"/>
      </rPr>
      <t xml:space="preserve">	</t>
    </r>
    <r>
      <rPr>
        <sz val="9"/>
        <color theme="1"/>
        <rFont val="宋体"/>
        <charset val="1"/>
      </rPr>
      <t xml:space="preserve">LEFT JOIN 医院住院结算明细 b ON a.结算单据号 = b.结算单据号 
WHERE (a.结算类别 LIKE '%医保%'
</t>
    </r>
    <r>
      <rPr>
        <sz val="9"/>
        <color theme="1"/>
        <rFont val="Arial"/>
        <charset val="1"/>
      </rPr>
      <t xml:space="preserve">		</t>
    </r>
    <r>
      <rPr>
        <sz val="9"/>
        <color theme="1"/>
        <rFont val="宋体"/>
        <charset val="1"/>
      </rPr>
      <t xml:space="preserve">OR a.结算类别 = '1')
</t>
    </r>
    <r>
      <rPr>
        <sz val="9"/>
        <color theme="1"/>
        <rFont val="Arial"/>
        <charset val="1"/>
      </rPr>
      <t xml:space="preserve">	</t>
    </r>
    <r>
      <rPr>
        <sz val="9"/>
        <color theme="1"/>
        <rFont val="宋体"/>
        <charset val="1"/>
      </rPr>
      <t xml:space="preserve">AND 医保项目名称 IN (
</t>
    </r>
    <r>
      <rPr>
        <sz val="9"/>
        <color theme="1"/>
        <rFont val="Arial"/>
        <charset val="1"/>
      </rPr>
      <t xml:space="preserve">		</t>
    </r>
    <r>
      <rPr>
        <sz val="9"/>
        <color theme="1"/>
        <rFont val="宋体"/>
        <charset val="1"/>
      </rPr>
      <t xml:space="preserve">'003108000070000', 
</t>
    </r>
    <r>
      <rPr>
        <sz val="9"/>
        <color theme="1"/>
        <rFont val="Arial"/>
        <charset val="1"/>
      </rPr>
      <t xml:space="preserve">		</t>
    </r>
    <r>
      <rPr>
        <sz val="9"/>
        <color theme="1"/>
        <rFont val="宋体"/>
        <charset val="1"/>
      </rPr>
      <t xml:space="preserve">'FJE05701', 
</t>
    </r>
    <r>
      <rPr>
        <sz val="9"/>
        <color theme="1"/>
        <rFont val="Arial"/>
        <charset val="1"/>
      </rPr>
      <t xml:space="preserve">		</t>
    </r>
    <r>
      <rPr>
        <sz val="9"/>
        <color theme="1"/>
        <rFont val="宋体"/>
        <charset val="1"/>
      </rPr>
      <t xml:space="preserve">'001204000060001', 
</t>
    </r>
    <r>
      <rPr>
        <sz val="9"/>
        <color theme="1"/>
        <rFont val="Arial"/>
        <charset val="1"/>
      </rPr>
      <t xml:space="preserve">		</t>
    </r>
    <r>
      <rPr>
        <sz val="9"/>
        <color theme="1"/>
        <rFont val="宋体"/>
        <charset val="1"/>
      </rPr>
      <t xml:space="preserve">'ABCB0001', 
</t>
    </r>
    <r>
      <rPr>
        <sz val="9"/>
        <color theme="1"/>
        <rFont val="Arial"/>
        <charset val="1"/>
      </rPr>
      <t xml:space="preserve">		</t>
    </r>
    <r>
      <rPr>
        <sz val="9"/>
        <color theme="1"/>
        <rFont val="宋体"/>
        <charset val="1"/>
      </rPr>
      <t xml:space="preserve">'001204000080000', 
</t>
    </r>
    <r>
      <rPr>
        <sz val="9"/>
        <color theme="1"/>
        <rFont val="Arial"/>
        <charset val="1"/>
      </rPr>
      <t xml:space="preserve">		</t>
    </r>
    <r>
      <rPr>
        <sz val="9"/>
        <color theme="1"/>
        <rFont val="宋体"/>
        <charset val="1"/>
      </rPr>
      <t xml:space="preserve">'ABCH0001', 
</t>
    </r>
    <r>
      <rPr>
        <sz val="9"/>
        <color theme="1"/>
        <rFont val="Arial"/>
        <charset val="1"/>
      </rPr>
      <t xml:space="preserve">		</t>
    </r>
    <r>
      <rPr>
        <sz val="9"/>
        <color theme="1"/>
        <rFont val="宋体"/>
        <charset val="1"/>
      </rPr>
      <t xml:space="preserve">'001203000010000', 
</t>
    </r>
    <r>
      <rPr>
        <sz val="9"/>
        <color theme="1"/>
        <rFont val="Arial"/>
        <charset val="1"/>
      </rPr>
      <t xml:space="preserve">		</t>
    </r>
    <r>
      <rPr>
        <sz val="9"/>
        <color theme="1"/>
        <rFont val="宋体"/>
        <charset val="1"/>
      </rPr>
      <t xml:space="preserve">'ABJA0001', 
</t>
    </r>
    <r>
      <rPr>
        <sz val="9"/>
        <color theme="1"/>
        <rFont val="Arial"/>
        <charset val="1"/>
      </rPr>
      <t xml:space="preserve">		</t>
    </r>
    <r>
      <rPr>
        <sz val="9"/>
        <color theme="1"/>
        <rFont val="宋体"/>
        <charset val="1"/>
      </rPr>
      <t xml:space="preserve">'001203000010000', 
</t>
    </r>
    <r>
      <rPr>
        <sz val="9"/>
        <color theme="1"/>
        <rFont val="Arial"/>
        <charset val="1"/>
      </rPr>
      <t xml:space="preserve">		</t>
    </r>
    <r>
      <rPr>
        <sz val="9"/>
        <color theme="1"/>
        <rFont val="宋体"/>
        <charset val="1"/>
      </rPr>
      <t xml:space="preserve">'ABJB0001', 
</t>
    </r>
    <r>
      <rPr>
        <sz val="9"/>
        <color theme="1"/>
        <rFont val="Arial"/>
        <charset val="1"/>
      </rPr>
      <t xml:space="preserve">		</t>
    </r>
    <r>
      <rPr>
        <sz val="9"/>
        <color theme="1"/>
        <rFont val="宋体"/>
        <charset val="1"/>
      </rPr>
      <t xml:space="preserve">'001203000010000', 
</t>
    </r>
    <r>
      <rPr>
        <sz val="9"/>
        <color theme="1"/>
        <rFont val="Arial"/>
        <charset val="1"/>
      </rPr>
      <t xml:space="preserve">		</t>
    </r>
    <r>
      <rPr>
        <sz val="9"/>
        <color theme="1"/>
        <rFont val="宋体"/>
        <charset val="1"/>
      </rPr>
      <t xml:space="preserve">'ABJB0002', 
</t>
    </r>
    <r>
      <rPr>
        <sz val="9"/>
        <color theme="1"/>
        <rFont val="Arial"/>
        <charset val="1"/>
      </rPr>
      <t xml:space="preserve">		</t>
    </r>
    <r>
      <rPr>
        <sz val="9"/>
        <color theme="1"/>
        <rFont val="宋体"/>
        <charset val="1"/>
      </rPr>
      <t xml:space="preserve">'001211000020000', 
</t>
    </r>
    <r>
      <rPr>
        <sz val="9"/>
        <color theme="1"/>
        <rFont val="Arial"/>
        <charset val="1"/>
      </rPr>
      <t xml:space="preserve">		</t>
    </r>
    <r>
      <rPr>
        <sz val="9"/>
        <color theme="1"/>
        <rFont val="宋体"/>
        <charset val="1"/>
      </rPr>
      <t xml:space="preserve">'ABLD0001', 
</t>
    </r>
    <r>
      <rPr>
        <sz val="9"/>
        <color theme="1"/>
        <rFont val="Arial"/>
        <charset val="1"/>
      </rPr>
      <t xml:space="preserve">		</t>
    </r>
    <r>
      <rPr>
        <sz val="9"/>
        <color theme="1"/>
        <rFont val="宋体"/>
        <charset val="1"/>
      </rPr>
      <t xml:space="preserve">'003112020120000', 
</t>
    </r>
    <r>
      <rPr>
        <sz val="9"/>
        <color theme="1"/>
        <rFont val="Arial"/>
        <charset val="1"/>
      </rPr>
      <t xml:space="preserve">		</t>
    </r>
    <r>
      <rPr>
        <sz val="9"/>
        <color theme="1"/>
        <rFont val="宋体"/>
        <charset val="1"/>
      </rPr>
      <t xml:space="preserve">'ABMC0001', 
</t>
    </r>
    <r>
      <rPr>
        <sz val="9"/>
        <color theme="1"/>
        <rFont val="Arial"/>
        <charset val="1"/>
      </rPr>
      <t xml:space="preserve">		</t>
    </r>
    <r>
      <rPr>
        <sz val="9"/>
        <color theme="1"/>
        <rFont val="宋体"/>
        <charset val="1"/>
      </rPr>
      <t xml:space="preserve">'001103000010000', 
</t>
    </r>
    <r>
      <rPr>
        <sz val="9"/>
        <color theme="1"/>
        <rFont val="Arial"/>
        <charset val="1"/>
      </rPr>
      <t xml:space="preserve">		</t>
    </r>
    <r>
      <rPr>
        <sz val="9"/>
        <color theme="1"/>
        <rFont val="宋体"/>
        <charset val="1"/>
      </rPr>
      <t xml:space="preserve">'ABPA0001', 
</t>
    </r>
    <r>
      <rPr>
        <sz val="9"/>
        <color theme="1"/>
        <rFont val="Arial"/>
        <charset val="1"/>
      </rPr>
      <t xml:space="preserve">		</t>
    </r>
    <r>
      <rPr>
        <sz val="9"/>
        <color theme="1"/>
        <rFont val="宋体"/>
        <charset val="1"/>
      </rPr>
      <t xml:space="preserve">'001201000010000', 
</t>
    </r>
    <r>
      <rPr>
        <sz val="9"/>
        <color theme="1"/>
        <rFont val="Arial"/>
        <charset val="1"/>
      </rPr>
      <t xml:space="preserve">		</t>
    </r>
    <r>
      <rPr>
        <sz val="9"/>
        <color theme="1"/>
        <rFont val="宋体"/>
        <charset val="1"/>
      </rPr>
      <t xml:space="preserve">'ABPB0001', 
</t>
    </r>
    <r>
      <rPr>
        <sz val="9"/>
        <color theme="1"/>
        <rFont val="Arial"/>
        <charset val="1"/>
      </rPr>
      <t xml:space="preserve">		</t>
    </r>
    <r>
      <rPr>
        <sz val="9"/>
        <color theme="1"/>
        <rFont val="宋体"/>
        <charset val="1"/>
      </rPr>
      <t xml:space="preserve">'003115030030000', 
</t>
    </r>
    <r>
      <rPr>
        <sz val="9"/>
        <color theme="1"/>
        <rFont val="Arial"/>
        <charset val="1"/>
      </rPr>
      <t xml:space="preserve">		</t>
    </r>
    <r>
      <rPr>
        <sz val="9"/>
        <color theme="1"/>
        <rFont val="宋体"/>
        <charset val="1"/>
      </rPr>
      <t xml:space="preserve">'ACBC0002', 
</t>
    </r>
    <r>
      <rPr>
        <sz val="9"/>
        <color theme="1"/>
        <rFont val="Arial"/>
        <charset val="1"/>
      </rPr>
      <t xml:space="preserve">		</t>
    </r>
    <r>
      <rPr>
        <sz val="9"/>
        <color theme="1"/>
        <rFont val="宋体"/>
        <charset val="1"/>
      </rPr>
      <t xml:space="preserve">'003112020070000', 
</t>
    </r>
    <r>
      <rPr>
        <sz val="9"/>
        <color theme="1"/>
        <rFont val="Arial"/>
        <charset val="1"/>
      </rPr>
      <t xml:space="preserve">		</t>
    </r>
    <r>
      <rPr>
        <sz val="9"/>
        <color theme="1"/>
        <rFont val="宋体"/>
        <charset val="1"/>
      </rPr>
      <t xml:space="preserve">'ACBF0001', 
</t>
    </r>
    <r>
      <rPr>
        <sz val="9"/>
        <color theme="1"/>
        <rFont val="Arial"/>
        <charset val="1"/>
      </rPr>
      <t xml:space="preserve">		</t>
    </r>
    <r>
      <rPr>
        <sz val="9"/>
        <color theme="1"/>
        <rFont val="宋体"/>
        <charset val="1"/>
      </rPr>
      <t xml:space="preserve">'002202010080100', 
</t>
    </r>
    <r>
      <rPr>
        <sz val="9"/>
        <color theme="1"/>
        <rFont val="Arial"/>
        <charset val="1"/>
      </rPr>
      <t xml:space="preserve">		</t>
    </r>
    <r>
      <rPr>
        <sz val="9"/>
        <color theme="1"/>
        <rFont val="宋体"/>
        <charset val="1"/>
      </rPr>
      <t xml:space="preserve">'EDBZZ002', 
</t>
    </r>
    <r>
      <rPr>
        <sz val="9"/>
        <color theme="1"/>
        <rFont val="Arial"/>
        <charset val="1"/>
      </rPr>
      <t xml:space="preserve">		</t>
    </r>
    <r>
      <rPr>
        <sz val="9"/>
        <color theme="1"/>
        <rFont val="宋体"/>
        <charset val="1"/>
      </rPr>
      <t xml:space="preserve">'002203020120000', 
</t>
    </r>
    <r>
      <rPr>
        <sz val="9"/>
        <color theme="1"/>
        <rFont val="Arial"/>
        <charset val="1"/>
      </rPr>
      <t xml:space="preserve">		</t>
    </r>
    <r>
      <rPr>
        <sz val="9"/>
        <color theme="1"/>
        <rFont val="宋体"/>
        <charset val="1"/>
      </rPr>
      <t xml:space="preserve">'EDCZZ002', 
</t>
    </r>
    <r>
      <rPr>
        <sz val="9"/>
        <color theme="1"/>
        <rFont val="Arial"/>
        <charset val="1"/>
      </rPr>
      <t xml:space="preserve">		</t>
    </r>
    <r>
      <rPr>
        <sz val="9"/>
        <color theme="1"/>
        <rFont val="宋体"/>
        <charset val="1"/>
      </rPr>
      <t xml:space="preserve">'003101000140000', 
</t>
    </r>
    <r>
      <rPr>
        <sz val="9"/>
        <color theme="1"/>
        <rFont val="Arial"/>
        <charset val="1"/>
      </rPr>
      <t xml:space="preserve">		</t>
    </r>
    <r>
      <rPr>
        <sz val="9"/>
        <color theme="1"/>
        <rFont val="宋体"/>
        <charset val="1"/>
      </rPr>
      <t xml:space="preserve">'FBA05301', 
</t>
    </r>
    <r>
      <rPr>
        <sz val="9"/>
        <color theme="1"/>
        <rFont val="Arial"/>
        <charset val="1"/>
      </rPr>
      <t xml:space="preserve">		</t>
    </r>
    <r>
      <rPr>
        <sz val="9"/>
        <color theme="1"/>
        <rFont val="宋体"/>
        <charset val="1"/>
      </rPr>
      <t xml:space="preserve">'003101000020100', 
</t>
    </r>
    <r>
      <rPr>
        <sz val="9"/>
        <color theme="1"/>
        <rFont val="Arial"/>
        <charset val="1"/>
      </rPr>
      <t xml:space="preserve">		</t>
    </r>
    <r>
      <rPr>
        <sz val="9"/>
        <color theme="1"/>
        <rFont val="宋体"/>
        <charset val="1"/>
      </rPr>
      <t xml:space="preserve">'FBC03102',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'FBC05701',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'FBC05702',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'FBC05703',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'FBC05704',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'FBC05705',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'FBC05706', 
</t>
    </r>
    <r>
      <rPr>
        <sz val="9"/>
        <color theme="1"/>
        <rFont val="Arial"/>
        <charset val="1"/>
      </rPr>
      <t xml:space="preserve">		</t>
    </r>
    <r>
      <rPr>
        <sz val="9"/>
        <color theme="1"/>
        <rFont val="宋体"/>
        <charset val="1"/>
      </rPr>
      <t xml:space="preserve">'003101000250000', 
</t>
    </r>
    <r>
      <rPr>
        <sz val="9"/>
        <color theme="1"/>
        <rFont val="Arial"/>
        <charset val="1"/>
      </rPr>
      <t xml:space="preserve">		</t>
    </r>
    <r>
      <rPr>
        <sz val="9"/>
        <color theme="1"/>
        <rFont val="宋体"/>
        <charset val="1"/>
      </rPr>
      <t xml:space="preserve">'FCA03710', 
</t>
    </r>
    <r>
      <rPr>
        <sz val="9"/>
        <color theme="1"/>
        <rFont val="Arial"/>
        <charset val="1"/>
      </rPr>
      <t xml:space="preserve">		</t>
    </r>
    <r>
      <rPr>
        <sz val="9"/>
        <color theme="1"/>
        <rFont val="宋体"/>
        <charset val="1"/>
      </rPr>
      <t xml:space="preserve">'003101000250000', 
</t>
    </r>
    <r>
      <rPr>
        <sz val="9"/>
        <color theme="1"/>
        <rFont val="Arial"/>
        <charset val="1"/>
      </rPr>
      <t xml:space="preserve">		</t>
    </r>
    <r>
      <rPr>
        <sz val="9"/>
        <color theme="1"/>
        <rFont val="宋体"/>
        <charset val="1"/>
      </rPr>
      <t xml:space="preserve">'FCA037101', 
</t>
    </r>
    <r>
      <rPr>
        <sz val="9"/>
        <color theme="1"/>
        <rFont val="Arial"/>
        <charset val="1"/>
      </rPr>
      <t xml:space="preserve">		</t>
    </r>
    <r>
      <rPr>
        <sz val="9"/>
        <color theme="1"/>
        <rFont val="宋体"/>
        <charset val="1"/>
      </rPr>
      <t xml:space="preserve">'003101000130000', 
</t>
    </r>
    <r>
      <rPr>
        <sz val="9"/>
        <color theme="1"/>
        <rFont val="Arial"/>
        <charset val="1"/>
      </rPr>
      <t xml:space="preserve">		</t>
    </r>
    <r>
      <rPr>
        <sz val="9"/>
        <color theme="1"/>
        <rFont val="宋体"/>
        <charset val="1"/>
      </rPr>
      <t xml:space="preserve">'FCZ05101', 
</t>
    </r>
    <r>
      <rPr>
        <sz val="9"/>
        <color theme="1"/>
        <rFont val="Arial"/>
        <charset val="1"/>
      </rPr>
      <t xml:space="preserve">		</t>
    </r>
    <r>
      <rPr>
        <sz val="9"/>
        <color theme="1"/>
        <rFont val="宋体"/>
        <charset val="1"/>
      </rPr>
      <t xml:space="preserve">'003106020050000', 
</t>
    </r>
    <r>
      <rPr>
        <sz val="9"/>
        <color theme="1"/>
        <rFont val="Arial"/>
        <charset val="1"/>
      </rPr>
      <t xml:space="preserve">		</t>
    </r>
    <r>
      <rPr>
        <sz val="9"/>
        <color theme="1"/>
        <rFont val="宋体"/>
        <charset val="1"/>
      </rPr>
      <t xml:space="preserve">'FJE05401', 
</t>
    </r>
    <r>
      <rPr>
        <sz val="9"/>
        <color theme="1"/>
        <rFont val="Arial"/>
        <charset val="1"/>
      </rPr>
      <t xml:space="preserve">		</t>
    </r>
    <r>
      <rPr>
        <sz val="9"/>
        <color theme="1"/>
        <rFont val="宋体"/>
        <charset val="1"/>
      </rPr>
      <t xml:space="preserve">'003106030010000', 
</t>
    </r>
    <r>
      <rPr>
        <sz val="9"/>
        <color theme="1"/>
        <rFont val="Arial"/>
        <charset val="1"/>
      </rPr>
      <t xml:space="preserve">		</t>
    </r>
    <r>
      <rPr>
        <sz val="9"/>
        <color theme="1"/>
        <rFont val="宋体"/>
        <charset val="1"/>
      </rPr>
      <t xml:space="preserve">'FJE05402', 
</t>
    </r>
    <r>
      <rPr>
        <sz val="9"/>
        <color theme="1"/>
        <rFont val="Arial"/>
        <charset val="1"/>
      </rPr>
      <t xml:space="preserve">		</t>
    </r>
    <r>
      <rPr>
        <sz val="9"/>
        <color theme="1"/>
        <rFont val="宋体"/>
        <charset val="1"/>
      </rPr>
      <t xml:space="preserve">'003107010240000', 
</t>
    </r>
    <r>
      <rPr>
        <sz val="9"/>
        <color theme="1"/>
        <rFont val="Arial"/>
        <charset val="1"/>
      </rPr>
      <t xml:space="preserve">		</t>
    </r>
    <r>
      <rPr>
        <sz val="9"/>
        <color theme="1"/>
        <rFont val="宋体"/>
        <charset val="1"/>
      </rPr>
      <t xml:space="preserve">'FKA05201', 
</t>
    </r>
    <r>
      <rPr>
        <sz val="9"/>
        <color theme="1"/>
        <rFont val="Arial"/>
        <charset val="1"/>
      </rPr>
      <t xml:space="preserve">		</t>
    </r>
    <r>
      <rPr>
        <sz val="9"/>
        <color theme="1"/>
        <rFont val="宋体"/>
        <charset val="1"/>
      </rPr>
      <t xml:space="preserve">'003107010240000', 
</t>
    </r>
    <r>
      <rPr>
        <sz val="9"/>
        <color theme="1"/>
        <rFont val="Arial"/>
        <charset val="1"/>
      </rPr>
      <t xml:space="preserve">		</t>
    </r>
    <r>
      <rPr>
        <sz val="9"/>
        <color theme="1"/>
        <rFont val="宋体"/>
        <charset val="1"/>
      </rPr>
      <t xml:space="preserve">'FKA05203', 
</t>
    </r>
    <r>
      <rPr>
        <sz val="9"/>
        <color theme="1"/>
        <rFont val="Arial"/>
        <charset val="1"/>
      </rPr>
      <t xml:space="preserve">		</t>
    </r>
    <r>
      <rPr>
        <sz val="9"/>
        <color theme="1"/>
        <rFont val="宋体"/>
        <charset val="1"/>
      </rPr>
      <t xml:space="preserve">'003107010240000', 
</t>
    </r>
    <r>
      <rPr>
        <sz val="9"/>
        <color theme="1"/>
        <rFont val="Arial"/>
        <charset val="1"/>
      </rPr>
      <t xml:space="preserve">		</t>
    </r>
    <r>
      <rPr>
        <sz val="9"/>
        <color theme="1"/>
        <rFont val="宋体"/>
        <charset val="1"/>
      </rPr>
      <t xml:space="preserve">'FKA05204', 
</t>
    </r>
    <r>
      <rPr>
        <sz val="9"/>
        <color theme="1"/>
        <rFont val="Arial"/>
        <charset val="1"/>
      </rPr>
      <t xml:space="preserve">		</t>
    </r>
    <r>
      <rPr>
        <sz val="9"/>
        <color theme="1"/>
        <rFont val="宋体"/>
        <charset val="1"/>
      </rPr>
      <t xml:space="preserve">'003107010250000', 
</t>
    </r>
    <r>
      <rPr>
        <sz val="9"/>
        <color theme="1"/>
        <rFont val="Arial"/>
        <charset val="1"/>
      </rPr>
      <t xml:space="preserve">		</t>
    </r>
    <r>
      <rPr>
        <sz val="9"/>
        <color theme="1"/>
        <rFont val="宋体"/>
        <charset val="1"/>
      </rPr>
      <t xml:space="preserve">'FKA05205', 
</t>
    </r>
    <r>
      <rPr>
        <sz val="9"/>
        <color theme="1"/>
        <rFont val="Arial"/>
        <charset val="1"/>
      </rPr>
      <t xml:space="preserve">		</t>
    </r>
    <r>
      <rPr>
        <sz val="9"/>
        <color theme="1"/>
        <rFont val="宋体"/>
        <charset val="1"/>
      </rPr>
      <t xml:space="preserve">'003107010220000', 
</t>
    </r>
    <r>
      <rPr>
        <sz val="9"/>
        <color theme="1"/>
        <rFont val="Arial"/>
        <charset val="1"/>
      </rPr>
      <t xml:space="preserve">		</t>
    </r>
    <r>
      <rPr>
        <sz val="9"/>
        <color theme="1"/>
        <rFont val="宋体"/>
        <charset val="1"/>
      </rPr>
      <t xml:space="preserve">'FKA05705', 
</t>
    </r>
    <r>
      <rPr>
        <sz val="9"/>
        <color theme="1"/>
        <rFont val="Arial"/>
        <charset val="1"/>
      </rPr>
      <t xml:space="preserve">		</t>
    </r>
    <r>
      <rPr>
        <sz val="9"/>
        <color theme="1"/>
        <rFont val="宋体"/>
        <charset val="1"/>
      </rPr>
      <t xml:space="preserve">'003107010220000', 
</t>
    </r>
    <r>
      <rPr>
        <sz val="9"/>
        <color theme="1"/>
        <rFont val="Arial"/>
        <charset val="1"/>
      </rPr>
      <t xml:space="preserve">		</t>
    </r>
    <r>
      <rPr>
        <sz val="9"/>
        <color theme="1"/>
        <rFont val="宋体"/>
        <charset val="1"/>
      </rPr>
      <t xml:space="preserve">'FKA05709', 
</t>
    </r>
    <r>
      <rPr>
        <sz val="9"/>
        <color theme="1"/>
        <rFont val="Arial"/>
        <charset val="1"/>
      </rPr>
      <t xml:space="preserve">		</t>
    </r>
    <r>
      <rPr>
        <sz val="9"/>
        <color theme="1"/>
        <rFont val="宋体"/>
        <charset val="1"/>
      </rPr>
      <t xml:space="preserve">'003107010270000', 
</t>
    </r>
    <r>
      <rPr>
        <sz val="9"/>
        <color theme="1"/>
        <rFont val="Arial"/>
        <charset val="1"/>
      </rPr>
      <t xml:space="preserve">		</t>
    </r>
    <r>
      <rPr>
        <sz val="9"/>
        <color theme="1"/>
        <rFont val="宋体"/>
        <charset val="1"/>
      </rPr>
      <t xml:space="preserve">'FKA05710', 
</t>
    </r>
    <r>
      <rPr>
        <sz val="9"/>
        <color theme="1"/>
        <rFont val="Arial"/>
        <charset val="1"/>
      </rPr>
      <t xml:space="preserve">		</t>
    </r>
    <r>
      <rPr>
        <sz val="9"/>
        <color theme="1"/>
        <rFont val="宋体"/>
        <charset val="1"/>
      </rPr>
      <t xml:space="preserve">'003109020040000', 
</t>
    </r>
    <r>
      <rPr>
        <sz val="9"/>
        <color theme="1"/>
        <rFont val="Arial"/>
        <charset val="1"/>
      </rPr>
      <t xml:space="preserve">		</t>
    </r>
    <r>
      <rPr>
        <sz val="9"/>
        <color theme="1"/>
        <rFont val="宋体"/>
        <charset val="1"/>
      </rPr>
      <t xml:space="preserve">'FZZ00001', 
</t>
    </r>
    <r>
      <rPr>
        <sz val="9"/>
        <color theme="1"/>
        <rFont val="Arial"/>
        <charset val="1"/>
      </rPr>
      <t xml:space="preserve">		</t>
    </r>
    <r>
      <rPr>
        <sz val="9"/>
        <color theme="1"/>
        <rFont val="宋体"/>
        <charset val="1"/>
      </rPr>
      <t xml:space="preserve">'003301000150000', 
</t>
    </r>
    <r>
      <rPr>
        <sz val="9"/>
        <color theme="1"/>
        <rFont val="Arial"/>
        <charset val="1"/>
      </rPr>
      <t xml:space="preserve">		</t>
    </r>
    <r>
      <rPr>
        <sz val="9"/>
        <color theme="1"/>
        <rFont val="宋体"/>
        <charset val="1"/>
      </rPr>
      <t xml:space="preserve">'HAN05902', 
</t>
    </r>
    <r>
      <rPr>
        <sz val="9"/>
        <color theme="1"/>
        <rFont val="Arial"/>
        <charset val="1"/>
      </rPr>
      <t xml:space="preserve">		</t>
    </r>
    <r>
      <rPr>
        <sz val="9"/>
        <color theme="1"/>
        <rFont val="宋体"/>
        <charset val="1"/>
      </rPr>
      <t xml:space="preserve">'003301000150000', 
</t>
    </r>
    <r>
      <rPr>
        <sz val="9"/>
        <color theme="1"/>
        <rFont val="Arial"/>
        <charset val="1"/>
      </rPr>
      <t xml:space="preserve">		</t>
    </r>
    <r>
      <rPr>
        <sz val="9"/>
        <color theme="1"/>
        <rFont val="宋体"/>
        <charset val="1"/>
      </rPr>
      <t xml:space="preserve">'HAP28901', 
</t>
    </r>
    <r>
      <rPr>
        <sz val="9"/>
        <color theme="1"/>
        <rFont val="Arial"/>
        <charset val="1"/>
      </rPr>
      <t xml:space="preserve">		</t>
    </r>
    <r>
      <rPr>
        <sz val="9"/>
        <color theme="1"/>
        <rFont val="宋体"/>
        <charset val="1"/>
      </rPr>
      <t xml:space="preserve">'003301000060000', 
</t>
    </r>
    <r>
      <rPr>
        <sz val="9"/>
        <color theme="1"/>
        <rFont val="Arial"/>
        <charset val="1"/>
      </rPr>
      <t xml:space="preserve">		</t>
    </r>
    <r>
      <rPr>
        <sz val="9"/>
        <color theme="1"/>
        <rFont val="宋体"/>
        <charset val="1"/>
      </rPr>
      <t xml:space="preserve">'HAQ32702', 
</t>
    </r>
    <r>
      <rPr>
        <sz val="9"/>
        <color theme="1"/>
        <rFont val="Arial"/>
        <charset val="1"/>
      </rPr>
      <t xml:space="preserve">		</t>
    </r>
    <r>
      <rPr>
        <sz val="9"/>
        <color theme="1"/>
        <rFont val="宋体"/>
        <charset val="1"/>
      </rPr>
      <t xml:space="preserve">'003308030260000', 
</t>
    </r>
    <r>
      <rPr>
        <sz val="9"/>
        <color theme="1"/>
        <rFont val="Arial"/>
        <charset val="1"/>
      </rPr>
      <t xml:space="preserve">		</t>
    </r>
    <r>
      <rPr>
        <sz val="9"/>
        <color theme="1"/>
        <rFont val="宋体"/>
        <charset val="1"/>
      </rPr>
      <t xml:space="preserve">'HKH05901', 
</t>
    </r>
    <r>
      <rPr>
        <sz val="9"/>
        <color theme="1"/>
        <rFont val="Arial"/>
        <charset val="1"/>
      </rPr>
      <t xml:space="preserve">		</t>
    </r>
    <r>
      <rPr>
        <sz val="9"/>
        <color theme="1"/>
        <rFont val="宋体"/>
        <charset val="1"/>
      </rPr>
      <t xml:space="preserve">'003205000090000', 
</t>
    </r>
    <r>
      <rPr>
        <sz val="9"/>
        <color theme="1"/>
        <rFont val="Arial"/>
        <charset val="1"/>
      </rPr>
      <t xml:space="preserve">		</t>
    </r>
    <r>
      <rPr>
        <sz val="9"/>
        <color theme="1"/>
        <rFont val="宋体"/>
        <charset val="1"/>
      </rPr>
      <t xml:space="preserve">'HLB05901', 
</t>
    </r>
    <r>
      <rPr>
        <sz val="9"/>
        <color theme="1"/>
        <rFont val="Arial"/>
        <charset val="1"/>
      </rPr>
      <t xml:space="preserve">		</t>
    </r>
    <r>
      <rPr>
        <sz val="9"/>
        <color theme="1"/>
        <rFont val="宋体"/>
        <charset val="1"/>
      </rPr>
      <t xml:space="preserve">'003308030250000', 
</t>
    </r>
    <r>
      <rPr>
        <sz val="9"/>
        <color theme="1"/>
        <rFont val="Arial"/>
        <charset val="1"/>
      </rPr>
      <t xml:space="preserve">		</t>
    </r>
    <r>
      <rPr>
        <sz val="9"/>
        <color theme="1"/>
        <rFont val="宋体"/>
        <charset val="1"/>
      </rPr>
      <t xml:space="preserve">'HM905901', 
</t>
    </r>
    <r>
      <rPr>
        <sz val="9"/>
        <color theme="1"/>
        <rFont val="Arial"/>
        <charset val="1"/>
      </rPr>
      <t xml:space="preserve">		</t>
    </r>
    <r>
      <rPr>
        <sz val="9"/>
        <color theme="1"/>
        <rFont val="宋体"/>
        <charset val="1"/>
      </rPr>
      <t xml:space="preserve">'003106030020000', 
</t>
    </r>
    <r>
      <rPr>
        <sz val="9"/>
        <color theme="1"/>
        <rFont val="Arial"/>
        <charset val="1"/>
      </rPr>
      <t xml:space="preserve">		</t>
    </r>
    <r>
      <rPr>
        <sz val="9"/>
        <color theme="1"/>
        <rFont val="宋体"/>
        <charset val="1"/>
      </rPr>
      <t xml:space="preserve">'KJA21401', 
</t>
    </r>
    <r>
      <rPr>
        <sz val="9"/>
        <color theme="1"/>
        <rFont val="Arial"/>
        <charset val="1"/>
      </rPr>
      <t xml:space="preserve">		</t>
    </r>
    <r>
      <rPr>
        <sz val="9"/>
        <color theme="1"/>
        <rFont val="宋体"/>
        <charset val="1"/>
      </rPr>
      <t xml:space="preserve">'003106030010000', 
</t>
    </r>
    <r>
      <rPr>
        <sz val="9"/>
        <color theme="1"/>
        <rFont val="Arial"/>
        <charset val="1"/>
      </rPr>
      <t xml:space="preserve">		</t>
    </r>
    <r>
      <rPr>
        <sz val="9"/>
        <color theme="1"/>
        <rFont val="宋体"/>
        <charset val="1"/>
      </rPr>
      <t xml:space="preserve">'KJA21402', 
</t>
    </r>
    <r>
      <rPr>
        <sz val="9"/>
        <color theme="1"/>
        <rFont val="Arial"/>
        <charset val="1"/>
      </rPr>
      <t xml:space="preserve">		</t>
    </r>
    <r>
      <rPr>
        <sz val="9"/>
        <color theme="1"/>
        <rFont val="宋体"/>
        <charset val="1"/>
      </rPr>
      <t xml:space="preserve">'003106070060000', 
</t>
    </r>
    <r>
      <rPr>
        <sz val="9"/>
        <color theme="1"/>
        <rFont val="Arial"/>
        <charset val="1"/>
      </rPr>
      <t xml:space="preserve">		</t>
    </r>
    <r>
      <rPr>
        <sz val="9"/>
        <color theme="1"/>
        <rFont val="宋体"/>
        <charset val="1"/>
      </rPr>
      <t xml:space="preserve">'KJA21404', 
</t>
    </r>
    <r>
      <rPr>
        <sz val="9"/>
        <color theme="1"/>
        <rFont val="Arial"/>
        <charset val="1"/>
      </rPr>
      <t xml:space="preserve">		</t>
    </r>
    <r>
      <rPr>
        <sz val="9"/>
        <color theme="1"/>
        <rFont val="宋体"/>
        <charset val="1"/>
      </rPr>
      <t xml:space="preserve">'003106070060000', 
</t>
    </r>
    <r>
      <rPr>
        <sz val="9"/>
        <color theme="1"/>
        <rFont val="Arial"/>
        <charset val="1"/>
      </rPr>
      <t xml:space="preserve">		</t>
    </r>
    <r>
      <rPr>
        <sz val="9"/>
        <color theme="1"/>
        <rFont val="宋体"/>
        <charset val="1"/>
      </rPr>
      <t xml:space="preserve">'KJA28701', 
</t>
    </r>
    <r>
      <rPr>
        <sz val="9"/>
        <color theme="1"/>
        <rFont val="Arial"/>
        <charset val="1"/>
      </rPr>
      <t xml:space="preserve">		</t>
    </r>
    <r>
      <rPr>
        <sz val="9"/>
        <color theme="1"/>
        <rFont val="宋体"/>
        <charset val="1"/>
      </rPr>
      <t xml:space="preserve">'003107020060000', 
</t>
    </r>
    <r>
      <rPr>
        <sz val="9"/>
        <color theme="1"/>
        <rFont val="Arial"/>
        <charset val="1"/>
      </rPr>
      <t xml:space="preserve">		</t>
    </r>
    <r>
      <rPr>
        <sz val="9"/>
        <color theme="1"/>
        <rFont val="宋体"/>
        <charset val="1"/>
      </rPr>
      <t xml:space="preserve">'KKA26701', 
</t>
    </r>
    <r>
      <rPr>
        <sz val="9"/>
        <color theme="1"/>
        <rFont val="Arial"/>
        <charset val="1"/>
      </rPr>
      <t xml:space="preserve">		</t>
    </r>
    <r>
      <rPr>
        <sz val="9"/>
        <color theme="1"/>
        <rFont val="宋体"/>
        <charset val="1"/>
      </rPr>
      <t xml:space="preserve">'003107010080000', 
</t>
    </r>
    <r>
      <rPr>
        <sz val="9"/>
        <color theme="1"/>
        <rFont val="Arial"/>
        <charset val="1"/>
      </rPr>
      <t xml:space="preserve">		</t>
    </r>
    <r>
      <rPr>
        <sz val="9"/>
        <color theme="1"/>
        <rFont val="宋体"/>
        <charset val="1"/>
      </rPr>
      <t xml:space="preserve">'KKA28701', 
</t>
    </r>
    <r>
      <rPr>
        <sz val="9"/>
        <color theme="1"/>
        <rFont val="Arial"/>
        <charset val="1"/>
      </rPr>
      <t xml:space="preserve">		</t>
    </r>
    <r>
      <rPr>
        <sz val="9"/>
        <color theme="1"/>
        <rFont val="宋体"/>
        <charset val="1"/>
      </rPr>
      <t xml:space="preserve">'003109050230000', 
</t>
    </r>
    <r>
      <rPr>
        <sz val="9"/>
        <color theme="1"/>
        <rFont val="Arial"/>
        <charset val="1"/>
      </rPr>
      <t xml:space="preserve">		</t>
    </r>
    <r>
      <rPr>
        <sz val="9"/>
        <color theme="1"/>
        <rFont val="宋体"/>
        <charset val="1"/>
      </rPr>
      <t xml:space="preserve">'KQT39201', 
</t>
    </r>
    <r>
      <rPr>
        <sz val="9"/>
        <color theme="1"/>
        <rFont val="Arial"/>
        <charset val="1"/>
      </rPr>
      <t xml:space="preserve">		</t>
    </r>
    <r>
      <rPr>
        <sz val="9"/>
        <color theme="1"/>
        <rFont val="宋体"/>
        <charset val="1"/>
      </rPr>
      <t xml:space="preserve">'003110000110000', 
</t>
    </r>
    <r>
      <rPr>
        <sz val="9"/>
        <color theme="1"/>
        <rFont val="Arial"/>
        <charset val="1"/>
      </rPr>
      <t xml:space="preserve">		</t>
    </r>
    <r>
      <rPr>
        <sz val="9"/>
        <color theme="1"/>
        <rFont val="宋体"/>
        <charset val="1"/>
      </rPr>
      <t xml:space="preserve">'KRB39201', 
</t>
    </r>
    <r>
      <rPr>
        <sz val="9"/>
        <color theme="1"/>
        <rFont val="Arial"/>
        <charset val="1"/>
      </rPr>
      <t xml:space="preserve">		</t>
    </r>
    <r>
      <rPr>
        <sz val="9"/>
        <color theme="1"/>
        <rFont val="宋体"/>
        <charset val="1"/>
      </rPr>
      <t xml:space="preserve">'003110000410000', 
</t>
    </r>
    <r>
      <rPr>
        <sz val="9"/>
        <color theme="1"/>
        <rFont val="Arial"/>
        <charset val="1"/>
      </rPr>
      <t xml:space="preserve">		</t>
    </r>
    <r>
      <rPr>
        <sz val="9"/>
        <color theme="1"/>
        <rFont val="宋体"/>
        <charset val="1"/>
      </rPr>
      <t xml:space="preserve">'KRP19701', 
</t>
    </r>
    <r>
      <rPr>
        <sz val="9"/>
        <color theme="1"/>
        <rFont val="Arial"/>
        <charset val="1"/>
      </rPr>
      <t xml:space="preserve">		</t>
    </r>
    <r>
      <rPr>
        <sz val="9"/>
        <color theme="1"/>
        <rFont val="宋体"/>
        <charset val="1"/>
      </rPr>
      <t xml:space="preserve">'003314000020000', 
</t>
    </r>
    <r>
      <rPr>
        <sz val="9"/>
        <color theme="1"/>
        <rFont val="Arial"/>
        <charset val="1"/>
      </rPr>
      <t xml:space="preserve">		</t>
    </r>
    <r>
      <rPr>
        <sz val="9"/>
        <color theme="1"/>
        <rFont val="宋体"/>
        <charset val="1"/>
      </rPr>
      <t xml:space="preserve">'KUA28901', 
</t>
    </r>
    <r>
      <rPr>
        <sz val="9"/>
        <color theme="1"/>
        <rFont val="Arial"/>
        <charset val="1"/>
      </rPr>
      <t xml:space="preserve">		</t>
    </r>
    <r>
      <rPr>
        <sz val="9"/>
        <color theme="1"/>
        <rFont val="宋体"/>
        <charset val="1"/>
      </rPr>
      <t xml:space="preserve">'003112020010000', 
</t>
    </r>
    <r>
      <rPr>
        <sz val="9"/>
        <color theme="1"/>
        <rFont val="Arial"/>
        <charset val="1"/>
      </rPr>
      <t xml:space="preserve">		</t>
    </r>
    <r>
      <rPr>
        <sz val="9"/>
        <color theme="1"/>
        <rFont val="宋体"/>
        <charset val="1"/>
      </rPr>
      <t xml:space="preserve">'KUN39701', 
</t>
    </r>
    <r>
      <rPr>
        <sz val="9"/>
        <color theme="1"/>
        <rFont val="Arial"/>
        <charset val="1"/>
      </rPr>
      <t xml:space="preserve">		</t>
    </r>
    <r>
      <rPr>
        <sz val="9"/>
        <color theme="1"/>
        <rFont val="宋体"/>
        <charset val="1"/>
      </rPr>
      <t xml:space="preserve">'003112020010000', 
</t>
    </r>
    <r>
      <rPr>
        <sz val="9"/>
        <color theme="1"/>
        <rFont val="Arial"/>
        <charset val="1"/>
      </rPr>
      <t xml:space="preserve">		</t>
    </r>
    <r>
      <rPr>
        <sz val="9"/>
        <color theme="1"/>
        <rFont val="宋体"/>
        <charset val="1"/>
      </rPr>
      <t xml:space="preserve">'KUN39702', 
</t>
    </r>
    <r>
      <rPr>
        <sz val="9"/>
        <color theme="1"/>
        <rFont val="Arial"/>
        <charset val="1"/>
      </rPr>
      <t xml:space="preserve">		</t>
    </r>
    <r>
      <rPr>
        <sz val="9"/>
        <color theme="1"/>
        <rFont val="宋体"/>
        <charset val="1"/>
      </rPr>
      <t xml:space="preserve">'003114000470000', 
</t>
    </r>
    <r>
      <rPr>
        <sz val="9"/>
        <color theme="1"/>
        <rFont val="Arial"/>
        <charset val="1"/>
      </rPr>
      <t xml:space="preserve">		</t>
    </r>
    <r>
      <rPr>
        <sz val="9"/>
        <color theme="1"/>
        <rFont val="宋体"/>
        <charset val="1"/>
      </rPr>
      <t xml:space="preserve">'KYR32701', 
</t>
    </r>
    <r>
      <rPr>
        <sz val="9"/>
        <color theme="1"/>
        <rFont val="Arial"/>
        <charset val="1"/>
      </rPr>
      <t xml:space="preserve">		</t>
    </r>
    <r>
      <rPr>
        <sz val="9"/>
        <color theme="1"/>
        <rFont val="宋体"/>
        <charset val="1"/>
      </rPr>
      <t xml:space="preserve">'003114000480000', 
</t>
    </r>
    <r>
      <rPr>
        <sz val="9"/>
        <color theme="1"/>
        <rFont val="Arial"/>
        <charset val="1"/>
      </rPr>
      <t xml:space="preserve">		</t>
    </r>
    <r>
      <rPr>
        <sz val="9"/>
        <color theme="1"/>
        <rFont val="宋体"/>
        <charset val="1"/>
      </rPr>
      <t xml:space="preserve">'KYR32702', 
</t>
    </r>
    <r>
      <rPr>
        <sz val="9"/>
        <color theme="1"/>
        <rFont val="Arial"/>
        <charset val="1"/>
      </rPr>
      <t xml:space="preserve">		</t>
    </r>
    <r>
      <rPr>
        <sz val="9"/>
        <color theme="1"/>
        <rFont val="宋体"/>
        <charset val="1"/>
      </rPr>
      <t xml:space="preserve">'003114000520000', 
</t>
    </r>
    <r>
      <rPr>
        <sz val="9"/>
        <color theme="1"/>
        <rFont val="Arial"/>
        <charset val="1"/>
      </rPr>
      <t xml:space="preserve">		</t>
    </r>
    <r>
      <rPr>
        <sz val="9"/>
        <color theme="1"/>
        <rFont val="宋体"/>
        <charset val="1"/>
      </rPr>
      <t xml:space="preserve">'KYR39901', 
</t>
    </r>
    <r>
      <rPr>
        <sz val="9"/>
        <color theme="1"/>
        <rFont val="Arial"/>
        <charset val="1"/>
      </rPr>
      <t xml:space="preserve">		</t>
    </r>
    <r>
      <rPr>
        <sz val="9"/>
        <color theme="1"/>
        <rFont val="宋体"/>
        <charset val="1"/>
      </rPr>
      <t xml:space="preserve">'003112020090000', 
</t>
    </r>
    <r>
      <rPr>
        <sz val="9"/>
        <color theme="1"/>
        <rFont val="Arial"/>
        <charset val="1"/>
      </rPr>
      <t xml:space="preserve">		</t>
    </r>
    <r>
      <rPr>
        <sz val="9"/>
        <color theme="1"/>
        <rFont val="宋体"/>
        <charset val="1"/>
      </rPr>
      <t xml:space="preserve">'LEAYR005', 
</t>
    </r>
    <r>
      <rPr>
        <sz val="9"/>
        <color theme="1"/>
        <rFont val="Arial"/>
        <charset val="1"/>
      </rPr>
      <t xml:space="preserve">		</t>
    </r>
    <r>
      <rPr>
        <sz val="9"/>
        <color theme="1"/>
        <rFont val="宋体"/>
        <charset val="1"/>
      </rPr>
      <t xml:space="preserve">'001211000020000', 
</t>
    </r>
    <r>
      <rPr>
        <sz val="9"/>
        <color theme="1"/>
        <rFont val="Arial"/>
        <charset val="1"/>
      </rPr>
      <t xml:space="preserve">		</t>
    </r>
    <r>
      <rPr>
        <sz val="9"/>
        <color theme="1"/>
        <rFont val="宋体"/>
        <charset val="1"/>
      </rPr>
      <t xml:space="preserve">'w0201000088', 
</t>
    </r>
    <r>
      <rPr>
        <sz val="9"/>
        <color theme="1"/>
        <rFont val="Arial"/>
        <charset val="1"/>
      </rPr>
      <t xml:space="preserve">		</t>
    </r>
    <r>
      <rPr>
        <sz val="9"/>
        <color theme="1"/>
        <rFont val="宋体"/>
        <charset val="1"/>
      </rPr>
      <t xml:space="preserve">'113109050440000', 
</t>
    </r>
    <r>
      <rPr>
        <sz val="9"/>
        <color theme="1"/>
        <rFont val="Arial"/>
        <charset val="1"/>
      </rPr>
      <t xml:space="preserve">		</t>
    </r>
    <r>
      <rPr>
        <sz val="9"/>
        <color theme="1"/>
        <rFont val="宋体"/>
        <charset val="1"/>
      </rPr>
      <t xml:space="preserve">'w0201000110', 
</t>
    </r>
    <r>
      <rPr>
        <sz val="9"/>
        <color theme="1"/>
        <rFont val="Arial"/>
        <charset val="1"/>
      </rPr>
      <t xml:space="preserve">		</t>
    </r>
    <r>
      <rPr>
        <sz val="9"/>
        <color theme="1"/>
        <rFont val="宋体"/>
        <charset val="1"/>
      </rPr>
      <t xml:space="preserve">'113300000010000', 
</t>
    </r>
    <r>
      <rPr>
        <sz val="9"/>
        <color theme="1"/>
        <rFont val="Arial"/>
        <charset val="1"/>
      </rPr>
      <t xml:space="preserve">		</t>
    </r>
    <r>
      <rPr>
        <sz val="9"/>
        <color theme="1"/>
        <rFont val="宋体"/>
        <charset val="1"/>
      </rPr>
      <t xml:space="preserve">'w0201000174', 
</t>
    </r>
    <r>
      <rPr>
        <sz val="9"/>
        <color theme="1"/>
        <rFont val="Arial"/>
        <charset val="1"/>
      </rPr>
      <t xml:space="preserve">		</t>
    </r>
    <r>
      <rPr>
        <sz val="9"/>
        <color theme="1"/>
        <rFont val="宋体"/>
        <charset val="1"/>
      </rPr>
      <t xml:space="preserve">'113300000010000', 
</t>
    </r>
    <r>
      <rPr>
        <sz val="9"/>
        <color theme="1"/>
        <rFont val="Arial"/>
        <charset val="1"/>
      </rPr>
      <t xml:space="preserve">		</t>
    </r>
    <r>
      <rPr>
        <sz val="9"/>
        <color theme="1"/>
        <rFont val="宋体"/>
        <charset val="1"/>
      </rPr>
      <t xml:space="preserve">'w0204000049', 
</t>
    </r>
    <r>
      <rPr>
        <sz val="9"/>
        <color theme="1"/>
        <rFont val="Arial"/>
        <charset val="1"/>
      </rPr>
      <t xml:space="preserve">		</t>
    </r>
    <r>
      <rPr>
        <sz val="9"/>
        <color theme="1"/>
        <rFont val="宋体"/>
        <charset val="1"/>
      </rPr>
      <t xml:space="preserve">'113300000010000', 
</t>
    </r>
    <r>
      <rPr>
        <sz val="9"/>
        <color theme="1"/>
        <rFont val="Arial"/>
        <charset val="1"/>
      </rPr>
      <t xml:space="preserve">		</t>
    </r>
    <r>
      <rPr>
        <sz val="9"/>
        <color theme="1"/>
        <rFont val="宋体"/>
        <charset val="1"/>
      </rPr>
      <t xml:space="preserve">'w0211000006', 
</t>
    </r>
    <r>
      <rPr>
        <sz val="9"/>
        <color theme="1"/>
        <rFont val="Arial"/>
        <charset val="1"/>
      </rPr>
      <t xml:space="preserve">		</t>
    </r>
    <r>
      <rPr>
        <sz val="9"/>
        <color theme="1"/>
        <rFont val="宋体"/>
        <charset val="1"/>
      </rPr>
      <t xml:space="preserve">'003107020180000', 
</t>
    </r>
    <r>
      <rPr>
        <sz val="9"/>
        <color theme="1"/>
        <rFont val="Arial"/>
        <charset val="1"/>
      </rPr>
      <t xml:space="preserve">		</t>
    </r>
    <r>
      <rPr>
        <sz val="9"/>
        <color theme="1"/>
        <rFont val="宋体"/>
        <charset val="1"/>
      </rPr>
      <t xml:space="preserve">'w0215010043', 
</t>
    </r>
    <r>
      <rPr>
        <sz val="9"/>
        <color theme="1"/>
        <rFont val="Arial"/>
        <charset val="1"/>
      </rPr>
      <t xml:space="preserve">		</t>
    </r>
    <r>
      <rPr>
        <sz val="9"/>
        <color theme="1"/>
        <rFont val="宋体"/>
        <charset val="1"/>
      </rPr>
      <t xml:space="preserve">'003101000050000', 
</t>
    </r>
    <r>
      <rPr>
        <sz val="9"/>
        <color theme="1"/>
        <rFont val="Arial"/>
        <charset val="1"/>
      </rPr>
      <t xml:space="preserve">		</t>
    </r>
    <r>
      <rPr>
        <sz val="9"/>
        <color theme="1"/>
        <rFont val="宋体"/>
        <charset val="1"/>
      </rPr>
      <t xml:space="preserve">'w0215020011', 
</t>
    </r>
    <r>
      <rPr>
        <sz val="9"/>
        <color theme="1"/>
        <rFont val="Arial"/>
        <charset val="1"/>
      </rPr>
      <t xml:space="preserve">		</t>
    </r>
    <r>
      <rPr>
        <sz val="9"/>
        <color theme="1"/>
        <rFont val="宋体"/>
        <charset val="1"/>
      </rPr>
      <t xml:space="preserve">'003301000050001', 
</t>
    </r>
    <r>
      <rPr>
        <sz val="9"/>
        <color theme="1"/>
        <rFont val="Arial"/>
        <charset val="1"/>
      </rPr>
      <t xml:space="preserve">		</t>
    </r>
    <r>
      <rPr>
        <sz val="9"/>
        <color theme="1"/>
        <rFont val="宋体"/>
        <charset val="1"/>
      </rPr>
      <t xml:space="preserve">'w0424000099'
</t>
    </r>
    <r>
      <rPr>
        <sz val="9"/>
        <color theme="1"/>
        <rFont val="Arial"/>
        <charset val="1"/>
      </rPr>
      <t xml:space="preserve">	</t>
    </r>
    <r>
      <rPr>
        <sz val="9"/>
        <color theme="1"/>
        <rFont val="宋体"/>
        <charset val="1"/>
      </rPr>
      <t>)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
HAVING sum(数量) &gt; 住院天数 + 1</t>
    </r>
  </si>
  <si>
    <t>20-1月 -25 03.23.45.829000 下午</t>
  </si>
  <si>
    <t>04-11月-25 10.18.27.259000 上午</t>
  </si>
  <si>
    <t>常规-800-住院按小时收费项目超住院天数-住院，涉及{总人次}人次，涉及金额{总金额}元。</t>
  </si>
  <si>
    <t>d82549f5-7c4b-4431-ae73-4cd64d13e27e</t>
  </si>
  <si>
    <t>常规-2551-体感诱发电位术中监护用于"采用肌电图诱发电位仪记录，用于颅脑及脊髓手术的术中监测。"非神经内科、神经外科、骨科在术中监测并收费-门诊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</si>
  <si>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</si>
  <si>
    <t>16-1月 -25 10.21.06.882000 上午</t>
  </si>
  <si>
    <t>14-11月-25 10.00.03.784000 上午</t>
  </si>
  <si>
    <t xml:space="preserve">常规-2551-体感诱发电位术中监护用于"采用肌电图诱发电位仪记录，用于颅脑及脊髓手术的术中监测。"非神经内科、神经外科、骨科在术中监测并收费-门诊，涉及{总人次}人次，涉及金额{总金额}元。
</t>
  </si>
  <si>
    <t>74f615f7-09df-4e5d-828b-13e7006a36d6</t>
  </si>
  <si>
    <t>【重复收费】常规-3079-普通针刺与温针灸治疗同时收取-门诊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</si>
  <si>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</si>
  <si>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02.44.41.000000 下午</t>
  </si>
  <si>
    <t>14-11月-25 10.00.03.554000 上午</t>
  </si>
  <si>
    <t>【重复收费】常规-3079-普通针刺与温针灸治疗同时收取-门诊，涉及{总人次}人次，涉及金额{总金额}元。</t>
  </si>
  <si>
    <t>e9c13deb-435a-4565-a44b-b954166ccd3f</t>
  </si>
  <si>
    <t>常规-3081-单日收取多个新型冠状病毒核酸检测-住院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</si>
  <si>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项目使用时间,a.人员类型,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b.医院项目名称,b.单价,a.人员类型
having sum(数量)&gt;1</t>
  </si>
  <si>
    <t>17-1月 -25 02.50.30.000000 下午</t>
  </si>
  <si>
    <t>04-11月-25 10.18.27.575000 上午</t>
  </si>
  <si>
    <t>常规-3081-单日收取多个新型冠状病毒核酸检测-住院，涉及{总人次}人次，涉及金额{总金额}元。</t>
  </si>
  <si>
    <t>d820dfe0-f405-46e4-9e21-83950db0bb9a</t>
  </si>
  <si>
    <t>【重复收费】常规-2266-同时收取全身麻醉和经口气管插管-门诊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</si>
  <si>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</si>
  <si>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01.40.08.000000 下午</t>
  </si>
  <si>
    <t>14-11月-25 10.00.04.067000 上午</t>
  </si>
  <si>
    <t>【重复收费】常规-2266-同时收取全身麻醉和经口气管插管-门诊，涉及{总人次}人次，涉及金额{总金额}元。</t>
  </si>
  <si>
    <t>18b5cd45-64de-4be3-90ab-569efe138dd9</t>
  </si>
  <si>
    <t>常规-776-琥珀酰明胶限低血容量性休克或手术创伤、烧伤等引起的显著低血容量患者-住院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</si>
  <si>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</si>
  <si>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03.19.18.000000 下午</t>
  </si>
  <si>
    <t>04-11月-25 10.18.27.848000 上午</t>
  </si>
  <si>
    <t>常规-776-琥珀酰明胶限低血容量性休克或手术创伤、烧伤等引起的显著低血容量患者-住院，涉及{总人次}人次，涉及金额{总金额}元。</t>
  </si>
  <si>
    <t>dd0d2113-536a-4b1f-ac26-ed5d3b6d3c7d</t>
  </si>
  <si>
    <t>常规-79-金水宝胶囊限慢性支气管炎、慢性肾功能不全的患者-住院</t>
  </si>
  <si>
    <t>135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</si>
  <si>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</si>
  <si>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03.20.32.000000 下午</t>
  </si>
  <si>
    <t>04-11月-25 10.18.28.701000 上午</t>
  </si>
  <si>
    <t xml:space="preserve">常规-79-金水宝胶囊限慢性支气管炎、慢性肾功能不全的患者-住院，涉及{总人次}人次，涉及金额{总金额}元。
</t>
  </si>
  <si>
    <t>2205d950-581b-4e36-a1a4-72147bf1a65a</t>
  </si>
  <si>
    <t>【重复收费】常规-808-四肢瘫肢体综合训练与日常生活动作训练同时收费-住院</t>
  </si>
  <si>
    <t>136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</si>
  <si>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</si>
  <si>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03.25.09.000000 下午</t>
  </si>
  <si>
    <t>04-11月-25 10.18.29.198000 上午</t>
  </si>
  <si>
    <t>【重复收费】常规-808-四肢瘫肢体综合训练与日常生活动作训练同时收费-住院，涉及{总人次}人次，涉及金额{总金额}元。</t>
  </si>
  <si>
    <t>d4a5f03d-ae13-4496-b2ed-03bec1b42557</t>
  </si>
  <si>
    <t>【重复收费】常规-3119-临床操作彩色多普勒超声引导与彩色多普勒同时收费-门诊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</si>
  <si>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</si>
  <si>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04.30.47.000000 下午</t>
  </si>
  <si>
    <t>14-11月-25 10.00.04.315000 上午</t>
  </si>
  <si>
    <t xml:space="preserve">【重复收费】常规-3119-临床操作彩色多普勒超声引导与彩色多普勒同时收费-门诊，涉及{总人次}人次，涉及金额{总金额}元。
</t>
  </si>
  <si>
    <t>85dbfef5-07fb-4b1e-aedd-8043598e4f79</t>
  </si>
  <si>
    <t>新增-96-肌红蛋白(Mb)测定，诊断无心、胸、冠、闷、憋、喘、上呼吸道感染、肺部感染、水肿字样-门诊</t>
  </si>
  <si>
    <t>1103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</si>
  <si>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</si>
  <si>
    <t>21-2月 -25 04.33.52.000000 下午</t>
  </si>
  <si>
    <t>29-4月 -25 10.06.27.962000 上午</t>
  </si>
  <si>
    <t>新增-96-肌红蛋白(Mb)测定，诊断无心、胸、冠、闷、憋、喘、上呼吸道感染、肺部感染、水肿字样-门诊，涉及{总人次}人次，涉及金额{总金额}元。</t>
  </si>
  <si>
    <t>8ddf2cf0-1b9e-488d-808f-a6216289de5a</t>
  </si>
  <si>
    <t>【超医保适应症】新增-98-乳酸(LA)测定，诊断除外乳酸(LA)测定，诊断除外“休克、心、血、肺、肝、酮、感染、炎、酸”收费有手术项目的-门诊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</si>
  <si>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</si>
  <si>
    <t>21-2月 -25 04.37.55.000000 下午</t>
  </si>
  <si>
    <t>14-11月-25 10.00.04.654000 上午</t>
  </si>
  <si>
    <t>【超医保适应症】新增-98-乳酸(LA)测定，诊断除外乳酸(LA)测定，诊断除外“休克、心、血、肺、肝、酮、感染、炎、酸”收费有手术项目的-门诊，涉及{总人次}人次，涉及金额{总金额}元。</t>
  </si>
  <si>
    <t>b2bbea32-725c-4059-a23b-d1c2f8efeb99</t>
  </si>
  <si>
    <t>新增-112-同一时间“总蛋白(TP)测定”和“白蛋白(Alb)测定”数量大于1-住院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</si>
  <si>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'%总蛋白(TP)测定%'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'%白蛋白(Alb)测定%'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sum(数量)&gt;1)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</si>
  <si>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05.12.08.000000 下午</t>
  </si>
  <si>
    <t>04-11月-25 10.18.29.855000 上午</t>
  </si>
  <si>
    <t>新增-112-同一时间“总蛋白(TP)测定”和“白蛋白(Alb)测定”数量大于1-住院，涉及{总人次}人次，涉及金额{总金额}元。</t>
  </si>
  <si>
    <t>559bb6ee-34ab-42fd-9bb8-5210c72a49f9</t>
  </si>
  <si>
    <t>常规-3108-肾上腺切除术应按次收费同一天收费数量大于1.3-住院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</si>
  <si>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</si>
  <si>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04.10.37.000000 下午</t>
  </si>
  <si>
    <t>04-11月-25 10.18.30.542000 上午</t>
  </si>
  <si>
    <t>常规-3108-肾上腺切除术应按次收费同一天收费数量大于1.3-住院，涉及{总人次}人次，涉及金额{总金额}元。</t>
  </si>
  <si>
    <t>bbc4b7bc-a8b3-4426-adfb-8b073f3d938c</t>
  </si>
  <si>
    <t>常规-3109-甲状腺癌扩大根治术应按次收费同一天收费数量大于1.3-门诊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</si>
  <si>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'%甲状腺癌扩大根治术%' )and 数量 &gt;1.3</t>
  </si>
  <si>
    <t>17-1月 -25 04.12.50.000000 下午</t>
  </si>
  <si>
    <t>14-11月-25 10.00.04.893000 上午</t>
  </si>
  <si>
    <t>常规-3109-甲状腺癌扩大根治术应按次收费同一天收费数量大于1.3-门诊，涉及{总人次}人次，涉及金额{总金额}元。</t>
  </si>
  <si>
    <t>fc1f5820-6f31-4cfb-8bc9-6adc7cefd40d</t>
  </si>
  <si>
    <t>新增-97-胱抑素(Cys-C)测定,诊断无“肾,高血压,糖尿病,泌,尿,胸,冠,心,胸,憋,喘,瘤,癌,恶,占位 -住院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</si>
  <si>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and a.入院诊断名称||','|| a.出院诊断名称 not like '%胸%'
and a.入院诊断名称||','|| a.出院诊断名称 not like '%冠%'
and a.入院诊断名称||','|| a.出院诊断名称 not like '%心%'
and a.入院诊断名称||','|| a.出院诊断名称 not like '%憋%'
and a.入院诊断名称||','|| a.出院诊断名称 not like '%喘%'
and a.入院诊断名称||','|| a.出院诊断名称 not like '%瘤%'
and a.入院诊断名称||','|| a.出院诊断名称 not like '%癌%'
and a.入院诊断名称||','|| a.出院诊断名称 not like '%恶%'
and a.入院诊断名称||','|| a.出院诊断名称 not like '%占位%'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</si>
  <si>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04.36.08.000000 下午</t>
  </si>
  <si>
    <t>04-11月-25 10.18.30.943000 上午</t>
  </si>
  <si>
    <t>新增-97-胱抑素(Cys-C)测定,诊断无“肾,高血压,糖尿病,泌,尿,胸,冠,心,胸,憋,喘,瘤,癌,恶,占位 -住院，涉及{总人次}人次，涉及金额{总金额}元。</t>
  </si>
  <si>
    <t>75c177f9-e85e-4d66-88a9-bb0d6a2aa7f7</t>
  </si>
  <si>
    <t>常规-3135-肌钙蛋白T(TnT)测定诊断无心、胸、冠、闷、憋气字样-门诊</t>
  </si>
  <si>
    <t>1115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</si>
  <si>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</si>
  <si>
    <t>17-1月 -25 04.46.12.000000 下午</t>
  </si>
  <si>
    <t>29-4月 -25 10.07.07.036000 上午</t>
  </si>
  <si>
    <t xml:space="preserve">常规-3135-肌钙蛋白T(TnT)测定诊断无心、胸、冠、闷、憋气字样-门诊，涉及{总人次}人次，涉及金额{总金额}元。
</t>
  </si>
  <si>
    <t>7657215c-76dd-40d8-b683-f419e097ff83</t>
  </si>
  <si>
    <t>【药品大类】-糖尿病-住院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</si>
  <si>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'%人胰岛素注射液%'or  t.医院项目名称 like '%赖脯胰岛素注射液%'or  t.医院项目名称 like '%门冬胰岛素注射液%'or  t.医院项目名称 like '%门冬胰岛素注射液%'or  t.医院项目名称 like '%人胰岛素注射液%'or  t.医院项目名称 like '%人胰岛素注射液%'or  t.医院项目名称 like '%精蛋白人胰岛素注射液%'or  t.医院项目名称 like '%精蛋白人胰岛素注射液%'or  t.医院项目名称 like '%精蛋白人胰岛素注射液%'or  t.医院项目名称 like '%德谷门冬双胰岛素注射液%'or  t.医院项目名称 like '%精蛋白人胰岛素混合注射液(30R)%'or  t.医院项目名称 like '%精蛋白人胰岛素混合注射液(30R)%'or  t.医院项目名称 like '%精蛋白人胰岛素混合注射液(30R)%'or  t.医院项目名称 like '%精蛋白人胰岛素混合注射液(50R)%'or  t.医院项目名称 like '%门冬胰岛素30注射液%'or  t.医院项目名称 like '%门冬胰岛素30注射液%'or  t.医院项目名称 like '%地特胰岛素注射液%'or  t.医院项目名称 like '%德谷胰岛素注射液%'or  t.医院项目名称 like '%甘精胰岛素注射液%'or  t.医院项目名称 like '%盐酸二甲双胍片%'or  t.医院项目名称 like '%盐酸二甲双胍片%'or  t.医院项目名称 like '%盐酸二甲双胍缓释片%'or  t.医院项目名称 like '%盐酸二甲双胍缓释片%'or  t.医院项目名称 like '%格列吡嗪控释片%'or  t.医院项目名称 like '%格列喹酮片%'or  t.医院项目名称 like '%格列美脲片%'or  t.医院项目名称 like '%格列美脲片%'or  t.医院项目名称 like '%格列齐特缓释片%'or  t.医院项目名称 like '%格列齐特缓释片%'or  t.医院项目名称 like '%吡格列酮二甲双胍片%'or  t.医院项目名称 like '%二甲双胍格列吡嗪片%'or  t.医院项目名称 like '%二甲双胍恩格列净片(Ⅰ)%'or  t.医院项目名称 like '%沙格列汀二甲双胍缓释片(I)%'or  t.医院项目名称 like '%西格列汀二甲双胍片(Ⅱ)%'or  t.医院项目名称 like '%阿卡波糖片%'or  t.医院项目名称 like '%伏格列波糖片%'or  t.医院项目名称 like '%米格列醇片%'or  t.医院项目名称 like '%盐酸吡格列酮片%'or  t.医院项目名称 like '%利格列汀片%'or  t.医院项目名称 like '%沙格列汀片%'or  t.医院项目名称 like '%沙格列汀片%'or  t.医院项目名称 like '%司美格鲁肽注射液%'or  t.医院项目名称 like '%司美格鲁肽注射液%'or  t.医院项目名称 like '%艾托格列净片%'or  t.医院项目名称 like '%达格列净片%'or  t.医院项目名称 like '%恩格列净片%'or  t.医院项目名称 like '%恩格列净片%'or  t.医院项目名称 like '%那格列奈片%'or  t.医院项目名称 like '%瑞格列奈片%'or  t.医院项目名称 like '%瑞格列奈片%'or  t.医院项目名称 like '%依帕司他片%'or  t.医院项目名称 like '%胰激肽原酶肠溶片%'or  t.医院项目名称 like '%注射用胰激肽原酶%'or  t.医院项目名称 like '%盐酸二甲双胍片%'or  t.医院项目名称 like '%二甲双胍格列吡嗪胶囊%'or  t.医院项目名称 like '%磷酸西格列汀片%'or  t.医院项目名称 like '%格列美脲片%' )
 and  t.诊断拼接  not like '%糖尿病%'
and  t.诊断拼接  not like '%糖%'
and  t.诊断拼接  not like '%消渴%'
and  t.诊断拼接  not like '%胰岛素%'</t>
  </si>
  <si>
    <t>22-9月 -25 11.34.29.000000 上午</t>
  </si>
  <si>
    <t>04-11月-25 10.18.32.567000 上午</t>
  </si>
  <si>
    <t xml:space="preserve">【药品大类】-糖尿病-住院，涉及{总人次}人次，涉及金额{总金额}元。
</t>
  </si>
  <si>
    <t>9ed6d6ba-61c9-4e6b-964b-a41c5a992c60</t>
  </si>
  <si>
    <t>常规-3136-肌酸激酶-MB同工酶质量(CK-MBmass)测定诊断无心、胸、冠、闷、憋气字样-门诊</t>
  </si>
  <si>
    <t>1355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</si>
  <si>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'%肌酸激酶-MB同工酶质量(CK-MBmass)测定%' )
and 诊断名称 not like '%心%'
and 诊断名称 not like '%胸%'
and 诊断名称 not like '%冠%'
and 诊断名称 not like '%闷%'
and 诊断名称 not like '%憋气%'</t>
  </si>
  <si>
    <t>17-1月 -25 04.47.26.000000 下午</t>
  </si>
  <si>
    <t>18-2月 -25 05.02.13.272000 下午</t>
  </si>
  <si>
    <t>常规-3136-肌酸激酶-MB同工酶质量(CK-MBmass)测定诊断无心、胸、冠、闷、憋气字样-门诊，涉及{总人次}人次，涉及金额{总金额}元。</t>
  </si>
  <si>
    <t>88476cc7-2ee0-49fd-b587-1c1c8cdead10</t>
  </si>
  <si>
    <t>新增-99-单次住院镁(Mg)测定，收费次数大于2次-住院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</si>
  <si>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</si>
  <si>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04.38.44.000000 下午</t>
  </si>
  <si>
    <t>04-11月-25 10.18.32.916000 上午</t>
  </si>
  <si>
    <t>新增-99-单次住院镁(Mg)测定，收费次数大于2次-住院，涉及{总人次}人次，涉及金额{总金额}元。</t>
  </si>
  <si>
    <t>8b045a10-2fb5-47b5-b627-4c616ba799e4</t>
  </si>
  <si>
    <t>新增-100-单次住院总钙(Ca)测定、无机磷(P)测定，收费次数大于2次-住院</t>
  </si>
  <si>
    <t>140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</si>
  <si>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</si>
  <si>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04.39.18.000000 下午</t>
  </si>
  <si>
    <t>04-11月-25 10.18.33.368000 上午</t>
  </si>
  <si>
    <t>新增-100-单次住院总钙(Ca)测定、无机磷(P)测定，收费次数大于2次-住院，涉及{总人次}人次，涉及金额{总金额}元。</t>
  </si>
  <si>
    <t>8cbee802-5971-481c-be94-eb7a64df9439</t>
  </si>
  <si>
    <t>1358</t>
  </si>
  <si>
    <t>17-1月 -25 04.56.07.000000 下午</t>
  </si>
  <si>
    <t>18-2月 -25 05.01.25.386000 下午</t>
  </si>
  <si>
    <t>常规-3137-床旁彩色多普勒超声检查单日收费数量大于等于2-门诊
，涉及{总人次}人次，涉及金额{总金额}元。</t>
  </si>
  <si>
    <t>57ec15e1-8c01-48de-9f81-a56cac3bd931</t>
  </si>
  <si>
    <t>【重复收费】常规-3140-泪道冲洗与泪小点扩张治疗同时收费-门诊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</si>
  <si>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</si>
  <si>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05.06.02.000000 下午</t>
  </si>
  <si>
    <t>14-11月-25 10.00.05.159000 上午</t>
  </si>
  <si>
    <t>【重复收费】常规-3140-泪道冲洗与泪小点扩张治疗同时收费-门诊，涉及{总人次}人次，涉及金额{总金额}元。</t>
  </si>
  <si>
    <t>2512dd4f-7dd7-4220-b0dd-1d74fc10128e</t>
  </si>
  <si>
    <t>【重复收费】新增-103-梅毒螺旋体抗体(抗TP)测定，同时收取“不加热血清反应素(USR)试验”-门诊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</si>
  <si>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</si>
  <si>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04.49.18.000000 下午</t>
  </si>
  <si>
    <t>14-11月-25 10.00.05.444000 上午</t>
  </si>
  <si>
    <t xml:space="preserve">【重复收费】新增-103-梅毒螺旋体抗体(抗TP)测定，同时收取“不加热血清反应素(USR)试验”-门诊，涉及{总人次}人次，涉及金额{总金额}元。
</t>
  </si>
  <si>
    <t>e7a46a73-e2fb-4ed1-a0b1-bb3d7aa883bb</t>
  </si>
  <si>
    <t>常规-3170-颈动脉彩色多普勒超声检查（EDCLF001）、 椎动脉彩色多普勒超声检查（EDCLH001）计价单位为次收费次数大于2-住院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</si>
  <si>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</si>
  <si>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09.43.57.000000 上午</t>
  </si>
  <si>
    <t>04-11月-25 10.18.33.869000 上午</t>
  </si>
  <si>
    <t>常规-3170-颈动脉彩色多普勒超声检查（EDCLF001）、 椎动脉彩色多普勒超声检查（EDCLH001）计价单位为次收费次数大于2-住院，涉及{总人次}人次，涉及金额{总金额}元。</t>
  </si>
  <si>
    <t>60cc32c6-3dba-4dd3-a9b6-9b3dc70595a8</t>
  </si>
  <si>
    <t>【重复收费】常规-3174-心脏彩超同时收脉冲多普勒和连续波多普勒提取脉冲多普勒和连续波多普勒的费用-住院</t>
  </si>
  <si>
    <t>141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</si>
  <si>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'%连续波多普勒%'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</si>
  <si>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09.56.36.000000 上午</t>
  </si>
  <si>
    <t>11-2月 -26 03.10.38.333000 下午</t>
  </si>
  <si>
    <t>【重复收费】常规-3174-心脏彩超同时收脉冲多普勒和连续波多普勒提取脉冲多普勒和连续波多普勒的费用-住院，涉及{总人次}人次，涉及金额{总金额}元。</t>
  </si>
  <si>
    <t>f6fd36a2-f60b-4130-b593-6e22cff7bc9a</t>
  </si>
  <si>
    <t>常规-33-丹参酮ⅡA磺酸钠注射液11.90元(2ml10mg支)-（无限应症有价格要求）-住院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</si>
  <si>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</si>
  <si>
    <t>20-1月 -25 10.13.26.000000 上午</t>
  </si>
  <si>
    <t>04-11月-25 10.18.34.229000 上午</t>
  </si>
  <si>
    <t xml:space="preserve">常规-33-丹参酮ⅡA磺酸钠注射液11.90元(2ml10mg支)-（无限应症有价格要求）-住院，涉及{总人次}人次，涉及金额{总金额}元。
</t>
  </si>
  <si>
    <t>3b71cf9e-cb77-441a-86a0-f8895dc1adf2</t>
  </si>
  <si>
    <t>55清单-住院-检查规则-19-B型钠尿肽(BNP)测定、N端-B型钠尿肽前体(NT-ProBNP)测定诊断除外心、胸、闷、呼吸困难、乏力、肺、肾、憋、水肿、气短、冠、上呼吸道感染、喘-修改</t>
  </si>
  <si>
    <t>292</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</si>
  <si>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a.结算类别='1')and  (医院项目名称 like '%B型钠尿肽(BNP)测定%'
or 医院项目名称 like '%N端-B型钠尿肽前体(NT-ProBNP)测定%')
and a.入院诊断名称||','|| a.出院诊断名称 not like '%心%'
and a.入院诊断名称||','|| a.出院诊断名称 not like '%胸%'
and a.入院诊断名称||','|| a.出院诊断名称 not like '%闷%'
and a.入院诊断名称||','|| a.出院诊断名称 not like '%心肌%'
and a.入院诊断名称||','|| a.出院诊断名称 not like '%心梗%'
and a.入院诊断名称||','|| a.出院诊断名称 not like '%呼吸困难%'
and a.入院诊断名称||','|| a.出院诊断名称 not like '%乏力%'
and a.入院诊断名称||','|| a.出院诊断名称 not like '%心%'
and a.入院诊断名称||','|| a.出院诊断名称 not like '%肺%'
and a.入院诊断名称||','|| a.出院诊断名称 not like '%肾%'
and a.入院诊断名称||','|| a.出院诊断名称 not like '%憋%'
and a.入院诊断名称||','|| a.出院诊断名称 not like '%水肿%'
and a.入院诊断名称||','|| a.出院诊断名称 not like '%气短%'
and a.入院诊断名称||','|| a.出院诊断名称 not like '%冠%'
and a.入院诊断名称||','|| a.出院诊断名称 not like '%上呼吸道感染%'
and a.入院诊断名称||','|| a.出院诊断名称 not like '%喘%'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b.执行科室名称,b.医保项目编码, b.医保项目名称, b.医院项目编码, b.医院项目名称,b.单价</t>
  </si>
  <si>
    <t>27-12月-24 03.10.07.000000 下午</t>
  </si>
  <si>
    <t>24-2月 -25 04.05.03.608000 下午</t>
  </si>
  <si>
    <t>55清单-住院-检查规则-19-B型钠尿肽(BNP)测定、N端-B型钠尿肽前体(NT-ProBNP)测定诊断除外心、胸、闷、呼吸困难、乏力、肺、肾、憋、水肿、气短、冠、上呼吸道感染、喘-修改，涉及{总人次}人次，涉及金额{总金额}元。</t>
  </si>
  <si>
    <t>330432dd-d054-49b4-b8b7-88f96ef7c5da</t>
  </si>
  <si>
    <t>【重复收费】常规-3140-泪道冲洗与泪小点扩张治疗同时收费-住院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</si>
  <si>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</si>
  <si>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05.06.52.000000 下午</t>
  </si>
  <si>
    <t>04-11月-25 10.18.34.996000 上午</t>
  </si>
  <si>
    <t>【重复收费】常规-3140-泪道冲洗与泪小点扩张治疗同时收费-住院，涉及{总人次}人次，涉及金额{总金额}元。</t>
  </si>
  <si>
    <t>8adf268c-22f0-4285-a94a-c1439f9a4a1f</t>
  </si>
  <si>
    <t>【超医保适应症】常规-3144-【有创连续动脉血压监测】单价63元，收费科室除外麻醉、手术-门诊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</si>
  <si>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</si>
  <si>
    <t>17-1月 -25 05.20.59.000000 下午</t>
  </si>
  <si>
    <t>14-11月-25 10.00.05.630000 上午</t>
  </si>
  <si>
    <t xml:space="preserve">【超医保适应症】常规-3144-【有创连续动脉血压监测】单价63元，收费科室除外麻醉、手术-门诊，涉及{总人次}人次，涉及金额{总金额}元。
</t>
  </si>
  <si>
    <t>79d87fdd-b278-490a-abde-3831dff8300e</t>
  </si>
  <si>
    <t>常规-3170-颈动脉彩色多普勒超声检查（EDCLF001）、 椎动脉彩色多普勒超声检查（EDCLH001）计价单位为次收费次数大于2-门诊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</si>
  <si>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'%颈动脉彩色多普勒超声检查%'or 医院项目名称 like '%椎动脉彩色多普勒超声检查%' )and 数量 &gt;1</t>
  </si>
  <si>
    <t>20-1月 -25 09.37.13.000000 上午</t>
  </si>
  <si>
    <t>14-11月-25 10.00.05.944000 上午</t>
  </si>
  <si>
    <t>常规-3170-颈动脉彩色多普勒超声检查（EDCLF001）、 椎动脉彩色多普勒超声检查（EDCLH001）计价单位为次收费次数大于2-门诊，涉及{总人次}人次，涉及金额{总金额}元。</t>
  </si>
  <si>
    <t>8ae66e4b-6db9-45c9-8ca8-4d42143c24cb</t>
  </si>
  <si>
    <t>常规-3176-降钙素原与超敏C反应蛋白同收-住院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</si>
  <si>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</si>
  <si>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10.00.21.000000 上午</t>
  </si>
  <si>
    <t>11-2月 -26 03.10.53.199000 下午</t>
  </si>
  <si>
    <t>常规-3176-降钙素原与超敏C反应蛋白同收-住院，涉及{总人次}人次，涉及金额{总金额}元。</t>
  </si>
  <si>
    <t>7fe286cf-8a85-4879-a734-2562ccaa0e78</t>
  </si>
  <si>
    <t>新增-106-单次住院诊断无肝，“乙型肝炎抗体测定、丙型肝炎抗体测定”，收费大于等于2次-住院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</si>
  <si>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</si>
  <si>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04.57.52.000000 下午</t>
  </si>
  <si>
    <t>04-11月-25 10.18.35.873000 上午</t>
  </si>
  <si>
    <t xml:space="preserve">新增-106-单次住院诊断无肝，“乙型肝炎抗体测定、丙型肝炎抗体测定”，收费大于等于2次-住院，涉及{总人次}人次，涉及金额{总金额}元。
</t>
  </si>
  <si>
    <t>e68ea838-183b-4cf4-8faf-6a457b03812b</t>
  </si>
  <si>
    <t>新增-106-单次住院诊断无肝，“乙型肝炎抗体测定、丙型肝炎抗体测定”，收费大于等于2次-门诊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</si>
  <si>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'%乙型肝炎抗体测定%'or 医院项目名称 like '%丙型肝炎抗体测定%' )
and 诊断名称 not like '%肝%'and 数量 &gt;2</t>
  </si>
  <si>
    <t>21-2月 -25 05.00.18.000000 下午</t>
  </si>
  <si>
    <t>14-11月-25 10.00.06.308000 上午</t>
  </si>
  <si>
    <t>新增-106-单次住院诊断无肝，“乙型肝炎抗体测定、丙型肝炎抗体测定”，收费大于等于2次-门诊，涉及{总人次}人次，涉及金额{总金额}元。</t>
  </si>
  <si>
    <t>2b26ff1f-7c05-4969-a26d-6c3e5230ae24</t>
  </si>
  <si>
    <t>常规-333-无创指脉血氧饱和度监测同一天内超过24次（超过24小时）-住院</t>
  </si>
  <si>
    <t>143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</si>
  <si>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and substr(REGEXP_REPLACE(项目使用时间, '[^0-9 ]+', ''),0,8) &lt;&gt; substr(REGEXP_REPLACE(a.出院日期, '[^0-9 ]+', ''),0,8) and substr(REGEXP_REPLACE(项目使用时间, '[^0-9 ]+', ''),0,8) &lt;&gt; to_date(substr(REGEXP_REPLACE(a.出院日期, '[^0-9 ]+', ''),0,8),'YYYYMMDD')-1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</si>
  <si>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20-1月 -25 10.16.06.000000 上午</t>
  </si>
  <si>
    <t>04-11月-25 10.18.36.109000 上午</t>
  </si>
  <si>
    <t>常规-333-无创指脉血氧饱和度监测同一天内超过24次（超过24小时）-住院，涉及{总人次}人次，涉及金额{总金额}元。</t>
  </si>
  <si>
    <t>8bc19317-bf59-4452-bf08-16e2a17ff7af</t>
  </si>
  <si>
    <t>常规-34-丹红注射液限活血化瘀，通脉舒络,胸痛,心病,肺心病,缺血性脑病,4.94元2ml支,16.92元10ml支,28.76元20ml支-住院</t>
  </si>
  <si>
    <t>368</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</si>
  <si>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sum(b.医保申请支付金额)医保申请支付金额,sum(cast(b.医保申请支付金额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</si>
  <si>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20-1月 -25 10.29.29.000000 上午</t>
  </si>
  <si>
    <t>18-4月 -25 10.51.31.829000 上午</t>
  </si>
  <si>
    <t>常规-34-丹红注射液限活血化瘀，通脉舒络,胸痛,心病,肺心病,缺血性脑病,4.94元2ml支,16.92元10ml支,28.76元20ml支-住院，涉及{总人次}人次，涉及金额{总金额}元。</t>
  </si>
  <si>
    <t>7903fbb0-eb4a-4c04-8941-d24261c3753a</t>
  </si>
  <si>
    <t>【重复收费】常规-546-筛选同一流水号同一明细项目使用时间呼吸机吸氧（ABJB0002）与氧气吸入（ABJA0001）同时收费的明细-住院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</si>
  <si>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</si>
  <si>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01.36.23.000000 下午</t>
  </si>
  <si>
    <t>04-11月-25 10.18.36.593000 上午</t>
  </si>
  <si>
    <t>【重复收费】常规-546-筛选同一流水号同一明细项目使用时间呼吸机吸氧（ABJB0002）与氧气吸入（ABJA0001）同时收费的明细-住院，涉及{总人次}人次，涉及金额{总金额}元。</t>
  </si>
  <si>
    <t>e689bc60-d94d-40fd-8bb3-1186446a62ce</t>
  </si>
  <si>
    <t>新增-8-“经皮冠状动脉球囊扩张术”数量均为整数时（如出现带0.5即不需调取数据）。调取大于1的整数部分-住院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</si>
  <si>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</si>
  <si>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10.03.44.969000 上午</t>
  </si>
  <si>
    <t>04-11月-25 10.18.36.880000 上午</t>
  </si>
  <si>
    <t>新增-8-“经皮冠状动脉球囊扩张术”数量均为整数时（如出现带0.5即不需调取数据）。调取大于1的整数部分-住院，涉及{总人次}人次，涉及金额{总金额}元。</t>
  </si>
  <si>
    <t>3bb58bc1-2910-47d8-a49c-50cd3ea1ec0b</t>
  </si>
  <si>
    <t>新增-107-α-L-岩藻糖苷酶(AFU)测定，诊断无“肝、肿瘤、癌、ai、消瘦 、白血字样-住院</t>
  </si>
  <si>
    <t>144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</si>
  <si>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</si>
  <si>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05.00.59.000000 下午</t>
  </si>
  <si>
    <t>04-11月-25 10.18.37.131000 上午</t>
  </si>
  <si>
    <t xml:space="preserve">新增-107-α-L-岩藻糖苷酶(AFU)测定，诊断无“肝、肿瘤、癌、ai、消瘦 、白血字样-住院，涉及{总人次}人次，涉及金额{总金额}元。
</t>
  </si>
  <si>
    <t>79a0b732-ab48-4b76-a629-30880263956b</t>
  </si>
  <si>
    <t>【重复收费】新增-116-开展“骨髓涂片细胞学检验”，同时收取“骨髓有核细胞计数”-住院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</si>
  <si>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'%骨髓涂片细胞学检验%'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'%骨髓有核细胞计数%'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</si>
  <si>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05.16.47.000000 下午</t>
  </si>
  <si>
    <t>04-11月-25 10.18.37.486000 上午</t>
  </si>
  <si>
    <t>【重复收费】新增-116-开展“骨髓涂片细胞学检验”，同时收取“骨髓有核细胞计数”-住院，涉及{总人次}人次，涉及金额{总金额}元。</t>
  </si>
  <si>
    <t>4886f611-0406-433e-8014-d366c8753e8b</t>
  </si>
  <si>
    <t>【重复收费】常规-3174-心脏彩超同时收脉冲多普勒和连续波多普勒提取脉冲多普勒和连续波多普勒的费用-门诊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</si>
  <si>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'%连续波多普勒%'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</si>
  <si>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20-1月 -25 09.54.49.000000 上午</t>
  </si>
  <si>
    <t>11-2月 -26 03.11.06.778000 下午</t>
  </si>
  <si>
    <t>【重复收费】常规-3174-心脏彩超同时收脉冲多普勒和连续波多普勒提取脉冲多普勒和连续波多普勒的费用-门诊，涉及{总人次}人次，涉及金额{总金额}元。</t>
  </si>
  <si>
    <t>56ff894b-421f-42f2-b66c-ee9d496e595c</t>
  </si>
  <si>
    <t>新增-107-α-L-岩藻糖苷酶(AFU)测定，诊断无“肝、肿瘤、癌、ai、消瘦 、白血字样-门诊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</si>
  <si>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</si>
  <si>
    <t>21-2月 -25 05.01.48.000000 下午</t>
  </si>
  <si>
    <t>14-11月-25 10.00.06.911000 上午</t>
  </si>
  <si>
    <t xml:space="preserve">新增-107-α-L-岩藻糖苷酶(AFU)测定，诊断无“肝、肿瘤、癌、ai、消瘦 、白血字样-门诊，涉及{总人次}人次，涉及金额{总金额}元。
</t>
  </si>
  <si>
    <t>76cc2b83-e3f4-4bf1-9e5c-128e0e9f93d0</t>
  </si>
  <si>
    <t>常规-35-丹鹿胶囊限乳腺增生,男性乳房,乳房,乳房肿-住院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</si>
  <si>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'%乳腺增生%'and a.入院诊断名称||','|| a.出院诊断名称 like '%男%乳%'and a.入院诊断名称||','|| a.出院诊断名称 not like '%乳房肿%'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</si>
  <si>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10.30.48.000000 上午</t>
  </si>
  <si>
    <t>04-11月-25 10.18.37.747000 上午</t>
  </si>
  <si>
    <t>常规-35-丹鹿胶囊限乳腺增生,男性乳房,乳房,乳房肿-住院，涉及{总人次}人次，涉及金额{总金额}元。</t>
  </si>
  <si>
    <t>50a238c9-4d7d-4bcf-b434-dc7c2fd07371</t>
  </si>
  <si>
    <t>【超医保适应症】常规-3503-腹腔积液B超检查诊断除外肝、胃、肠、消化道、子宫、盆腔、输卵管、肿瘤、多发性外伤骨折-门诊</t>
  </si>
  <si>
    <t>808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</si>
  <si>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</si>
  <si>
    <t>20-1月 -25 11.04.08.000000 上午</t>
  </si>
  <si>
    <t>21-8月 -25 03.13.47.347000 下午</t>
  </si>
  <si>
    <t>【超医保适应症】常规-3503-腹腔积液B超检查诊断除外肝、胃、肠、消化道、子宫、盆腔、输卵管、肿瘤、多发性外伤骨折-门诊，涉及{总人次}人次，涉及金额{总金额}元。</t>
  </si>
  <si>
    <t>aba9cbb1-f557-43b2-89cf-8d1911986168</t>
  </si>
  <si>
    <t>常规-547-经腹子宫肌瘤切除术与经腹子宫修补术或经腹腔镜子宫肌瘤切除术经腹腔镜子宫修补术-住院</t>
  </si>
  <si>
    <t>145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</si>
  <si>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</si>
  <si>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01.51.48.405000 下午</t>
  </si>
  <si>
    <t>04-11月-25 10.18.38.291000 上午</t>
  </si>
  <si>
    <t>常规-547-经腹子宫肌瘤切除术与经腹子宫修补术或经腹腔镜子宫肌瘤切除术经腹腔镜子宫修补术-住院，涉及{总人次}人次，涉及金额{总金额}元。</t>
  </si>
  <si>
    <t>77fe4808-d3c2-42a6-b562-7ebdbc898877</t>
  </si>
  <si>
    <t>常规-566-同一执行科室,统计血液透析、血液透析滤过、血液灌流大于透析器领用数量-住院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</si>
  <si>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
wm_concat(b.医保项目编码)医保项目编码,
wm_concat(b.医保项目名称)医保项目名称,
wm_concat(b.医院项目编码)医院项目编码,
wm_concat(b.医院项目名称)医院项目名称,
wm_concat(b.规格) 规格,wm_concat(b.剂型) 剂型,wm_concat(b.最小包装单位) 最小包装单位,wm_concat(b.单价) 单价,avg(单价) 平均单价,sum(b.数量)数量,sum(b.项目总发生金额)项目总金额
from 医院住院结算主单 a left join 医院住院结算明细 b on a.结算单据号=b.结算单据号
where (结算类别 like'%医保%' or 结算类别='1')
and (b.医保项目编码  in ('KRZ22204','KRZ22205','KRZ22203','KRZ22202','KRB39201'))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a.病组病种编码,a.病组病种名称,b.费用类别,b.规格,b.剂型,b.最小包装单位)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 '%透析器%')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
 ,B.项目总金额 项目2总金额,平均单价*(A.数量-B.数量) as 违规金额
from A inner join B  on A.医疗机构编码=B.医疗机构编码  and A.结算单据号=B.结算单据号 and A.结算日期=B.结算日期 and a.执行科室名称 = b.执行科室名称
where A.数量&gt;B.数量</t>
  </si>
  <si>
    <t>20-1月 -25 02.15.09.000000 下午</t>
  </si>
  <si>
    <t>04-11月-25 10.18.38.713000 上午</t>
  </si>
  <si>
    <t>常规-566-同一执行科室,统计血液透析、血液透析滤过、血液灌流大于透析器领用数量-住院，涉及{总人次}人次，涉及金额{总金额}元。</t>
  </si>
  <si>
    <t>49fcd62f-18c0-40bd-9e59-3fece8654544</t>
  </si>
  <si>
    <t>新增-110-白细胞介素测定、干扰素(IFN)测定、肿瘤坏死因子(TNF)测定，诊断无“感染、炎、肿瘤、癌、白血病、ai”-住院</t>
  </si>
  <si>
    <t>146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</si>
  <si>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</si>
  <si>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05.08.26.000000 下午</t>
  </si>
  <si>
    <t>04-11月-25 10.18.39.079000 上午</t>
  </si>
  <si>
    <t>新增-110-白细胞介素测定、干扰素(IFN)测定、肿瘤坏死因子(TNF)测定，诊断无“感染、炎、肿瘤、癌、白血病、ai”-住院，涉及{总人次}人次，涉及金额{总金额}元。</t>
  </si>
  <si>
    <t>00c8e0bb-c768-4fcb-8543-954879f0faeb</t>
  </si>
  <si>
    <t>新增-110-白细胞介素测定、干扰素(IFN)测定、肿瘤坏死因子(TNF)测定，诊断无“感染、炎、肿瘤、癌、白血病、ai”-门诊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</si>
  <si>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</si>
  <si>
    <t>21-2月 -25 05.09.18.000000 下午</t>
  </si>
  <si>
    <t>14-11月-25 10.00.07.230000 上午</t>
  </si>
  <si>
    <t>新增-110-白细胞介素测定、干扰素(IFN)测定、肿瘤坏死因子(TNF)测定，诊断无“感染、炎、肿瘤、癌、白血病、ai”-门诊，涉及{总人次}人次，涉及金额{总金额}元。</t>
  </si>
  <si>
    <t>41a1d89c-7917-4762-bfc2-2b407dcd831f</t>
  </si>
  <si>
    <t>新增-126-开展甲状腺癌扩大根治术，重复收取甲状腺癌根治术和（或）淋巴结清扫术费用。-住院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</si>
  <si>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'%甲状腺癌根治术%'or b.医院项目名称 like '%淋巴结清扫术%'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</si>
  <si>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01.06.21.000000 下午</t>
  </si>
  <si>
    <t>04-11月-25 10.18.39.748000 上午</t>
  </si>
  <si>
    <t xml:space="preserve">新增-126-开展甲状腺癌扩大根治术，重复收取甲状腺癌根治术和（或）淋巴结清扫术费用。-住院，涉及{总人次}人次，涉及金额{总金额}元。
</t>
  </si>
  <si>
    <t>57450184-9fe3-49fa-984e-c85378494fc8</t>
  </si>
  <si>
    <t>常规-32-大株红景天片限有冠心病-心绞痛的明确诊断证据-住院</t>
  </si>
  <si>
    <t>147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</si>
  <si>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</si>
  <si>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10.03.25.000000 上午</t>
  </si>
  <si>
    <t>04-11月-25 10.18.40.069000 上午</t>
  </si>
  <si>
    <t xml:space="preserve">常规-32-大株红景天片限有冠心病-心绞痛的明确诊断证据-住院，涉及{总人次}人次，涉及金额{总金额}元。
</t>
  </si>
  <si>
    <t>68c35adc-dafc-4954-b370-2bd174a50c89</t>
  </si>
  <si>
    <t>常规-320-氧气吸入、密闭式氧气吸入单日超24小时-住院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</si>
  <si>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</si>
  <si>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20-1月 -25 10.07.12.000000 上午</t>
  </si>
  <si>
    <t>04-11月-25 10.18.40.543000 上午</t>
  </si>
  <si>
    <t xml:space="preserve">常规-320-氧气吸入、密闭式氧气吸入单日超24小时-住院，涉及{总人次}人次，涉及金额{总金额}元。
</t>
  </si>
  <si>
    <t>f483ec23-552d-482b-9b1f-18bf0bab84a2</t>
  </si>
  <si>
    <t>新增-112-同一时间“总蛋白(TP)测定”和“白蛋白(Alb)测定”数量大于1-门诊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</si>
  <si>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</si>
  <si>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05.12.41.000000 下午</t>
  </si>
  <si>
    <t>14-11月-25 10.00.07.518000 上午</t>
  </si>
  <si>
    <t>新增-112-同一时间“总蛋白(TP)测定”和“白蛋白(Alb)测定”数量大于1-门诊，涉及{总人次}人次，涉及金额{总金额}元。</t>
  </si>
  <si>
    <t>7f331f95-4ee2-4d0a-8216-7268254079d9</t>
  </si>
  <si>
    <t>常规-555-斑蝥酸钠维生素B6注射液限晚期原发性肝癌、晚期肺癌-住院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</si>
  <si>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</si>
  <si>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02.05.22.000000 下午</t>
  </si>
  <si>
    <t>04-11月-25 10.18.41.035000 上午</t>
  </si>
  <si>
    <t xml:space="preserve">常规-555-斑蝥酸钠维生素B6注射液限晚期原发性肝癌、晚期肺癌-住院，涉及{总人次}人次，涉及金额{总金额}元。
</t>
  </si>
  <si>
    <t>7453f852-925c-4c39-b87f-2aa069754759</t>
  </si>
  <si>
    <t>常规-556-收取甘草酸单铵半胱氨酸氯化钠且诊断名称无肝功能衰竭的明细-住院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</si>
  <si>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</si>
  <si>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02.07.15.000000 下午</t>
  </si>
  <si>
    <t>04-11月-25 10.18.41.409000 上午</t>
  </si>
  <si>
    <t xml:space="preserve">常规-556-收取甘草酸单铵半胱氨酸氯化钠且诊断名称无肝功能衰竭的明细-住院，涉及{总人次}人次，涉及金额{总金额}元。
</t>
  </si>
  <si>
    <t>6e9b84b2-af6f-462b-b5ac-69db50c6c40c</t>
  </si>
  <si>
    <t>【肿标】新增-108-甲胎蛋白(AFP)测定,神经元特异性烯醇化酶（NSE）测定,细胞角蛋白19片段测定,糖类抗原,癌胚抗原（CEA）测定,，诊断无“肝,肿瘤,癌,ai,消瘦,白血,瘤,乏力,纳差,阴影,白细胞 ,贫血字样-门诊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</si>
  <si>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'%甲胎蛋白(AFP)测定%'or 医院项目名称 like '%神经元特异性烯醇化酶%NSE%测定%'or 医院项目名称 like '%细胞角蛋白19片段测定%'or 医院项目名称 like '%糖类抗原%'or 医院项目名称 like '%癌胚抗原%CEA%测定%' )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t>
  </si>
  <si>
    <t>21-2月 -25 05.10.08.000000 下午</t>
  </si>
  <si>
    <t>14-11月-25 10.00.08.083000 上午</t>
  </si>
  <si>
    <t>【肿标】新增-108--甲胎蛋白(AFP)测定,神经元特异性烯醇化酶（NSE）测定,细胞角蛋白19片段测定,糖类抗原,癌胚抗原（CEA）测定,抗SSA52抗体测定,抗SSA60抗体测定,抗SS-B抗体测定，诊断无“肝,肿瘤,癌,ai,消瘦,白血,瘤,乏力,纳差,阴影,白细胞 ,贫血字样-门诊，涉及{总人次}人次，涉及金额{总金额}元。</t>
  </si>
  <si>
    <t>36b136bb-3c3e-4803-9a55-bd62ea5ad45f</t>
  </si>
  <si>
    <t>【超医保适应症】新增-111-诊断除外“前列腺”，开展前列腺特异性抗原-住院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</si>
  <si>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</si>
  <si>
    <t>21-2月 -25 05.10.52.000000 下午</t>
  </si>
  <si>
    <t>04-11月-25 10.18.41.745000 上午</t>
  </si>
  <si>
    <t xml:space="preserve">【超医保适应症】新增-111-诊断除外“前列腺”，开展前列腺特异性抗原-住院，涉及{总人次}人次，涉及金额{总金额}元。
</t>
  </si>
  <si>
    <t>0b6eaba1-820f-4b4b-af43-1c7982e113b6</t>
  </si>
  <si>
    <t>【药品大类】-高血脂-住院</t>
  </si>
  <si>
    <t>149</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</si>
  <si>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'%烟酸缓释片%'or t.医院项目名称 like '%注射用烟酸%'or t.医院项目名称 like '%阿托伐他汀钙片%'or t.医院项目名称 like '%阿托伐他汀钙片%'or t.医院项目名称 like '%阿托伐他汀钙片%'or t.医院项目名称 like '%氟伐他汀钠缓释片%'or t.医院项目名称 like '%匹伐他汀钙片%'or t.医院项目名称 like '%匹伐他汀钙片%'or t.医院项目名称 like '%普伐他汀钠片%'or t.医院项目名称 like '%瑞舒伐他汀钙片%'or t.医院项目名称 like '%瑞舒伐他汀钙片%'or t.医院项目名称 like '%辛伐他汀片%'or t.医院项目名称 like '%辛伐他汀片%'or t.医院项目名称 like '%非诺贝特分散片%'or t.医院项目名称 like '%阿昔莫司分散片%'or t.医院项目名称 like '%普罗布考片%'or t.医院项目名称 like '%依折麦布片%'or t.医院项目名称 like '%依折麦布片%'or t.医院项目名称 like '%灯盏生脉胶囊%' )and t.诊断拼接 not like '%高脂血症%'
and t.诊断拼接 not like '%血脂%'
and t.诊断拼接 not like '%胆固醇%'
and t.诊断拼接 not like '%甘油三酯%'
and t.诊断拼接 not like '%动脉粥样硬化%'
and t.诊断拼接 not like '%斑块%'
and t.诊断拼接 not like '%冠%'
and t.诊断拼接 not like '%心%'</t>
  </si>
  <si>
    <t>26-9月 -25 04.06.30.844000 下午</t>
  </si>
  <si>
    <t>04-11月-25 10.18.42.391000 上午</t>
  </si>
  <si>
    <t xml:space="preserve">【药品大类】-高血脂-住院，涉及{总人次}人次，涉及金额{总金额}元。
</t>
  </si>
  <si>
    <t>8e1fa72a-7334-42d8-99c6-9c3776d8dc01</t>
  </si>
  <si>
    <t>常规-330-肢体功能评定每7天限报1人次-住院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</si>
  <si>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</si>
  <si>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20-1月 -25 10.14.41.000000 上午</t>
  </si>
  <si>
    <t>04-11月-25 10.18.42.626000 上午</t>
  </si>
  <si>
    <t>常规-330-肢体功能评定每7天限报1人次-住院，涉及{总人次}人次，涉及金额{总金额}元。</t>
  </si>
  <si>
    <t>065a58a9-ffc4-4e54-98cb-51b573eb469a</t>
  </si>
  <si>
    <t>常规-334-无创心电监测同一天内超过24次（超过24小时）-住院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</si>
  <si>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decimal(18,2)))-24*单价 违规金额
from 医院住院结算主单 a left join 医院住院结算明细 b on a.结算单据号 = b.结算单据号
where (a.结算类别 like'%医保%' or a.结算类别='1') and (医院项目名称 like '%无创心电监测%')
AND substr(REGEXP_REPLACE(项目使用时间, '[^0-9 ]+', ''),0,8)&lt;&gt;substr(REGEXP_REPLACE(出院日期, '[^0-9 ]+', ''),0,8) 
and substr(REGEXP_REPLACE(项目使用时间, '[^0-9 ]+', ''),0,8)&lt;&gt;to_date(substr(REGEXP_REPLACE(出院日期, '[^0-9 ]+', ''),0,8),'YYYYMMDD')-1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</si>
  <si>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20-1月 -25 10.18.14.000000 上午</t>
  </si>
  <si>
    <t>04-11月-25 10.18.42.778000 上午</t>
  </si>
  <si>
    <t>常规-334-无创心电监测同一天内超过24次（超过24小时）-住院，涉及{总人次}人次，涉及金额{总金额}元。</t>
  </si>
  <si>
    <t>a0eda97b-7d2e-4e73-9b1e-829b6a23066c</t>
  </si>
  <si>
    <t>【重复收费】常规-528-筛查鼻中隔矫正术同时收取鼻中隔软骨取骨术(次要手术)-住院</t>
  </si>
  <si>
    <t>150</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</si>
  <si>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</si>
  <si>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11.19.03.000000 上午</t>
  </si>
  <si>
    <t>04-11月-25 10.18.43.162000 上午</t>
  </si>
  <si>
    <t>【重复收费】常规-528-筛查鼻中隔矫正术同时收取鼻中隔软骨取骨术(次要手术)-住院，涉及{总人次}人次，涉及金额{总金额}元。</t>
  </si>
  <si>
    <t>3ab2da28-00ac-43d2-bf70-6f3e35a22dd9</t>
  </si>
  <si>
    <t>【超医保适应症】新增-114-“β2微球蛋白(β2-MG)测定”诊断除外,高血压,痛风,糖,水肿,尿酸,化疗,尿,心,胸,冠,高钾、肾、肝、血、肿瘤、癌、ai、白血病、免疫、中毒、泌、尿-门诊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</si>
  <si>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'%高血压%'
and 诊断名称 not like '%痛风%'
and 诊断名称 not like '%糖%'
and 诊断名称 not like '%水肿%'
and 诊断名称 not like '%尿酸%'
and 诊断名称 not like '%化疗%'
and 诊断名称 not like '%尿%'
and 诊断名称 not like '%心%'
and 诊断名称 not like '%胸%'
and 诊断名称 not like '%冠%'
and 诊断名称 not like '%高钾%'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</si>
  <si>
    <t>21-2月 -25 05.15.15.000000 下午</t>
  </si>
  <si>
    <t>14-11月-25 10.00.08.421000 上午</t>
  </si>
  <si>
    <t xml:space="preserve">【超医保适应症】新增-114-“β2微球蛋白(β2-MG)测定”诊断除外,高血压,痛风,糖,水肿,尿酸,化疗,尿,心,胸,冠,高钾、肾、肝、血、肿瘤、癌、ai、白血病、免疫、中毒、泌、尿-门诊，涉及{总人次}人次，涉及金额{总金额}元。
</t>
  </si>
  <si>
    <t>22c5701f-e751-49c8-aa79-0d2d127b5e5f</t>
  </si>
  <si>
    <t>新增-118-同一时间新生儿经皮胆红素测定，收费次数大于等于2-门诊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</si>
  <si>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'%新生儿经皮胆红素测定%' )and 数量 &gt;2</t>
  </si>
  <si>
    <t>21-2月 -25 05.19.40.000000 下午</t>
  </si>
  <si>
    <t>14-11月-25 10.00.08.656000 上午</t>
  </si>
  <si>
    <t xml:space="preserve">新增-118-同一时间新生儿经皮胆红素测定，收费次数大于等于2-门诊，涉及{总人次}人次，涉及金额{总金额}元。
</t>
  </si>
  <si>
    <t>92dc98b2-f581-4724-8a3b-1799c60821dc</t>
  </si>
  <si>
    <t>【重复收费】支气管舒张试验与用力肺活量检查同时收-住院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</si>
  <si>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like'%支气管舒张试验%')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LIKE'%用力肺活量检查%'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</si>
  <si>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01.41.45.000000 下午</t>
  </si>
  <si>
    <t>04-11月-25 10.18.43.530000 上午</t>
  </si>
  <si>
    <t xml:space="preserve">【重复收费】支气管舒张试验与用力肺活量检查同时收-住院，涉及{总人次}人次，涉及金额{总金额}元。
</t>
  </si>
  <si>
    <t>6a232ecc-1969-4d95-ab0e-8cd24f8e45b5</t>
  </si>
  <si>
    <t>常规-568-筛查6岁以上的人群使用限6岁以下的项目的明细-门诊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</si>
  <si>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</si>
  <si>
    <t>20-1月 -25 02.20.06.000000 下午</t>
  </si>
  <si>
    <t>14-11月-25 10.00.08.932000 上午</t>
  </si>
  <si>
    <t>常规-568-筛查6岁以上的人群使用限6岁以下的项目的明细-门诊，涉及{总人次}人次，涉及金额{总金额}元。</t>
  </si>
  <si>
    <t>1d941dc2-e7ca-431a-9f7b-055fadda1ef9</t>
  </si>
  <si>
    <t>常规-582-体感诱发电位术中监护用于采用肌电图诱发电位仪记录用于颅脑及脊髓手术的术中监测非神经内科、神经外科、骨科在术中监测并收费-住院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</si>
  <si>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</si>
  <si>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02.23.09.000000 下午</t>
  </si>
  <si>
    <t>04-11月-25 10.18.43.993000 上午</t>
  </si>
  <si>
    <t>常规-582-体感诱发电位术中监护用于采用肌电图诱发电位仪记录用于颅脑及脊髓手术的术中监测非神经内科、神经外科、骨科在术中监测并收费-住院，涉及{总人次}人次，涉及金额{总金额}元。</t>
  </si>
  <si>
    <t>a9cb7a69-a422-4053-9eb7-cf7439852bd9</t>
  </si>
  <si>
    <t>【超医保适应症】新增-111-诊断除外“前列腺”，开展前列腺特异性抗原-门诊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</si>
  <si>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</si>
  <si>
    <t>21-2月 -25 05.11.22.000000 下午</t>
  </si>
  <si>
    <t>14-11月-25 10.00.09.216000 上午</t>
  </si>
  <si>
    <t xml:space="preserve">【超医保适应症】新增-111-诊断除外“前列腺”，开展前列腺特异性抗原-门诊，涉及{总人次}人次，涉及金额{总金额}元。
</t>
  </si>
  <si>
    <t>40617c98-0314-4340-90ce-a299bbef7e5c</t>
  </si>
  <si>
    <t>新增-113-同一时间门冬氨酸氨基转移酶(AST)测定数量大于2-住院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</si>
  <si>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</si>
  <si>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05.13.38.000000 下午</t>
  </si>
  <si>
    <t>04-11月-25 10.18.44.348000 上午</t>
  </si>
  <si>
    <t xml:space="preserve">新增-113-同一时间门冬氨酸氨基转移酶(AST)测定数量大于2-住院，涉及{总人次}人次，涉及金额{总金额}元。
</t>
  </si>
  <si>
    <t>25efddd9-67a5-4af6-a03b-c662f51b8c9b</t>
  </si>
  <si>
    <t>【重复收费】常规-534-住院筛选同一流水号同一明细项目使用时间导尿包和导尿管同时使用的明细-住院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</si>
  <si>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</si>
  <si>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01.25.51.000000 下午</t>
  </si>
  <si>
    <t>04-11月-25 10.18.45.617000 上午</t>
  </si>
  <si>
    <t>【重复收费】常规-534-住院筛选同一流水号同一明细项目使用时间导尿包和导尿管同时使用的明细-住院，涉及{总人次}人次，涉及金额{总金额}元。</t>
  </si>
  <si>
    <t>65242f4a-8330-43a6-b7c5-5dcc562cbab1</t>
  </si>
  <si>
    <t>常规-632-残气容积测定-氦气平衡法、气道阻力测定、肺弥散功能检查-一口气法、呼吸肌功能测定、流速容量曲线(V-V曲线)测定、用力肺活量检查同一天结算大于1的交易明细-住院</t>
  </si>
  <si>
    <t>153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</si>
  <si>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</si>
  <si>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02.42.19.000000 下午</t>
  </si>
  <si>
    <t>04-11月-25 10.18.46.326000 上午</t>
  </si>
  <si>
    <t>常规-632-残气容积测定-氦气平衡法、气道阻力测定、肺弥散功能检查-一口气法、呼吸肌功能测定、流速容量曲线(V-V曲线)测定、用力肺活量检查同一天结算大于1的交易明细-住院，涉及{总人次}人次，涉及金额{总金额}元。</t>
  </si>
  <si>
    <t>28d847bc-0a8a-486d-b38e-e52001722085</t>
  </si>
  <si>
    <t>常规-669-可视喉镜辅助下气管插管术和纤维支气管镜引导下气管插管术重复收费-住院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</si>
  <si>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</si>
  <si>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02.53.39.990000 下午</t>
  </si>
  <si>
    <t>04-11月-25 10.18.46.609000 上午</t>
  </si>
  <si>
    <t>常规-669-可视喉镜辅助下气管插管术和纤维支气管镜引导下气管插管术重复收费-住院，涉及{总人次}人次，涉及金额{总金额}元。</t>
  </si>
  <si>
    <t>6568ae46-d449-4ff4-819a-6871ecd0f4cd</t>
  </si>
  <si>
    <t>新增-6-收费项目含造影、支架置入、球囊、溶栓、收取“局麻”，局麻相关项目为违规金额。-住院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</si>
  <si>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'%造影%'or b.医院项目名称 like '%支架置入%'or b.医院项目名称 like '%球囊%'or b.医院项目名称 like '%溶栓%'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'%局%麻%'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
</t>
  </si>
  <si>
    <t>21-2月 -25 09.53.52.000000 上午</t>
  </si>
  <si>
    <t>24-2月 -25 04.54.10.649000 下午</t>
  </si>
  <si>
    <t>新增-6-收费项目含造影、支架置入、球囊、溶栓、收取“局麻”，局麻相关项目为违规金额。-住院，涉及{总人次}人次，涉及金额{总金额}元。</t>
  </si>
  <si>
    <t>94b9b713-296f-412e-94f1-ae642bf5b563</t>
  </si>
  <si>
    <t>新增-121-诊断无“碳”收取碳氧血红蛋白测定，诊断无“高铁”收取“高铁血红蛋白测定”-住院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</si>
  <si>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</si>
  <si>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05.21.21.000000 下午</t>
  </si>
  <si>
    <t>04-11月-25 10.18.47.464000 上午</t>
  </si>
  <si>
    <t>新增-121-诊断无“碳”收取碳氧血红蛋白测定，诊断无“高铁”收取“高铁血红蛋白测定”-住院，涉及{总人次}人次，涉及金额{总金额}元。</t>
  </si>
  <si>
    <t>57f2280c-b72b-43ed-a614-af2e646dc77a</t>
  </si>
  <si>
    <t>常规-6-阿利沙坦酯片限用于轻-中度原发性高血压的治疗-住院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</si>
  <si>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</si>
  <si>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02.24.30.000000 下午</t>
  </si>
  <si>
    <t>04-11月-25 10.18.47.044000 上午</t>
  </si>
  <si>
    <t>常规-6-阿利沙坦酯片限用于轻-中度原发性高血压的治疗-住院，涉及{总人次}人次，涉及金额{总金额}元。</t>
  </si>
  <si>
    <t>e8db1b3f-d8dd-477e-ab7c-96437d5bbf8a</t>
  </si>
  <si>
    <t>常规-621-筛查一下同一流水号下同一费用发生时间收取降钙素(CT)测定与降钙素原(PCT)检测项目的所有明细-住院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</si>
  <si>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a.项目使用时间=b.项目使用时间</t>
  </si>
  <si>
    <t>20-1月 -25 02.27.19.000000 下午</t>
  </si>
  <si>
    <t>11-2月 -26 03.11.22.694000 下午</t>
  </si>
  <si>
    <t>常规-621-筛查一下同一流水号下同一费用发生时间收取降钙素(CT)测定与降钙素原(PCT)检测项目的所有明细-住院，涉及{总人次}人次，涉及金额{总金额}元。</t>
  </si>
  <si>
    <t>1ccc4f6f-c810-45ef-8054-9c35163c1a56</t>
  </si>
  <si>
    <t>常规-626-同项目使用时间高能量超脉冲二氧化碳激光XX分钟内（含）单个项目使用次数大于2的交易明细-住院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</si>
  <si>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</si>
  <si>
    <t>20-1月 -25 02.35.30.000000 下午</t>
  </si>
  <si>
    <t>04-11月-25 10.18.48.278000 上午</t>
  </si>
  <si>
    <t>常规-626-同项目使用时间高能量超脉冲二氧化碳激光XX分钟内（含）单个项目使用次数大于2的交易明细-住院，涉及{总人次}人次，涉及金额{总金额}元。</t>
  </si>
  <si>
    <t>c3a8d1ea-7c22-4404-b6ef-6f50b5e2d72c</t>
  </si>
  <si>
    <t>【重复收费】常规-634-胃肠管置管术与人工洗胃或电动洗胃或漏斗胃管洗胃或负压吸引器洗胃或新生儿洗胃同时使用的的交易明细</t>
  </si>
  <si>
    <t>156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</si>
  <si>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</si>
  <si>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20-1月 -25 02.45.34.000000 下午</t>
  </si>
  <si>
    <t>04-11月-25 10.18.49.117000 上午</t>
  </si>
  <si>
    <t>【重复收费】常规-634-胃肠管置管术与人工洗胃或电动洗胃或漏斗胃管洗胃或负压吸引器洗胃或新生儿洗胃同时使用的的交易明细，涉及{总人次}人次，涉及金额{总金额}元。</t>
  </si>
  <si>
    <t>2215e4dd-1386-453b-944e-11f0556f0b18</t>
  </si>
  <si>
    <t>新增-113-同一时间门冬氨酸氨基转移酶(AST)测定数量大于2-门诊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</si>
  <si>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'%门冬氨酸氨基转移酶(AST)测定%' )and 数量 &gt;2</t>
  </si>
  <si>
    <t>21-2月 -25 05.14.10.000000 下午</t>
  </si>
  <si>
    <t>14-11月-25 10.00.09.489000 上午</t>
  </si>
  <si>
    <t xml:space="preserve">新增-113-同一时间门冬氨酸氨基转移酶(AST)测定数量大于2-门诊，涉及{总人次}人次，涉及金额{总金额}元。
</t>
  </si>
  <si>
    <t>b45b1de8-1be7-4b12-b16e-60fd8d90f1c3</t>
  </si>
  <si>
    <t>【超医保适应症】新增-114-“β2微球蛋白(β2-MG)测定”诊断除外,高血压,痛风,糖,水肿,尿酸,化疗,尿,心,胸,冠,高钾、肾、肝、血、肿瘤、癌、ai、白血病、免疫、中毒、泌、尿-住院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</si>
  <si>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'%高血压%'
and a.入院诊断名称||','|| a.出院诊断名称 not like '%痛风%'
and a.入院诊断名称||','|| a.出院诊断名称 not like '%糖%'
and a.入院诊断名称||','|| a.出院诊断名称 not like '%水肿%'
and a.入院诊断名称||','|| a.出院诊断名称 not like '%尿酸%'
and a.入院诊断名称||','|| a.出院诊断名称 not like '%化疗%'
and a.入院诊断名称||','|| a.出院诊断名称 not like '%尿%'
and a.入院诊断名称||','|| a.出院诊断名称 not like '%心%'
and a.入院诊断名称||','|| a.出院诊断名称 not like '%胸%'
and a.入院诊断名称||','|| a.出院诊断名称 not like '%冠%'
and a.入院诊断名称||','|| a.出院诊断名称 not like '%高钾%'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</si>
  <si>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05.14.44.000000 下午</t>
  </si>
  <si>
    <t>04-11月-25 10.18.49.464000 上午</t>
  </si>
  <si>
    <t xml:space="preserve">【超医保适应症】新增-114-“β2微球蛋白(β2-MG)测定”诊断除外,高血压,痛风,糖,水肿,尿酸,化疗,尿,心,胸,冠,高钾、肾、肝、血、肿瘤、癌、ai、白血病、免疫、中毒、泌、尿-住院，涉及{总人次}人次，涉及金额{总金额}元。
</t>
  </si>
  <si>
    <t>35ce41c0-7b83-438d-8722-1333560c6c21</t>
  </si>
  <si>
    <t>新增-128-开展肺叶切除术、肺楔形切除术、肺大泡切除修补术等，重复收取胸腔闭式引流术费用。-住院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</si>
  <si>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'%肺叶切除术%'or b.医院项目名称 like '%肺楔形切除术%'or b.医院项目名称 like '%肺大泡切除修补术%'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'%胸腔闭式引流术%'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</si>
  <si>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01.13.09.000000 下午</t>
  </si>
  <si>
    <t>04-11月-25 10.18.49.844000 上午</t>
  </si>
  <si>
    <t>新增-128-开展肺叶切除术、肺楔形切除术、肺大泡切除修补术等，重复收取胸腔闭式引流术费用。-住院，涉及{总人次}人次，涉及金额{总金额}元。</t>
  </si>
  <si>
    <t>a7dc5745-5808-4970-81a6-7ab2b7dae026</t>
  </si>
  <si>
    <t>【重复收费】新增-7-“经皮冠状动脉支架置入术”与“支架”未同时收费-住院</t>
  </si>
  <si>
    <t>157</t>
  </si>
  <si>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</si>
  <si>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21-2月 -25 09.56.39.000000 上午</t>
  </si>
  <si>
    <t>04-11月-25 10.18.50.335000 上午</t>
  </si>
  <si>
    <t>【重复收费】新增-7-“经皮冠状动脉支架置入术”与“支架”未同时收费-住院，涉及{总人次}人次，涉及金额{总金额}元。</t>
  </si>
  <si>
    <t>5c99df66-5b41-452b-ba2c-ecec677abd1c</t>
  </si>
  <si>
    <t>新增-14-院内遥测心电监护项目，重复收取心电监测远程传输费用-住院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</si>
  <si>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'%院内遥测心电监护%'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'%心电监测远程传输%'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</si>
  <si>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10.31.20.000000 上午</t>
  </si>
  <si>
    <t>04-11月-25 10.18.50.707000 上午</t>
  </si>
  <si>
    <t>新增-14-院内遥测心电监护项目，重复收取心电监测远程传输费用-住院，涉及{总人次}人次，涉及金额{总金额}元。</t>
  </si>
  <si>
    <t>a1fc142c-8ec6-4f0f-9673-2c6c65292776</t>
  </si>
  <si>
    <t>新增-17-有创血流动力学监测数量均为整数时（如出现带0.5即不需调取数据）。调取大于1的整数部分；或与全身麻醉下呼吸功能监测收费数量相等。-住院</t>
  </si>
  <si>
    <t>158</t>
  </si>
  <si>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</si>
  <si>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10.49.49.229000 上午</t>
  </si>
  <si>
    <t>04-11月-25 10.18.51.124000 上午</t>
  </si>
  <si>
    <t>新增-17-有创血流动力学监测数量均为整数时（如出现带0.5即不需调取数据）。调取大于1的整数部分；或与全身麻醉下呼吸功能监测收费数量相等。-住院，涉及{总人次}人次，涉及金额{总金额}元。</t>
  </si>
  <si>
    <t>2c836400-5f05-4f06-a10d-886fa215aa8b</t>
  </si>
  <si>
    <t>新增-121-诊断无“碳”收取碳氧血红蛋白测定，诊断无“高铁”收取“高铁血红蛋白测定”-门诊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</si>
  <si>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</si>
  <si>
    <t>21-2月 -25 05.22.42.000000 下午</t>
  </si>
  <si>
    <t>14-11月-25 10.00.10.163000 上午</t>
  </si>
  <si>
    <t>新增-121-诊断无“碳”收取碳氧血红蛋白测定，诊断无“高铁”收取“高铁血红蛋白测定”-门诊，涉及{总人次}人次，涉及金额{总金额}元。</t>
  </si>
  <si>
    <t>077de02f-1ea2-4266-aaf2-efff0a8661a7</t>
  </si>
  <si>
    <t>新增-105-“糖化血红蛋白”2月内收费大于2次-门诊</t>
  </si>
  <si>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60 </t>
  </si>
  <si>
    <t>24-2月 -25 10.59.01.000000 上午</t>
  </si>
  <si>
    <t>11-2月 -26 03.11.37.679000 下午</t>
  </si>
  <si>
    <t>新增-105-“糖化血红蛋白”2月内收费大于2次-门诊，涉及{总人次}人次，涉及金额{总金额}元。</t>
  </si>
  <si>
    <t>ccab23d7-a430-4c5f-86ba-06490f7a7553</t>
  </si>
  <si>
    <t>新增-127-开展乳腺癌根治术、乳腺癌扩大根治术，重复收取乳腺肿物切除术和（或）单纯乳房切除术费用。-住院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</si>
  <si>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'%乳腺癌根治术%'or b.医院项目名称 like '%乳腺癌扩大根治术%'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'%乳腺肿物切除术%'or b.医院项目名称 like '%单纯乳房切除术%'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</si>
  <si>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01.07.31.000000 下午</t>
  </si>
  <si>
    <t>04-11月-25 10.18.51.754000 上午</t>
  </si>
  <si>
    <t xml:space="preserve">新增-127-开展乳腺癌根治术、乳腺癌扩大根治术，重复收取乳腺肿物切除术和（或）单纯乳房切除术费用。-住院，涉及{总人次}人次，涉及金额{总金额}元。
</t>
  </si>
  <si>
    <t>6b4afd28-a2f0-4b7e-ad68-6e5023988e11</t>
  </si>
  <si>
    <t>常规-633-肺炎衣原体抗体检测同一天结算大于1的交易明细-住院</t>
  </si>
  <si>
    <t>159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</si>
  <si>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'%肺炎衣原体抗体检测%')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</si>
  <si>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20-1月 -25 02.43.40.000000 下午</t>
  </si>
  <si>
    <t>04-11月-25 10.18.52.064000 上午</t>
  </si>
  <si>
    <t>常规-633-肺炎衣原体抗体检测同一天结算大于1的交易明细-住院，涉及{总人次}人次，涉及金额{总金额}元。</t>
  </si>
  <si>
    <t>efc79ac9-485d-40f6-8871-59090a1f42b0</t>
  </si>
  <si>
    <t>常规-638-同就诊ID（住院同一项目使用时间）治疗药物浓度测定（CENA1000）使用数量等于9的明细结算数据-住院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</si>
  <si>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</si>
  <si>
    <t>20-1月 -25 02.47.59.000000 下午</t>
  </si>
  <si>
    <t>04-11月-25 10.18.52.444000 上午</t>
  </si>
  <si>
    <t xml:space="preserve">常规-638-同就诊ID（住院同一项目使用时间）治疗药物浓度测定（CENA1000）使用数量等于9的明细结算数据-住院，涉及{总人次}人次，涉及金额{总金额}元。
</t>
  </si>
  <si>
    <t>4bc8e5e4-af63-422d-ba9d-2c15e2513abe</t>
  </si>
  <si>
    <t>【重复收费】新增-115-同一时间，血气分析同时收取碳酸氢盐(HCO3)测定费用。-门诊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</si>
  <si>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a.项目使用时间=b.项目使用时间</t>
  </si>
  <si>
    <t>21-2月 -25 05.16.11.000000 下午</t>
  </si>
  <si>
    <t>14-11月-25 10.00.10.731000 上午</t>
  </si>
  <si>
    <t xml:space="preserve">【重复收费】新增-115-同一时间，血气分析同时收取碳酸氢盐(HCO3)测定费用。-门诊，涉及{总人次}人次，涉及金额{总金额}元。
</t>
  </si>
  <si>
    <t>056d86ec-c72b-424c-ae54-be86c6db1b90</t>
  </si>
  <si>
    <t>新增-20-盘点骨科“髓内钉、螺钉、金属接骨板、关节钢板、骨针、人工骨、异体骨、固定棒、椎间融合器、骨水泥、脊柱内镜、等离子刀头、钛板”数量-住院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</si>
  <si>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</si>
  <si>
    <t>21-2月 -25 10.58.27.000000 上午</t>
  </si>
  <si>
    <t>04-11月-25 10.18.52.941000 上午</t>
  </si>
  <si>
    <t>新增-20-盘点骨科“髓内钉、螺钉、金属接骨板、关节钢板、骨针、人工骨、异体骨、固定棒、椎间融合器、骨水泥、脊柱内镜、等离子刀头、钛板”数量-住院，涉及{总人次}人次，涉及金额{总金额}元。</t>
  </si>
  <si>
    <t>4b1c382d-f2e6-465b-bf30-443d1c0fafd3</t>
  </si>
  <si>
    <t>新增-30-同一部位，开展骨折切开复位内固定术，重复收取陈旧骨折手法复位术、骨折经皮钳夹复位术等费用。-住院</t>
  </si>
  <si>
    <t>160</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</si>
  <si>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'%骨折切开复位内固定术%'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'%陈旧骨折手法复位术%'or b.医院项目名称 like '%骨折经皮钳夹复位术%'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</si>
  <si>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11.23.15.000000 上午</t>
  </si>
  <si>
    <t>04-11月-25 10.18.53.398000 上午</t>
  </si>
  <si>
    <t>新增-30-同一部位，开展骨折切开复位内固定术，重复收取陈旧骨折手法复位术、骨折经皮钳夹复位术等费用。-住院，涉及{总人次}人次，涉及金额{总金额}元。</t>
  </si>
  <si>
    <t>0c4f24ae-1153-4693-a6f1-439581516efe</t>
  </si>
  <si>
    <t>新增-38-“临床操作C/G/U/O形臂引导”、“术中透视”收取次数大于2-住院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</si>
  <si>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</si>
  <si>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21-2月 -25 01.24.08.000000 下午</t>
  </si>
  <si>
    <t>04-11月-25 10.18.53.853000 上午</t>
  </si>
  <si>
    <t>新增-38-“临床操作C/G/U/O形臂引导”、“术中透视”收取次数大于2-住院，涉及{总人次}人次，涉及金额{总金额}元。</t>
  </si>
  <si>
    <t>c9e26237-dcdb-42be-befe-301b87fdb0bc</t>
  </si>
  <si>
    <t>新增-123-诊断无感染、咽、猩红热、风湿、肾炎、周围神经炎、扁桃体、皮、肾、高血压、关节、头晕、水肿，收取“抗链球菌溶血素O(ASO)测定”的费用-门诊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</si>
  <si>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
and 诊断名称 not like '%神经%炎%'
and 诊断名称 not like '%扁桃体%'
and 诊断名称 not like '%皮%'
and 诊断名称 not like '%肾%'
and 诊断名称 not like '%高血压%'
and 诊断名称 not like '%关节%'
and 诊断名称 not like '%头晕%'
and 诊断名称 not like '%水肿%'</t>
  </si>
  <si>
    <t>24-2月 -25 11.12.25.000000 上午</t>
  </si>
  <si>
    <t>14-11月-25 10.00.11.085000 上午</t>
  </si>
  <si>
    <t>新增-123-诊断无感染、咽、猩红热、风湿、肾炎、周围神经炎、扁桃体、皮、肾、高血压、关节、头晕、水肿，收取“抗链球菌溶血素O(ASO)测定”的费用-门诊，涉及{总人次}人次，涉及金额{总金额}元。</t>
  </si>
  <si>
    <t>d640a180-74cc-4595-b480-41ecaebbb915</t>
  </si>
  <si>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</si>
  <si>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'%乙型肝炎%抗原%'or 医院项目名称 like '%乙型肝炎%抗体%'or 医院项目名称 like '%人免疫缺陷病毒%抗体%'or 医院项目名称 like '%梅毒螺旋体抗体%' or 医院项目名称 like '%丙型肝炎病毒抗体%' or 医院项目名称 like '%HIV%测定%'or 医院项目名称 like '%艾滋%') and a.结算单据号 not in (select distinct 结算单据号 from 医院门诊结算明细 where 费用类别 like '%术%' or (医院项目名称 like '%穿刺%' and 医院项目名称 not like '%留置针穿刺%')
or 医院项目名称 like '%镜检%'
or 医院项目名称 like '%伤%')</t>
  </si>
  <si>
    <t>24-2月 -25 11.25.15.000000 上午</t>
  </si>
  <si>
    <t>14-11月-25 10.00.11.562000 上午</t>
  </si>
  <si>
    <t>新增-124-感染性筛查八项检查包括乙肝表面抗原HBsAg、乙肝表面抗体抗-HBs、乙肝e抗原HBeAg、乙肝e抗体抗-HBe、乙肝核心抗体抗-HBc、人类免疫缺陷病毒HIV抗体、梅毒螺旋体抗体、丙型肝炎病毒抗体。无收费类别手术，无收费项目“穿刺（留置针穿刺除外）、镜检、伤-门诊，涉及{总人次}人次，涉及金额{总金额}元。</t>
  </si>
  <si>
    <t>4953f1bd-3e65-42f4-8554-f7ff6c7b4e41</t>
  </si>
  <si>
    <t>【重复收费】新增-140-“椎管内置管术”与“连续腰麻、腰麻复合连续硬膜外阻滞麻醉、椎管内分娩镇痛、颈部硬膜外连续阻滞麻醉、胸部硬膜外连续阻滞麻醉、腰部硬膜外连续阻滞麻醉”同时收费。-住院</t>
  </si>
  <si>
    <t>161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</si>
  <si>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'%连续腰麻%'or b.医院项目名称 like '%腰麻复合连续硬膜外阻滞麻醉%'or b.医院项目名称 like '%椎管内分娩镇痛%'or b.医院项目名称 like '%颈部硬膜外连续阻滞麻醉%'or b.医院项目名称 like '%胸部硬膜外连续阻滞麻醉%'or b.医院项目名称 like '%腰部硬膜外连续阻滞麻醉%'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</si>
  <si>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01.28.27.000000 下午</t>
  </si>
  <si>
    <t>04-11月-25 10.18.54.636000 上午</t>
  </si>
  <si>
    <t xml:space="preserve">【重复收费】新增-140-“椎管内置管术”与“连续腰麻、腰麻复合连续硬膜外阻滞麻醉、椎管内分娩镇痛、颈部硬膜外连续阻滞麻醉、胸部硬膜外连续阻滞麻醉、腰部硬膜外连续阻滞麻醉”同时收费。-住院，涉及{总人次}人次，涉及金额{总金额}元。
</t>
  </si>
  <si>
    <t>32513634-1325-48b8-a949-38c79a7b5619</t>
  </si>
  <si>
    <t>常规-770-注射用乌司他丁限急性胰腺炎、慢性复发性胰腺炎患者-住院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</si>
  <si>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</si>
  <si>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03.09.14.000000 下午</t>
  </si>
  <si>
    <t>04-11月-25 10.18.54.906000 上午</t>
  </si>
  <si>
    <t>常规-770-注射用乌司他丁限急性胰腺炎、慢性复发性胰腺炎患者-住院，涉及{总人次}人次，涉及金额{总金额}元。</t>
  </si>
  <si>
    <t>d0d9b07f-08d2-43c8-b199-faf94a1f3414</t>
  </si>
  <si>
    <t>常规-86-利匹韦林片限艾滋病病毒感染-住院</t>
  </si>
  <si>
    <t>162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</si>
  <si>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</si>
  <si>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20-1月 -25 03.34.51.000000 下午</t>
  </si>
  <si>
    <t>04-11月-25 10.18.55.240000 上午</t>
  </si>
  <si>
    <t xml:space="preserve">常规-86-利匹韦林片限艾滋病病毒感染-住院，涉及{总人次}人次，涉及金额{总金额}元。
</t>
  </si>
  <si>
    <t>c0618afb-2663-4521-a346-e895d0c082c6</t>
  </si>
  <si>
    <t>【重复收费】新增-116-开展“骨髓涂片细胞学检验”，同时收取“骨髓有核细胞计数”-门诊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</si>
  <si>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</si>
  <si>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05.17.25.000000 下午</t>
  </si>
  <si>
    <t>14-11月-25 10.00.11.842000 上午</t>
  </si>
  <si>
    <t>【重复收费】新增-116-开展“骨髓涂片细胞学检验”，同时收取“骨髓有核细胞计数”-门诊，涉及{总人次}人次，涉及金额{总金额}元。</t>
  </si>
  <si>
    <t>88c079a1-2a1e-4d05-9174-e2095308eb94</t>
  </si>
  <si>
    <t>新增-44-家庭腹膜透析治疗指导单次计价超4-住院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</si>
  <si>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</si>
  <si>
    <t>21-2月 -25 01.46.38.000000 下午</t>
  </si>
  <si>
    <t>04-11月-25 10.18.55.613000 上午</t>
  </si>
  <si>
    <t xml:space="preserve">新增-44-家庭腹膜透析治疗指导单次计价超4-住院，涉及{总人次}人次，涉及金额{总金额}元。
</t>
  </si>
  <si>
    <t>4d8b78f8-dd84-464c-a0a1-d5201db4d2db</t>
  </si>
  <si>
    <t>新增-53-住院患者大、小关节松动训练单次收费数量大于2 -住院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</si>
  <si>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</si>
  <si>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01.53.17.000000 下午</t>
  </si>
  <si>
    <t>11-2月 -26 03.01.39.807000 下午</t>
  </si>
  <si>
    <t>新增-53-住院患者大、小关节松动训练单次收费数量大于2 -住院，涉及{总人次}人次，涉及金额{总金额}元。</t>
  </si>
  <si>
    <t>7c60f433-8e3e-4d16-b94b-e1d4e8841c62</t>
  </si>
  <si>
    <t>【超医保适应症】新增-129-腹壁肿物切除术,诊断除外“腹壁”-住院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</si>
  <si>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</si>
  <si>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01.14.02.000000 下午</t>
  </si>
  <si>
    <t>04-11月-25 10.18.56.769000 上午</t>
  </si>
  <si>
    <t>【超医保适应症】新增-129-腹壁肿物切除术,诊断除外“腹壁”-住院，涉及{总人次}人次，涉及金额{总金额}元。</t>
  </si>
  <si>
    <t>43bd14d5-8060-403d-b9fa-bb8e97496a20</t>
  </si>
  <si>
    <t>新增-130-乳腺肿物穿刺组织活检术、立体定向脑内靶点毁损术，收费次数大于等于2-住院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</si>
  <si>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</si>
  <si>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24-2月 -25 01.15.40.000000 下午</t>
  </si>
  <si>
    <t>04-11月-25 10.18.57.319000 上午</t>
  </si>
  <si>
    <t>新增-130-乳腺肿物穿刺组织活检术、立体定向脑内靶点毁损术，收费次数大于等于2-住院，涉及{总人次}人次，涉及金额{总金额}元。</t>
  </si>
  <si>
    <t>4a862eef-a84e-44e6-b2a8-17ee1ec32b7b</t>
  </si>
  <si>
    <t>新增-133-普通调强放疗，单次计价收费大于2，且每天连续计费。或整个住院期间计费大于60000元-住院</t>
  </si>
  <si>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'%普通调强放疗%')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</si>
  <si>
    <t>24-2月 -25 01.19.38.000000 下午</t>
  </si>
  <si>
    <t>04-11月-25 10.18.58.165000 上午</t>
  </si>
  <si>
    <t>新增-133-普通调强放疗，单次计价收费大于2，且每天连续计费。或整个住院期间计费大于60000元-住院，涉及{总人次}人次，涉及金额{总金额}元。</t>
  </si>
  <si>
    <t>e8364223-6f95-4e7d-be7c-c8ef4cf1bb23</t>
  </si>
  <si>
    <t>新增-134-碘[131I]-间碘苄胍恶性肿瘤治疗、碘[131I]肿瘤抗体放免治疗，收费次数大于2，且每天连续计费-住院</t>
  </si>
  <si>
    <t>166</t>
  </si>
  <si>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'%碘[131I]-间碘苄胍恶性肿瘤治疗%' OR 医院项目名称 LIKE '%碘[131I]肿瘤抗体放免治疗%')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最小包装单位,单价,数量,项目总金额,医保申请支付金额,项目总金额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医保申请支付金额,sum(cast(b.项目总发生金额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'%碘[131I]肿瘤抗体放免治疗%' or b.医院项目名称 like '%碘[131I]-间碘苄胍恶性肿瘤治疗%')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</si>
  <si>
    <t>24-2月 -25 01.20.46.000000 下午</t>
  </si>
  <si>
    <t>04-11月-25 10.18.59.057000 上午</t>
  </si>
  <si>
    <t xml:space="preserve">新增-134-碘[131I]-间碘苄胍恶性肿瘤治疗、碘[131I]肿瘤抗体放免治疗，收费次数大于2，且每天连续计费-住院，涉及{总人次}人次，涉及金额{总金额}元。
</t>
  </si>
  <si>
    <t>749592d3-c592-48de-9392-cdd85b2a93df</t>
  </si>
  <si>
    <t>【重复收费】新增-23-“骨折切开复位内固定术”未收取“钉、骨、板、融合器”耗材同时收费-住院</t>
  </si>
  <si>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</si>
  <si>
    <t>21-2月 -25 11.11.29.000000 上午</t>
  </si>
  <si>
    <t>04-11月-25 10.18.59.394000 上午</t>
  </si>
  <si>
    <t xml:space="preserve">【重复收费】新增-23-“骨折切开复位内固定术”未收取“钉、骨、板、融合器”耗材同时收费-住院，涉及{总人次}人次，涉及金额{总金额}元。
</t>
  </si>
  <si>
    <t>78c53e36-bf51-4e08-94cf-ea3f67cadd0a</t>
  </si>
  <si>
    <t>新增-24-开展颈椎间盘切除术、前路颈椎间盘切除植骨融合术，重复收取颈椎椎管扩大减压术、椎管减压术等费用。-住院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</si>
  <si>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'%颈椎间盘切除术%'or b.医院项目名称 like '%前路颈椎间盘切除植骨融合术%'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'%颈椎椎管扩大减压术%'or b.医院项目名称 like '%椎管减压术%'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</si>
  <si>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11.13.20.000000 上午</t>
  </si>
  <si>
    <t>04-11月-25 10.18.59.958000 上午</t>
  </si>
  <si>
    <t>新增-24-开展颈椎间盘切除术、前路颈椎间盘切除植骨融合术，重复收取颈椎椎管扩大减压术、椎管减压术等费用。-住院，涉及{总人次}人次，涉及金额{总金额}元。</t>
  </si>
  <si>
    <t>0f891d10-8277-4503-a056-9817fb7dc770</t>
  </si>
  <si>
    <t>【超医保适应症】新增-29-陈旧肱骨髁上骨折切开复位内固定术，诊断除外陈旧-住院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</si>
  <si>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</si>
  <si>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21-2月 -25 11.22.00.000000 上午</t>
  </si>
  <si>
    <t>04-11月-25 10.19.00.335000 上午</t>
  </si>
  <si>
    <t>【超医保适应症】新增-29-陈旧肱骨髁上骨折切开复位内固定术，诊断除外陈旧-住院，涉及{总人次}人次，涉及金额{总金额}元。</t>
  </si>
  <si>
    <t>2a8519ab-2dfb-4e1c-84d3-0aa0255df22e</t>
  </si>
  <si>
    <t>新增-118-同一时间新生儿经皮胆红素测定，收费次数大于等于2-住院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</si>
  <si>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</si>
  <si>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21-2月 -25 05.18.33.000000 下午</t>
  </si>
  <si>
    <t>04-11月-25 10.19.00.639000 上午</t>
  </si>
  <si>
    <t>新增-118-同一时间新生儿经皮胆红素测定，收费次数大于等于2-住院，涉及{总人次}人次，涉及金额{总金额}元。</t>
  </si>
  <si>
    <t>0b122d54-a73e-4d1a-bc24-6961331882fe</t>
  </si>
  <si>
    <t>新增-74-科室为眼科、妇科、五官科、口腔科、耳、鼻，开展胸部X线计算机体层(CT)平扫,诊断未包含癌,占位,恶,胸,憋,气,喘 ,肺,呼吸-门诊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</si>
  <si>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and (诊断名称 not like '%癌%'
and 诊断名称 not like '%占位%'
and 诊断名称 not like '%恶%'
and 诊断名称 not like '%胸%'
and 诊断名称 not like '%憋%'
and 诊断名称 not like '%气%'
and 诊断名称 not like '%喘%'
and 诊断名称 not like '%肺%'
and 诊断名称 not like '%呼吸%')
</t>
  </si>
  <si>
    <t>21-2月 -25 02.12.21.000000 下午</t>
  </si>
  <si>
    <t>14-11月-25 10.00.12.071000 上午</t>
  </si>
  <si>
    <t>新增-74-科室为眼科、妇科、五官科、口腔科、耳、鼻，开展胸部X线计算机体层(CT)平扫,诊断未包含癌,占位,恶,胸,憋,气,喘 ,肺,呼吸-门诊，涉及{总人次}人次，涉及金额{总金额}元。</t>
  </si>
  <si>
    <t>0a2f7a44-a116-44cf-99d4-b88a2e2d764c</t>
  </si>
  <si>
    <t>【药品大类】-心-住院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</si>
  <si>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'%盐酸美西律片%'or t.医院项目名称 like '%盐酸普罗帕酮片%'or t.医院项目名称 like '%盐酸胺碘酮片%'or t.医院项目名称 like '%单硝酸异山梨酯缓释片%'or t.医院项目名称 like '%单硝酸异山梨酯缓释胶囊(Ⅲ)%'or t.医院项目名称 like '%硝酸甘油片%'or t.医院项目名称 like '%硝酸甘油气雾剂%'or t.医院项目名称 like '%尼可地尔片%'or t.医院项目名称 like '%丹参酮ⅡA磺酸钠注射液%'or t.医院项目名称 like '%盐酸曲美他嗪缓释片%'or t.医院项目名称 like '%盐酸伊伐布雷定片%'or t.医院项目名称 like '%银杏叶提取物注射液%'or t.医院项目名称 like '%烟酸缓释片%'or t.医院项目名称 like '%注射用烟酸%'or t.医院项目名称 like '%阿替洛尔片%'or t.医院项目名称 like '%振源片%'or t.医院项目名称 like '%麝香保心丸%'or t.医院项目名称 like '%益心舒片%'or t.医院项目名称 like '%复方丹参滴丸%'or t.医院项目名称 like '%乐脉胶囊%'or t.医院项目名称 like '%乐脉胶囊%'or t.医院项目名称 like '%心可舒胶囊%'or t.医院项目名称 like '%心可舒胶囊%'or t.医院项目名称 like '%心可舒胶囊%'or t.医院项目名称 like '%心可舒片%'or t.医院项目名称 like '%血府逐瘀胶囊%'or t.医院项目名称 like '%灯盏生脉胶囊%'or t.医院项目名称 like '%银杏叶滴丸%')and t.诊断拼接 not like '%心%'
and t.诊断拼接 not like '%冠%'
and t.诊断拼接 not like '%胸%'</t>
  </si>
  <si>
    <t>29-9月 -25 11.05.56.248000 上午</t>
  </si>
  <si>
    <t>04-11月-25 10.19.01.812000 上午</t>
  </si>
  <si>
    <t xml:space="preserve">【药品大类】-心-住院，涉及{总人次}人次，涉及金额{总金额}元。
</t>
  </si>
  <si>
    <t>d985be35-a57d-4e05-baf3-958eb7b3ef0a</t>
  </si>
  <si>
    <t>【药品大类】-抗感染-住院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</si>
  <si>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'%阿莫西林胶囊%'or t.医院项目名称 like '%阿莫西林克拉维酸钾片%'or t.医院项目名称 like '%头孢克洛胶囊%'or t.医院项目名称 like '%头孢克洛干混悬剂%'or t.医院项目名称 like '%头孢克洛干混悬剂%'or t.医院项目名称 like '%头孢呋辛酯片%'or t.医院项目名称 like '%头孢地尼分散片%'or t.医院项目名称 like '%头孢地尼胶囊%'or t.医院项目名称 like '%注射用头孢哌酮钠舒巴坦钠%'or t.医院项目名称 like '%注射用头孢曲松钠%'or t.医院项目名称 like '%头孢托仑匹酯颗粒%'or t.医院项目名称 like '%注射用头孢噻肟钠他唑巴坦钠%'or t.医院项目名称 like '%阿奇霉素片%'or t.医院项目名称 like '%阿奇霉素片%'or t.医院项目名称 like '%注射用阿奇霉素%'or t.医院项目名称 like '%阿奇霉素干混悬剂%'or t.医院项目名称 like '%阿奇霉素干混悬剂%'or t.医院项目名称 like '%红霉素肠溶片%'or t.医院项目名称 like '%克拉霉素片%'or t.医院项目名称 like '%克拉霉素片%'or t.医院项目名称 like '%罗红霉素片%'or t.医院项目名称 like '%盐酸克林霉素棕榈酸酯分散片%'or t.医院项目名称 like '%硫酸庆大霉素注射液%'or t.医院项目名称 like '%硫酸依替米星注射液%'or t.医院项目名称 like '%盐酸莫西沙星片%'or t.医院项目名称 like '%盐酸莫西沙星氯化钠注射液%'or t.医院项目名称 like '%诺氟沙星片%'or t.医院项目名称 like '%西他沙星片%'or t.医院项目名称 like '%西他沙星片%'or t.医院项目名称 like '%左氧氟沙星片%'or t.医院项目名称 like '%左氧氟沙星氯化钠注射液%'or t.医院项目名称 like '%甲硝唑氯化钠注射液%'or t.医院项目名称 like '%替硝唑片%'or t.医院项目名称 like '%大蒜素软胶囊%'or t.医院项目名称 like '%磷霉素氨丁三醇散%'or t.医院项目名称 like '%青霉素皮试剂%'or t.医院项目名称 like '%氟康唑片%'or t.医院项目名称 like '%甲硝唑片%'or t.医院项目名称 like '%盐酸林可霉素滴耳液%'or t.医院项目名称 like '%氧氟沙星滴耳液%' )and t.诊断拼接 not like '%肺%'
and t.诊断拼接 not like '%炎%'
and t.诊断拼接 not like '%菌%'
and t.诊断拼接 not like '%呼吸%'
and t.诊断拼接 not like '%感染%'
and t.诊断拼接 not like '%淋病%'
and t.诊断拼接 not like '%伤寒%'
and t.诊断拼接 not like '%螺旋体%'
and t.诊断拼接 not like '%咳嗽%'
and t.诊断拼接 not like '%热%'
and t.诊断拼接 not like '%术%'
and t.诊断拼接 not like '%脓%'
and t.诊断拼接 not like '%疖%'</t>
  </si>
  <si>
    <t>29-9月 -25 01.46.59.291000 下午</t>
  </si>
  <si>
    <t>04-11月-25 10.19.03.356000 上午</t>
  </si>
  <si>
    <t xml:space="preserve">【药品大类】-抗感染-住院，涉及{总人次}人次，涉及金额{总金额}元。
</t>
  </si>
  <si>
    <t>d7fc4735-a8aa-44a7-a665-968e816e9605</t>
  </si>
  <si>
    <t>新增-79-下肢血管超声多普勒检查，收费次数大于2-门诊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</si>
  <si>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'%下肢血管超声多普勒检查%' )and 数量 &gt;2</t>
  </si>
  <si>
    <t>21-2月 -25 02.18.10.000000 下午</t>
  </si>
  <si>
    <t>11-2月 -26 03.11.52.374000 下午</t>
  </si>
  <si>
    <t xml:space="preserve">新增-79-下肢血管超声多普勒检查，收费次数大于2-门诊，涉及{总人次}人次，涉及金额{总金额}元。
</t>
  </si>
  <si>
    <t>1c87da2e-3821-490c-85a0-825ce75556fd</t>
  </si>
  <si>
    <t>【重复收费】新增-80-诊断除外“尿、肾、前列腺、泌尿、宫、卵巢”，同时收取妇科彩色多普勒超声常规检查、泌尿系彩色多普勒超声常规检查-住院</t>
  </si>
  <si>
    <t>171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</si>
  <si>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'%妇科彩色多普勒超声常规检查%'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'%泌尿系彩色多普勒超声常规检查%' )
and a.入院诊断名称||','|| a.出院诊断名称 not like '%尿%'
and a.入院诊断名称||','|| a.出院诊断名称 not like '%肾%'
and a.入院诊断名称||','|| a.出院诊断名称 not like '%前列腺%'
and a.入院诊断名称||','|| a.出院诊断名称 not like '%泌尿%'
and a.入院诊断名称||','|| a.出院诊断名称 not like '%宫%'
and a.入院诊断名称||','|| a.出院诊断名称 not like '%卵巢%'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</si>
  <si>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02.20.53.000000 下午</t>
  </si>
  <si>
    <t>11-2月 -26 03.12.07.122000 下午</t>
  </si>
  <si>
    <t>【重复收费】新增-80-诊断除外“尿、肾、前列腺、泌尿、宫、卵巢”，同时收取妇科彩色多普勒超声常规检查、泌尿系彩色多普勒超声常规检查-住院，涉及{总人次}人次，涉及金额{总金额}元。</t>
  </si>
  <si>
    <t>091429e4-2c65-4945-a2af-1a546b256cbf</t>
  </si>
  <si>
    <t>【重复收费】新增-83-同一时间，临床操作磁共振引导与磁共振扫描(MRI)、磁共振平扫、磁共振增强成像、磁共振心脏功能评价、磁共振血管增强成像同时收-住院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</si>
  <si>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'%临床操作磁共振引导%'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'%磁共振扫描(MRI)%'or b.医院项目名称 like '%磁共振平扫%'or b.医院项目名称 like '%磁共振增强成像%'or b.医院项目名称 like '%磁共振心脏功能评价%'or b.医院项目名称 like '%磁共振血管增强成像%'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</si>
  <si>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02.33.20.000000 下午</t>
  </si>
  <si>
    <t>04-11月-25 10.19.04.825000 上午</t>
  </si>
  <si>
    <t xml:space="preserve">【重复收费】新增-83-同一时间，临床操作磁共振引导与磁共振扫描(MRI)、磁共振平扫、磁共振增强成像、磁共振心脏功能评价、磁共振血管增强成像同时收-住院，涉及{总人次}人次，涉及金额{总金额}元。
</t>
  </si>
  <si>
    <t>f32dc45b-2ad7-42f2-a265-6e73a7037fd3</t>
  </si>
  <si>
    <t>新增-135-氟[18F]-脱氧葡萄糖断层显像。收费次数大于等于2，且每天连续计费。-住院</t>
  </si>
  <si>
    <t>WITH usage_data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诊断拼接字段,to_date(substr(REGEXP_REPLACE(b.项目使用时间, '[^0-9 ]+', ''),0,8),'yyyyMMdd') 项目使用时间,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
        ,to_date(substr(REGEXP_REPLACE(b.项目使用时间, '[^0-9 ]+', ''),0,8),'yyyyMMdd') - LAG(to_date(substr(REGEXP_REPLACE(b.项目使用时间, '[^0-9 ]+', ''),0,8),'yyyyMMdd'), 1, to_date(substr(REGEXP_REPLACE(b.项目使用时间, '[^0-9 ]+', ''),0,8),'yyyyMMdd')) OVER (PARTITION BY a.患者身份证号, b.医保项目名称 ORDER BY to_date(substr(REGEXP_REPLACE(b.项目使用时间, '[^0-9 ]+', ''),0,8),'yyyyMMdd')) AS day_diff
    FROM 医院住院结算主单 a left join 医院住院结算明细 b on a.结算单据号=b.结算单据号
    WHERE (结算类别 like'%医保%' or 结算类别 like'%1%')  and (医院项目名称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a.出院日期,a.住院天数,a.离院方式,a.入院诊断名称||','||a.出院诊断名称,to_date(substr(REGEXP_REPLACE(b.项目使用时间, '[^0-9 ]+', ''),0,8),'yyyyMMdd'),a.病组病种编码,a.病组病种名称,b.费用类别,b.医保项目编码,b.医保项目名称,b.医院项目编码,b.医院项目名称,b.规格,b.剂型,
b.最小包装单位,b.单价
having sum(数量)&gt;2
),grouped_data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出院日期,住院天数,离院方式,诊断拼接字段,项目使用时间,
病组病种编码,病组病种名称,费用类别,医保项目编码,医保项目名称,医院项目编码,医院项目名称,规格,剂型,
最小包装单位,单价,数量,项目总金额,医保申请支付金额,
        SUM(CASE WHEN day_diff = 1 THEN 0 ELSE 1 END) OVER (PARTITION BY 患者身份证号, 医保项目名称 ORDER BY 项目使用时间) AS grp
    FROM 
        usage_data
),consecutive_usage AS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最小包装单位,单价,sum(数量) 数量,sum(项目总金额) 项目总金额,sum(医保申请支付金额) 医保申请支付金额,
        MIN(项目使用时间) AS start_date,
        MAX(项目使用时间) AS end_date,
        COUNT(*) AS days_count
    FROM 
        grouped_data
    GROUP BY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
        grp
    HAVING 
        COUNT(*) &gt;= 住院天数
)
SELECT 
    医疗机构编码,医疗机构名称,医院级别,病案号,住院号,结算单据号,结算类别,本地异地结算类型,险种类型,退费标识,
医保结算等级,结算日期,入院科别编码,入院科室名称,出院科室编码,出院科室名称,执行科室编码,执行科室名称,主诊医师编码,
主诊医师姓名,个人编码,患者姓名,患者性别,患者出生日期,患者年龄,患者社保卡号,人员类型,新生儿入院类型,住院医疗类型,异地标志,入院日期,患者身份证号,
出院日期,住院天数,离院方式,诊断拼接字段,
病组病种编码,病组病种名称,费用类别,医保项目编码,医保项目名称,医院项目编码,医院项目名称,规格,剂型,
最小包装单位,单价,数量,项目总金额,医保申请支付金额,医保申请支付金额 违规金额,
    start_date 开始日期,
    end_date 结束日期,
    days_count 总持续天数
FROM 
    consecutive_usage
UNION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诊断拼接字段,
a.病组病种编码,a.病组病种名称,b.费用类别,b.医保项目编码,b.医保项目名称,b.医院项目编码,b.医院项目名称,b.规格,b.剂型,
b.最小包装单位,b.单价,sum(b.数量) 数量,sum(b.项目总发生金额) 项目总金额, sum(b.医保申请支付金额) as 医保申请支付金额,sum(cast(b.医保申请支付金额 as decimal(18,2))) 违规金额,
    null AS 开始日期,
    null AS 结束日期,
    null AS 总持续天数
FROM 
    医院住院结算主单 a left join 医院住院结算明细 b on a.结算单据号=b.结算单据号
WHERE (结算类别 like'%医保%' or 结算类别 like'%1%') and (b.医院项目名称 like '%氟[18F]-脱氧葡萄糖断层显像%')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a.主诊医师姓名,a.个人编码,a.患者姓名,a.患者性别,a.患者出生日期,a.患者年龄,a.患者社保卡号,a.人员类型,a.新生儿入院类型,a.住院医疗类型,a.异地标志,a.入院日期,a.患者身份证号,
a.出院日期,a.住院天数,a.离院方式,a.入院诊断名称||','||a.出院诊断名称,
a.病组病种编码,a.病组病种名称,b.费用类别,b.医保项目编码,b.医保项目名称,b.医院项目编码,b.医院项目名称,b.规格,b.剂型,
b.最小包装单位,b.单价
HAVING sum(b.项目总发生金额)&gt;60000</t>
  </si>
  <si>
    <t>24-2月 -25 01.22.56.776000 下午</t>
  </si>
  <si>
    <t>04-11月-25 10.19.05.354000 上午</t>
  </si>
  <si>
    <t xml:space="preserve">新增-135-氟[18F]-脱氧葡萄糖断层显像。收费次数大于等于2，且每天连续计费。-住院，涉及{总人次}人次，涉及金额{总金额}元。
</t>
  </si>
  <si>
    <t>046e2c0d-b853-463f-aaa5-22c312db64d4</t>
  </si>
  <si>
    <t>新增-136-串换“抗肿瘤化疗药物/肠外营养液集中配置”项目收费-住院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</si>
  <si>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</si>
  <si>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01.24.41.000000 下午</t>
  </si>
  <si>
    <t>04-11月-25 10.19.05.715000 上午</t>
  </si>
  <si>
    <t>新增-136-串换“抗肿瘤化疗药物/肠外营养液集中配置”项目收费-住院，涉及{总人次}人次，涉及金额{总金额}元。</t>
  </si>
  <si>
    <t>876197b0-793e-470e-a378-7ec5191856ce</t>
  </si>
  <si>
    <t>新增-139-“全身麻醉、神经阻滞麻醉”与“全身麻醉下呼吸功能监测”数量一致。-住院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</si>
  <si>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'全身麻醉'or b.医院项目名称 like '%神经阻滞麻醉%'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'%全身麻醉下呼吸功能监测%'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a.数量 = b.数量</t>
  </si>
  <si>
    <t>24-2月 -25 01.25.33.000000 下午</t>
  </si>
  <si>
    <t>04-11月-25 10.19.06.071000 上午</t>
  </si>
  <si>
    <t>新增-139-“全身麻醉、神经阻滞麻醉”与“全身麻醉下呼吸功能监测”数量一致。-住院，涉及{总人次}人次，涉及金额{总金额}元。</t>
  </si>
  <si>
    <t>3e13ecbe-5f2e-41ba-b04d-e199e9d7469c</t>
  </si>
  <si>
    <t>新增-141-开展椎管内分娩镇痛项目，重复收取椎管内麻醉费用-住院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</si>
  <si>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'%椎管内分娩镇痛%'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'%椎管内麻醉%'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</si>
  <si>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01.29.33.000000 下午</t>
  </si>
  <si>
    <t>04-11月-25 10.19.06.488000 上午</t>
  </si>
  <si>
    <t>新增-141-开展椎管内分娩镇痛项目，重复收取椎管内麻醉费用-住院，涉及{总人次}人次，涉及金额{总金额}元。</t>
  </si>
  <si>
    <t>fc31cec5-637c-4ff0-87a9-a83e449e2900</t>
  </si>
  <si>
    <t>【重复收费】新增-143-开展“麻醉恢复室监护”，同时收取“吸痰护理”费用，属于重复收费。-住院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</si>
  <si>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'%麻醉恢复室监护%'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</si>
  <si>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24-2月 -25 01.33.18.000000 下午</t>
  </si>
  <si>
    <t>11-2月 -26 03.12.22.381000 下午</t>
  </si>
  <si>
    <t>【重复收费】新增-143-开展“麻醉恢复室监护”，同时收取“吸痰护理”费用，属于重复收费。-住院，涉及{总人次}人次，涉及金额{总金额}元。</t>
  </si>
  <si>
    <t>f41a5181-2f8f-4215-9d42-eb9b113bf28f</t>
  </si>
  <si>
    <t>新增-31-“肱骨髁间骨折手法整复术”诊断无“髁间”字样-住院</t>
  </si>
  <si>
    <t>174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</si>
  <si>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</si>
  <si>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11.23.47.000000 上午</t>
  </si>
  <si>
    <t>04-11月-25 10.19.07.295000 上午</t>
  </si>
  <si>
    <t>新增-31-“肱骨髁间骨折手法整复术”诊断无“髁间”字样-住院，涉及{总人次}人次，涉及金额{总金额}元。</t>
  </si>
  <si>
    <t>5fe99b9c-7e8f-413f-bc77-9b1072e632bd</t>
  </si>
  <si>
    <t>【重复收费】新增-34-“显微镜下断指再植术”，在收取对应诊疗费用同时，重复收取“小动脉吻合术”“指神经吻合术”“肌腱吻合术”等项目，属于重复收费。-住院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</si>
  <si>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'%显微镜下断指再植术%'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'%小动脉吻合术%'or b.医院项目名称 like '%指神经吻合术%'or b.医院项目名称 like '%肌腱吻合术%'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</si>
  <si>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11.29.21.000000 上午</t>
  </si>
  <si>
    <t>04-11月-25 10.19.07.863000 上午</t>
  </si>
  <si>
    <t>【重复收费】新增-34-“显微镜下断指再植术”，在收取对应诊疗费用同时，重复收取“小动脉吻合术”“指神经吻合术”“肌腱吻合术”等项目，属于重复收费。-住院，涉及{总人次}人次，涉及金额{总金额}元。</t>
  </si>
  <si>
    <t>b67657af-ec64-4f19-aa0f-f7f7e9a828be</t>
  </si>
  <si>
    <t>新增-97-胱抑素(Cys-C)测定，诊断无“肾,高血压,糖尿病,泌,尿,胸,冠,心,胸,憋,喘,瘤,癌,恶,占位 -门诊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</si>
  <si>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
and 诊断名称 not like '%胸%'
and 诊断名称 not like '%冠%'
and 诊断名称 not like '%心%'
and 诊断名称 not like '%憋%'
and 诊断名称 not like '%喘%'
and 诊断名称 not like '%瘤%'
and 诊断名称 not like '%癌%'
and 诊断名称 not like '%恶%'
and 诊断名称 not like '%占位%'
</t>
  </si>
  <si>
    <t>21-2月 -25 04.36.42.000000 下午</t>
  </si>
  <si>
    <t>14-11月-25 10.00.12.643000 上午</t>
  </si>
  <si>
    <t>新增-97-胱抑素(Cys-C)测定，诊断无“肾,高血压,糖尿病,泌,尿,胸,冠,心,胸,憋,喘,瘤,癌,恶,占位 -门诊，涉及{总人次}人次，涉及金额{总金额}元。</t>
  </si>
  <si>
    <t>2726d437-03e3-4125-a39c-a71cf5227202</t>
  </si>
  <si>
    <t>【重复收费】新增-115-同一时间，血气分析同时收取碳酸氢盐(HCO3)测定费用。-住院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</si>
  <si>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'%血气分析%'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'%碳酸氢盐(HCO3)测定%'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</si>
  <si>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05.15.43.000000 下午</t>
  </si>
  <si>
    <t>04-11月-25 10.19.08.273000 上午</t>
  </si>
  <si>
    <t>【重复收费】新增-115-同一时间，血气分析同时收取碳酸氢盐(HCO3)测定费用。-住院，涉及{总人次}人次，涉及金额{总金额}元。</t>
  </si>
  <si>
    <t>16710ab5-a97d-41a0-82bc-835cb28e8627</t>
  </si>
  <si>
    <t>【重复收费】常规-2276-同一患者同一天同时收取普通电针治疗和特殊手法针刺-门诊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</si>
  <si>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</si>
  <si>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11.03.14.000000 上午</t>
  </si>
  <si>
    <t>14-11月-25 10.00.12.904000 上午</t>
  </si>
  <si>
    <t>【重复收费】常规-2276-同一患者同一天同时收取普通电针治疗和特殊手法针刺-门诊，涉及{总人次}人次，涉及金额{总金额}元。</t>
  </si>
  <si>
    <t>0b34cd25-2a8f-4022-926b-4e7d74ae2c31</t>
  </si>
  <si>
    <t>常规-229-脊髓损伤独立性评定每7天限报1人次</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</si>
  <si>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</si>
  <si>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15-1月 -25 05.13.45.000000 下午</t>
  </si>
  <si>
    <t>04-11月-25 10.19.09.608000 上午</t>
  </si>
  <si>
    <t>常规-229-脊髓损伤独立性评定每7天限报1人次，涉及{总人次}人次，涉及金额{总金额}元。</t>
  </si>
  <si>
    <t>c106aa5c-af94-4025-9c62-1dbbc98593a1</t>
  </si>
  <si>
    <t>新增-81-科室为眼科、妇科五官科、口腔科、耳、鼻，开具 颈动脉彩色多普勒超声检查、颈静脉彩色多普勒超声检查、上下肢血管彩色多普勒超声、上下肢多普勒血流图检查,诊断除外  聋,听,晕,眩,鸣-住院</t>
  </si>
  <si>
    <t>177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</si>
  <si>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and (a.入院诊断名称||','|| a.出院诊断名称 not like '%聋%'or a.入院诊断名称||','|| a.出院诊断名称 not like '%听%'or a.入院诊断名称||','|| a.出院诊断名称 not like '%晕%'or a.入院诊断名称||','|| a.出院诊断名称 not like '%眩%'or a.入院诊断名称||','|| a.出院诊断名称 not like '%鸣%')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</si>
  <si>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02.25.19.000000 下午</t>
  </si>
  <si>
    <t>04-11月-25 10.19.10.401000 上午</t>
  </si>
  <si>
    <t>新增-81-科室为眼科、妇科五官科、口腔科、耳、鼻，开具 颈动脉彩色多普勒超声检查、颈静脉彩色多普勒超声检查、上下肢血管彩色多普勒超声、上下肢多普勒血流图检查,诊断除外  聋,听,晕,眩,鸣-住院，涉及{总人次}人次，涉及金额{总金额}元。</t>
  </si>
  <si>
    <t>4fa16a2e-8e1d-425e-9a25-1f89cea9ad5d</t>
  </si>
  <si>
    <t>【重复收费】常规-3099-吸痰护理与呼吸机吸痰护理同时收费-住院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</si>
  <si>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</si>
  <si>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03.55.19.000000 下午</t>
  </si>
  <si>
    <t>04-11月-25 10.19.11.168000 上午</t>
  </si>
  <si>
    <t>【重复收费】常规-3099-吸痰护理与呼吸机吸痰护理同时收费-住院，涉及{总人次}人次，涉及金额{总金额}元。</t>
  </si>
  <si>
    <t>9841b5b4-9492-4e4d-a538-abe36b4aff71</t>
  </si>
  <si>
    <t>常规-3104-口腔局部冲洗上药同一天收费数量大于1-门诊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</si>
  <si>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'%口腔局部冲洗上药%' )and 数量 &gt; 1</t>
  </si>
  <si>
    <t>17-1月 -25 03.58.01.000000 下午</t>
  </si>
  <si>
    <t>14-11月-25 10.00.13.149000 上午</t>
  </si>
  <si>
    <t>常规-3104-口腔局部冲洗上药同一天收费数量大于1-门诊，涉及{总人次}人次，涉及金额{总金额}元。</t>
  </si>
  <si>
    <t>453f0f0d-09b5-42eb-93ea-1f8fa3b95f76</t>
  </si>
  <si>
    <t>常规-3105-肾上腺嗜铬细胞瘤切除术应按次收费同一天收费数量大于1.3-门诊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</si>
  <si>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'肾上腺嗜铬细胞瘤切除术%' )and 数量 &gt; 1.3</t>
  </si>
  <si>
    <t>17-1月 -25 04.04.52.000000 下午</t>
  </si>
  <si>
    <t>14-11月-25 10.00.13.697000 上午</t>
  </si>
  <si>
    <t>常规-3105-肾上腺嗜铬细胞瘤切除术应按次收费同一天收费数量大于1.3-门诊，涉及{总人次}人次，涉及金额{总金额}元。</t>
  </si>
  <si>
    <t>030686dc-0a8a-40e4-988f-98c6e764d70d</t>
  </si>
  <si>
    <t>新增-95-载脂蛋白B(apoB)测定，诊断无“ 脂、心、甲状腺、冠、胸闷、气短、水肿、上呼吸道感染、肺部感染、肝、呼吸、肺、气管、胸、更年期、休克-门诊</t>
  </si>
  <si>
    <t>WITH T AS (
SELECT distinct 结算单据号 from 医院门诊结算明细
MINUS 
SELECT distinct 结算单据号 from 医院门诊结算明细 where 医院项目名称 LIKE '%放%疗%' OR 医院项目名称 LIKE '%化%疗%'
),A as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and 诊断名称 not like '%脑梗死%'
and 诊断名称 not like '%脑血管病%'
and 诊断名称 not like '%恶%'
and 诊断名称 not like '%癌%'
and 诊断名称 not like '%晚期%'
and 诊断名称 not like '%肝%'
and 诊断名称 not like '%呼吸%'
and 诊断名称 not like '%肺%'
and 诊断名称 not like '%气管%'
and 诊断名称 not like '%胸%'
and 诊断名称 not like '%更年期%'
and 诊断名称 not like '%休克%'
and 诊断名称 not like '%肝%'
and 诊断名称 not like '%呼吸%'
and 诊断名称 not like '%肺%'
and 诊断名称 not like '%气管%'
and 诊断名称 not like '%胸%'
and 诊断名称 not like '%更年期%'
and 诊断名称 not like '%休克%'</t>
  </si>
  <si>
    <t>21-2月 -25 04.32.23.000000 下午</t>
  </si>
  <si>
    <t>14-11月-25 10.00.13.512000 上午</t>
  </si>
  <si>
    <t xml:space="preserve">新增-95-载脂蛋白B(apoB)测定，诊断无“ 脂、心、甲状腺、冠、胸闷、气短、水肿、上呼吸道感染、肺部感染、肝、呼吸、肺、气管、胸、更年期、休克-门诊，涉及{总人次}人次，涉及金额{总金额}元。
</t>
  </si>
  <si>
    <t>d4d00418-f90a-4b9f-9bdc-a929716f0bd6</t>
  </si>
  <si>
    <t>【超医保适应症】新增-98-乳酸(LA)测定，诊断除外乳酸(LA)测定，诊断除外“休克、心、血、肺、肝、酮、感染、炎、酸”收费有手术项目的-住院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</si>
  <si>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</si>
  <si>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04.37.25.000000 下午</t>
  </si>
  <si>
    <t>04-11月-25 10.19.10.778000 上午</t>
  </si>
  <si>
    <t xml:space="preserve">【超医保适应症】新增-98-乳酸(LA)测定，诊断除外乳酸(LA)测定，诊断除外“休克、心、血、肺、肝、酮、感染、炎、酸”收费有手术项目的-住院，涉及{总人次}人次，涉及金额{总金额}元。
</t>
  </si>
  <si>
    <t>8b75fe68-95ac-422f-a828-b62129633795</t>
  </si>
  <si>
    <t>【重复收费】常规-2294-牙拔除术与拔牙创面搔刮术同时收取-门诊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</si>
  <si>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</si>
  <si>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15-1月 -25 05.15.06.000000 下午</t>
  </si>
  <si>
    <t>11-2月 -26 03.12.36.215000 下午</t>
  </si>
  <si>
    <t>【重复收费】常规-2294-牙拔除术与拔牙创面搔刮术同时收取-门诊，涉及{总人次}人次，涉及金额{总金额}元。</t>
  </si>
  <si>
    <t>107cb70a-1749-4d00-8812-4ded8a2cbe32</t>
  </si>
  <si>
    <t>常规-2261-同时收取甲状腺癌根治术和喉返神经探查术-门诊</t>
  </si>
  <si>
    <t>1503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</si>
  <si>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'%甲状腺癌根治术%'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'%喉返神经探查术%'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</si>
  <si>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01.37.43.000000 下午</t>
  </si>
  <si>
    <t>18-2月 -25 04.58.34.053000 下午</t>
  </si>
  <si>
    <t>常规-2261-同时收取甲状腺癌根治术和喉返神经探查术-门诊，涉及{总人次}人次，涉及金额{总金额}元。</t>
  </si>
  <si>
    <t>0e5cc0d7-9004-47dd-8ca5-9b6d47f521a8</t>
  </si>
  <si>
    <t>【重复收费】常规-2267-同时收取全身麻醉和静脉插管-门诊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</si>
  <si>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</si>
  <si>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01.44.47.000000 下午</t>
  </si>
  <si>
    <t>11-2月 -26 03.12.49.684000 下午</t>
  </si>
  <si>
    <t>【重复收费】常规-2267-同时收取全身麻醉和静脉插管-门诊，涉及{总人次}人次，涉及金额{总金额}元。</t>
  </si>
  <si>
    <t>a65ca50f-95fe-47eb-b1fa-58ec7ac6a32c</t>
  </si>
  <si>
    <t>【重复收费】常规-3013-冠脉内膜旋磨术、腔内激光成形术与支架置入术同时收取-住院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</si>
  <si>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'%冠脉内膜旋磨术%'or b.医院项目名称 like '%腔内激光成形术%'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</si>
  <si>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02.50.48.000000 下午</t>
  </si>
  <si>
    <t>04-11月-25 10.19.11.537000 上午</t>
  </si>
  <si>
    <t>【重复收费】常规-3013-冠脉内膜旋磨术、腔内激光成形术与支架置入术同时收取-住院，涉及{总人次}人次，涉及金额{总金额}元。</t>
  </si>
  <si>
    <t>bb66f991-500c-474e-a9b4-9881ecbc34d9</t>
  </si>
  <si>
    <t>【重复收费】常规-3094-连续性肾脏替代治疗同时收取在线血液滤过非在线血液滤过在线血液透析滤过非在线血液透析滤过-住院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</si>
  <si>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b.医保项目编码 like 'KRZ22202'or b.医保项目编码 like 'KRZ22203'or b.医保项目编码 like 'KRZ22204'or b.医保项目编码 like 'KRZ22205'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</si>
  <si>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03.21.35.000000 下午</t>
  </si>
  <si>
    <t>04-11月-25 10.19.11.978000 上午</t>
  </si>
  <si>
    <t>【重复收费】常规-3094-连续性肾脏替代治疗同时收取在线血液滤过非在线血液滤过在线血液透析滤过非在线血液透析滤过-住院，涉及{总人次}人次，涉及金额{总金额}元。</t>
  </si>
  <si>
    <t>3d838af0-65c5-4ff8-8c85-e505e8d37770</t>
  </si>
  <si>
    <t>【重复收费】常规-300-同一患者同一天同时收取碧兰麻注射和各种牙齿拔除术-住院</t>
  </si>
  <si>
    <t>179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</si>
  <si>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'%牙齿拔除术%'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</si>
  <si>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02.16.58.000000 下午</t>
  </si>
  <si>
    <t>04-11月-25 10.19.12.506000 上午</t>
  </si>
  <si>
    <t>【重复收费】常规-300-同一患者同一天同时收取碧兰麻注射和各种牙齿拔除术-住院，涉及{总人次}人次，涉及金额{总金额}元。</t>
  </si>
  <si>
    <t>b683f005-1be1-4e6b-8a21-9a30002c3c26</t>
  </si>
  <si>
    <t>【重复收费】常规-3001-调取血气分析离子分析与钾钠氯血糖同时收取-门诊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</si>
  <si>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</si>
  <si>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02.26.42.000000 下午</t>
  </si>
  <si>
    <t>14-11月-25 10.00.14.570000 上午</t>
  </si>
  <si>
    <t>【重复收费】常规-3001-调取血气分析离子分析与钾钠氯血糖同时收取-门诊，涉及{总人次}人次，涉及金额{总金额}元。</t>
  </si>
  <si>
    <t>25ee92a9-62d9-465a-8738-0b0f8a9325f0</t>
  </si>
  <si>
    <t>【重复收费】常规-3002-腰椎间盘突出推拿治疗与腰椎小关节推拿治疗同时收取全量-门诊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</si>
  <si>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</si>
  <si>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02.29.44.000000 下午</t>
  </si>
  <si>
    <t>14-11月-25 10.00.14.841000 上午</t>
  </si>
  <si>
    <t>【重复收费】常规-3002-腰椎间盘突出推拿治疗与腰椎小关节推拿治疗同时收取全量-门诊，涉及{总人次}人次，涉及金额{总金额}元。</t>
  </si>
  <si>
    <t>90b29311-062c-4841-acb2-fe00dcc75c1e</t>
  </si>
  <si>
    <t>【重复收费】常规-3002-腰椎间盘突出推拿治疗与腰椎小关节推拿治疗同时收取全量-住院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</si>
  <si>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'%腰椎间盘突出推拿治疗%'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'%腰椎小关节推拿治疗%'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</si>
  <si>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02.32.39.000000 下午</t>
  </si>
  <si>
    <t>04-11月-25 10.19.12.794000 上午</t>
  </si>
  <si>
    <t>【重复收费】常规-3002-腰椎间盘突出推拿治疗与腰椎小关节推拿治疗同时收取全量-住院，涉及{总人次}人次，涉及金额{总金额}元。</t>
  </si>
  <si>
    <t>1f139524-3b3c-4cf2-8483-b0bcdb3dd220</t>
  </si>
  <si>
    <t>常规-238-临床步态检查每14天限报一人次-住院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</si>
  <si>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</si>
  <si>
    <t>16-1月 -25 09.59.24.000000 上午</t>
  </si>
  <si>
    <t>04-11月-25 10.19.13.109000 上午</t>
  </si>
  <si>
    <t>常规-238-临床步态检查每14天限报一人次-住院，涉及{总人次}人次，涉及金额{总金额}元。</t>
  </si>
  <si>
    <t>dfcb5656-4d7f-4bf5-9a27-11fb2fe18800</t>
  </si>
  <si>
    <t>常规-28-促肝细胞生长素注射液限肝功能衰竭限AST或ALT大于120U每L的患者-住院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</si>
  <si>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</si>
  <si>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11.30.21.058000 上午</t>
  </si>
  <si>
    <t>04-11月-25 10.19.13.385000 上午</t>
  </si>
  <si>
    <t>常规-28-促肝细胞生长素注射液限肝功能衰竭限AST或ALT大于120U每L的患者-住院，涉及{总人次}人次，涉及金额{总金额}元。</t>
  </si>
  <si>
    <t>4a2f5629-70f9-4f16-a4ca-1b62522405be</t>
  </si>
  <si>
    <t>【重复收费】常规-3064-收取Ⅰ级护理同时收取静脉置管护理、吸痰护理、口腔护理、引流管护理、压疮护理-门诊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</si>
  <si>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</si>
  <si>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17-1月 -25 01.33.23.000000 下午</t>
  </si>
  <si>
    <t>11-2月 -26 03.13.03.109000 下午</t>
  </si>
  <si>
    <t>【重复收费】常规-3064-收取Ⅰ级护理同时收取静脉置管护理、吸痰护理、口腔护理、引流管护理、压疮护理-门诊，涉及{总人次}人次，涉及金额{总金额}元。</t>
  </si>
  <si>
    <t>70928cf7-60ab-43c6-ab33-bb6b8cff9717</t>
  </si>
  <si>
    <t>新增-82-科室为眼科、妇科五官科、耳、鼻，开展心脏彩色多普勒超声、左心室收缩功能超声测定、左心室舒张功能超声测定、彩色室壁动力学检查、组织多普勒显像(TDI)等检查并收费。-住院</t>
  </si>
  <si>
    <t>181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</si>
  <si>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</si>
  <si>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02.29.34.000000 下午</t>
  </si>
  <si>
    <t>04-11月-25 10.19.14.200000 上午</t>
  </si>
  <si>
    <t>新增-82-科室为眼科、妇科五官科、耳、鼻，开展心脏彩色多普勒超声、左心室收缩功能超声测定、左心室舒张功能超声测定、彩色室壁动力学检查、组织多普勒显像(TDI)等检查并收费。-住院，涉及{总人次}人次，涉及金额{总金额}元。</t>
  </si>
  <si>
    <t>4be71a65-83ef-4b22-a1fc-54c1b276f972</t>
  </si>
  <si>
    <t>新增-82-科室为眼科、妇科五官科、耳、鼻，开展心脏彩色多普勒超声、左心室收缩功能超声测定、左心室舒张功能超声测定、彩色室壁动力学检查、组织多普勒显像(TDI)等检查并收费。-门诊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</si>
  <si>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</si>
  <si>
    <t>21-2月 -25 02.30.34.000000 下午</t>
  </si>
  <si>
    <t>14-11月-25 10.00.15.066000 上午</t>
  </si>
  <si>
    <t>新增-82-科室为眼科、妇科五官科、耳、鼻，开展心脏彩色多普勒超声、左心室收缩功能超声测定、左心室舒张功能超声测定、彩色室壁动力学检查、组织多普勒显像(TDI)等检查并收费。-门诊，涉及{总人次}人次，涉及金额{总金额}元。</t>
  </si>
  <si>
    <t>2f14f150-1e09-4c12-ba1a-9ce946783d0a</t>
  </si>
  <si>
    <t>【重复收费】常规-2271-同一患者同一天同时收取碧兰麻注射和各种牙齿拔除术-门诊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</si>
  <si>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'%牙齿拔除术%'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</si>
  <si>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14-1月 -25 01.46.58.000000 下午</t>
  </si>
  <si>
    <t>14-11月-25 10.00.15.738000 上午</t>
  </si>
  <si>
    <t>【重复收费】常规-2271-同一患者同一天同时收取碧兰麻注射和各种牙齿拔除术-门诊，涉及{总人次}人次，涉及金额{总金额}元。</t>
  </si>
  <si>
    <t>f008b47d-028a-4f6f-a2c8-42c1d1af6e65</t>
  </si>
  <si>
    <t>常规-3105-肾上腺嗜铬细胞瘤切除术应按次收费同一天收费数量大于1.3-住院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</si>
  <si>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</si>
  <si>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04.06.00.000000 下午</t>
  </si>
  <si>
    <t>04-11月-25 10.19.14.464000 上午</t>
  </si>
  <si>
    <t>常规-3105-肾上腺嗜铬细胞瘤切除术应按次收费同一天收费数量大于1.3-住院，涉及{总人次}人次，涉及金额{总金额}元。</t>
  </si>
  <si>
    <t>398ea324-3dc5-4056-a447-c489cc241197</t>
  </si>
  <si>
    <t>常规-3003-调取门诊住院医保项目名称体检费费用类别手术费涉及的医保内数据-门诊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</si>
  <si>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</si>
  <si>
    <t>16-1月 -25 02.43.10.227000 下午</t>
  </si>
  <si>
    <t>14-11月-25 10.00.15.970000 上午</t>
  </si>
  <si>
    <t>常规-3003-调取门诊住院医保项目名称体检费费用类别手术费涉及的医保内数门诊，涉及{总人次}人次，涉及金额{总金额}元。</t>
  </si>
  <si>
    <t>2a7fc272-ed0e-472f-9be3-89b9dc05c37e</t>
  </si>
  <si>
    <t>【超医保适应症】门诊-过度检查-3-血浆D-二聚体测定诊断除外凝血、血栓、心、脑、肝、肿瘤、癌、肉瘤、术、溶栓，深静脉血栓，肺栓塞，弥散性血管内凝血，术，癌，ai，白血病，血小板，除外收费带有H编码项目-修改</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</si>
  <si>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</si>
  <si>
    <t>26-12月-24 03.09.16.000000 下午</t>
  </si>
  <si>
    <t>14-11月-25 10.00.16.489000 上午</t>
  </si>
  <si>
    <t>【超医保适应症】门诊-过度检查-3-血浆D-二聚体测定诊断除外凝血、血栓、心、脑、肝、肿瘤、癌、肉瘤、术、溶栓，深静脉血栓，肺栓塞，弥散性血管内凝血，术，癌，ai，白血病，血小板，除外收费带有H编码项目-修改，涉及{总人次}人次，涉及金额{总金额}元。</t>
  </si>
  <si>
    <t>1534a9e4-e982-4c7f-9a7b-0b623f9db974</t>
  </si>
  <si>
    <t>【重复收费】新增-103-梅毒螺旋体抗体(抗TP)测定，同时收取“不加热血清反应素(USR)试验”-住院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</si>
  <si>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'%梅毒螺旋体抗体(抗TP)测定%'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'%不加热血清反应素(USR)试验%'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</si>
  <si>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04.48.24.000000 下午</t>
  </si>
  <si>
    <t>04-11月-25 10.19.14.808000 上午</t>
  </si>
  <si>
    <t xml:space="preserve">【重复收费】新增-103-梅毒螺旋体抗体(抗TP)测定，同时收取“不加热血清反应素(USR)试验”-住院，涉及{总人次}人次，涉及金额{总金额}元。
</t>
  </si>
  <si>
    <t>a86f7482-f4dd-4a5d-8a2b-56ea1b7a8349</t>
  </si>
  <si>
    <t>【重复收费】常规-3067-持续膀胱冲洗住院患者同时收取膀胱冲洗-住院</t>
  </si>
  <si>
    <t>182</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</si>
  <si>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b.医保项目名称 like '持续膀胱冲洗' or b.医保项目编码 like '%ABHB0002%')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</si>
  <si>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01.53.33.000000 下午</t>
  </si>
  <si>
    <t>04-11月-25 10.19.15.294000 上午</t>
  </si>
  <si>
    <t>【重复收费】常规-3067-持续膀胱冲洗住院患者同时收取膀胱冲洗-住院，涉及{总人次}人次，涉及金额{总金额}元。</t>
  </si>
  <si>
    <t>ee0042af-5282-45c2-a2f5-9483fb2ff432</t>
  </si>
  <si>
    <t>常规-3080-危重病人抢救单日超量-门诊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</si>
  <si>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'%危重病人抢救%' )and 数量 &gt; 1</t>
  </si>
  <si>
    <t>17-1月 -25 02.46.22.000000 下午</t>
  </si>
  <si>
    <t>14-11月-25 10.00.16.727000 上午</t>
  </si>
  <si>
    <t>常规-3080-危重病人抢救单日超量-门诊，涉及{总人次}人次，涉及金额{总金额}元。</t>
  </si>
  <si>
    <t>b11c8b81-e88c-405c-b453-a57420c486ef</t>
  </si>
  <si>
    <t>常规-3080-危重病人抢救单日超量-住院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</si>
  <si>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</si>
  <si>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17-1月 -25 02.47.54.000000 下午</t>
  </si>
  <si>
    <t>04-11月-25 10.19.15.769000 上午</t>
  </si>
  <si>
    <t>常规-3080-危重病人抢救单日超量-住院，涉及{总人次}人次，涉及金额{总金额}元。</t>
  </si>
  <si>
    <t>d320e341-ff74-4e39-9536-cdf63175c1d3</t>
  </si>
  <si>
    <t>新增-84-临床操作CT引导，重复收取X线计算机体层(CT)扫描、X线计算机体层(CT)平扫、X线计算机体层(CT)增强扫描。-住院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</si>
  <si>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'%临床操作CT引导%'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'%X线计算机体层(CT)扫描%'or b.医院项目名称 like '%X线计算机体层(CT)平扫%'or b.医院项目名称 like '%X线计算机体层(CT)增强扫描%'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</si>
  <si>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02.34.30.000000 下午</t>
  </si>
  <si>
    <t>04-11月-25 10.19.16.671000 上午</t>
  </si>
  <si>
    <t xml:space="preserve">新增-84-临床操作CT引导，重复收取X线计算机体层(CT)扫描、X线计算机体层(CT)平扫、X线计算机体层(CT)增强扫描。-住院，涉及{总人次}人次，涉及金额{总金额}元。
</t>
  </si>
  <si>
    <t>90596a67-97e6-426c-a2a6-3742b7273ccf</t>
  </si>
  <si>
    <t>【重复收费】新增-88-诊断除外“肠、宫、肝、胃、脾、肾、消化道、盆、腹、肿瘤、外伤、骨折等疾病情况下，同时开展肝胆胰脾彩色多普勒超声及腹腔积液B超检查。-住院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</si>
  <si>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'%肝胆胰脾彩色多普勒超声%'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'%腹腔积液B超检查%' )
and a.入院诊断名称||','|| a.出院诊断名称 not like '%肠%'
and a.入院诊断名称||','|| a.出院诊断名称 not like '%宫%'
and a.入院诊断名称||','|| a.出院诊断名称 not like '%肝%'
and a.入院诊断名称||','|| a.出院诊断名称 not like '%胃%'
and a.入院诊断名称||','|| a.出院诊断名称 not like '%脾%'
and a.入院诊断名称||','|| a.出院诊断名称 not like '%肾%'
and a.入院诊断名称||','|| a.出院诊断名称 not like '%消化道%'
and a.入院诊断名称||','|| a.出院诊断名称 not like '%盆%'
and a.入院诊断名称||','|| a.出院诊断名称 not like '%腹%'
and a.入院诊断名称||','|| a.出院诊断名称 not like '%肿瘤%'
and a.入院诊断名称||','|| a.出院诊断名称 not like '%外伤%'
and a.入院诊断名称||','|| a.出院诊断名称 not like '%骨折%'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</si>
  <si>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21-2月 -25 04.21.35.000000 下午</t>
  </si>
  <si>
    <t>04-11月-25 10.19.17.140000 上午</t>
  </si>
  <si>
    <t>【重复收费】新增-88-诊断除外“肠、宫、肝、胃、脾、肾、消化道、盆、腹、肿瘤、外伤、骨折等疾病情况下，同时开展肝胆胰脾彩色多普勒超声及腹腔积液B超检查。-住院，涉及{总人次}人次，涉及金额{总金额}元。</t>
  </si>
  <si>
    <t>4e1ebfb8-41a4-4559-9a86-547ab4c19083</t>
  </si>
  <si>
    <t>【重复收费】新增-88-诊断除外“肠、宫、肝、胃、脾、肾、消化道、盆、腹、肿瘤、外伤、骨折等疾病情况下，同时开展肝胆胰脾彩色多普勒超声及腹腔积液B超检查。-门诊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</si>
  <si>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</si>
  <si>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21-2月 -25 04.22.22.000000 下午</t>
  </si>
  <si>
    <t>14-11月-25 10.00.17.139000 上午</t>
  </si>
  <si>
    <t>【重复收费】新增-88-诊断除外“肠、宫、肝、胃、脾、肾、消化道、盆、腹、肿瘤、外伤、骨折等疾病情况下，同时开展肝胆胰脾彩色多普勒超声及腹腔积液B超检查。-门诊，涉及{总人次}人次，涉及金额{总金额}元。</t>
  </si>
  <si>
    <t>2bc02591-cdcf-45b2-bdd6-ba27073bf03e</t>
  </si>
  <si>
    <t>新增-94-载脂蛋白AⅠ(apoAⅠ)测定，诊断无心、冠、胸闷、气短、水肿、甲状腺、脑、糖、肾、肝、上呼吸道感染、肺部感染、脑、脂、恶、癌、晚期、化疗、放疗、脑、耳、头、面、更年期、肺、气管、呼吸、胸、休克、晕-门诊</t>
  </si>
  <si>
    <t>WITH T AS (
SELECT distinct 结算单据号 from 医院门诊结算明细
MINUS 
SELECT distinct 结算单据号 from 医院门诊结算明细 where 医院项目名称 LIKE '%放%疗%' OR 医院项目名称 LIKE '%化%疗%'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join T on a.结算单据号 = T.结算单据号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
and 诊断名称 not like '%恶%'
and 诊断名称 not like '%癌%'
and 诊断名称 not like '%晚期%'
and 诊断名称 not like '%脑%'
and 诊断名称 not like '%耳%'
and 诊断名称 not like '%头%'
and 诊断名称 not like '%面%'
and 诊断名称 not like '%更年期%'
and 诊断名称 not like '%肺%'
and 诊断名称 not like '%气管%'
and 诊断名称 not like '%呼吸%'
and 诊断名称 not like '%胸%'
and 诊断名称 not like '%休克%'
and 诊断名称 not like '%晕%'</t>
  </si>
  <si>
    <t>21-2月 -25 04.29.26.000000 下午</t>
  </si>
  <si>
    <t>14-11月-25 10.00.17.531000 上午</t>
  </si>
  <si>
    <t xml:space="preserve">新增-94-载脂蛋白AⅠ(apoAⅠ)测定，诊断无心、冠、胸闷、气短、水肿、甲状腺、脑、糖、肾、肝、上呼吸道感染、肺部感染、脑、脂、恶、癌、晚期、化疗、放疗、脑、耳、头、面、更年期、肺、气管、呼吸、胸、休克、晕-门诊，涉及{总人次}人次，涉及金额{总金额}元。
</t>
  </si>
  <si>
    <t>d71ecb1b-9be5-4653-b126-f29b847efcf2</t>
  </si>
  <si>
    <t>常规-3106-经腹腔镜肾上腺嗜铬细胞瘤切除术应按次收费同一天收费数量大于1.3-门诊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</si>
  <si>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'%经腹腔镜肾上腺嗜铬细胞瘤切除术%' )and 数量 &gt;1.3</t>
  </si>
  <si>
    <t>17-1月 -25 04.07.44.000000 下午</t>
  </si>
  <si>
    <t>14-11月-25 10.00.17.806000 上午</t>
  </si>
  <si>
    <t>常规-3106-经腹腔镜肾上腺嗜铬细胞瘤切除术应按次收费同一天收费数量大于1.3-门诊，涉及{总人次}人次，涉及金额{总金额}元。</t>
  </si>
  <si>
    <t>cf315c48-38dd-4369-aca5-fd116f05d656</t>
  </si>
  <si>
    <t>常规-3109-甲状腺癌扩大根治术应按次收费同一天收费数量大于1.3-住院</t>
  </si>
  <si>
    <t>186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</si>
  <si>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</si>
  <si>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17-1月 -25 04.13.26.000000 下午</t>
  </si>
  <si>
    <t>04-11月-25 10.19.19.265000 上午</t>
  </si>
  <si>
    <t>常规-3109-甲状腺癌扩大根治术应按次收费同一天收费数量大于1.3-住院，涉及{总人次}人次，涉及金额{总金额}元。</t>
  </si>
  <si>
    <t>9aeb2bb2-d4ec-4cfd-acac-688b4a8dfb29</t>
  </si>
  <si>
    <t>新增-95-载脂蛋白B(apoB)测定，诊断无“ 脂、心、甲状腺、冠、胸闷、气短、水肿、上呼吸道感染、肺部感染、肝、呼吸、肺、气管、胸、更年期、休克-住院</t>
  </si>
  <si>
    <t>WITH T AS (
SELECT distinct 结算单据号 from 医院住院结算明细
MINUS 
SELECT distinct 结算单据号 from 医院住院结算明细 where 医院项目名称 LIKE '%放%疗%' OR 医院项目名称 LIKE '%化%疗%'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and a.入院诊断名称||','|| a.出院诊断名称 not like '%肝%'
and a.入院诊断名称||','|| a.出院诊断名称 not like '%呼吸%'
and a.入院诊断名称||','|| a.出院诊断名称 not like '%肺%'
and a.入院诊断名称||','|| a.出院诊断名称 not like '%气管%'
and a.入院诊断名称||','|| a.出院诊断名称 not like '%胸%'
and a.入院诊断名称||','|| a.出院诊断名称 not like '%更年期%'
and a.入院诊断名称||','|| a.出院诊断名称 not like '%休克%'
and a.入院诊断名称||','|| a.出院诊断名称 not like '%脑梗死%'
and a.入院诊断名称||','|| a.出院诊断名称 not like '%脑血管病%'
and a.入院诊断名称||','|| a.出院诊断名称 not like '%恶%'
and a.入院诊断名称||','|| a.出院诊断名称 not like '%癌%'
and a.入院诊断名称||','|| a.出院诊断名称 not like '%晚期%'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</si>
  <si>
    <t>21-2月 -25 04.31.54.000000 下午</t>
  </si>
  <si>
    <t>04-11月-25 10.19.19.815000 上午</t>
  </si>
  <si>
    <t xml:space="preserve">新增-95-载脂蛋白B(apoB)测定，诊断无“ 脂、心、甲状腺、冠、胸闷、气短、水肿、上呼吸道感染、肺部感染、肝、呼吸、肺、气管、胸、更年期、休克-住院，涉及{总人次}人次，涉及金额{总金额}元。
</t>
  </si>
  <si>
    <t>20047ab2-98bf-406f-af68-7ee9b4ad9011</t>
  </si>
  <si>
    <t>新增-96-肌红蛋白(Mb)测定，诊断无心、胸、冠、闷、憋、喘、上呼吸道感染、肺部感染、水肿字样-住院</t>
  </si>
  <si>
    <t>1382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</si>
  <si>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</si>
  <si>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04.33.17.000000 下午</t>
  </si>
  <si>
    <t>29-4月 -25 10.06.18.665000 上午</t>
  </si>
  <si>
    <t>新增-96-肌红蛋白(Mb)测定，诊断无心、胸、冠、闷、憋、喘、上呼吸道感染、肺部感染、水肿字样-住院，涉及{总人次}人次，涉及金额{总金额}元。</t>
  </si>
  <si>
    <t>1e21f1e5-ab12-4717-b9ef-b08e14bf5e19</t>
  </si>
  <si>
    <t>常规-3081-单日收取多个新型冠状病毒核酸检测-门诊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</si>
  <si>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'%新型冠状病毒核酸检测%' )and 数量 &gt; 1</t>
  </si>
  <si>
    <t>17-1月 -25 02.49.35.000000 下午</t>
  </si>
  <si>
    <t>14-11月-25 10.00.18.062000 上午</t>
  </si>
  <si>
    <t>常规-3081-单日收取多个新型冠状病毒核酸检测-门诊，涉及{总人次}人次，涉及金额{总金额}元。</t>
  </si>
  <si>
    <t>98abc102-ce22-49f0-8ac7-546798674dbf</t>
  </si>
  <si>
    <t>【重复收费】常规-3082-胸腔穿刺术和穿刺包同时收取-住院</t>
  </si>
  <si>
    <t>187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</si>
  <si>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</si>
  <si>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02.52.45.000000 下午</t>
  </si>
  <si>
    <t>04-11月-25 10.19.20.161000 上午</t>
  </si>
  <si>
    <t>【重复收费】常规-3082-胸腔穿刺术和穿刺包同时收取-住院，涉及{总人次}人次，涉及金额{总金额}元。</t>
  </si>
  <si>
    <t>4561840e-0d9f-42f7-a04b-7ae3b1ca5eaf</t>
  </si>
  <si>
    <t>常规-3091-腰椎间盘突出推拿治疗无相关诊断-住院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</si>
  <si>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</si>
  <si>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17-1月 -25 03.05.27.000000 下午</t>
  </si>
  <si>
    <t>04-11月-25 10.19.20.407000 上午</t>
  </si>
  <si>
    <t>常规-3091-腰椎间盘突出推拿治疗无相关诊断-住院，涉及{总人次}人次，涉及金额{总金额}元。</t>
  </si>
  <si>
    <t>d8b8c635-dee3-42c8-9dbe-ba0395e9fe45</t>
  </si>
  <si>
    <t>【重复收费】常规-3095-关节置换术同时又收取膝关节切开清创术、关节滑膜切除术、骨赘切除术-住院-修改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</si>
  <si>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</si>
  <si>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03.23.18.000000 下午</t>
  </si>
  <si>
    <t>04-11月-25 10.19.20.967000 上午</t>
  </si>
  <si>
    <t>【重复收费】常规-3095-关节置换术同时又收取膝关节切开清创术、关节滑膜切除术、骨赘切除术-住院-修改，涉及{总人次}人次，涉及金额{总金额}元。</t>
  </si>
  <si>
    <t>17fed05c-9b49-4981-8b0c-0d0e61ad94c4</t>
  </si>
  <si>
    <t>【重复收费】常规-3115-鼓膜切开术与经耳内镜鼓室探查术同时收费-住院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</si>
  <si>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</si>
  <si>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17-1月 -25 04.25.35.000000 下午</t>
  </si>
  <si>
    <t>04-11月-25 10.19.21.212000 上午</t>
  </si>
  <si>
    <t>【重复收费】常规-3115-鼓膜切开术与经耳内镜鼓室探查术同时收费-住院，涉及{总人次}人次，涉及金额{总金额}元。</t>
  </si>
  <si>
    <t>c06f42bc-dfaf-44c0-9502-c17fbccf0bf0</t>
  </si>
  <si>
    <t>【超医保适应症】新增-91-寄生虫镜检，诊断除外腹痛、腹泻-住院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</si>
  <si>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</si>
  <si>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21-2月 -25 04.23.10.000000 下午</t>
  </si>
  <si>
    <t>04-11月-25 10.19.21.453000 上午</t>
  </si>
  <si>
    <t>【超医保适应症】新增-91-寄生虫镜检，诊断除外腹痛、腹泻-住院，涉及{总人次}人次，涉及金额{总金额}元。</t>
  </si>
  <si>
    <t>3ec1f00f-462a-429e-bbc9-f55b7a6de36d</t>
  </si>
  <si>
    <t>新增-94-载脂蛋白AⅠ(apoAⅠ)测定，诊断无心、冠、胸闷、气短、水肿、甲状腺、脑、糖、肾、肝、上呼吸道感染、肺部感染、脑、脂、脑梗死、脑血管病、恶、癌、晚期、化疗、放疗、脑、耳、头、面、更年期、肺、气管、呼吸、胸、休克、晕-住院</t>
  </si>
  <si>
    <t>WITH T AS (
SELECT distinct 结算单据号 from 医院住院结算明细
MINUS 
SELECT distinct 结算单据号 from 医院住院结算明细 where 医院项目名称 LIKE '%放%疗%' OR 医院项目名称 LIKE '%化%疗%'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join T on a.结算单据号 = T.结算单据号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and a.入院诊断名称||','|| a.出院诊断名称 not like '%恶%'
and a.入院诊断名称||','|| a.出院诊断名称 not like '%癌%'
and a.入院诊断名称||','|| a.出院诊断名称 not like '%晚期%'
and a.入院诊断名称||','|| a.出院诊断名称 not like '%脑%'
and a.入院诊断名称||','|| a.出院诊断名称 not like '%耳%'
and a.入院诊断名称||','|| a.出院诊断名称 not like '%头%'
and a.入院诊断名称||','|| a.出院诊断名称 not like '%面%'
and a.入院诊断名称||','|| a.出院诊断名称 not like '%更年期%'
and a.入院诊断名称||','|| a.出院诊断名称 not like '%肺%'
and a.入院诊断名称||','|| a.出院诊断名称 not like '%气管%'
and a.入院诊断名称||','|| a.出院诊断名称 not like '%呼吸%'
and a.入院诊断名称||','|| a.出院诊断名称 not like '%胸%'
and a.入院诊断名称||','|| a.出院诊断名称 not like '%休克%'
and a.入院诊断名称||','|| a.出院诊断名称 not like '%晕%'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,a.人员类型,
b.费用类别, b.执行科室名称,b.医保项目编码, b.医保项目名称, b.医院项目编码, b.医院项目名称, 规格,剂型,b.单价</t>
  </si>
  <si>
    <t>21-2月 -25 04.28.48.000000 下午</t>
  </si>
  <si>
    <t>04-11月-25 10.19.21.974000 上午</t>
  </si>
  <si>
    <t>新增-94-载脂蛋白AⅠ(apoAⅠ)测定，诊断无心、冠、胸闷、气短、水肿、甲状腺、脑、糖、肾、肝、上呼吸道感染、肺部感染、脑、脂、脑梗死、脑血管病、恶、癌、晚期、化疗、放疗、脑、耳、头、面、更年期、肺、气管、呼吸、胸、休克、晕-住院，涉及{总人次}人次，涉及金额{总金额}元。</t>
  </si>
  <si>
    <t>f16c12aa-5c7e-4695-8e37-d75f8682849f</t>
  </si>
  <si>
    <t>常规-311-徒手职业能力评定每7天限报1人次-住院</t>
  </si>
  <si>
    <t xml:space="preserve">with tb as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a.患者社保卡号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</si>
  <si>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17-1月 -25 04.16.18.000000 下午</t>
  </si>
  <si>
    <t>04-11月-25 10.19.22.236000 上午</t>
  </si>
  <si>
    <t xml:space="preserve">常规-311-徒手职业能力评定每7天限报1人次-住院，涉及{总人次}人次，涉及金额{总金额}元。
</t>
  </si>
  <si>
    <t>B9A6065496EF48BD929F0958812D5771</t>
  </si>
  <si>
    <t>fa04be3c-ab14-4fba-92b0-dc78d8802770</t>
  </si>
  <si>
    <t>生白口服液 诊断无肿瘤、恶、癌、ai、白血病字样</t>
  </si>
  <si>
    <t>d39a21f4-13a7-4e19-9f4b-e008a4294866\fa04be3c-ab14-4fba-92b0-dc78d8802770</t>
  </si>
  <si>
    <t>17-5月 -24 01.39.32.942000 下午</t>
  </si>
  <si>
    <t>03-3月 -25 02.07.30.991000 下午</t>
  </si>
  <si>
    <t>生白口服液 诊断无肿瘤、恶、癌、ai、白血病字样，涉及{总人次}人次，涉及金额{总金额}元。</t>
  </si>
  <si>
    <t>9718AF6DA1A14EB4A575C5C848E72050</t>
  </si>
  <si>
    <t>炔雌醇环丙孕酮片诊断无多囊、卵巢</t>
  </si>
  <si>
    <t>03-3月 -25 02.07.31.299000 下午</t>
  </si>
  <si>
    <t>炔雌醇环丙孕酮片诊断无多囊、卵巢 ，涉及{总人次}人次，涉及金额{总金额}元。</t>
  </si>
  <si>
    <t>01B2D877BA6E4DEDBF05C89112B4D9FF</t>
  </si>
  <si>
    <t>百令片诊断无慢性支气管,慢支,慢,肾,纤维字样</t>
  </si>
  <si>
    <t>03-3月 -25 02.07.10.539000 下午</t>
  </si>
  <si>
    <t>百令片诊断无慢性支气管,慢支,慢,肾,纤维字样，涉及{总人次}人次，涉及金额{总金额}元。</t>
  </si>
  <si>
    <t>84F58A0AD5064284BAFBACA0410D94C1</t>
  </si>
  <si>
    <t>胰激肽原酶肠溶片诊断无糖尿病,脑,梗塞,循环字样</t>
  </si>
  <si>
    <t>03-3月 -25 02.07.10.838000 下午</t>
  </si>
  <si>
    <t>胰激肽原酶肠溶片诊断无糖尿病,脑,梗塞,循环字样，涉及{总人次}人次，涉及金额{总金额}元。</t>
  </si>
  <si>
    <t>DF8D64B613DC4371BE958AD148F01B06</t>
  </si>
  <si>
    <t>03-3月 -25 02.07.17.456000 下午</t>
  </si>
  <si>
    <t>胸腔穿刺术和穿刺包同时收取，涉及{总人次}人次，涉及金额{总金额}元。</t>
  </si>
  <si>
    <t>F1F69CE043E9471DB88B62C1A107FD2B</t>
  </si>
  <si>
    <t>d640b9a2-a763-4a42-811f-41480712a3f8</t>
  </si>
  <si>
    <t>新增-105-“糖化血红蛋白”2月内收费大于2次-住院</t>
  </si>
  <si>
    <t>d39a21f4-13a7-4e19-9f4b-e008a4294866\d640b9a2-a763-4a42-811f-41480712a3f8</t>
  </si>
  <si>
    <t>21-3月 -25 01.55.32.684000 下午</t>
  </si>
  <si>
    <t>新增-105-“糖化血红蛋白”2月内收费大于2次-住院，涉及{总人次}人次，涉及金额{总金额}元。</t>
  </si>
  <si>
    <t>30cfbda0-184b-4974-8489-9985789c2887</t>
  </si>
  <si>
    <t>中药配方颗粒超医保标准支付--门诊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</si>
  <si>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A.*,CASE 
WHEN 医保项目名称 LIKE '%巴戟天配方颗粒%' THEN 项目总金额 - 0.5115
WHEN 医保项目名称 LIKE '%白芍配方颗粒%' THEN 项目总金额 - 0.797
WHEN 医保项目名称 LIKE '%白术配方颗粒%' THEN 项目总金额 - 0.3601
WHEN 医保项目名称 LIKE '%白鲜皮配方颗粒%' THEN 项目总金额 - 2.109
WHEN 医保项目名称 LIKE '%白芷(白芷)配方颗粒%' THEN 项目总金额 - 0.5582
WHEN 医保项目名称 LIKE '%白芷(杭白芷)配方颗粒%' THEN 项目总金额 - 0.7075
WHEN 医保项目名称 LIKE '%百部(对叶百部)配方颗粒%' THEN 项目总金额 - 0.3074
WHEN 医保项目名称 LIKE '%百合(卷丹)配方颗粒%' THEN 项目总金额 - 1.0722
WHEN 医保项目名称 LIKE '%板蓝根配方颗粒%' THEN 项目总金额 - 0.2928
WHEN 医保项目名称 LIKE '%半枝莲配方颗粒%' THEN 项目总金额 - 0.3973
WHEN 医保项目名称 LIKE '%薄荷配方颗粒%' THEN 项目总金额 - 0.4617
WHEN 医保项目名称 LIKE '%北柴胡配方颗粒%' THEN 项目总金额 - 1.9467
WHEN 医保项目名称 LIKE '%补骨脂配方颗粒%' THEN 项目总金额 - 0.7342
WHEN 医保项目名称 LIKE '%苍术(北苍术)配方颗粒%' THEN 项目总金额 - 1.6916
WHEN 医保项目名称 LIKE '%侧柏叶配方颗粒%' THEN 项目总金额 - 0.5187
WHEN 医保项目名称 LIKE '%燀苦杏仁(西伯利亚杏)配方颗粒%' THEN 项目总金额 - 2.0388
WHEN 医保项目名称 LIKE '%燀桃仁(桃)配方颗粒%' THEN 项目总金额 - 2.4663
WHEN 医保项目名称 LIKE '%炒白芍配方颗粒%' THEN 项目总金额 - 0.8788
WHEN 医保项目名称 LIKE '%炒苍耳子配方颗粒%' THEN 项目总金额 - 0.8844
WHEN 医保项目名称 LIKE '%炒火麻仁配方颗粒%' THEN 项目总金额 - 0.5363
WHEN 医保项目名称 LIKE '%炒蒺藜配方颗粒%' THEN 项目总金额 - 0.9041
WHEN 医保项目名称 LIKE '%炒苦杏仁(西伯利亚杏)配方颗粒%' THEN 项目总金额 - 1.3378
WHEN 医保项目名称 LIKE '%炒莱菔子配方颗粒%' THEN 项目总金额 - 0.6151
WHEN 医保项目名称 LIKE '%炒牛蒡子配方颗粒%' THEN 项目总金额 - 0.6835
WHEN 医保项目名称 LIKE '%炒酸枣仁配方颗粒%' THEN 项目总金额 - 6.3049
WHEN 医保项目名称 LIKE '%炒桃仁(桃)配方颗粒%' THEN 项目总金额 - 2.1447
WHEN 医保项目名称 LIKE '%炒王不留行配方颗粒%' THEN 项目总金额 - 0.8232
WHEN 医保项目名称 LIKE '%炒栀子配方颗粒%' THEN 项目总金额 - 0.557
WHEN 医保项目名称 LIKE '%炒紫苏子配方颗粒%' THEN 项目总金额 - 1.8941
WHEN 医保项目名称 LIKE '%车前草(车前)配方颗粒%' THEN 项目总金额 - 0.5432
WHEN 医保项目名称 LIKE '%车前子(车前)配方颗粒%' THEN 项目总金额 - 1.0409
WHEN 医保项目名称 LIKE '%陈皮配方颗粒%' THEN 项目总金额 - 0.3642
WHEN 医保项目名称 LIKE '%赤芍(芍药)配方颗粒%' THEN 项目总金额 - 0.9758
WHEN 医保项目名称 LIKE '%川牛膝配方颗粒%' THEN 项目总金额 - 0.3331
WHEN 医保项目名称 LIKE '%川射干配方颗粒%' THEN 项目总金额 - 0.6652
WHEN 医保项目名称 LIKE '%川芎配方颗粒%' THEN 项目总金额 - 0.8084
WHEN 医保项目名称 LIKE '%醋北柴胡配方颗粒%' THEN 项目总金额 - 1.6279
WHEN 医保项目名称 LIKE '%醋青皮(个青皮)配方颗粒%' THEN 项目总金额 - 0.6476
WHEN 医保项目名称 LIKE '%醋青皮(四花青皮)配方颗粒%' THEN 项目总金额 - 0.505
WHEN 医保项目名称 LIKE '%醋香附配方颗粒%' THEN 项目总金额 - 0.6923
WHEN 医保项目名称 LIKE '%醋延胡索配方颗粒%' THEN 项目总金额 - 1.4792
WHEN 医保项目名称 LIKE '%大黄(药用大黄)配方颗粒%' THEN 项目总金额 - 0.8372
WHEN 医保项目名称 LIKE '%大青叶配方颗粒%' THEN 项目总金额 - 0.2477
WHEN 医保项目名称 LIKE '%大枣配方颗粒%' THEN 项目总金额 - 0.1945
WHEN 医保项目名称 LIKE '%丹参配方颗粒%' THEN 项目总金额 - 0.4051
WHEN 医保项目名称 LIKE '%淡竹叶配方颗粒%' THEN 项目总金额 - 0.751
WHEN 医保项目名称 LIKE '%当归配方颗粒%' THEN 项目总金额 - 0.4529
WHEN 医保项目名称 LIKE '%党参(党参)配方颗粒%' THEN 项目总金额 - 0.3373
WHEN 医保项目名称 LIKE '%地肤子配方颗粒%' THEN 项目总金额 - 0.8898
WHEN 医保项目名称 LIKE '%独活配方颗粒%' THEN 项目总金额 - 0.3288
WHEN 医保项目名称 LIKE '%杜仲配方颗粒%' THEN 项目总金额 - 1.392
WHEN 医保项目名称 LIKE '%防风配方颗粒%' THEN 项目总金额 - 0.6517
WHEN 医保项目名称 LIKE '%防己配方颗粒%' THEN 项目总金额 - 2.3413
WHEN 医保项目名称 LIKE '%粉葛配方颗粒%' THEN 项目总金额 - 0.4876
WHEN 医保项目名称 LIKE '%麸炒白术配方颗粒%' THEN 项目总金额 - 0.3456
WHEN 医保项目名称 LIKE '%麸炒苍术(北苍术)配方颗粒%' THEN 项目总金额 - 1.4116
WHEN 医保项目名称 LIKE '%麸炒薏苡仁配方颗粒%' THEN 项目总金额 - 0.8082
WHEN 医保项目名称 LIKE '%麸炒枳壳配方颗粒%' THEN 项目总金额 - 0.7129
WHEN 医保项目名称 LIKE '%麸炒枳实(酸橙)配方颗粒%' THEN 项目总金额 - 1.3754
WHEN 医保项目名称 LIKE '%佛手配方颗粒%' THEN 项目总金额 - 0.615
WHEN 医保项目名称 LIKE '%甘草(甘草)配方颗粒%' THEN 项目总金额 - 0.7024
WHEN 医保项目名称 LIKE '%干姜配方颗粒%' THEN 项目总金额 - 1.4734
WHEN 医保项目名称 LIKE '%葛根配方颗粒%' THEN 项目总金额 - 0.3691
WHEN 医保项目名称 LIKE '%钩藤(钩藤)配方颗粒%' THEN 项目总金额 - 1.3799
WHEN 医保项目名称 LIKE '%骨碎补配方颗粒%' THEN 项目总金额 - 1.2344
WHEN 医保项目名称 LIKE '%瓜蒌(栝楼)配方颗粒%' THEN 项目总金额 - 0.3952
WHEN 医保项目名称 LIKE '%广藿香配方颗粒%' THEN 项目总金额 - 1.5373
WHEN 医保项目名称 LIKE '%广金钱草配方颗粒%' THEN 项目总金额 - 0.6713
WHEN 医保项目名称 LIKE '%合欢花(合欢花)配方颗粒%' THEN 项目总金额 - 0.9522
WHEN 医保项目名称 LIKE '%合欢皮配方颗粒%' THEN 项目总金额 - 0.9871
WHEN 医保项目名称 LIKE '%何首乌配方颗粒%' THEN 项目总金额 - 0.905
WHEN 医保项目名称 LIKE '%荷叶配方颗粒%' THEN 项目总金额 - 0.7098
WHEN 医保项目名称 LIKE '%厚朴(厚朴)配方颗粒%' THEN 项目总金额 - 1.7486
WHEN 医保项目名称 LIKE '%虎杖配方颗粒%' THEN 项目总金额 - 0.4846
WHEN 医保项目名称 LIKE '%槐花(槐花)配方颗粒%' THEN 项目总金额 - 0.3669
WHEN 医保项目名称 LIKE '%槐角配方颗粒%' THEN 项目总金额 - 0.4429
WHEN 医保项目名称 LIKE '%黄柏配方颗粒%' THEN 项目总金额 - 1.0102
WHEN 医保项目名称 LIKE '%黄连(黄连)配方颗粒%' THEN 项目总金额 - 4.3943
WHEN 医保项目名称 LIKE '%黄芪(蒙古黄芪)配方颗粒%' THEN 项目总金额 - 0.5218
WHEN 医保项目名称 LIKE '%黄芩配方颗粒%' THEN 项目总金额 - 0.4411
WHEN 医保项目名称 LIKE '%火麻仁配方颗粒%' THEN 项目总金额 - 0.5456
WHEN 医保项目名称 LIKE '%鸡血藤配方颗粒%' THEN 项目总金额 - 0.6257
WHEN 医保项目名称 LIKE '%蒺藜配方颗粒%' THEN 项目总金额 - 0.7635
WHEN 医保项目名称 LIKE '%姜厚朴(厚朴)配方颗粒%' THEN 项目总金额 - 1.4748
WHEN 医保项目名称 LIKE '%焦山楂(山里红)配方颗粒%' THEN 项目总金额 - 0.2731
WHEN 医保项目名称 LIKE '%焦栀子配方颗粒%' THEN 项目总金额 - 0.379
WHEN 医保项目名称 LIKE '%金钱草配方颗粒%' THEN 项目总金额 - 0.5765
WHEN 医保项目名称 LIKE '%金银花配方颗粒%' THEN 项目总金额 - 2.5565
WHEN 医保项目名称 LIKE '%荆芥配方颗粒%' THEN 项目总金额 - 0.6473
WHEN 医保项目名称 LIKE '%酒苁蓉(管花肉苁蓉)配方颗粒%' THEN 项目总金额 - 0.8817
WHEN 医保项目名称 LIKE '%酒苁蓉(肉苁蓉)配方颗粒%' THEN 项目总金额 - 0.9173
WHEN 医保项目名称 LIKE '%酒大黄(药用大黄)配方颗粒%' THEN 项目总金额 - 0.7881
WHEN 医保项目名称 LIKE '%酒丹参配方颗粒%' THEN 项目总金额 - 0.4186
WHEN 医保项目名称 LIKE '%酒当归配方颗粒%' THEN 项目总金额 - 0.4841
WHEN 医保项目名称 LIKE '%酒黄芩配方颗粒%' THEN 项目总金额 - 0.5009
WHEN 医保项目名称 LIKE '%酒女贞子配方颗粒%' THEN 项目总金额 - 0.3376
WHEN 医保项目名称 LIKE '%酒萸肉配方颗粒%' THEN 项目总金额 - 0.453
WHEN 医保项目名称 LIKE '%桔梗配方颗粒%' THEN 项目总金额 - 0.366
WHEN 医保项目名称 LIKE '%菊花配方颗粒%' THEN 项目总金额 - 1.0185
WHEN 医保项目名称 LIKE '%苦参配方颗粒%' THEN 项目总金额 - 0.7351
WHEN 医保项目名称 LIKE '%苦杏仁(西伯利亚杏)配方颗粒%' THEN 项目总金额 - 1.3708
WHEN 医保项目名称 LIKE '%款冬花配方颗粒%' THEN 项目总金额 - 0.8068
WHEN 医保项目名称 LIKE '%莱菔子配方颗粒%' THEN 项目总金额 - 0.5809
WHEN 医保项目名称 LIKE '%连翘(青翘)配方颗粒%' THEN 项目总金额 - 1.2419
WHEN 医保项目名称 LIKE '%灵芝(赤芝)配方颗粒%' THEN 项目总金额 - 2.8652
WHEN 医保项目名称 LIKE '%龙胆(龙胆)配方颗粒%' THEN 项目总金额 - 0.7104
WHEN 医保项目名称 LIKE '%罗布麻叶配方颗粒%' THEN 项目总金额 - 1.1643
WHEN 医保项目名称 LIKE '%麻黄(草麻黄)配方颗粒%' THEN 项目总金额 - 0.5099
WHEN 医保项目名称 LIKE '%蜜百部(对叶百部)配方颗粒%' THEN 项目总金额 - 0.3349
WHEN 医保项目名称 LIKE '%蜜百合(卷丹)配方颗粒%' THEN 项目总金额 - 0.7756
WHEN 医保项目名称 LIKE '%蜜槐角配方颗粒%' THEN 项目总金额 - 0.3025
WHEN 医保项目名称 LIKE '%蜜款冬花配方颗粒%' THEN 项目总金额 - 0.6902
WHEN 医保项目名称 LIKE '%蜜麻黄(草麻黄)配方颗粒%' THEN 项目总金额 - 0.4077
WHEN 医保项目名称 LIKE '%蜜枇杷叶配方颗粒%' THEN 项目总金额 - 0.354
WHEN 医保项目名称 LIKE '%蜜桑白皮配方颗粒%' THEN 项目总金额 - 0.4547
WHEN 医保项目名称 LIKE '%蜜旋覆花(旋覆花)配方颗粒%' THEN 项目总金额 - 1.0901
WHEN 医保项目名称 LIKE '%蜜紫菀配方颗粒%' THEN 项目总金额 - 0.328
WHEN 医保项目名称 LIKE '%墨旱莲配方颗粒%' THEN 项目总金额 - 0.5423
WHEN 医保项目名称 LIKE '%木蝴蝶配方颗粒%' THEN 项目总金额 - 1.3872
WHEN 医保项目名称 LIKE '%木香配方颗粒%' THEN 项目总金额 - 0.2556
WHEN 医保项目名称 LIKE '%牛蒡子配方颗粒%' THEN 项目总金额 - 0.7946
WHEN 医保项目名称 LIKE '%牛膝配方颗粒%' THEN 项目总金额 - 0.2875
WHEN 医保项目名称 LIKE '%女贞子配方颗粒%' THEN 项目总金额 - 0.4047
WHEN 医保项目名称 LIKE '%炮姜配方颗粒%' THEN 项目总金额 - 1.9647
WHEN 医保项目名称 LIKE '%枇杷叶配方颗粒%' THEN 项目总金额 - 0.4301
WHEN 医保项目名称 LIKE '%蒲公英(碱地蒲公英)配方颗粒%' THEN 项目总金额 - 0.4613
WHEN 医保项目名称 LIKE '%前胡配方颗粒%' THEN 项目总金额 - 1.5863
WHEN 医保项目名称 LIKE '%秦艽(粗茎秦艽)配方颗粒%' THEN 项目总金额 - 0.5706
WHEN 医保项目名称 LIKE '%秦皮(尖叶白蜡树)配方颗粒%' THEN 项目总金额 - 0.8717
WHEN 医保项目名称 LIKE '%青皮(个青皮)配方颗粒%' THEN 项目总金额 - 0.4414
WHEN 医保项目名称 LIKE '%青皮(四花青皮)配方颗粒%' THEN 项目总金额 - 0.5511
WHEN 医保项目名称 LIKE '%瞿麦(石竹)配方颗粒%' THEN 项目总金额 - 0.5949
WHEN 医保项目名称 LIKE '%人参配方颗粒%' THEN 项目总金额 - 4.5754
WHEN 医保项目名称 LIKE '%忍冬藤配方颗粒%' THEN 项目总金额 - 0.7874
WHEN 医保项目名称 LIKE '%肉苁蓉(管花肉苁蓉)配方颗粒%' THEN 项目总金额 - 0.7378
WHEN 医保项目名称 LIKE '%肉桂配方颗粒%' THEN 项目总金额 - 1.3271
WHEN 医保项目名称 LIKE '%桑白皮配方颗粒%' THEN 项目总金额 - 0.5078
WHEN 医保项目名称 LIKE '%桑寄生配方颗粒%' THEN 项目总金额 - 0.7326
WHEN 医保项目名称 LIKE '%桑椹配方颗粒%' THEN 项目总金额 - 0.221
WHEN 医保项目名称 LIKE '%桑叶配方颗粒%' THEN 项目总金额 - 0.395
WHEN 医保项目名称 LIKE '%桑枝配方颗粒%' THEN 项目总金额 - 0.7307
WHEN 医保项目名称 LIKE '%山萸肉配方颗粒%' THEN 项目总金额 - 0.3779
WHEN 医保项目名称 LIKE '%山楂(山里红)配方颗粒%' THEN 项目总金额 - 0.2464
WHEN 医保项目名称 LIKE '%蛇床子配方颗粒%' THEN 项目总金额 - 0.8166
WHEN 医保项目名称 LIKE '%射干配方颗粒%' THEN 项目总金额 - 0.7912
WHEN 医保项目名称 LIKE '%升麻(大三叶升麻)配方颗粒%' THEN 项目总金额 - 1.9192
WHEN 医保项目名称 LIKE '%生地黄配方颗粒%' THEN 项目总金额 - 0.2942
WHEN 医保项目名称 LIKE '%生姜配方颗粒%' THEN 项目总金额 - 2.3152
WHEN 医保项目名称 LIKE '%首乌藤配方颗粒%' THEN 项目总金额 - 0.6667
WHEN 医保项目名称 LIKE '%熟大黄(药用大黄)配方颗粒%' THEN 项目总金额 - 0.5864
WHEN 医保项目名称 LIKE '%熟地黄配方颗粒%' THEN 项目总金额 - 0.2886
WHEN 医保项目名称 LIKE '%苏木配方颗粒%' THEN 项目总金额 - 1.1055
WHEN 医保项目名称 LIKE '%酸枣仁配方颗粒%' THEN 项目总金额 - 4.8343
WHEN 医保项目名称 LIKE '%烫骨碎补配方颗粒%' THEN 项目总金额 - 1.5142
WHEN 医保项目名称 LIKE '%桃仁(桃)配方颗粒%' THEN 项目总金额 - 1.8842
WHEN 医保项目名称 LIKE '%天花粉(栝楼)配方颗粒%' THEN 项目总金额 - 0.7864
WHEN 医保项目名称 LIKE '%天麻配方颗粒%' THEN 项目总金额 - 2.3445
WHEN 医保项目名称 LIKE '%土茯苓配方颗粒%' THEN 项目总金额 - 0.7831
WHEN 医保项目名称 LIKE '%菟丝子(南方菟丝子)配方颗粒%' THEN 项目总金额 - 1.2433
WHEN 医保项目名称 LIKE '%王不留行配方颗粒%' THEN 项目总金额 - 0.8843
WHEN 医保项目名称 LIKE '%乌梅配方颗粒%' THEN 项目总金额 - 0.4386
WHEN 医保项目名称 LIKE '%乌药配方颗粒%' THEN 项目总金额 - 1.3695
WHEN 医保项目名称 LIKE '%吴茱萸(吴茱萸)配方颗粒%' THEN 项目总金额 - 2.7909
WHEN 医保项目名称 LIKE '%夏枯草配方颗粒%' THEN 项目总金额 - 1.0592
WHEN 医保项目名称 LIKE '%香附配方颗粒%' THEN 项目总金额 - 0.8322
WHEN 医保项目名称 LIKE '%香橼(香圆)配方颗粒%' THEN 项目总金额 - 0.365
WHEN 医保项目名称 LIKE '%续断配方颗粒%' THEN 项目总金额 - 0.4291
WHEN 医保项目名称 LIKE '%玄参配方颗粒%' THEN 项目总金额 - 0.2374
WHEN 医保项目名称 LIKE '%旋覆花(旋覆花)配方颗粒%' THEN 项目总金额 - 1.3559
WHEN 医保项目名称 LIKE '%延胡索配方颗粒%' THEN 项目总金额 - 1.3692
WHEN 医保项目名称 LIKE '%盐补骨脂配方颗粒%' THEN 项目总金额 - 0.611
WHEN 医保项目名称 LIKE '%盐车前子(车前)配方颗粒%' THEN 项目总金额 - 1.6529
WHEN 医保项目名称 LIKE '%盐杜仲配方颗粒%' THEN 项目总金额 - 1.27
WHEN 医保项目名称 LIKE '%盐黄柏配方颗粒%' THEN 项目总金额 - 0.9613
WHEN 医保项目名称 LIKE '%盐菟丝子(南方菟丝子)配方颗粒%' THEN 项目总金额 - 1.064
WHEN 医保项目名称 LIKE '%盐续断配方颗粒%' THEN 项目总金额 - 0.4493
WHEN 医保项目名称 LIKE '%盐知母配方颗粒%' THEN 项目总金额 - 0.3307
WHEN 医保项目名称 LIKE '%野菊花配方颗粒%' THEN 项目总金额 - 0.8312
WHEN 医保项目名称 LIKE '%益母草配方颗粒%' THEN 项目总金额 - 0.4891
WHEN 医保项目名称 LIKE '%茵陈[滨蒿(绵茵陈)]配方颗粒%' THEN 项目总金额 - 0.5414
WHEN 医保项目名称 LIKE '%淫羊藿(淫羊藿)配方颗粒%' THEN 项目总金额 - 3.3204
WHEN 医保项目名称 LIKE '%鱼腥草配方颗粒%' THEN 项目总金额 - 0.5461
WHEN 医保项目名称 LIKE '%远志(远志)配方颗粒%' THEN 项目总金额 - 1.5164
WHEN 医保项目名称 LIKE '%泽兰配方颗粒%' THEN 项目总金额 - 0.4867
WHEN 医保项目名称 LIKE '%泽泻(泽泻)配方颗粒%' THEN 项目总金额 - 0.8739
WHEN 医保项目名称 LIKE '%知母配方颗粒%' THEN 项目总金额 - 0.3554
WHEN 医保项目名称 LIKE '%栀子配方颗粒%' THEN 项目总金额 - 0.4963
WHEN 医保项目名称 LIKE '%枳壳配方颗粒%' THEN 项目总金额 - 0.6118
WHEN 医保项目名称 LIKE '%枳实(酸橙)配方颗粒%' THEN 项目总金额 - 1.011
WHEN 医保项目名称 LIKE '%制巴戟天配方颗粒%' THEN 项目总金额 - 0.674
WHEN 医保项目名称 LIKE '%制何首乌配方颗粒%' THEN 项目总金额 - 0.71
WHEN 医保项目名称 LIKE '%制吴茱萸(吴茱萸)配方颗粒%' THEN 项目总金额 - 1.8183
WHEN 医保项目名称 LIKE '%制远志(远志)配方颗粒%' THEN 项目总金额 - 1.67
WHEN 医保项目名称 LIKE '%炙甘草(甘草)配方颗粒%' THEN 项目总金额 - 0.5738
WHEN 医保项目名称 LIKE '%炙甘草(胀果甘草)配方颗粒%' THEN 项目总金额 - 0.5004
WHEN 医保项目名称 LIKE '%炙淫羊藿(淫羊藿)配方颗粒%' THEN 项目总金额 - 4.7929
WHEN 医保项目名称 LIKE '%肿节风配方颗粒%' THEN 项目总金额 - 0.8156
WHEN 医保项目名称 LIKE '%紫花地丁配方颗粒%' THEN 项目总金额 - 0.4329
WHEN 医保项目名称 LIKE '%紫苏子配方颗粒%' THEN 项目总金额 - 2.3297
WHEN 医保项目名称 LIKE '%紫菀配方颗粒%' THEN 项目总金额 - 0.3143
WHEN 医保项目名称 LIKE '%配方颗粒%' THEN 项目总金额 - 0
END AS 违规金额 from a
WHERE 规格 like '%g%' and 费用类别 like '%中%' and ((医保项目名称 LIKE '%巴戟天配方颗粒%' and 单价&gt;0.5115 ) or
(医保项目名称 LIKE '%白芍配方颗粒%' and 单价&gt;0.797 ) or
(医保项目名称 LIKE '%白术配方颗粒%' and 单价&gt;0.3601 ) or
(医保项目名称 LIKE '%白鲜皮配方颗粒%' and 单价&gt;2.109 ) or
(医保项目名称 LIKE '%白芷(白芷)配方颗粒%' and 单价&gt;0.5582 ) or
(医保项目名称 LIKE '%白芷(杭白芷)配方颗粒%' and 单价&gt;0.7075 ) or
(医保项目名称 LIKE '%百部(对叶百部)配方颗粒%' and 单价&gt;0.3074 ) or
(医保项目名称 LIKE '%百合(卷丹)配方颗粒%' and 单价&gt;1.0722 ) or
(医保项目名称 LIKE '%板蓝根配方颗粒%' and 单价&gt;0.2928 ) or
(医保项目名称 LIKE '%半枝莲配方颗粒%' and 单价&gt;0.3973 ) or
(医保项目名称 LIKE '%薄荷配方颗粒%' and 单价&gt;0.4617 ) or
(医保项目名称 LIKE '%北柴胡配方颗粒%' and 单价&gt;1.9467 ) or
(医保项目名称 LIKE '%补骨脂配方颗粒%' and 单价&gt;0.7342 ) or
(医保项目名称 LIKE '%苍术(北苍术)配方颗粒%' and 单价&gt;1.6916 ) or
(医保项目名称 LIKE '%侧柏叶配方颗粒%' and 单价&gt;0.5187 ) or
(医保项目名称 LIKE '%燀苦杏仁(西伯利亚杏)配方颗粒%' and 单价&gt;2.0388 ) or
(医保项目名称 LIKE '%燀桃仁(桃)配方颗粒%' and 单价&gt;2.4663 ) or
(医保项目名称 LIKE '%炒白芍配方颗粒%' and 单价&gt;0.8788 ) or
(医保项目名称 LIKE '%炒苍耳子配方颗粒%' and 单价&gt;0.8844 ) or
(医保项目名称 LIKE '%炒火麻仁配方颗粒%' and 单价&gt;0.5363 ) or
(医保项目名称 LIKE '%炒蒺藜配方颗粒%' and 单价&gt;0.9041 ) or
(医保项目名称 LIKE '%炒苦杏仁(西伯利亚杏)配方颗粒%' and 单价&gt;1.3378 ) or
(医保项目名称 LIKE '%炒莱菔子配方颗粒%' and 单价&gt;0.6151 ) or
(医保项目名称 LIKE '%炒牛蒡子配方颗粒%' and 单价&gt;0.6835 ) or
(医保项目名称 LIKE '%炒酸枣仁配方颗粒%' and 单价&gt;6.3049 ) or
(医保项目名称 LIKE '%炒桃仁(桃)配方颗粒%' and 单价&gt;2.1447 ) or
(医保项目名称 LIKE '%炒王不留行配方颗粒%' and 单价&gt;0.8232 ) or
(医保项目名称 LIKE '%炒栀子配方颗粒%' and 单价&gt;0.557 ) or
(医保项目名称 LIKE '%炒紫苏子配方颗粒%' and 单价&gt;1.8941 ) or
(医保项目名称 LIKE '%车前草(车前)配方颗粒%' and 单价&gt;0.5432 ) or
(医保项目名称 LIKE '%车前子(车前)配方颗粒%' and 单价&gt;1.0409 ) or
(医保项目名称 LIKE '%陈皮配方颗粒%' and 单价&gt;0.3642 ) or
(医保项目名称 LIKE '%赤芍(芍药)配方颗粒%' and 单价&gt;0.9758 ) or
(医保项目名称 LIKE '%川牛膝配方颗粒%' and 单价&gt;0.3331 ) or
(医保项目名称 LIKE '%川射干配方颗粒%' and 单价&gt;0.6652 ) or
(医保项目名称 LIKE '%川芎配方颗粒%' and 单价&gt;0.8084 ) or
(医保项目名称 LIKE '%醋北柴胡配方颗粒%' and 单价&gt;1.6279 ) or
(医保项目名称 LIKE '%醋青皮(个青皮)配方颗粒%' and 单价&gt;0.6476 ) or
(医保项目名称 LIKE '%醋青皮(四花青皮)配方颗粒%' and 单价&gt;0.505 ) or
(医保项目名称 LIKE '%醋香附配方颗粒%' and 单价&gt;0.6923 ) or
(医保项目名称 LIKE '%醋延胡索配方颗粒%' and 单价&gt;1.4792 ) or
(医保项目名称 LIKE '%大黄(药用大黄)配方颗粒%' and 单价&gt;0.8372 ) or
(医保项目名称 LIKE '%大青叶配方颗粒%' and 单价&gt;0.2477 ) or
(医保项目名称 LIKE '%大枣配方颗粒%' and 单价&gt;0.1945 ) or
(医保项目名称 LIKE '%丹参配方颗粒%' and 单价&gt;0.4051 ) or
(医保项目名称 LIKE '%淡竹叶配方颗粒%' and 单价&gt;0.751 ) or
(医保项目名称 LIKE '%当归配方颗粒%' and 单价&gt;0.4529 ) or
(医保项目名称 LIKE '%党参(党参)配方颗粒%' and 单价&gt;0.3373 ) or
(医保项目名称 LIKE '%地肤子配方颗粒%' and 单价&gt;0.8898 ) or
(医保项目名称 LIKE '%独活配方颗粒%' and 单价&gt;0.3288 ) or
(医保项目名称 LIKE '%杜仲配方颗粒%' and 单价&gt;1.392 ) or
(医保项目名称 LIKE '%防风配方颗粒%' and 单价&gt;0.6517 ) or
(医保项目名称 LIKE '%防己配方颗粒%' and 单价&gt;2.3413 ) or
(医保项目名称 LIKE '%粉葛配方颗粒%' and 单价&gt;0.4876 ) or
(医保项目名称 LIKE '%麸炒白术配方颗粒%' and 单价&gt;0.3456 ) or
(医保项目名称 LIKE '%麸炒苍术(北苍术)配方颗粒%' and 单价&gt;1.4116 ) or
(医保项目名称 LIKE '%麸炒薏苡仁配方颗粒%' and 单价&gt;0.8082 ) or
(医保项目名称 LIKE '%麸炒枳壳配方颗粒%' and 单价&gt;0.7129 ) or
(医保项目名称 LIKE '%麸炒枳实(酸橙)配方颗粒%' and 单价&gt;1.3754 ) or
(医保项目名称 LIKE '%佛手配方颗粒%' and 单价&gt;0.615 ) or
(医保项目名称 LIKE '%甘草(甘草)配方颗粒%' and 单价&gt;0.7024 ) or
(医保项目名称 LIKE '%干姜配方颗粒%' and 单价&gt;1.4734 ) or
(医保项目名称 LIKE '%葛根配方颗粒%' and 单价&gt;0.3691 ) or
(医保项目名称 LIKE '%钩藤(钩藤)配方颗粒%' and 单价&gt;1.3799 ) or
(医保项目名称 LIKE '%骨碎补配方颗粒%' and 单价&gt;1.2344 ) or
(医保项目名称 LIKE '%瓜蒌(栝楼)配方颗粒%' and 单价&gt;0.3952 ) or
(医保项目名称 LIKE '%广藿香配方颗粒%' and 单价&gt;1.5373 ) or
(医保项目名称 LIKE '%广金钱草配方颗粒%' and 单价&gt;0.6713 ) or
(医保项目名称 LIKE '%合欢花(合欢花)配方颗粒%' and 单价&gt;0.9522 ) or
(医保项目名称 LIKE '%合欢皮配方颗粒%' and 单价&gt;0.9871 ) or
(医保项目名称 LIKE '%何首乌配方颗粒%' and 单价&gt;0.905 ) or
(医保项目名称 LIKE '%荷叶配方颗粒%' and 单价&gt;0.7098 ) or
(医保项目名称 LIKE '%厚朴(厚朴)配方颗粒%' and 单价&gt;1.7486 ) or
(医保项目名称 LIKE '%虎杖配方颗粒%' and 单价&gt;0.4846 ) or
(医保项目名称 LIKE '%槐花(槐花)配方颗粒%' and 单价&gt;0.3669 ) or
(医保项目名称 LIKE '%槐角配方颗粒%' and 单价&gt;0.4429 ) or
(医保项目名称 LIKE '%黄柏配方颗粒%' and 单价&gt;1.0102 ) or
(医保项目名称 LIKE '%黄连(黄连)配方颗粒%' and 单价&gt;4.3943 ) or
(医保项目名称 LIKE '%黄芪(蒙古黄芪)配方颗粒%' and 单价&gt;0.5218 ) or
(医保项目名称 LIKE '%黄芩配方颗粒%' and 单价&gt;0.4411 ) or
(医保项目名称 LIKE '%火麻仁配方颗粒%' and 单价&gt;0.5456 ) or
(医保项目名称 LIKE '%鸡血藤配方颗粒%' and 单价&gt;0.6257 ) or
(医保项目名称 LIKE '%蒺藜配方颗粒%' and 单价&gt;0.7635 ) or
(医保项目名称 LIKE '%姜厚朴(厚朴)配方颗粒%' and 单价&gt;1.4748 ) or
(医保项目名称 LIKE '%焦山楂(山里红)配方颗粒%' and 单价&gt;0.2731 ) or
(医保项目名称 LIKE '%焦栀子配方颗粒%' and 单价&gt;0.379 ) or
(医保项目名称 LIKE '%金钱草配方颗粒%' and 单价&gt;0.5765 ) or
(医保项目名称 LIKE '%金银花配方颗粒%' and 单价&gt;2.5565 ) or
(医保项目名称 LIKE '%荆芥配方颗粒%' and 单价&gt;0.6473 ) or
(医保项目名称 LIKE '%酒苁蓉(管花肉苁蓉)配方颗粒%' and 单价&gt;0.8817 ) or
(医保项目名称 LIKE '%酒苁蓉(肉苁蓉)配方颗粒%' and 单价&gt;0.9173 ) or
(医保项目名称 LIKE '%酒大黄(药用大黄)配方颗粒%' and 单价&gt;0.7881 ) or
(医保项目名称 LIKE '%酒丹参配方颗粒%' and 单价&gt;0.4186 ) or
(医保项目名称 LIKE '%酒当归配方颗粒%' and 单价&gt;0.4841 ) or
(医保项目名称 LIKE '%酒黄芩配方颗粒%' and 单价&gt;0.5009 ) or
(医保项目名称 LIKE '%酒女贞子配方颗粒%' and 单价&gt;0.3376 ) or
(医保项目名称 LIKE '%酒萸肉配方颗粒%' and 单价&gt;0.453 ) or
(医保项目名称 LIKE '%桔梗配方颗粒%' and 单价&gt;0.366 ) or
(医保项目名称 LIKE '%菊花配方颗粒%' and 单价&gt;1.0185 ) or
(医保项目名称 LIKE '%苦参配方颗粒%' and 单价&gt;0.7351 ) or
(医保项目名称 LIKE '%苦杏仁(西伯利亚杏)配方颗粒%' and 单价&gt;1.3708 ) or
(医保项目名称 LIKE '%款冬花配方颗粒%' and 单价&gt;0.8068 ) or
(医保项目名称 LIKE '%莱菔子配方颗粒%' and 单价&gt;0.5809 ) or
(医保项目名称 LIKE '%连翘(青翘)配方颗粒%' and 单价&gt;1.2419 ) or
(医保项目名称 LIKE '%灵芝(赤芝)配方颗粒%' and 单价&gt;2.8652 ) or
(医保项目名称 LIKE '%龙胆(龙胆)配方颗粒%' and 单价&gt;0.7104 ) or
(医保项目名称 LIKE '%罗布麻叶配方颗粒%' and 单价&gt;1.1643 ) or
(医保项目名称 LIKE '%麻黄(草麻黄)配方颗粒%' and 单价&gt;0.5099 ) or
(医保项目名称 LIKE '%蜜百部(对叶百部)配方颗粒%' and 单价&gt;0.3349 ) or
(医保项目名称 LIKE '%蜜百合(卷丹)配方颗粒%' and 单价&gt;0.7756 ) or
(医保项目名称 LIKE '%蜜槐角配方颗粒%' and 单价&gt;0.3025 ) or
(医保项目名称 LIKE '%蜜款冬花配方颗粒%' and 单价&gt;0.6902 ) or
(医保项目名称 LIKE '%蜜麻黄(草麻黄)配方颗粒%' and 单价&gt;0.4077 ) or
(医保项目名称 LIKE '%蜜枇杷叶配方颗粒%' and 单价&gt;0.354 ) or
(医保项目名称 LIKE '%蜜桑白皮配方颗粒%' and 单价&gt;0.4547 ) or
(医保项目名称 LIKE '%蜜旋覆花(旋覆花)配方颗粒%' and 单价&gt;1.0901 ) or
(医保项目名称 LIKE '%蜜紫菀配方颗粒%' and 单价&gt;0.328 ) or
(医保项目名称 LIKE '%墨旱莲配方颗粒%' and 单价&gt;0.5423 ) or
(医保项目名称 LIKE '%木蝴蝶配方颗粒%' and 单价&gt;1.3872 ) or
(医保项目名称 LIKE '%木香配方颗粒%' and 单价&gt;0.2556 ) or
(医保项目名称 LIKE '%牛蒡子配方颗粒%' and 单价&gt;0.7946 ) or
(医保项目名称 LIKE '%牛膝配方颗粒%' and 单价&gt;0.2875 ) or
(医保项目名称 LIKE '%女贞子配方颗粒%' and 单价&gt;0.4047 ) or
(医保项目名称 LIKE '%炮姜配方颗粒%' and 单价&gt;1.9647 ) or
(医保项目名称 LIKE '%枇杷叶配方颗粒%' and 单价&gt;0.4301 ) or
(医保项目名称 LIKE '%蒲公英(碱地蒲公英)配方颗粒%' and 单价&gt;0.4613 ) or
(医保项目名称 LIKE '%前胡配方颗粒%' and 单价&gt;1.5863 ) or
(医保项目名称 LIKE '%秦艽(粗茎秦艽)配方颗粒%' and 单价&gt;0.5706 ) or
(医保项目名称 LIKE '%秦皮(尖叶白蜡树)配方颗粒%' and 单价&gt;0.8717 ) or
(医保项目名称 LIKE '%青皮(个青皮)配方颗粒%' and 单价&gt;0.4414 ) or
(医保项目名称 LIKE '%青皮(四花青皮)配方颗粒%' and 单价&gt;0.5511 ) or
(医保项目名称 LIKE '%瞿麦(石竹)配方颗粒%' and 单价&gt;0.5949 ) or
(医保项目名称 LIKE '%人参配方颗粒%' and 单价&gt;4.5754 ) or
(医保项目名称 LIKE '%忍冬藤配方颗粒%' and 单价&gt;0.7874 ) or
(医保项目名称 LIKE '%肉苁蓉(管花肉苁蓉)配方颗粒%' and 单价&gt;0.7378 ) or
(医保项目名称 LIKE '%肉桂配方颗粒%' and 单价&gt;1.3271 ) or
(医保项目名称 LIKE '%桑白皮配方颗粒%' and 单价&gt;0.5078 ) or
(医保项目名称 LIKE '%桑寄生配方颗粒%' and 单价&gt;0.7326 ) or
(医保项目名称 LIKE '%桑椹配方颗粒%' and 单价&gt;0.221 ) or
(医保项目名称 LIKE '%桑叶配方颗粒%' and 单价&gt;0.395 ) or
(医保项目名称 LIKE '%桑枝配方颗粒%' and 单价&gt;0.7307 ) or
(医保项目名称 LIKE '%山萸肉配方颗粒%' and 单价&gt;0.3779 ) or
(医保项目名称 LIKE '%山楂(山里红)配方颗粒%' and 单价&gt;0.2464 ) or
(医保项目名称 LIKE '%蛇床子配方颗粒%' and 单价&gt;0.8166 ) or
(医保项目名称 LIKE '%射干配方颗粒%' and 单价&gt;0.7912 ) or
(医保项目名称 LIKE '%升麻(大三叶升麻)配方颗粒%' and 单价&gt;1.9192 ) or
(医保项目名称 LIKE '%生地黄配方颗粒%' and 单价&gt;0.2942 ) or
(医保项目名称 LIKE '%生姜配方颗粒%' and 单价&gt;2.3152 ) or
(医保项目名称 LIKE '%首乌藤配方颗粒%' and 单价&gt;0.6667 ) or
(医保项目名称 LIKE '%熟大黄(药用大黄)配方颗粒%' and 单价&gt;0.5864 ) or
(医保项目名称 LIKE '%熟地黄配方颗粒%' and 单价&gt;0.2886 ) or
(医保项目名称 LIKE '%苏木配方颗粒%' and 单价&gt;1.1055 ) or
(医保项目名称 LIKE '%酸枣仁配方颗粒%' and 单价&gt;4.8343 ) or
(医保项目名称 LIKE '%烫骨碎补配方颗粒%' and 单价&gt;1.5142 ) or
(医保项目名称 LIKE '%桃仁(桃)配方颗粒%' and 单价&gt;1.8842 ) or
(医保项目名称 LIKE '%天花粉(栝楼)配方颗粒%' and 单价&gt;0.7864 ) or
(医保项目名称 LIKE '%天麻配方颗粒%' and 单价&gt;2.3445 ) or
(医保项目名称 LIKE '%土茯苓配方颗粒%' and 单价&gt;0.7831 ) or
(医保项目名称 LIKE '%菟丝子(南方菟丝子)配方颗粒%' and 单价&gt;1.2433 ) or
(医保项目名称 LIKE '%王不留行配方颗粒%' and 单价&gt;0.8843 ) or
(医保项目名称 LIKE '%乌梅配方颗粒%' and 单价&gt;0.4386 ) or
(医保项目名称 LIKE '%乌药配方颗粒%' and 单价&gt;1.3695 ) or
(医保项目名称 LIKE '%吴茱萸(吴茱萸)配方颗粒%' and 单价&gt;2.7909 ) or
(医保项目名称 LIKE '%夏枯草配方颗粒%' and 单价&gt;1.0592 ) or
(医保项目名称 LIKE '%香附配方颗粒%' and 单价&gt;0.8322 ) or
(医保项目名称 LIKE '%香橼(香圆)配方颗粒%' and 单价&gt;0.365 ) or
(医保项目名称 LIKE '%续断配方颗粒%' and 单价&gt;0.4291 ) or
(医保项目名称 LIKE '%玄参配方颗粒%' and 单价&gt;0.2374 ) or
(医保项目名称 LIKE '%旋覆花(旋覆花)配方颗粒%' and 单价&gt;1.3559 ) or
(医保项目名称 LIKE '%延胡索配方颗粒%' and 单价&gt;1.3692 ) or
(医保项目名称 LIKE '%盐补骨脂配方颗粒%' and 单价&gt;0.611 ) or
(医保项目名称 LIKE '%盐车前子(车前)配方颗粒%' and 单价&gt;1.6529 ) or
(医保项目名称 LIKE '%盐杜仲配方颗粒%' and 单价&gt;1.27 ) or
(医保项目名称 LIKE '%盐黄柏配方颗粒%' and 单价&gt;0.9613 ) or
(医保项目名称 LIKE '%盐菟丝子(南方菟丝子)配方颗粒%' and 单价&gt;1.064 ) or
(医保项目名称 LIKE '%盐续断配方颗粒%' and 单价&gt;0.4493 ) or
(医保项目名称 LIKE '%盐知母配方颗粒%' and 单价&gt;0.3307 ) or
(医保项目名称 LIKE '%野菊花配方颗粒%' and 单价&gt;0.8312 ) or
(医保项目名称 LIKE '%益母草配方颗粒%' and 单价&gt;0.4891 ) or
(医保项目名称 LIKE '%茵陈[滨蒿(绵茵陈)]配方颗粒%' and 单价&gt;0.5414 ) or
(医保项目名称 LIKE '%淫羊藿(淫羊藿)配方颗粒%' and 单价&gt;3.3204 ) or
(医保项目名称 LIKE '%鱼腥草配方颗粒%' and 单价&gt;0.5461 ) or
(医保项目名称 LIKE '%远志(远志)配方颗粒%' and 单价&gt;1.5164 ) or
(医保项目名称 LIKE '%泽兰配方颗粒%' and 单价&gt;0.4867 ) or
(医保项目名称 LIKE '%泽泻(泽泻)配方颗粒%' and 单价&gt;0.8739 ) or
(医保项目名称 LIKE '%知母配方颗粒%' and 单价&gt;0.3554 ) or
(医保项目名称 LIKE '%栀子配方颗粒%' and 单价&gt;0.4963 ) or
(医保项目名称 LIKE '%枳壳配方颗粒%' and 单价&gt;0.6118 ) or
(医保项目名称 LIKE '%枳实(酸橙)配方颗粒%' and 单价&gt;1.011 ) or
(医保项目名称 LIKE '%制巴戟天配方颗粒%' and 单价&gt;0.674 ) or
(医保项目名称 LIKE '%制何首乌配方颗粒%' and 单价&gt;0.71 ) or
(医保项目名称 LIKE '%制吴茱萸(吴茱萸)配方颗粒%' and 单价&gt;1.8183 ) or
(医保项目名称 LIKE '%制远志(远志)配方颗粒%' and 单价&gt;1.67 ) or
(医保项目名称 LIKE '%炙甘草(甘草)配方颗粒%' and 单价&gt;0.5738 ) or
(医保项目名称 LIKE '%炙甘草(胀果甘草)配方颗粒%' and 单价&gt;0.5004 ) or
(医保项目名称 LIKE '%炙淫羊藿(淫羊藿)配方颗粒%' and 单价&gt;4.7929 ) or
(医保项目名称 LIKE '%肿节风配方颗粒%' and 单价&gt;0.8156 ) or
(医保项目名称 LIKE '%紫花地丁配方颗粒%' and 单价&gt;0.4329 ) or
(医保项目名称 LIKE '%紫苏子配方颗粒%' and 单价&gt;2.3297 ) or
(医保项目名称 LIKE '%配方颗粒%') or
(医保项目名称 LIKE '%紫菀配方颗粒%' and 单价&gt;0.3143 ))</t>
  </si>
  <si>
    <t>17-3月 -25 10.17.09.253000 上午</t>
  </si>
  <si>
    <t>14-11月-25 10.00.18.903000 上午</t>
  </si>
  <si>
    <t>中药配方颗粒超医保标准支付--门诊，涉及{总人次}人次，涉及金额{总金额}元。</t>
  </si>
  <si>
    <t>8cd7625e-1d1e-40b6-b6aa-7c4cabffc21a</t>
  </si>
  <si>
    <t>经皮穿刺髂动脉球囊扩张+支架置入术与动脉穿刺置管术或动脉切开置管术同时收-门诊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</si>
  <si>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'%经皮穿刺髂动脉球囊扩张+支架置入术%'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'%动脉穿刺置管术%'
        or b.医院项目名称 LIKE '%动脉切开置管术%'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</si>
  <si>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17-3月 -25 11.00.54.471000 上午</t>
  </si>
  <si>
    <t>17-3月 -25 11.00.54.472000 上午</t>
  </si>
  <si>
    <t xml:space="preserve">经皮穿刺髂动脉球囊扩张+支架置入术与动脉穿刺置管术或动脉切开置管术同时收-门诊，涉及{总人次}人次，涉及金额{总金额}元。
</t>
  </si>
  <si>
    <t>f67c9aab-3eb3-445b-8a25-1f16208fbdbe</t>
  </si>
  <si>
    <t>【重复收费】经皮穿刺髂动脉球囊扩张+支架置入术与动脉穿刺置管术或动脉切开置管术同时收-住院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</si>
  <si>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like'%经皮穿刺髂动脉球囊扩张+支架置入术%')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</si>
  <si>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11.28.44.000000 上午</t>
  </si>
  <si>
    <t>04-11月-25 10.19.22.752000 上午</t>
  </si>
  <si>
    <t>【重复收费】经皮穿刺髂动脉球囊扩张+支架置入术与动脉穿刺置管术或动脉切开置管术同时收-住院，涉及{总人次}人次，涉及金额{总金额}元。</t>
  </si>
  <si>
    <t>ec724b6c-3947-46df-bda1-2fdd2eba1913</t>
  </si>
  <si>
    <t>【重复收费】经皮穿刺髂动脉射频消融再通术与动脉穿刺置管术或动脉切开置管术同时收-住院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</si>
  <si>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like'%经皮穿刺髂动脉射频消融再通术%')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</si>
  <si>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11.39.14.000000 上午</t>
  </si>
  <si>
    <t>04-11月-25 10.19.23.293000 上午</t>
  </si>
  <si>
    <t>【重复收费】经皮穿刺髂动脉射频消融再通术与动脉穿刺置管术或动脉切开置管术同时收-住院，涉及{总人次}人次，涉及金额{总金额}元。</t>
  </si>
  <si>
    <t>3D3617EC2D1F423791CF2B36DDED8D83</t>
  </si>
  <si>
    <t>西甲硅油乳剂	收费明细不包含：胃、肠、镜、影像相关费用</t>
  </si>
  <si>
    <t xml:space="preserve">WITH t AS (
select distinct 结算单据号 from 医院门诊结算明细 where 医院项目名称 like '%西甲硅油乳剂%'
minus
select distinct 结算单据号 from 医院门诊结算明细 where 医院项目名称 NOT like '%胃%' or 医院项目名称 NOT like '%肠%' or 医院项目名称 NOT like '%镜%' or 医院项目名称 NOT like '%影像%'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'%西甲硅油乳剂%'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</si>
  <si>
    <t>19-3月 -25 04.03.40.798000 下午</t>
  </si>
  <si>
    <t>西甲硅油乳剂	收费明细不包含：胃、肠、镜、影像相关费用 ，涉及{总人次}人次，涉及金额{总金额}元。</t>
  </si>
  <si>
    <t>A93B5CE996D442359A0BA9F308E6DB64</t>
  </si>
  <si>
    <t>西甲硅油乳剂	六岁以上儿童使用</t>
  </si>
  <si>
    <t>17-5月 -24 10.52.39.881000 上午</t>
  </si>
  <si>
    <t>03-3月 -25 02.07.31.757000 下午</t>
  </si>
  <si>
    <t>西甲硅油乳剂	六岁以上儿童使用，涉及{总人次}人次，涉及金额{总金额}元。</t>
  </si>
  <si>
    <t>F3FC6167F5AF4FD0847A394283842DB0</t>
  </si>
  <si>
    <t>醒脑静注射液 诊断无 昏迷  字样</t>
  </si>
  <si>
    <t>03-3月 -25 02.07.11.093000 下午</t>
  </si>
  <si>
    <t>醒脑静注射液 诊断无 昏迷  字样，涉及{总人次}人次，涉及金额{总金额}元。</t>
  </si>
  <si>
    <t>503F509C7A174389A6E01437355C344A</t>
  </si>
  <si>
    <t>静注人免疫球蛋白(PH4)诊断无免疫球蛋白、新生儿败血症、血小板、川崎病、重症肌无力、格林巴利</t>
  </si>
  <si>
    <t>03-3月 -25 02.07.11.320000 下午</t>
  </si>
  <si>
    <t xml:space="preserve">静注人免疫球蛋白(PH4)诊断无免疫球蛋白、新生儿败血症、血小板、川崎病、重症肌无力、格林巴利，涉及{总人次}人次，涉及金额{总金额}元。
</t>
  </si>
  <si>
    <t>C9153EB308A74674A46D20325C3C9782</t>
  </si>
  <si>
    <t>开展同一超声检查项目，同时收取计算机图文报告和彩色胶片报告费用</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</si>
  <si>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'%彩色胶片报告%'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'%计算机图文报告%'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t>
  </si>
  <si>
    <t>19-3月 -25 04.04.01.156000 下午</t>
  </si>
  <si>
    <t>开展同一超声检查项目，同时收取计算机图文报告和彩色胶片报告费用，涉及{总人次}人次，涉及金额{总金额}元。</t>
  </si>
  <si>
    <t>EA8D6AAB523B4563A6EBBD88112C865F</t>
  </si>
  <si>
    <t>住院--注射用血塞通(冻干)  诊断无中风、脑、视网膜字样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</si>
  <si>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人员类型,t.医保申请总支付金额,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'%注射用血塞通(冻干)%' 
      AND t.诊断拼接 NOT LIKE '%中风%' 
      AND t.诊断拼接 NOT LIKE '%脑%' 
      AND t.诊断拼接 NOT LIKE '%视网膜%' </t>
  </si>
  <si>
    <t>12-3月 -25 10.50.43.708000 上午</t>
  </si>
  <si>
    <t>住院--注射用血塞通(冻干)  诊断无中风、脑、视网膜字样，涉及{总人次}人次，涉及金额{总金额}元。</t>
  </si>
  <si>
    <t>F6258589B00E4246B81F95C38C2B73D4</t>
  </si>
  <si>
    <t>同时收取换药（小），且换药（小)数量大于等于气管切换护理数量</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</si>
  <si>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'%换药%小%'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'%气管切换护理%'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</si>
  <si>
    <t>19-3月 -25 04.04.19.421000 下午</t>
  </si>
  <si>
    <t>同时收取换药（小），且换药（小)数量大于等于气管切换护理数量，涉及{总人次}人次，涉及金额{总金额}元。</t>
  </si>
  <si>
    <t>BB6C5B25F4294D9881834D0830B59226</t>
  </si>
  <si>
    <t>丁苯酞氯化钠注射液诊断急性或缺血性脑卒中或连续使用超过14天,支付标准高于116.76元每1ml丁苯酞25mg与氯化钠.9g每支</t>
  </si>
  <si>
    <t>12-3月 -25 11.00.22.083000 上午</t>
  </si>
  <si>
    <t>丁苯酞氯化钠注射液诊断急性或缺血性脑卒中或连续使用超过14天,支付标准高于116.76元每1ml丁苯酞25mg与氯化钠.9g每支，涉及{总人次}人次，涉及金额{总金额}元。</t>
  </si>
  <si>
    <t>810b9769-bb8c-4e43-81d4-e80e3ade1032</t>
  </si>
  <si>
    <t>【超医保适应症】新增-153-脑电双频指数监测：项目中无全麻、病房除外儿童重症监护病房-住院</t>
  </si>
  <si>
    <t>191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</si>
  <si>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</si>
  <si>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01.44.58.000000 下午</t>
  </si>
  <si>
    <t>04-11月-25 10.19.24.348000 上午</t>
  </si>
  <si>
    <t xml:space="preserve">【超医保适应症】新增-153-脑电双频指数监测：项目中无全麻、病房除外儿童重症监护病房-住院，涉及{总人次}人次，涉及金额{总金额}元。
</t>
  </si>
  <si>
    <t>7BFFE599A30C460C904CD692A5AC71FA</t>
  </si>
  <si>
    <t>盐酸沙格雷酯片诊断中无动脉闭塞,溃疡,跛行,疼痛字样</t>
  </si>
  <si>
    <t>03-3月 -25 02.07.32.049000 下午</t>
  </si>
  <si>
    <t xml:space="preserve">盐酸沙格雷酯片诊断中无动脉闭塞,溃疡,跛行,疼痛字样 ，涉及{总人次}人次，涉及金额{总金额}元。
</t>
  </si>
  <si>
    <t>42BBDA288D114022A5A25EABB0423843</t>
  </si>
  <si>
    <t>聚乙二醇化重组人粒细胞刺激因子注射液诊断无化疗</t>
  </si>
  <si>
    <t>03-3月 -25 02.07.11.554000 下午</t>
  </si>
  <si>
    <t>聚乙二醇化重组人粒细胞刺激因子注射液诊断无化疗，涉及{总人次}人次，涉及金额{总金额}元。</t>
  </si>
  <si>
    <t>E9E0D883FC5840039944B49643B1B659</t>
  </si>
  <si>
    <t>食管X线造影与临床操作数字减影(DSA)引导同时收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</si>
  <si>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'%食管X线造影%'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</si>
  <si>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10.35.51.647000 上午</t>
  </si>
  <si>
    <t xml:space="preserve">食管X线造影与临床操作数字减影(DSA)引导同时收，涉及{总人次}人次，涉及金额{总金额}元。
</t>
  </si>
  <si>
    <t>83D83E73F8E649F0A2EF275B575ACB03</t>
  </si>
  <si>
    <t>银杏叶提取物注射液排除诊断中包含冠,心,脑梗,耳,聋等字样</t>
  </si>
  <si>
    <t>03-3月 -25 02.07.11.997000 下午</t>
  </si>
  <si>
    <t>银杏叶提取物注射液排除诊断中包含冠,心,脑梗,耳,聋等字样，涉及{总人次}人次，涉及金额{总金额}元。</t>
  </si>
  <si>
    <t>9A652C71B22B4821917BE6144FA468DF</t>
  </si>
  <si>
    <t>全消化道造影与临床操作数字减影(DSA)引导同时收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</si>
  <si>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'%全消化道造影%'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</si>
  <si>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10.37.09.936000 上午</t>
  </si>
  <si>
    <t>全消化道造影与临床操作数字减影(DSA)引导同时收，涉及{总人次}人次，涉及金额{总金额}元。</t>
  </si>
  <si>
    <t>2572FB5B935145338B0CBA379B8B4588</t>
  </si>
  <si>
    <t>彩色多普勒超声重复收取多普勒血流图费用</t>
  </si>
  <si>
    <t>03-3月 -25 02.07.17.960000 下午</t>
  </si>
  <si>
    <t xml:space="preserve">彩色多普勒超声重复收取多普勒血流图费用，涉及{总人次}人次，涉及金额{总金额}元。
</t>
  </si>
  <si>
    <t>3658E1AB51384F599C8F7DE9F5720861</t>
  </si>
  <si>
    <t>超声骨密度检查—收取超过1次的费用，不含1次</t>
  </si>
  <si>
    <t>03-3月 -25 02.07.18.202000 下午</t>
  </si>
  <si>
    <t>超声骨密度检查—收取超过1次的费用，不含1次，涉及{总人次}人次，涉及金额{总金额}元。</t>
  </si>
  <si>
    <t>DF8CA4C2C9AC46B693B6D9B39AE6929F</t>
  </si>
  <si>
    <t>WITH a AS (
		SELECT t.*
			, LAG(to_date(substr(t.项目使用时间, 0, 8), 'yyyy-mm-dd')) OVER (ORDER BY to_date(substr(t.项目使用时间, 0, 8), 'yyyy-mm-dd')) AS 上一次使用时间
		FROM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
				, a.入院日期, a.出院日期, a.住院天数, a.医疗总发生费用, a.医保申请支付金额 AS 医保申请总支付金额,人员类型
				, a.医保实际支付费用, a.入院诊断名称 || ',' || a.出院诊断名称 AS 诊断拼接, b.费用类别
				, b.执行科室名称,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(a.结算类别 like'%医保%' or a.结算类别='1')
				AND 医院项目名称 LIKE '%动态血糖监测%'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t
	)
SELECT 医疗机构编码, 医疗机构名称, 医院级别, 病案号, 结算单据号
	, 住院号, 患者姓名, 患者性别, 患者出生日期, 患者年龄
	, 患者社保卡号, 结算类别, 结算日期, 险种类型, 异地标志
	, 退费标识, 出院科室编码, 出院科室名称, 主诊医师编码, 主诊医师姓名
	, 入院日期, 出院日期, 住院天数, 医疗总发生费用, 医保申请总支付金额,人员类型
	, 医保实际支付费用, 诊断拼接, 费用类别, 执行科室名称, 项目使用时间
	, 医保项目编码, 医保项目名称, 医院项目编码, 医院项目名称, 单价
	, 数量, 项目总发生金额, 医保申请支付金额, 上一次使用时间
	, to_date(项目使用时间, 'yyyy-mm-dd') - 上一次使用时间 AS 上一次时间间隔
	, 项目总发生金额 AS 违规金额
FROM a
WHERE 上一次使用时间 IS NOT NULL AND to_date(项目使用时间, 'yyyy-mm-dd') - 上一次使用时间 &lt; 90</t>
  </si>
  <si>
    <t>19-3月 -25 04.40.46.035000 下午</t>
  </si>
  <si>
    <t>03A91DFF28644DF0922FF5D4057795CD</t>
  </si>
  <si>
    <t>紫外线局部光敏治疗诊断无咽炎扁桃体炎</t>
  </si>
  <si>
    <t>03-3月 -25 02.07.24.779000 下午</t>
  </si>
  <si>
    <t>紫外线局部光敏治疗诊断无咽炎扁桃体炎，涉及{总人次}人次，涉及金额{总金额}元。</t>
  </si>
  <si>
    <t>257B390BB3C64DAA8F3118A956F9B444</t>
  </si>
  <si>
    <t>椎间盘造影与临床操作数字减影(DSA)引导同时收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</si>
  <si>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</si>
  <si>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11.08.03.655000 上午</t>
  </si>
  <si>
    <t>椎间盘造影与临床操作数字减影(DSA)引导同时收，涉及{总人次}人次，涉及金额{总金额}元。</t>
  </si>
  <si>
    <t>FC78FA0129CA4C778D6C07E34AEDB8CF</t>
  </si>
  <si>
    <t>萌出阻生牙拔除术和口腔局部缝合止血同时收费</t>
  </si>
  <si>
    <t>03-3月 -25 02.07.32.267000 下午</t>
  </si>
  <si>
    <t>萌出阻生牙拔除术和口腔局部缝合止血同时收费，涉及{总人次}人次，涉及金额{总金额}元。</t>
  </si>
  <si>
    <t>EC69D532E5D24C00A3862C5F559CAA7E</t>
  </si>
  <si>
    <t>清开灵注射液	诊断中无肝炎、上感、上呼吸道感染、肺炎、脑</t>
  </si>
  <si>
    <t>03-3月 -25 02.07.12.460000 下午</t>
  </si>
  <si>
    <t>清开灵注射液	诊断中无肝炎、上感、上呼吸道感染、肺炎、脑，涉及{总人次}人次，涉及金额{总金额}元。</t>
  </si>
  <si>
    <t>3CF67A3AA61B45E3810E18A7361E85E9</t>
  </si>
  <si>
    <t>香丹注射液 诊断中无  心</t>
  </si>
  <si>
    <t>03-3月 -25 02.07.12.752000 下午</t>
  </si>
  <si>
    <t>香丹注射液 诊断中无  心，涉及{总人次}人次，涉及金额{总金额}元。</t>
  </si>
  <si>
    <t>02acac11-3d1a-48fb-8919-948f75e14533</t>
  </si>
  <si>
    <t>为本院部分职工频繁开具处方-门诊</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</si>
  <si>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</si>
  <si>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03-3月 -25 10.49.51.931000 上午</t>
  </si>
  <si>
    <t>14-11月-25 10.00.19.150000 上午</t>
  </si>
  <si>
    <t>为本院部分职工频繁开具处方-，涉及{总人次}人次，涉及金额{总金额}元。</t>
  </si>
  <si>
    <t>a7a82d73-7c96-447a-853d-8bbc31c3b26d</t>
  </si>
  <si>
    <t>2、开具中草药处方药品味数超过16味-门诊</t>
  </si>
  <si>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</si>
  <si>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03-3月 -25 01.32.01.194000 下午</t>
  </si>
  <si>
    <t>11-3月 -25 10.24.04.953000 上午</t>
  </si>
  <si>
    <t>2、开具中草药处方药品味数超过16味-门诊，涉及{总人次}人次，涉及金额{总金额}元。</t>
  </si>
  <si>
    <t>A933A09857404808BFC12884DA491EAC</t>
  </si>
  <si>
    <t>医事服务费大于（住院天数）的为违规</t>
  </si>
  <si>
    <t>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sum(b.数量)-（a.住院天数+1）)) 违规金额
 from 医院住院结算主单 a left join 医院住院结算明细 b on a.结算单据号=b.结算单据号
 where  b.医院项目名称 like "%医事服务费%"
  and  (结算类别 like'%医保%' or 结算类别='1')and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 order by sum(b.数量)-（a.住院天数+1）</t>
  </si>
  <si>
    <t>03-3月 -25 02.07.25.157000 下午</t>
  </si>
  <si>
    <t>医事服务费大于（住院天数）的为违规，涉及{总人次}人次，涉及金额{总金额}元。</t>
  </si>
  <si>
    <t>BA2A3E2D8C084AA787758E46D6777BFF</t>
  </si>
  <si>
    <t>常规-2540-前列腺特异性抗原测定	性别为女性-门诊</t>
  </si>
  <si>
    <t>21-3月 -25 01.55.34.847000 下午</t>
  </si>
  <si>
    <t>常规-2540-前列腺特异性抗原测定	性别为女性-门诊，涉及{总人次}人次，涉及金额{总金额}元。</t>
  </si>
  <si>
    <t>99FC1DCE06D2436080AFF03C9C24F8E5</t>
  </si>
  <si>
    <t>腰椎穿刺脊髓X线造影与临床操作数字减影(DSA)引导同时收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</si>
  <si>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'%腰椎穿刺脊髓X线造影%'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</si>
  <si>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11.09.02.108000 上午</t>
  </si>
  <si>
    <t>腰椎穿刺脊髓X线造影与临床操作数字减影(DSA)引导同时收 ，涉及{总人次}人次，涉及金额{总金额}元。</t>
  </si>
  <si>
    <t>62262EF9032D4D20BFDC8F5882BC8951</t>
  </si>
  <si>
    <t>静注人免疫球蛋白(pH5)	诊断无免疫球蛋白、新生儿败血症、血小板、川崎病、重症肌无力、格林巴利</t>
  </si>
  <si>
    <t>17-5月 -24 04.27.27.813000 下午</t>
  </si>
  <si>
    <t>03-3月 -25 02.07.32.706000 下午</t>
  </si>
  <si>
    <t>静注人免疫球蛋白(pH5)	诊断无免疫球蛋白、新生儿败血症、血小板、川崎病、重症肌无力、格林巴利 ，涉及{总人次}人次，涉及金额{总金额}元。</t>
  </si>
  <si>
    <t>17AE04BF33294C248EF6BFFBA0E5A4BA</t>
  </si>
  <si>
    <t>康艾注射液1、二级以下医疗机构使用2、诊断无恶性、癌、ai、白血病字样。3、支付标准高于：11.73元(5ml每支)；19.94元(1ml每支)；33.9元(2ml每支)</t>
  </si>
  <si>
    <t>12-3月 -25 11.15.30.424000 上午</t>
  </si>
  <si>
    <t>康艾注射液1、二级以下医疗机构使用2、诊断无恶性、癌、ai、白血病字样。3、支付标准高于：11.73元(5ml每支)；19.94元(1ml每支)；33.9元(2ml每支)，涉及{总人次}人次，涉及金额{总金额}元。</t>
  </si>
  <si>
    <t>1927ACFB71CA4070A2446D1630F94777</t>
  </si>
  <si>
    <t>喜炎平注射液 诊断中无  气管炎、扁桃体炎、痢疾</t>
  </si>
  <si>
    <t>03-3月 -25 02.07.12.985000 下午</t>
  </si>
  <si>
    <t>喜炎平注射液 诊断中无  气管炎、扁桃体炎、痢疾，涉及{总人次}人次，涉及金额{总金额}元。</t>
  </si>
  <si>
    <t>3643D2DEC5D14A1BA417D2B4AB9D6E8A</t>
  </si>
  <si>
    <t>灯盏花素注射液 诊断中无脑、心、急性</t>
  </si>
  <si>
    <t>03-3月 -25 02.07.13.241000 下午</t>
  </si>
  <si>
    <t>灯盏花素注射液 诊断中无脑、心、急性，涉及{总人次}人次，涉及金额{总金额}元。</t>
  </si>
  <si>
    <t>265889EE273C46D9AA8F82B6CCA7D922</t>
  </si>
  <si>
    <t>03-3月 -25 02.07.18.592000 下午</t>
  </si>
  <si>
    <t>3F36B32AF269484A8A7A467E75AE4007</t>
  </si>
  <si>
    <t>床位费等按日收取的项目超标准收费</t>
  </si>
  <si>
    <t>03-3月 -25 02.07.18.787000 下午</t>
  </si>
  <si>
    <t>床位费等按日收取的项目超标准收费，涉及{总人次}人次，涉及金额{总金额}元。</t>
  </si>
  <si>
    <t>65ABF98B2D9D4F8E99AE7FD8611DB39F</t>
  </si>
  <si>
    <t>腹部彩超仅对门静脉主干进行描述，收取门静脉系彩色多普勒超声费用</t>
  </si>
  <si>
    <t>03-3月 -25 02.07.25.565000 下午</t>
  </si>
  <si>
    <t>腹部彩超仅对门静脉主干进行描述，收取门静脉系彩色多普勒超声费用，涉及{总人次}人次，涉及金额{总金额}元。</t>
  </si>
  <si>
    <t>C40FD16341F04DE89D538D725E548584</t>
  </si>
  <si>
    <t>开展四肢血管彩色多普勒超声检查时将每肢体按照动脉和静脉分开计价收费</t>
  </si>
  <si>
    <t>03-3月 -25 02.07.25.860000 下午</t>
  </si>
  <si>
    <t>开展四肢血管彩色多普勒超声检查时将每肢体按照动脉和静脉分开计价收费，涉及{总人次}人次，涉及金额{总金额}元。</t>
  </si>
  <si>
    <t>8CD7E1E2942E45499658E23759DE280A</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</si>
  <si>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'%泌尿系彩色多普勒超声检查%'
	AND t.诊断拼接 NOT LIKE '%泌尿%'
	AND t.诊断拼接 NOT LIKE '%肾%'
   AND t.诊断拼接 NOT LIKE '%尿%'
	AND t.诊断拼接 NOT LIKE '%腹%'    </t>
  </si>
  <si>
    <t>12-3月 -25 11.18.29.366000 上午</t>
  </si>
  <si>
    <t>泌尿系彩色多普勒超声检查,诊断无泌尿,肾,尿,腹，涉及{总人次}人次，涉及金额{总金额}元。</t>
  </si>
  <si>
    <t>A9D890A05B324DFAB7DF5AF89097D3C3</t>
  </si>
  <si>
    <t>住院-过度检查-153-住院开展经椎间盘镜髓核摘除术(MED)（HVF56501）并收费，重复收取腰椎间盘摘除术（HVU56302）、腰椎间盘射频消融术（HVU72301）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</si>
  <si>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('HVF56501')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</si>
  <si>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21-3月 -25 01.55.41.374000 下午</t>
  </si>
  <si>
    <t>住院-过度检查-153-住院开展经椎间盘镜髓核摘除术(MED)（HVF56501）并收费，重复收取腰椎间盘摘除术（HVU56302）、腰椎间盘射频消融术（HVU72301），涉及{总人次}人次，涉及金额{总金额}元。</t>
  </si>
  <si>
    <t>9CF87C73B8C24A719DF74BC75F6431C2</t>
  </si>
  <si>
    <t>住院-异甘草酸镁注射液诊断无衰竭或收费无救字样</t>
  </si>
  <si>
    <t>WITH t AS (
select distinct 结算单据号 from 医院住院结算明细 where 医院项目名称 LIKE '%异甘草酸镁注射液%' 
minus
select distinct 结算单据号 from 医院住院结算明细 where 医保项目名称||医院项目名称 like '%救%'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'%异甘草酸镁注射液%'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union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'%异甘草酸镁注射液%' 
	  AND a.入院诊断名称||','|| a.出院诊断名称 NOT LIKE '%衰%' 
	  AND a.入院诊断名称||','|| a.出院诊断名称 NOT LIKE '%竭%'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</si>
  <si>
    <t>19-3月 -25 04.32.55.107000 下午</t>
  </si>
  <si>
    <t>异甘草酸镁注射液诊断无衰竭或收费无救字样，涉及{总人次}人次，涉及金额{总金额}元。</t>
  </si>
  <si>
    <t>0206E7E275B84415B27102F06F5E1EB1</t>
  </si>
  <si>
    <t>无创心电监测同时收取动态血压监测</t>
  </si>
  <si>
    <t>03-3月 -25 02.07.13.496000 下午</t>
  </si>
  <si>
    <t>无创心电监测同时收取动态血压监测，涉及{总人次}人次，涉及金额{总金额}元。</t>
  </si>
  <si>
    <t>93D3787800784574883115CB6E85702E</t>
  </si>
  <si>
    <t>腹部常规彩超收取门静脉系彩超费用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</si>
  <si>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'%腹部彩超%'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'%门静脉系彩超%'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</si>
  <si>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02.07.19.051000 下午</t>
  </si>
  <si>
    <t xml:space="preserve">腹部常规彩超收取门静脉系彩超费用，涉及{总人次}人次，涉及金额{总金额}元。
</t>
  </si>
  <si>
    <t>4E33D5AF1A29458F827FDDEA7AC1FD7B</t>
  </si>
  <si>
    <t>03-3月 -25 02.07.26.198000 下午</t>
  </si>
  <si>
    <t>DBD003D3FE5147168C63959433C27F69</t>
  </si>
  <si>
    <t>德谷门冬双胰岛素注射液限其他胰岛素或口服药难以控制的2型糖尿病患者.支付标准不得高于64.36元3ml300单位每支，74.36元3ml300单位每支</t>
  </si>
  <si>
    <t>03-3月 -25 02.07.26.451000 下午</t>
  </si>
  <si>
    <t>德谷门冬双胰岛素注射液限其他胰岛素或口服药难以控制的2型糖尿病患者.支付标准不得高于64.36元3ml300单位每支，74.36元3ml300单位每支 ，涉及{总人次}人次，涉及金额{总金额}元。</t>
  </si>
  <si>
    <t>A8C7D290DF494B2382B2F5951B3E71CF</t>
  </si>
  <si>
    <t>微创复杂牙拔除术和口腔局部缝合止血同时收费</t>
  </si>
  <si>
    <t>03-3月 -25 02.07.32.431000 下午</t>
  </si>
  <si>
    <t>微创复杂牙拔除术和口腔局部缝合止血同时收费，涉及{总人次}人次，涉及金额{总金额}元。</t>
  </si>
  <si>
    <t>4B9BCC2A8DEB424F9950C970FDDDC268</t>
  </si>
  <si>
    <t>根管一次疗程,后牙同时收取根管预备、间接拔髓费用</t>
  </si>
  <si>
    <t>12-3月 -25 10.39.16.815000 上午</t>
  </si>
  <si>
    <t>根管一次疗程,后牙同时收取根管预备、间接拔髓费用，涉及{总人次}人次，涉及金额{总金额}元。</t>
  </si>
  <si>
    <t>B1F87AF48C07466DA5D6A849A0D39442</t>
  </si>
  <si>
    <t>心脏彩超检查收取左心功能测定，室壁运动分析费用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</si>
  <si>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'%心脏彩色多普勒超声%'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 '%医保%' 
and (b.医院项目名称 like '%室壁运动分析%' or b.医院项目名称 like '%左心功能测定%'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</si>
  <si>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02.07.19.259000 下午</t>
  </si>
  <si>
    <t>心脏彩超检查收取左心功能测定，室壁运动分析费用，涉及{总人次}人次，涉及金额{总金额}元。</t>
  </si>
  <si>
    <t>018AB6993C3141A1A4B65AF6131C38F5</t>
  </si>
  <si>
    <t>03-3月 -25 02.07.19.497000 下午</t>
  </si>
  <si>
    <t>1B39F52D1B5E41ADAB15560BCBAE1ED4</t>
  </si>
  <si>
    <t>血液灌流（KRZ39201）虚记数量</t>
  </si>
  <si>
    <t xml:space="preserve"> with a as ( select * from 医院门诊结算明细 where 医院项目编码 = 'KRZ39201' ) ,
b AS （select * from 医院门诊结算明细 where 医院项目名称 like '%血液灌流%器%'） 
select c.结算单据号,c.医疗机构名称,c.医疗机构编码,c.结算日期,c.个人编码或患者社保卡号,c.科室名称,c.患者姓名,c.患者身份证号,c.主诊医师名称,c.患者性别,c.患者出生日期,c.患者年龄,
c.主诊医师编码,a.医院项目名称 医院项目名称a,a.医院项目编码 医院项目编码a,a.数量 数量a,a.金额 金额a,b.医院项目名称 医院项目名称b,b.医院项目编码 医院项目编码b,b.数量 数量b,b.金额 金额b,(a.数量- b.数量) 虚记数量,a.单价*(a.数量- b.数量) 违规金额
from a left join b on a.结算单据号 = b.结算单据号 
LEFT JOIN 医院门诊结算主单 c on c.结算单据号 = a.结算单据号 where a.数量 &lt;&gt; b.数量 AND (结算类别 like'%医保%' or 结算类别='1')and b.退费标识&lt;&gt;'1'</t>
  </si>
  <si>
    <t>03-3月 -25 02.07.26.645000 下午</t>
  </si>
  <si>
    <t>血液灌流（KRZ39201）虚记数量，涉及{总人次}人次，涉及金额{总金额}元。</t>
  </si>
  <si>
    <t>FEE41AF2C5D4498B90439D65D0B71B91</t>
  </si>
  <si>
    <t>住院天数小于6天收取数量大于1，住院天数小于13天收取数量大于2，以此类推，统计超出部分金额。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</si>
  <si>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'%钠尿肽%'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</si>
  <si>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12-3月 -25 11.14.15.021000 上午</t>
  </si>
  <si>
    <t xml:space="preserve">住院天数小于6天收取数量大于1，住院天数小于13天收取数量大于2，以此类推，统计超出部分金额。 ，涉及{总人次}人次，涉及金额{总金额}元。
</t>
  </si>
  <si>
    <t>B72802C925C843EFA64336E4DDB9E1B4</t>
  </si>
  <si>
    <t>拉米夫定片 诊断无肝炎或妊娠字样</t>
  </si>
  <si>
    <t>17-5月 -24 02.59.14.722000 下午</t>
  </si>
  <si>
    <t>03-3月 -25 02.07.33.348000 下午</t>
  </si>
  <si>
    <t xml:space="preserve">拉米夫定片 诊断无肝炎或妊娠字样，涉及{总人次}人次，涉及金额{总金额}元。
</t>
  </si>
  <si>
    <t>8F63403281924E309C6952E46385C356</t>
  </si>
  <si>
    <t>金水宝片	诊断无移植、肾衰、肾功能衰竭、尿毒症、纤维字样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</si>
  <si>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'%移植%' and a.诊断名称 not LIKE '%肾衰%'and a.诊断名称 not LIKE '%肾功能衰竭%'and a.诊断名称 not LIKE '%尿毒症%'and a.诊断名称 not LIKE '%纤维%' and 医院项目名称 like '%注射用生长抑素%'
</t>
  </si>
  <si>
    <t>03-3月 -25 02.07.33.127000 下午</t>
  </si>
  <si>
    <t>金水宝片	诊断无移植、肾衰、肾功能衰竭、尿毒症、纤维字样 ，涉及{总人次}人次，涉及金额{总金额}元。</t>
  </si>
  <si>
    <t>78C95D2A7EEB478FAA156193DE2D8EA8</t>
  </si>
  <si>
    <t>常规-3077-特殊手法针刺与普通针刺或普通电针治疗同时收费-住院</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</si>
  <si>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'%特殊手法针刺%'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'%普通针刺%' or 医院项目名称 like '%普通电针治疗%')
AND (结算类别 like'%医保%' or 结算类别 like'%1%')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
where A.医疗机构名称 in({#yljgmc#})
</t>
  </si>
  <si>
    <t>21-3月 -25 01.55.48.939000 下午</t>
  </si>
  <si>
    <t>住院-特殊手法针刺与普通针刺或普通电针治疗同时收费-住院 ，涉及{总人次}人次，涉及金额{总金额}元。</t>
  </si>
  <si>
    <t>F4F56C7C0E444F9B8D56B6A28B8AED0B</t>
  </si>
  <si>
    <t>开展尿沉渣定量时 同时收取尿沉渣管材料费用</t>
  </si>
  <si>
    <t>03-3月 -25 02.07.14.189000 下午</t>
  </si>
  <si>
    <t xml:space="preserve">开展尿沉渣定量时 同时收取尿沉渣管材料费用，涉及{总人次}人次，涉及金额{总金额}元。
</t>
  </si>
  <si>
    <t>FDCCD5602FDF458AA54E005FF5F05B75</t>
  </si>
  <si>
    <t>四肢关节错缝推拿治疗，诊断中无肩、肘、腕、髋、膝、踝、错、脱字样</t>
  </si>
  <si>
    <t>03-3月 -25 02.07.14.432000 下午</t>
  </si>
  <si>
    <t>四肢关节错缝推拿治疗，诊断中无肩、肘、腕、髋、膝、踝、错、脱字样，涉及{总人次}人次，涉及金额{总金额}元。</t>
  </si>
  <si>
    <t>E19D0D4E4436444A8EEED1C383092EDA</t>
  </si>
  <si>
    <t>03-3月 -25 02.07.19.758000 下午</t>
  </si>
  <si>
    <t>5B5C70F65716450584321FA0D618BE80</t>
  </si>
  <si>
    <t>03-3月 -25 02.07.20.030000 下午</t>
  </si>
  <si>
    <t>CC3694F9779D4379A0B98EBB84137C4E</t>
  </si>
  <si>
    <t>03-3月 -25 02.07.27.113000 下午</t>
  </si>
  <si>
    <t>01A19F203AC14564891EE83C6C70C712</t>
  </si>
  <si>
    <t>下肢血管彩色多普勒超声检查，诊断中有足字样</t>
  </si>
  <si>
    <t>03-3月 -25 02.07.27.294000 下午</t>
  </si>
  <si>
    <t>下肢血管彩色多普勒超声检查，诊断中有足字样，涉及{总人次}人次，涉及金额{总金额}元。</t>
  </si>
  <si>
    <t>5024E818175C4FFBBBA57CDCEE1BF4C2</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</si>
  <si>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'%微电脑疼痛治疗%'
and t.诊断拼接 LIKE '%头痛%' 
and t.诊断拼接 LIKE '%头疼%' 
</t>
  </si>
  <si>
    <t>12-3月 -25 11.21.08.195000 上午</t>
  </si>
  <si>
    <t>A651764FF5C14D23A39392F9AD5BA2D9</t>
  </si>
  <si>
    <t>门诊-牙拔除术与术同时收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</si>
  <si>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'%牙拔除术%'
and b.医保项目编码 not like '%K%'
    and b.医院项目名称 like '%术%'
    and b.费用类别 like '%手术费%'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</si>
  <si>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03-3月 -25 02.07.34.279000 下午</t>
  </si>
  <si>
    <t>门诊-牙拔除术与术同时收，涉及{总人次}人次，涉及金额{总金额}元。</t>
  </si>
  <si>
    <t>5944E4BAF93E483290EE319430725A91</t>
  </si>
  <si>
    <t>常规-3077-特殊手法针刺与普通针刺或普通电针治疗同时收费-门诊</t>
  </si>
  <si>
    <t>21-3月 -25 01.55.53.780000 下午</t>
  </si>
  <si>
    <t>常规-3077-特殊手法针刺与普通针刺或普通电针治疗同时收费-门诊，涉及{总人次}人次，涉及金额{总金额}元。</t>
  </si>
  <si>
    <t>C874EA8B4CD749CF89B1D0BF7567C7B4</t>
  </si>
  <si>
    <t>门诊开展粪便常规组套收取粪寄生虫卵计数，粪寄生虫卵集卵镜检，粪寄生虫镜检，真菌涂片检查费用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</si>
  <si>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'%粪便常规%'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'%粪寄生虫卵计数%' 
and b.医院项目名称 like '%粪寄生虫卵集卵镜检%' 
and b.医院项目名称 like '%粪寄生虫镜检%' 
and b.医院项目名称 like '%真菌涂片检查%'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</si>
  <si>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02.07.20.262000 下午</t>
  </si>
  <si>
    <t xml:space="preserve">门诊开展粪便常规组套收取粪寄生虫卵计数，粪寄生虫卵集卵镜检，粪寄生虫镜检，真菌涂片检查费用，涉及{总人次}人次，涉及金额{总金额}元。
</t>
  </si>
  <si>
    <t>B56FA976A41040CAAC7CD5261A0EB00E</t>
  </si>
  <si>
    <t>艾普拉唑肠溶片限有十二指肠溃疡、反流性食管炎诊断患者的二线用药</t>
  </si>
  <si>
    <t>03-3月 -25 02.07.27.530000 下午</t>
  </si>
  <si>
    <t>艾普拉唑肠溶片限有十二指肠溃疡、反流性食管炎诊断患者的二线用药，涉及{总人次}人次，涉及金额{总金额}元。</t>
  </si>
  <si>
    <t>82A3719E26644523AD3B345621B41D56</t>
  </si>
  <si>
    <t xml:space="preserve"> select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sum(b.数量)数量,sum(b.项目总发生金额)项目总发生金额,( b.单价*( sum(b.数量)-a.住院天数)) 违规金额
 from 医院住院结算主单 a left join 医院住院结算明细 b on a.结算单据号=b.结算单据号
 where  b.医院项目编码 in ('AABA0001','AABA0002','AABA0003','AABA0004','AABB0001','AABB0002','AABC0001','AABD0001','AABE0001','AABF0001','AABG0001','AABH0001')
 and 结算类别 like'%医保%' or 结算类别='1' and b.退费标识&lt;&gt;'1'
group by a.病案号,  a.结算单据号, a.医疗机构编码,  a.医疗机构名称,  a.医院级别,  a.统筹区域编码,  a.统筹区域名称,  a.结算日期,  a.住院号,  a.个人编码, 
 a.患者社保卡号,  a.结算类别,  a.险种类型,  a.人员类型,  a.新生儿入院类型,  a.新生儿出生体重,  a.新生儿入院体重,  a.退费标识,  a.退费时间,  a.入院科别编码, 
  a.入院科室名称,  a.转科科室编码,  a.转科科别名称,  a.出院科室编码,  a.出院科室名称,  a.主诊医师编码,  a.主诊医师姓名,  a.患者姓名,  a.患者性别,  
  a.患者出生日期,  a.患者年龄,  a.住院医疗类型,  a.异地标志,  a.本地异地结算类型,  a.入院日期,  a.出院日期,  a.住院天数,  a.离院方式,  a.上一次出院日期, 
   a.是否有31天内再住院计划,  a.医疗总发生费用,  a.医保申请支付金额,  a.医保实际支付费用,  a.拒付金额,  a.入院诊断编码,  a.入院诊断名称, 
    a.出院诊断编码,  a.出院诊断名称,  a.医保支付方式,  a.病组病种编码,  a.病组病种名称,  a.医保结算等级,  a.患者身份证号,
     b.执行科室编码, b.执行科室名称, b.费用类别, b.医院项目编码, b.医院项目名称, b.医保项目编码, b.医保项目名称, b.规格, b.剂型, 
     b.最小包装单位, b.单价
 having   sum(b.数量)&gt;a.住院天数+1</t>
  </si>
  <si>
    <t>03-3月 -25 02.07.27.870000 下午</t>
  </si>
  <si>
    <t>EBAF57F33C494AFAA4FC5430F45B1E6B</t>
  </si>
  <si>
    <t>门诊-静脉注射与静脉输液同时收费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</si>
  <si>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'%静脉输液%'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'%静脉注射%'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and A.项目使用时间 = B.项目使用时间
where A.医疗机构名称 in({#yljgmc#})</t>
  </si>
  <si>
    <t>08-4月 -25 10.32.22.252000 上午</t>
  </si>
  <si>
    <t>门诊-静脉注射与静脉输液同时收费，涉及{总人次}总人次，{总金额}总金额</t>
  </si>
  <si>
    <t>2498BD47261D48C0A4000F233074D88D</t>
  </si>
  <si>
    <t>心脏彩色多普勒超声同时收取普通心脏M型超声检查或普通二维超声心动图费用</t>
  </si>
  <si>
    <t>12-3月 -25 10.40.24.463000 上午</t>
  </si>
  <si>
    <t>心脏彩色多普勒超声同时收取普通心脏M型超声检查或普通二维超声心动图费用，涉及{总人次}人次，涉及金额{总金额}元。</t>
  </si>
  <si>
    <t>52CBFA24B3A84C81B8ECFA5627CB205D</t>
  </si>
  <si>
    <t>03-3月 -25 02.07.20.601000 下午</t>
  </si>
  <si>
    <t>495DE96908464842AD419E0EC48FD6F1</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</si>
  <si>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'%心脏彩色多普勒超声%'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医院项目名称 like '%普通心脏M型超声%'
OR 医院项目名称 like '%普通二维超声心动图%'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b.项目总发生金额 AS 违规金额
FROM a INNER  JOIN b ON A.医疗机构编码=B.医疗机构编码  and A.结算单据号=B.结算单据号 and A.项目使用时间=B.项目使用时间
where A.医疗机构名称 in({#yljgmc#})
</t>
  </si>
  <si>
    <t>12-3月 -25 10.44.46.591000 上午</t>
  </si>
  <si>
    <t>4EFFDDC0DF0C4E27AEE73C139A0F4BFE</t>
  </si>
  <si>
    <t>腰椎间盘突出推拿治疗,诊断无腰椎间盘突出,椎间</t>
  </si>
  <si>
    <t>03-3月 -25 02.07.21.117000 下午</t>
  </si>
  <si>
    <t xml:space="preserve">腰椎间盘突出推拿治疗,诊断无腰椎间盘突出,椎间，涉及{总人次}人次，涉及金额{总金额}元。
</t>
  </si>
  <si>
    <t>F4798FC10B164BE6B7D0B212665AF3E0</t>
  </si>
  <si>
    <t>03-3月 -25 02.07.28.135000 下午</t>
  </si>
  <si>
    <t>5A940EC72E13478B85A0A56CA312660B</t>
  </si>
  <si>
    <t>收了根管预备加收未收取根管预备</t>
  </si>
  <si>
    <t>03-3月 -25 02.07.28.302000 下午</t>
  </si>
  <si>
    <t>收了根管预备加收未收取根管预备，涉及{总人次}人次，涉及金额{总金额}元。</t>
  </si>
  <si>
    <t>49C82C716EE54E2394F91C68238E2988</t>
  </si>
  <si>
    <t>门诊-根尖搔刮术与根尖囊肿摘除术同时收</t>
  </si>
  <si>
    <t>03-3月 -25 02.07.07.434000 下午</t>
  </si>
  <si>
    <t>门诊-根尖搔刮术与根尖囊肿摘除术同时收，涉及{总人次}总人次，总金额{总金额}</t>
  </si>
  <si>
    <t>8B6FD0424D6144138223A0EA3F0D1BD9</t>
  </si>
  <si>
    <t>住院-根尖搔刮术与根尖囊肿摘除术同时收</t>
  </si>
  <si>
    <t>03-3月 -25 02.07.07.636000 下午</t>
  </si>
  <si>
    <t>住院-根尖搔刮术与根尖囊肿摘除术同时收，涉及{总人次}总人次，总金额{总金额}</t>
  </si>
  <si>
    <t>9C0D6E035F284219A9135937FCE09B0C</t>
  </si>
  <si>
    <t>13-3月 -24 11.00.22.950000 上午</t>
  </si>
  <si>
    <t>03-3月 -25 02.07.07.823000 下午</t>
  </si>
  <si>
    <t>46B4877D75E54753B49E53B37993763A</t>
  </si>
  <si>
    <t>手指点穴与腰椎间盘突出推拿治疗，同时收费</t>
  </si>
  <si>
    <t>03-3月 -25 02.07.15.291000 下午</t>
  </si>
  <si>
    <t xml:space="preserve">手指点穴与腰椎间盘突出推拿治疗，同时收费，涉及{总人次}人次，涉及金额{总金额}元。
</t>
  </si>
  <si>
    <t>E85085CF74BC49C28BA71A01B1A0C357</t>
  </si>
  <si>
    <t>脊柱针刀治疗针刀收取数量6天大于2,第7天新开可以(所有针刀之和6天大于2次)</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</si>
  <si>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substr(b.项目使用时间,0,8) as 项目使用时间, 
  LAG( substr(b.项目使用时间,0,8)) OVER (ORDER BY  substr(b.项目使用时间,0,8)) AS 上一次使用时间,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sum(b.数量)数量, LAG( sum(b.数量)) OVER (ORDER BY  substr(b.项目使用时间,0,8)) AS 上一次数量  ,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'%脊柱针刀治疗%'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
  select a.*  from a
  where 项目使用时间- 上一次使用时间 &lt; 6 and 上一次使用时间 is not null and 数量+上一次数量&gt;2
  </t>
  </si>
  <si>
    <t>03-3月 -25 02.07.21.312000 下午</t>
  </si>
  <si>
    <t xml:space="preserve">脊柱针刀治疗针刀收取数量6天大于2,第7天新开可以(所有针刀之和6天大于2次)，涉及{总人次}人次，涉及金额{总金额}元。
</t>
  </si>
  <si>
    <t>5406074A831443009886B4FAEE539E75</t>
  </si>
  <si>
    <t>四肢关节针刀治疗针刀收取数量6天大于2，第7天新开可以(所有针刀之和6天大于2次)</t>
  </si>
  <si>
    <t>03-3月 -25 02.07.21.606000 下午</t>
  </si>
  <si>
    <t xml:space="preserve">四肢关节针刀治疗针刀收取数量6天大于2，第7天新开可以(所有针刀之和6天大于2次)，涉及{总人次}人次，涉及金额{总金额}元。
</t>
  </si>
  <si>
    <t>238AFC4367A14D10B2E825135B0D2E99</t>
  </si>
  <si>
    <t>03-3月 -25 02.07.28.535000 下午</t>
  </si>
  <si>
    <t>DC66E9C4B07F4B6694630161A52927FC</t>
  </si>
  <si>
    <t>醋酸钙胶囊限高磷血症。</t>
  </si>
  <si>
    <t>03-3月 -25 02.07.28.758000 下午</t>
  </si>
  <si>
    <t>醋酸钙胶囊限高磷血症，涉及{总人次}人次，涉及金额{总金额}元。</t>
  </si>
  <si>
    <t>E317C616FC214E07BDE9BA6CB6268B00</t>
  </si>
  <si>
    <t>03-3月 -25 02.07.08.160000 下午</t>
  </si>
  <si>
    <t>D6E15D62E1FC4FCBA38B0D236F6162D5</t>
  </si>
  <si>
    <t>住院-静脉输液与静脉注射同时收费</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</si>
  <si>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like'%静脉输液%')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结算类别='1')
and (b.医院项目名称  like'%静脉注射%')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项目2总金额
from A inner join B  on A.医疗机构编码=B.医疗机构编码  and A.结算单据号=B.结算单据号 and A.结算日期=B.结算日期 and A.项目使用时间 = B.项目使用时间</t>
  </si>
  <si>
    <t>08-4月 -25 10.33.09.536000 上午</t>
  </si>
  <si>
    <t xml:space="preserve">住院-静脉输液与静脉注射同时收费，涉及{总人次}总人次，总金额{总金额}
</t>
  </si>
  <si>
    <t>EEFE68835F3D4D7185404B19BD0CCF57</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</si>
  <si>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'%根面平整术%'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'%牙周局部冲洗上药%'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</si>
  <si>
    <t>15-4月 -25 12.41.50.889000 下午</t>
  </si>
  <si>
    <t>B3FD0163AF4E4D9586E8EC01A1EB5E87</t>
  </si>
  <si>
    <t>血细胞分析重复收取红细胞（RBC）计数、血细胞分析重复收取白细胞</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</si>
  <si>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'%血细胞分析%'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'%红细胞（RBC）计数%' 
and b.医院项目名称 like '%白细胞%'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t>
  </si>
  <si>
    <t>03-3月 -25 02.07.15.564000 下午</t>
  </si>
  <si>
    <t>血细胞分析重复收取红细胞（RBC）计数、血细胞分析重复收取白细胞，涉及{总人次}人次，涉及金额{总金额}元。</t>
  </si>
  <si>
    <t>3C02E629D16C4C8EB80260E1C0B821E6</t>
  </si>
  <si>
    <t>手足针刀治疗	针刀收取数量6天大于2，第7天新开可以（所有针刀之和6天大于2次）</t>
  </si>
  <si>
    <t>03-3月 -25 02.07.21.891000 下午</t>
  </si>
  <si>
    <t xml:space="preserve">手足针刀治疗	针刀收取数量6天大于2，第7天新开可以（所有针刀之和6天大于2次），涉及{总人次}人次，涉及金额{总金额}元。
</t>
  </si>
  <si>
    <t>86352DEA7FD84D4594BE269B0E61ECFF</t>
  </si>
  <si>
    <t>住院--粪便常规与粪便隐血检测同时收取</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</si>
  <si>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b.医院项目名称 like '%粪便常规%'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b.退费标识&lt;&gt;'1'
and 医院项目名称 like '%粪便隐血检测%'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</si>
  <si>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10.45.40.084000 上午</t>
  </si>
  <si>
    <t xml:space="preserve">住院--粪便常规与粪便隐血检测同时收取，涉及{总人次}人次，涉及金额{总金额}元。
</t>
  </si>
  <si>
    <t>69A41B0176D045769A1021D7C141AF3A</t>
  </si>
  <si>
    <t>脊柱刃针治疗	针刀收取数量6天大于2，第7天新开可以（所有针刀之和6天大于2次）</t>
  </si>
  <si>
    <t>03-3月 -25 02.07.22.413000 下午</t>
  </si>
  <si>
    <t xml:space="preserve">脊柱刃针治疗	针刀收取数量6天大于2，第7天新开可以（所有针刀之和6天大于2次），涉及{总人次}人次，涉及金额{总金额}元。
</t>
  </si>
  <si>
    <t>CB7B9E43908E42ED810AFDE54016D875</t>
  </si>
  <si>
    <t>贝前列素钠片限有慢性动脉闭塞的诊断且有明确的溃疡、间歇性跛行及严重疼痛体征的患者</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</si>
  <si>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'%动脉%闭塞%' and a.诊断名称 not LIKE '%溃疡%' and a.诊断名称 not LIKE '%跛%' and a.诊断名称 not LIKE '%疼%' and a.诊断名称 not LIKE '%痛%' and 医院项目名称 like '%贝前列素钠片%' 
</t>
  </si>
  <si>
    <t>03-3月 -25 02.07.29.298000 下午</t>
  </si>
  <si>
    <t>贝前列素钠片限有慢性动脉闭塞的诊断且有明确的溃疡、间歇性跛行及严重疼痛体征的患者，涉及{总人次}人次，涉及金额{总金额}元。</t>
  </si>
  <si>
    <t>40997F0F6BB8444AB16D8BC24F7A4367</t>
  </si>
  <si>
    <t>注射用尤瑞克林	1、诊断无脑、血栓字样，2、支付时长超21天</t>
  </si>
  <si>
    <t>03-3月 -25 02.07.29.006000 下午</t>
  </si>
  <si>
    <t>注射用尤瑞克林	1、诊断无脑、血栓字样，2、支付时长超21天，涉及{总人次}人次，涉及金额{总金额}元。</t>
  </si>
  <si>
    <t>49F35F1343BC43628DE5E6E27E68B68D</t>
  </si>
  <si>
    <t>常规-2037-丁苯酞软胶囊诊断中无 急性 脑 字样，连续使用超过20天,3.36元(0.1g粒)-门诊</t>
  </si>
  <si>
    <t>21-3月 -25 01.55.55.447000 下午</t>
  </si>
  <si>
    <t>常规-2037-丁苯酞软胶囊诊断中无 急性 脑 字样，连续使用超过20天,3.36元(0.1g粒)-门诊，涉及{总人次}人次，涉及金额{总金额}元</t>
  </si>
  <si>
    <t>F1B764042CE4472EBF99117FC8D851F0</t>
  </si>
  <si>
    <t xml:space="preserve">注射用阿替普酶 诊断无 急性  心肌梗死  脑梗死 </t>
  </si>
  <si>
    <t>03-3月 -25 02.07.08.959000 下午</t>
  </si>
  <si>
    <t xml:space="preserve">注射用阿替普酶 诊断无 急性  心肌梗死  脑梗死 ，涉及{总人次}人次，涉及金额{总金额}元。
</t>
  </si>
  <si>
    <t>8f39c9e4-982e-4c18-829f-1703369a7ff8</t>
  </si>
  <si>
    <t>新增-102-同时开展B型钠尿肽(BNP)测定、N端-B型钠尿肽前体(NT-ProBNP)测定-门诊</t>
  </si>
  <si>
    <t>8117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</si>
  <si>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'%B型钠尿肽(BNP)测定%'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'%N端-B型钠尿肽前体(NT-ProBNP)测定%'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</si>
  <si>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24-2月 -25 02.09.40.000000 下午</t>
  </si>
  <si>
    <t>25-2月 -25 02.26.57.029000 下午</t>
  </si>
  <si>
    <t>新增-102-同时开展B型钠尿肽(BNP)测定、N端-B型钠尿肽前体(NT-ProBNP)测定-门诊，涉及{总人次}人次，涉及金额{总金额}元。</t>
  </si>
  <si>
    <t>AFC169294C704B6B8F44DB6E1D4C92B1</t>
  </si>
  <si>
    <t>床旁彩超多普勒超声检查，同一天收费大于1，违规金额90*（总次数-1）</t>
  </si>
  <si>
    <t>03-3月 -25 02.07.22.647000 下午</t>
  </si>
  <si>
    <t>床旁彩超多普勒超声检查，同一天收费大于1，违规金额90*（总次数-1），涉及{总人次}人次，涉及金额{总金额}元。</t>
  </si>
  <si>
    <t>FDD86772B6844C128B52F243D47BCB12</t>
  </si>
  <si>
    <t>03-3月 -25 02.07.22.857000 下午</t>
  </si>
  <si>
    <t>42A75E024BC849949185136F90E9FA96</t>
  </si>
  <si>
    <t>注射用矛头蝮蛇血凝酶收费明细无手术费或诊断无孕字样</t>
  </si>
  <si>
    <t xml:space="preserve">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join t on a.结算单据号 = t.结算单据号
		WHERE (结算类别 like'%医保%' or 结算类别='1') and 医院项目名称 like '%注射用矛头蝮蛇血凝酶%' and 诊断名称 not LIKE '%孕%'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</si>
  <si>
    <t>19-3月 -25 04.23.58.689000 下午</t>
  </si>
  <si>
    <t>注射用矛头蝮蛇血凝酶收费明细无手术费或诊断无孕字样，涉及{总人次}人次，涉及金额{总金额}元。</t>
  </si>
  <si>
    <t>4B201C17CA944BC18EC52876DBB02558</t>
  </si>
  <si>
    <t>注射用丹参多酚酸盐	一级及以下医疗机构使用，二级及以上医疗机构使用诊断无稳定型心绞痛。</t>
  </si>
  <si>
    <t>11-5月 -24 01.36.17.140000 下午</t>
  </si>
  <si>
    <t>03-3月 -25 02.07.29.757000 下午</t>
  </si>
  <si>
    <t xml:space="preserve">注射用丹参多酚酸盐	一级及以下医疗机构使用，二级及以上医疗机构使用诊断无稳定型心绞痛，涉及{总人次}人次，涉及金额{总金额}元。
</t>
  </si>
  <si>
    <t>771DDE83598943B49C25C5897DAB37F4</t>
  </si>
  <si>
    <t>人血白蛋白诊断排除抢救,重症监护字段,肝硬化,低蛋白,胸水,腹水,胸腹水,重症,休克,衰竭,积液,脓毒,呼吸窘迫,重度,急性坏疽,败血症,坏死,穿孔,急性化脓,急性心梗死,脑梗死</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</si>
  <si>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'%人血白蛋白%'
AND a.诊断名称 NOT LIKE '%抢救%'
AND a.诊断名称 NOT LIKE '%重症监护%'
AND a.诊断名称 NOT LIKE '%肝硬化%'
AND a.诊断名称 NOT LIKE '%低蛋白%'
AND a.诊断名称 NOT LIKE '%胸水%'
AND a.诊断名称 NOT LIKE '%腹水%'
AND a.诊断名称 NOT LIKE '%胸腹水%'
AND a.诊断名称 NOT LIKE '%重症%'
AND a.诊断名称 NOT LIKE '%休克%'
AND a.诊断名称 NOT LIKE '%衰竭%'
AND a.诊断名称 NOT LIKE '%积液%'
AND a.诊断名称 NOT LIKE '%脓毒%'
AND a.诊断名称 NOT LIKE '%呼吸窘迫%'
AND a.诊断名称 NOT LIKE '%重度%'
AND a.诊断名称 NOT LIKE '%急性坏疽%'
AND a.诊断名称 NOT LIKE '%败血症%'
AND a.诊断名称 NOT LIKE '%坏死%'
AND a.诊断名称 NOT LIKE '%穿孔%'
AND a.诊断名称 NOT LIKE '%急性化脓%'
AND a.诊断名称 NOT LIKE '%急性心肌梗死%'
AND a.诊断名称 NOT LIKE '%脑梗死%'</t>
  </si>
  <si>
    <t>03-3月 -25 02.07.09.184000 下午</t>
  </si>
  <si>
    <t>人血白蛋白诊断排除抢救,重症监护字段,肝硬化,低蛋白,胸水,腹水,胸腹水,重症,休克,衰竭,积液,脓毒,呼吸窘迫,重度,急性坏疽,败血症,坏死,穿孔,急性化脓,急性心梗死,脑梗死，涉及{总人次}人次，涉及金额{总金额}元。</t>
  </si>
  <si>
    <t>ACD25AF744634C69A62743F5C8E2161F</t>
  </si>
  <si>
    <t>注射用谷胱甘肽 诊断中无 烧伤、重度 感染 肝 字样</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</si>
  <si>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 '%注射用谷胱甘肽%'
	AND a.诊断名称 NOT LIKE '%烧伤%'
AND a.诊断名称 NOT LIKE '%重度%'
AND a.诊断名称 NOT LIKE '%感染%'
AND a.诊断名称 NOT LIKE '%肝%'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</si>
  <si>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03-3月 -25 02.07.09.415000 下午</t>
  </si>
  <si>
    <t>注射用谷胱甘肽 诊断中无 烧伤、重度 感染 肝 字样，涉及{总人次}人次，涉及金额{总金额}元。</t>
  </si>
  <si>
    <t>D8073B26D58644A2B5C4C94AF7F703D8</t>
  </si>
  <si>
    <t>上颌神经阻滞麻醉与下颌神经阻滞麻醉同时收费</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</si>
  <si>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'%上颌神经阻滞麻醉%'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'%下颌神经阻滞麻醉%'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</si>
  <si>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02.07.15.897000 下午</t>
  </si>
  <si>
    <t>上颌神经阻滞麻醉与下颌神经阻滞麻醉同时收费，涉及{总人次}人次，涉及金额{总金额}元。</t>
  </si>
  <si>
    <t>C3C6750DE3AC4140826F86B35DE0E495</t>
  </si>
  <si>
    <t>气压式血液循环驱动统计同一患者同一天收费数量大于4</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</si>
  <si>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LIKE'%气压式血液循环驱动%'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sum(b.数量)&gt;4</t>
  </si>
  <si>
    <t>03-3月 -25 02.07.16.133000 下午</t>
  </si>
  <si>
    <t xml:space="preserve">气压式血液循环驱动统计同一患者同一天收费数量大于4，涉及{总人次}人次，涉及金额{总金额}元。
</t>
  </si>
  <si>
    <t>4F3D9DAE5BD045C0A03CF2314133F865</t>
  </si>
  <si>
    <t>03-3月 -25 02.07.23.059000 下午</t>
  </si>
  <si>
    <t>AF14D17BC8EA45A788629712A729E0C1</t>
  </si>
  <si>
    <t>03-3月 -25 02.07.23.321000 下午</t>
  </si>
  <si>
    <t>6D02C43FB73B4840978D005FD6527121</t>
  </si>
  <si>
    <t>重组牛碱性成纤维细胞生长因子凝胶	诊断无烧字样</t>
  </si>
  <si>
    <t>11-5月 -24 01.55.28.736000 下午</t>
  </si>
  <si>
    <t>03-3月 -25 02.07.30.017000 下午</t>
  </si>
  <si>
    <t xml:space="preserve">重组牛碱性成纤维细胞生长因子凝胶	诊断无烧字样 ，涉及{总人次}人次，涉及金额{总金额}元。
</t>
  </si>
  <si>
    <t>5E1BB7891AE34F9CA7B385DBDC00DE91</t>
  </si>
  <si>
    <t>异甘草酸镁注射液	诊断无衰竭或收费无救字样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</si>
  <si>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'%衰竭%' or 结算单据号 not in (select distinct 结算单据号 from 医院门诊结算明细 where 医院项目名称 LIKE '%救%')) and 医院项目名称 like '%异甘草酸镁注射液%'
</t>
  </si>
  <si>
    <t>03-3月 -25 02.07.30.271000 下午</t>
  </si>
  <si>
    <t>异甘草酸镁注射液	诊断无衰竭或收费无救字样，涉及{总人次}人次，涉及金额{总金额}元。</t>
  </si>
  <si>
    <t>AA341137DF144C96973203449AAA64E1</t>
  </si>
  <si>
    <t>注射用胸腺法新 调取全量病例，核实是否自费</t>
  </si>
  <si>
    <t>/* 超医保适应症 */
SELECT a.医疗机构编码, a.医疗机构名称, a.医院级别, a.结算单据号, a.结算类别
	, a.结算日期, a.险种类型, a.就医类型, a.异地标志, a.人员类别
	, b.退费标识, a.个人编码或患者社保卡号, a.患者姓名, a.患者性别, a.患者出生日期
	, a.患者年龄, a.主诊医师编码, a.主诊医师名称, a.科室编码, a.科室名称
	, b.项目使用时间, a.诊断编码, a.诊断名称, wm_concat(b.医保项目编码) AS 医保项目编码
	, wm_concat(b.医保项目名称) AS 医保项目名称, wm_concat(b.医院项目编码) AS 医院项目编码
	, wm_concat(b.医院项目名称) AS 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a.结算类别 LIKE '%工伤%'
	AND b.医院项目名称 LIKE '%注射用胸腺法新%'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t>
  </si>
  <si>
    <t>03-3月 -25 02.07.09.613000 下午</t>
  </si>
  <si>
    <t>注射用胸腺法新 调取全量病例，核实是否自费，涉及{总人次}人次，涉及金额{总金额}元。</t>
  </si>
  <si>
    <t>146C8603C96F4CBCB5508B52291AFFAE</t>
  </si>
  <si>
    <t>他克莫司软膏诊断无,特应性,皮炎字样</t>
  </si>
  <si>
    <t>03-3月 -25 02.07.09.897000 下午</t>
  </si>
  <si>
    <t xml:space="preserve">他克莫司软膏诊断无,特应性,皮炎字样，涉及{总人次}人次，涉及金额{总金额}元。
</t>
  </si>
  <si>
    <t>1293C4F8554440F2963C936E41A0767B</t>
  </si>
  <si>
    <t>四肢血管彩超收取四肢多普勒血流图费用</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</si>
  <si>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'%四肢血管彩超%'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'%四肢多普勒血流图%'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项目2医保内金额,B.项目总金额 违规金额
from A inner join B  on A.医疗机构编码=B.医疗机构编码  and A.结算单据号=B.结算单据号 and A.结算日期=B.结算日期
where A.医疗机构名称 ={#yljgmc#}</t>
  </si>
  <si>
    <t>03-3月 -25 02.07.16.352000 下午</t>
  </si>
  <si>
    <t>四肢血管彩超收取四肢多普勒血流图费用，涉及{总人次}人次，涉及金额{总金额}元。</t>
  </si>
  <si>
    <t>F28E107932174862A3BCABB82A35EC42</t>
  </si>
  <si>
    <t>住院-甲状腺癌根治术与淋巴结清扫术同时收费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</si>
  <si>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b.医院项目名称 like '%甲状腺癌根治术%'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like '%1%')
and 医院项目名称 like '%淋巴结清扫术%'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</si>
  <si>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10.43.13.783000 上午</t>
  </si>
  <si>
    <t>住院-甲状腺癌根治术与淋巴结清扫术同时收费 ，涉及{总人次}人次，涉及金额{总金额}元。</t>
  </si>
  <si>
    <t>4AD91FF292904C73ABF499F3F3E41594</t>
  </si>
  <si>
    <t>03-3月 -25 02.07.23.559000 下午</t>
  </si>
  <si>
    <t>82983AE705BB4BB68730AB29ED0FA053</t>
  </si>
  <si>
    <t>住院参麦注射液诊断无心，休克，粒细胞、肿瘤、癌、放化疗</t>
  </si>
  <si>
    <t xml:space="preserve">WITH t AS (
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'%参麦注射液%' 
      AND t.诊断拼接 NOT LIKE '%心%' 
      AND t.诊断拼接 NOT LIKE '%休克%' 
      AND t.诊断拼接 NOT LIKE '%粒细胞%' 
      AND t.诊断拼接 NOT LIKE '%肿瘤%' 
      AND t.诊断拼接 NOT LIKE '%癌%' 
      AND t.诊断拼接 NOT LIKE '%放疗%' 
      AND t.诊断拼接 NOT LIKE '%化疗%' 
      </t>
  </si>
  <si>
    <t>20-3月 -25 03.08.15.386000 下午</t>
  </si>
  <si>
    <t>住院参麦注射液诊断无心，休克，粒细胞、肿瘤、癌、放化疗，涉及{总人次}人次，涉及金额{总金额}元。</t>
  </si>
  <si>
    <t>5C9F9F3C2B4A4AC797868E8C0E9F1B94</t>
  </si>
  <si>
    <t>异甘草酸镁注射液	诊断无肝、毒字样</t>
  </si>
  <si>
    <t>11-5月 -24 03.17.27.396000 下午</t>
  </si>
  <si>
    <t>03-3月 -25 02.07.30.511000 下午</t>
  </si>
  <si>
    <t xml:space="preserve">异甘草酸镁注射液	诊断无肝、毒字样，涉及{总人次}人次，涉及金额{总金额}元。
</t>
  </si>
  <si>
    <t>59910F33632D4BF298083B74CC81646F</t>
  </si>
  <si>
    <t xml:space="preserve">西洛他唑片 诊断中无 动脉,闭,塞 溃疡 跛 疼,痛字样 </t>
  </si>
  <si>
    <t>03-3月 -25 02.07.30.739000 下午</t>
  </si>
  <si>
    <t>西洛他唑片 诊断中无 动脉,闭,塞 溃疡 跛 疼,痛字样 ，涉及{总人次}人次，涉及金额{总金额}元。</t>
  </si>
  <si>
    <t>2E7C54F72F7F4A5487AC80DA124F4E95</t>
  </si>
  <si>
    <t xml:space="preserve">注射用矛头蝮蛇血凝酶 诊断无 出血 </t>
  </si>
  <si>
    <t>03-3月 -25 02.07.10.309000 下午</t>
  </si>
  <si>
    <t>注射用矛头蝮蛇血凝酶 诊断无 出血 ，涉及{总人次}人次，涉及金额{总金额}元。</t>
  </si>
  <si>
    <t>E8EDD8C45E4947E2823A7B4518F2BFE6</t>
  </si>
  <si>
    <t xml:space="preserve">沙库巴曲缬沙坦钠片诊断中无慢性心力衰竭,原发性高血压 </t>
  </si>
  <si>
    <t xml:space="preserve">/* 超医保适应症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b.项目使用时间,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AND b.医院项目名称 LIKE '%沙库巴曲缬沙坦钠片%'
	AND a.诊断名称 NOT LIKE '%慢性心力衰竭%'
	AND a.诊断名称 NOT LIKE '%原发性%'
   AND a.诊断名称 NOT LIKE '%高血压%' 
   AND a.诊断名称 NOT LIKE '%原发性高血压%'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b.项目使用时间, a.诊断编码, a.诊断名称, b.费用类别, b.规格, b.剂型, b.最小包装单位, b.用药天数, b.单价
</t>
  </si>
  <si>
    <t>03-3月 -25 02.07.10.103000 下午</t>
  </si>
  <si>
    <t>沙库巴曲缬沙坦钠片诊断中无慢性心力衰竭,原发性高血压 ，涉及{总人次}人次，涉及金额{总金额}元。</t>
  </si>
  <si>
    <t>F1297753F2C64133982389171FBF6DFF</t>
  </si>
  <si>
    <t>各类彩色多普色超声—重复收取组织多普勒显象费用</t>
  </si>
  <si>
    <t>03-3月 -25 02.07.16.910000 下午</t>
  </si>
  <si>
    <t xml:space="preserve">各类彩色多普色超声—重复收取组织多普勒显象费用，涉及{总人次}人次，涉及金额{总金额}元。
</t>
  </si>
  <si>
    <t>19266FEA726C45C5A2E2C2F9BA12089A</t>
  </si>
  <si>
    <t>注射用重组人生长激素	1、16周岁以上使用，2、16周岁以下使用诊断无侏儒症、矮小、生长激素缺乏</t>
  </si>
  <si>
    <t>03-3月 -25 02.07.17.200000 下午</t>
  </si>
  <si>
    <t xml:space="preserve">注射用重组人生长激素	1、16周岁以上使用，2、16周岁以下使用诊断无侏儒症、矮小、生长激素缺乏，涉及{总人次}人次，涉及金额{总金额}元。
</t>
  </si>
  <si>
    <t>48CF741F198541C5BB31027F2D68B776</t>
  </si>
  <si>
    <t>住院-注射用胸腺法新调取非自费所有数据,限工伤保险</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</si>
  <si>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'%注射用胸腺法新%' </t>
  </si>
  <si>
    <t>19-3月 -25 10.08.17.390000 上午</t>
  </si>
  <si>
    <t>注射用胸腺法新调取非自费所有数据,限工伤保险，涉及{总人次}人次，涉及金额{总金额}元。</t>
  </si>
  <si>
    <t>7E6CA32E2B93421895402FF8DF90B16D</t>
  </si>
  <si>
    <t>住院-注射用帕瑞昔布钠费用明细无手术收费</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</si>
  <si>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a.结算单据号 not in (select distinct 结算单据号 from 医院住院结算明细 where 费用类别 like '%术%')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'%注射用帕瑞昔布钠%' </t>
  </si>
  <si>
    <t>12-3月 -25 01.20.30.249000 下午</t>
  </si>
  <si>
    <t>注射用帕瑞昔布钠费用明细无手术收费，涉及{总人次}人次，涉及金额{总金额}元。</t>
  </si>
  <si>
    <t>595AC536729E452C950DCCFFB2F976C6</t>
  </si>
  <si>
    <t>03-3月 -25 02.07.38.824000 下午</t>
  </si>
  <si>
    <t>a54414ce-1569-4616-8f7a-23751fa817d8</t>
  </si>
  <si>
    <t>新增-152-控制性降压全量-住院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</si>
  <si>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</si>
  <si>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01.40.03.000000 下午</t>
  </si>
  <si>
    <t>04-11月-25 10.19.24.728000 上午</t>
  </si>
  <si>
    <t>新增-152-控制性降压全量-住院，涉及{总人次}人次，涉及金额{总金额}元。</t>
  </si>
  <si>
    <t>ce8b6e7b-3b4e-462d-ba69-a264be51fd6b</t>
  </si>
  <si>
    <t>主诊医师给自己开具药物-门诊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</si>
  <si>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</si>
  <si>
    <t>03-3月 -25 10.29.43.000000 上午</t>
  </si>
  <si>
    <t>14-11月-25 10.00.19.370000 上午</t>
  </si>
  <si>
    <t>主诊医师给自己开具药物-门诊，涉及{总人次}人次，涉及金额{总金额}元。</t>
  </si>
  <si>
    <t>6695560FD8054799BA5BF795203FEA11</t>
  </si>
  <si>
    <t>牙体缺损直接粘接修复术与通用粘接系统和光固化复合树脂同收</t>
  </si>
  <si>
    <t>03-3月 -25 02.07.43.093000 下午</t>
  </si>
  <si>
    <t>牙体缺损直接粘接修复术与通用粘接系统和光固化复合树脂同收，涉及{总人次}人次，涉及金额{总金额}元。</t>
  </si>
  <si>
    <t>7CD3A2DE03134C14B08CF42D18FE8689</t>
  </si>
  <si>
    <t>08-8月 -24 04.48.02.029000 下午</t>
  </si>
  <si>
    <t>03-3月 -25 02.07.51.558000 下午</t>
  </si>
  <si>
    <t>2E066846D12948B79641721731C0B5ED</t>
  </si>
  <si>
    <t>03-3月 -25 02.07.51.898000 下午</t>
  </si>
  <si>
    <t>AE3BCCAF11D247C0AA36A7F76F4912CF</t>
  </si>
  <si>
    <t>温灸器灸法和艾条灸治疗同时收费</t>
  </si>
  <si>
    <t>21-5月 -24 10.50.32.313000 上午</t>
  </si>
  <si>
    <t>03-3月 -25 02.07.57.518000 下午</t>
  </si>
  <si>
    <t>温灸器灸法和艾条灸治疗同时收费，涉及{总人次}人次，涉及金额{总金额}元。</t>
  </si>
  <si>
    <t>3C682D0C4B8C426B9CD5BD9C9C51EC09</t>
  </si>
  <si>
    <t>住院-注射用阿替普酶诊断无急性心肌梗死,急,急性脑梗死字样.</t>
  </si>
  <si>
    <t>WITH t AS (
select 
a.医疗机构编码, a.医疗机构名称, a.医院级别,a.病案号, a.结算单据号, 
a.住院号,  a.患者姓名,a.患者身份证号,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,人员类型,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'%注射用阿替普酶%' 
	  AND t.诊断拼接 NOT LIKE '%心肌梗死%'
	  AND t.诊断拼接 NOT LIKE '%脑%'
	  AND t.诊断拼接 NOT LIKE '%急%'</t>
  </si>
  <si>
    <t>20-3月 -25 03.08.41.981000 下午</t>
  </si>
  <si>
    <t>注射用阿替普酶诊断无急性心肌梗死,急,急性脑梗死字样.，涉及{总人次}人次，涉及金额{总金额}元。</t>
  </si>
  <si>
    <t>63AD14EDDFF74B0E8337336D1AC8A37B</t>
  </si>
  <si>
    <t>住院-盐酸西替利嗪滴剂16周岁以上使用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</si>
  <si>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REGEXP_REPLACE(患者年龄, '[^0-9]+', '')&gt;16</t>
  </si>
  <si>
    <t>12-3月 -25 01.22.51.721000 下午</t>
  </si>
  <si>
    <t>盐酸西替利嗪滴剂16周岁以上使用，涉及{总人次}人次，涉及金额{总金额}元。</t>
  </si>
  <si>
    <t>2F44466D4930412CA61ADBCB973F2C19</t>
  </si>
  <si>
    <t>住院-康艾注射液诊断无恶性,癌,ai,白血病字样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</si>
  <si>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'%康艾注射液%' 
AND t.诊断拼接 NOT LIKE '%癌%' 
AND t.诊断拼接 NOT LIKE '%ai%' 
AND t.诊断拼接 NOT LIKE '%AI%'
AND t.诊断拼接 NOT LIKE '%白血病%'  
AND t.诊断拼接 NOT LIKE '%恶%' </t>
  </si>
  <si>
    <t>19-3月 -25 09.39.05.474000 上午</t>
  </si>
  <si>
    <t xml:space="preserve">康艾注射液诊断无恶性,癌,ai,白血病字样，涉及{总人次}人次，涉及金额{总金额}元。
</t>
  </si>
  <si>
    <t>19D53309173C4433848A95CAD58461D5</t>
  </si>
  <si>
    <t>03-3月 -25 02.07.43.704000 下午</t>
  </si>
  <si>
    <t>0F4BA435A70B4D5C9BC58209465227F5</t>
  </si>
  <si>
    <t xml:space="preserve">with A as (
SELECT a.医疗机构编码,a.医疗机构名称,a.医院级别,a.结算单据号,a.结算类别,a.结算日期,a.险种类型,a.就医类型,a.异地标志,a.人员类别,b.退费标识,
a.个人编码或患者社保卡号,a.患者身份证号,a.患者姓名,a.患者性别,a.患者出生日期,a.患者年龄,a.主诊医师编码,a.主诊医师名称,a.科室编码,a.科室名称,
a.诊断编码,a.诊断名称,b.项目使用时间,b.医保项目编码,b.医保项目名称,b.医院项目编码,b.医院项目名称,b.单价,b.数量,b.金额
,CASE  WHEN  b.医院项目名称 in  (
'鹿角霜','罗汉果','麦芽','玫瑰花','蜜百合','蜜罂粟壳','胖大海','蕲蛇','蕲蛇肉','芡实','青果','全蝎','人参片','肉苁蓉片','肉豆蔻','肉桂','月季花','珍珠粉','艾叶炭','艾叶绒','炒山药','炒小茴香','川贝母粉','醋艾叶','醋罂粟壳','公丁香','酒艾叶','黔淫羊藿','野花椒(山花椒)','野山楂','三七粉'
,'桑椹','栀子','炙黄芪','炙巫山淫羊藿','炙淫羊藿','红参','红参片','艾叶','人参须','红参须','八角茴香','白果仁','白胡椒','黄芪粉','阿胶珠'
,'金钱白花蛇','金银花','净山楂','酒苁蓉','酒当归','荷叶','核桃仁','黑豆','黑胡椒','黑芝麻','红景天','胡椒','炒干姜','蜜玉竹','官桂','琥珀','花椒','黄芪','茴香','藿香','巫山淫羊藿','小茴香'
,'熊胆粉','薏苡仁','沙棘','砂仁','山药','山药片','生姜','檀香','天麻','乌梅','乌梅肉','乌梢蛇','乌梢蛇肉','茵陈','淫羊藿','罂粟壳','余甘子','玉竹','郁李仁','生三七','鹿血晶'
,'鲜芦根','鲜鱼腥草','香橼','肉桂子','炒平凉山楂','醋野艾叶','焦平凉山楂','酒盐生肉苁蓉','盘叶金银花','平凉山楂','狭叶红景天','盐生肉苁蓉','野艾叶','野艾叶绒','竹叶椒','炒花椒','炒决明子'
,'沉香','陈皮','赤小豆','川贝母','大枣','淡豆豉','当归','刀豆','丁香','榧子','粉葛','佛手','茯苓','百合','薄荷','鳖甲胶','草豆蔻','广山药','广山楂','广山楂炭','黑枣'
,'焦广山楂','龙血竭','玫瑰茄','山胡椒','山绿茶','生白花蛇','有瓜石斛','制白花蛇','竹叶花椒','干姜','干石斛','枸杞子','管花肉苁蓉片','广藿香','龟板胶','龟甲胶','蛤蚧','炒白果仁','炒黑芝麻'
,'酒蛤蚧','酒蕲蛇','酒乌梢蛇','菊花','三七片','赤茯苓','当归尾','制陈皮','牛羊草结(羊肚枣)','莲子','莲子心','灵芝','龙眼肉','芦荟','鹿角胶','菊苣','橘红','决明子','昆布','辣椒','莱菔子','熟三七'
,'去壳砂仁(绿壳砂)','去壳砂仁(阳春砂)','人参粉','肉苁蓉','肉桂粉','赤链蛇粉','鹿血','鲜藿香','薄荷梗','鲜薄荷','鲜荷叶','砂仁壳','广藿香梗','砂米','广藿香叶','土薏苡仁','炒郁李仁','陈皮炭','金银花炭'
,'酥油蛤蚧','枸杞茶','鹿角胶粉(斑龙角胶粉)','鹿角霜粉(斑龙角霜粉)','紫皮石斛(齿瓣石斛)干条','艾绒','三七','山楂','赤链蛇','金银花粉','菊花粉','砂烫石斛','煨粉葛','煨天麻'
,'盐大芸','盐砂仁','朱茯苓','橙皮','麸温山药','浙肉苁蓉','生晒参','煨生姜','栀子炭','制天麻','炒广山楂','蒲黄炒阿胶珠','炒艾叶','炒当归','炒当归身','炒枸杞子','炒金银花','炒薏苡仁','炒玉竹'
,'浙石斛','炒陈皮','炒黑豆','土当归','白芝麻','人参果','川贝粉','灵芝粉','土山药','蛤蚧粉','白胡椒粉','檀香镑','壳砂','广陈皮','琥珀粉','菊花炭','羊脂炙淫羊藿','朱砂拌茯苓','醋炙艾叶'
,'醋炙罂粟壳','金钗石斛','乌枣','油当归','耳环石斛','川黄芪','蜜炙川黄芪','小玉竹','姜栀子','壳砂仁','蜜炙罂粟売','蕲蛇段','土炒山药','煨肉豆蔻','麦斛','焦当归','醋乌梅','红景天粉','蝮蛇','红芪粉','鹿胶粉','石斛','薄荷素油(薄荷油)','焦薏苡仁','当归炭','红直须','百合粉','刺玫果'
,'当归粉','刀豆粉','丁香粉','茯苓粉','干姜粉','枸杞粉','黑胡椒粉','黑芝麻粉','酸梅','焦山楂果','蕨麻','米百合','白桑椹','丁香油','玫瑰花瓣','蔷薇红景天','沙枣','炒莲子','炒芡实','当归身','当归头','三七(冻干)','三七(冻干)粉','熟三七粉','唐古特黄芪','锡金岩黄芪','小沙棘','熊胆汁','炙米百合','竹叶花椒(藤椒)','人参','熟三七粉(蒸制)'
,'焦糯米饭','灵芝块','米炒黄芪','肉苁蓉粉','沙棘膏','藏茴香','当归身炭','花椒粉','熟三七(片)','沉香粉','中介蝮蛇','生天麻','石斛(鼓槌石斛)粉','天麻超细粉'
,'天麻粉','熊胆粉(冻干)','盐决明子','盐砂仁(去壳)','盐淫羊藿','淫羊藿粉','余甘子生粉','紫皮石斛(齿瓣石斛)切片','龙血竭饮片','小玉竹饮片','北百合','驼鹿角','驯鹿角','酒当归身','酒当归尾','酒洗当归','酒洗当归身'
,'酒洗当归尾','林下山参','林下山参粉','芦荟粉','鹿角胶霜','蜜麸炒陈皮','蜜麸炒粉葛','蜜麸炒黄芪','蜜麸炒天麻','蜜麸炒香橼','蜜麸山药','土炒当归','制乌梅','制肉苁蓉','制淫羊藿','醋制乌梅','贡菊','蛤粉烫蛤蚧','酒肉苁蓉','蜜橘红','人参芦','肉豆蔻霜','鹿角胶粉','山楂片','蜜炙橘红','炮姜炭','砂仁粉','山楂粉','四制艾叶'
,'天麻(冻干)','薏苡仁粉','醋陈皮','滇草豆蔻','佛手丝','管花肉苁蓉粉','蛤粉炒肉豆蔻','糊饭','叠鞘石斛粉','粉葛粉','佛手(丝)','麸炒陈皮','胡椒粉','蕲蛇粉','芡实粉','山药粉','制乌梅肉','飞琥珀','干姜皮','高丽红参','制玉竹','朱砂拌赤茯苓','白茯苓','白菊花','炒白菊花','炒黄菊花','黄菊花','朱砂拌白茯苓','参须','炒榧子仁','炒莲子肉','马料豆','玫瑰粬','土黄芪','白果(银杏)','决明粉','烤蛤蚧','辣椒粉'
,'莲子粉','玫瑰花粉','奶玉竹','奶玉竹粉','肉豆蔻粉','沙棘粉','石斛粉','檀香粉','煨乌蛇','小茴香粉','茵陈粉','余甘粉','玉竹粉','栀子粉','制蛤蚧','白芝麻粉','炙蛤蚧','黄蘑','猴菇菌','缩砂仁'
,'盐生肉丛蓉','紫丁香','红弯须','红参粉','白茶','鲜青果','藕片','珍珠层粉','虾仁','芋头','南瓜','酒小茴香','红参芦头','红参枝','红参节','人参芦头','高山红景天','余甘子(冻干片)','蒸陈皮'
,'蒸佛手','制川贝母','制川贝母粉','燀光核桃仁','炒光核桃仁','炒山楂果','炒野黑豆','大沙棘','迭鞘石斛','光核桃仁')
 then '0' else   '1' END  药品标识 
 FROM 医院门诊结算主单 a left join 医院门诊结算明细 b  on a.结算单据号 = b.结算单据号  
 ) 
SELECT A.*,A.金额 as 违规金额 FROM A  where(A."结算类别" like '%医保%'or A."结算类别" like '%1%')AND "结算单据号" NOT IN (SELECT "结算单据号" from A where 药品标识='1')
</t>
  </si>
  <si>
    <t>20-3月 -25 03.15.34.962000 下午</t>
  </si>
  <si>
    <t>7D481FDECB0C482FAB9F6B0E67A8E843</t>
  </si>
  <si>
    <t>03-9月 -24 09.23.20.358000 上午</t>
  </si>
  <si>
    <t>03-3月 -25 02.07.52.468000 下午</t>
  </si>
  <si>
    <t>8E5DEC840AE84361881E6454480570AC</t>
  </si>
  <si>
    <t xml:space="preserve">住院-通关藤片或消癌平片限中晚期肿瘤 </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</si>
  <si>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'%通关藤片%'OR t.医院项目名称 LIKE '%消癌平片%')
	AND t.诊断拼接 NOT LIKE '%晚期%'
	AND t.诊断拼接 NOT LIKE '%瘤%'</t>
  </si>
  <si>
    <t>19-3月 -25 10.12.26.044000 上午</t>
  </si>
  <si>
    <t>住院-通关藤片或消癌平片限中晚期肿瘤 ，涉及{总人次}人次，涉及金额{总金额}元。</t>
  </si>
  <si>
    <t>3AE8A06361964AFC89BA0038B42E82A8</t>
  </si>
  <si>
    <t>安宫牛黄丸诊断无高热或惊厥或中风或脑或败血症字样-门诊</t>
  </si>
  <si>
    <t>19-3月 -25 10.13.03.063000 上午</t>
  </si>
  <si>
    <t>安宫牛黄丸诊断无高热或惊厥或中风或脑或败血症字样-门诊，涉及{总人次}人次，涉及金额{总金额}元。</t>
  </si>
  <si>
    <t>51A320033EFD4D9CAE304CEA9CC865A3</t>
  </si>
  <si>
    <t>03-9月 -24 09.05.05.874000 上午</t>
  </si>
  <si>
    <t>03-3月 -25 02.07.39.552000 下午</t>
  </si>
  <si>
    <t>7FF48C907141491F9D14B53CB93E46CD</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</si>
  <si>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人员类型,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'%维生素AD滴剂%' 
AND t.诊断拼接 NOT LIKE '%夜盲%'
AND t.诊断拼接 NOT LIKE '%佝偻%'
AND t.诊断拼接 NOT LIKE '%抽搐%'</t>
  </si>
  <si>
    <t>19-3月 -25 09.39.52.938000 上午</t>
  </si>
  <si>
    <t>165764721C244F0DB7E1008DAC8346FE</t>
  </si>
  <si>
    <t>创面密封负压引流术诊断中无 疮 字</t>
  </si>
  <si>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'%创面密封负压引流术%'
	AND t.诊断拼接 NOT LIKE '%疮%'</t>
  </si>
  <si>
    <t>19-3月 -25 09.57.41.682000 上午</t>
  </si>
  <si>
    <t>创面密封负压引流术诊断中无 疮 字 ，涉及{总人次}人次，涉及金额{总金额}元。</t>
  </si>
  <si>
    <t>F83B212C5BE340A4AE2D8D5994681FAB</t>
  </si>
  <si>
    <t>住院-注射用丹参多酚酸盐诊断无稳定型心绞痛</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</si>
  <si>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'%注射用丹参多酚酸盐%' 
	  AND t.诊断拼接 NOT LIKE '%心%'</t>
  </si>
  <si>
    <t>19-3月 -25 09.58.22.986000 上午</t>
  </si>
  <si>
    <t>注射用丹参多酚酸盐诊断无稳定型心绞痛，涉及{总人次}人次，涉及金额{总金额}元。</t>
  </si>
  <si>
    <t>9FDA1DB0693D46B498E9DF53FE24B08E</t>
  </si>
  <si>
    <t>通关藤注射液一级及以下医疗机构使用,二级及以上医疗机构使用诊断无肿瘤,恶,癌,ai,白血病字样-住院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</si>
  <si>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'%通关藤注射液%' 
AND t.诊断拼接 NOT LIKE '%瘤%' 
AND t.诊断拼接 NOT LIKE '%癌%' 
AND t.诊断拼接 NOT LIKE '%恶%' 
AND t.诊断拼接 NOT LIKE '%ai%' 
AND t.诊断拼接 NOT LIKE '%AI%'
AND t.诊断拼接 NOT LIKE '%白血病%'  </t>
  </si>
  <si>
    <t>19-3月 -25 10.17.45.117000 上午</t>
  </si>
  <si>
    <t>通关藤注射液一级及以下医疗机构使用,二级及以上医疗机构使用诊断无肿瘤,恶,癌,ai,白血病字样-住院，涉及{总人次}人次，涉及金额{总金额}元。</t>
  </si>
  <si>
    <t>82F5653D70D7459DA5377303916D3B94</t>
  </si>
  <si>
    <t>住院-他克莫司软膏诊断无重度特应性皮炎字样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</si>
  <si>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'%他克莫司软膏%' 
AND t.诊断拼接 NOT LIKE '%皮炎%'</t>
  </si>
  <si>
    <t>19-3月 -25 10.18.20.657000 上午</t>
  </si>
  <si>
    <t>他克莫司软膏诊断无重度特应性皮炎字样，涉及{总人次}人次，涉及金额{总金额}元。</t>
  </si>
  <si>
    <t>42FF685CBF534E8EBB89B84B02D97571</t>
  </si>
  <si>
    <t>住院-异甘草酸镁注射液诊断无肝,毒字样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</si>
  <si>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'%异甘草酸镁注射液%' 
	  AND t.诊断拼接 NOT LIKE '%肝%'
	  AND t.诊断拼接 NOT LIKE '%毒%'</t>
  </si>
  <si>
    <t>12-3月 -25 01.24.45.569000 下午</t>
  </si>
  <si>
    <t>异甘草酸镁注射液诊断无肝,毒字样，涉及{总人次}人次，涉及金额{总金额}元。</t>
  </si>
  <si>
    <t>68E0E6AF5C3B43788B5A765A0AF159BB</t>
  </si>
  <si>
    <t>住院-通关藤口服液诊断无肿瘤,恶,癌,ai,白血病字样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</si>
  <si>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'%通关藤口服液%' 
	  AND t.诊断拼接 NOT LIKE '%瘤%' 
	  AND t.诊断拼接 NOT LIKE '%恶%' 
	  AND t.诊断拼接 NOT LIKE '%癌%' 
	  AND t.诊断拼接 NOT LIKE '%ai%' 
	  AND t.诊断拼接 NOT LIKE '%AI%' 
	  AND t.诊断拼接 NOT LIKE '%白血病%' </t>
  </si>
  <si>
    <t>12-3月 -25 01.25.57.926000 下午</t>
  </si>
  <si>
    <t>通关藤口服液诊断无肿瘤,恶,癌,ai,白血病字样，涉及{总人次}人次，涉及金额{总金额}元。</t>
  </si>
  <si>
    <t>B532350703814AF28ECB9DD23F8D7F85</t>
  </si>
  <si>
    <t>大关节松动训练和小关节松动训练同时收费</t>
  </si>
  <si>
    <t>21-5月 -24 11.03.36.252000 上午</t>
  </si>
  <si>
    <t>03-3月 -25 02.07.45.688000 下午</t>
  </si>
  <si>
    <t>大关节松动训练和小关节松动训练同时收费，涉及{总人次}人次，涉及金额{总金额}元。</t>
  </si>
  <si>
    <t>A02B6D014C804EB48A22034B448EC541</t>
  </si>
  <si>
    <t>住院-重组牛碱性成纤维细胞生长因子凝胶诊断无烧字样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</si>
  <si>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'%重组%牛碱性%纤维%细胞%生长因子%凝胶%' 
	  AND t.诊断拼接 NOT LIKE '%烧%'</t>
  </si>
  <si>
    <t>19-3月 -25 09.58.51.018000 上午</t>
  </si>
  <si>
    <t>重组牛碱性成纤维细胞生长因子凝胶诊断无烧字样，涉及{总人次}人次，涉及金额{总金额}元。</t>
  </si>
  <si>
    <t>53C5FB9137CF4F48ABDE49CB9347A139</t>
  </si>
  <si>
    <t>单独收费项目超声根管预备</t>
  </si>
  <si>
    <t xml:space="preserve">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
	SELECT *  FROM 医院门诊结算明细 WHERE 结算单据号 IN 
			(SELECT 结算单据号 
			FROM 医院门诊结算明细  
			GROUP BY 结算单据号 
			HAVING COUNT(1) = 1)) b 
	ON a.结算单据号 = b.结算单据号 
WHERE (结算类别 like'%医保%' or 结算类别='1')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FROM a
WHERE 医院项目名称 LIKE '%超声根管预备%'
</t>
  </si>
  <si>
    <t>03-9月 -24 09.54.05.686000 上午</t>
  </si>
  <si>
    <t>03-3月 -25 02.07.53.848000 下午</t>
  </si>
  <si>
    <t>单独收费项目超声根管预备 ，涉及{总人次}人次，涉及金额{总金额}元。</t>
  </si>
  <si>
    <t>1F2013B3CA2D4D84B002E6F1FFA44933</t>
  </si>
  <si>
    <t>6a0dc6f3-ac76-4435-8651-2db2e0d10345</t>
  </si>
  <si>
    <t>d39a21f4-13a7-4e19-9f4b-e008a4294866\6a0dc6f3-ac76-4435-8651-2db2e0d10345</t>
  </si>
  <si>
    <t>08-8月 -25 11.13.29.926000 上午</t>
  </si>
  <si>
    <t>D7017FCC690C4D96AA3B2A43435200E5</t>
  </si>
  <si>
    <t>艾拉莫德片限活动性类风湿关节炎患者的二线治疗</t>
  </si>
  <si>
    <t>21-6月 -24 03.11.04.498000 下午</t>
  </si>
  <si>
    <t>03-3月 -25 02.07.58.252000 下午</t>
  </si>
  <si>
    <t xml:space="preserve">艾拉莫德片限活动性类风湿关节炎患者的二线治疗 ，涉及{总人次}人次，涉及金额{总金额}元。
</t>
  </si>
  <si>
    <t>E6F29A53337646CAAD2EC840B362AE11</t>
  </si>
  <si>
    <t>利拉鲁肽注射液诊断无2型糖尿病,Ⅱ型糖尿病字样</t>
  </si>
  <si>
    <t>03-3月 -25 02.07.58.506000 下午</t>
  </si>
  <si>
    <t>利拉鲁肽注射液诊断无2型糖尿病,Ⅱ型糖尿病字样，涉及{总人次}人次，涉及金额{总金额}元。</t>
  </si>
  <si>
    <t>70CEC7C2049E416886F839B9262C4A33</t>
  </si>
  <si>
    <t>尿微量白蛋白诊断除外肾脏,泌尿</t>
  </si>
  <si>
    <t>11-9月 -24 02.05.26.571000 下午</t>
  </si>
  <si>
    <t>03-3月 -25 02.07.40.249000 下午</t>
  </si>
  <si>
    <t>尿微量白蛋白诊断除外肾脏,泌尿，涉及{总人次}人次，涉及金额{总金额}元。</t>
  </si>
  <si>
    <t>D561795159E1432381E8D0ED05D9667D</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</si>
  <si>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'%胃%'
	AND t.诊断拼接 NOT LIKE '%肠%'
   AND t.诊断拼接 NOT LIKE '%肾%'
	AND t.诊断拼接 NOT LIKE '%溃疡%'</t>
  </si>
  <si>
    <t>12-3月 -25 01.27.31.561000 下午</t>
  </si>
  <si>
    <t>A23E7E2BE64B4F249B95F012A579E785</t>
  </si>
  <si>
    <t>住院-聚乙二醇化重组人粒细胞刺激因子注射液诊断无化疗</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</si>
  <si>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'%聚乙二醇化重组人粒细胞刺激因子注射液%' 
AND t.诊断拼接 NOT LIKE '%放%' 
AND t.诊断拼接 NOT LIKE '%化%' </t>
  </si>
  <si>
    <t>19-3月 -25 09.40.33.977000 上午</t>
  </si>
  <si>
    <t>433191496B8D4388982BB22D7BB5E512</t>
  </si>
  <si>
    <t xml:space="preserve">结核分枝杆菌抗体测定诊断除外结核  </t>
  </si>
  <si>
    <t>11-10月-24 01.49.28.866000 下午</t>
  </si>
  <si>
    <t>03-3月 -25 02.07.54.266000 下午</t>
  </si>
  <si>
    <t>结核分枝杆菌抗体测定诊断除外结核  ，涉及{总人次}人次，涉及金额{总金额}元。</t>
  </si>
  <si>
    <t>24BC188767FF4060AD0F5E856075B9C2</t>
  </si>
  <si>
    <t>住院-尿微量白蛋白诊断除外肾脏,泌尿</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</si>
  <si>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'%尿微量白蛋白%'
	AND t.诊断拼接 NOT LIKE '%肾脏%'
	AND t.诊断拼接 NOT LIKE '%泌尿%'</t>
  </si>
  <si>
    <t>19-3月 -25 09.59.27.966000 上午</t>
  </si>
  <si>
    <t>7E321FE8DCE04102A1628BCAD2224F1E</t>
  </si>
  <si>
    <t>碧兰麻注射与牙拔除术同时收</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</si>
  <si>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(a.结算类别 like'%医保%' or a.结算类别='1') 
and b.医院项目名称 like '%碧兰麻注射%'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'%牙拔除术%' 
group by a.医疗机构编码,a.医疗机构名称,a.医院级别,a.结算单据号,a.结算类别,a.结算日期,a.险种类型,a.就医类型,a.异地标志,a.人员类别,b.退费标识,
a.个人编码或患者社保卡号,a.患者姓名,a.患者性别,a.患者出生日期,a.患者身份证号,a.患者年龄,a.主诊医师编码,a.主诊医师名称,a.科室编码,a.科室名称,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</si>
  <si>
    <t>17-9月 -25 11.07.03.166000 上午</t>
  </si>
  <si>
    <t>碧兰麻注射与牙拔除术同时收，涉及{总人次}人次，涉及金额{总金额}元。</t>
  </si>
  <si>
    <t>453C05AD0CA249D58A81A27CDB805D94</t>
  </si>
  <si>
    <t>斑蝥酸钠维生素B6注射液诊断无恶性或癌或ai字样或且去肝或肺字样-门诊</t>
  </si>
  <si>
    <t>19-3月 -25 10.13.38.114000 上午</t>
  </si>
  <si>
    <t xml:space="preserve">斑蝥酸钠维生素B6注射液诊断无恶性或癌或ai字样或且去肝或肺字样-门诊，涉及{总人次}人次，涉及金额{总金额}元。
</t>
  </si>
  <si>
    <t>89DE9A0202204FBEAF9F98CBEA79E663</t>
  </si>
  <si>
    <t>住院-盐酸沙格雷酯片诊断中无动脉,闭塞,溃疡,跛行,疼痛字样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</si>
  <si>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'%盐酸沙格雷酯片%' 
AND t.诊断拼接 NOT LIKE '%动脉%'
AND t.诊断拼接 NOT LIKE '%闭塞%'
AND t.诊断拼接 NOT LIKE '%溃疡%'
AND t.诊断拼接 NOT LIKE '%跛行%'
AND t.诊断拼接 NOT LIKE '%疼痛%'</t>
  </si>
  <si>
    <t>12-3月 -25 01.28.15.257000 下午</t>
  </si>
  <si>
    <t>盐酸沙格雷酯片诊断中无动脉,闭塞,溃疡,跛行,疼痛字样，涉及{总人次}人次，涉及金额{总金额}元。</t>
  </si>
  <si>
    <t>172D1073F9E7419E964E6D7E475CC9ED</t>
  </si>
  <si>
    <t>可调式鼻数量大于鼻腔冲洗治疗或鼻冲洗数量</t>
  </si>
  <si>
    <t>06-9月 -24 10.12.00.278000 上午</t>
  </si>
  <si>
    <t>03-3月 -25 02.07.46.101000 下午</t>
  </si>
  <si>
    <t xml:space="preserve">可调式鼻数量大于鼻腔冲洗治疗或鼻冲洗数量，涉及{总人次}人次，涉及金额{总金额}元。
</t>
  </si>
  <si>
    <t>ACD5FD0FF6654DC197252A2A8193CBAA</t>
  </si>
  <si>
    <t>11-9月 -24 01.59.19.528000 下午</t>
  </si>
  <si>
    <t>03-3月 -25 02.07.46.347000 下午</t>
  </si>
  <si>
    <t>AEABDBAB25BC4B3BB1164CC737225365</t>
  </si>
  <si>
    <t>住院血小板功能检测除外血液,凝血功能障碍</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</si>
  <si>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'%血小板功能%'
AND t.诊断拼接 NOT LIKE '%障碍%'
	AND t.诊断拼接 NOT LIKE '%血液%'</t>
  </si>
  <si>
    <t>19-3月 -25 09.59.53.047000 上午</t>
  </si>
  <si>
    <t>住院血小板功能检测除外血液,凝血功能障碍 ，涉及{总人次}人次，涉及金额{总金额}元。</t>
  </si>
  <si>
    <t>89043BE31E6E4E25908B1FE4912905D3</t>
  </si>
  <si>
    <t>盐酸西替利嗪滴剂诊断无鼻,眼,结膜,瘙痒,荨麻疹,过敏字样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</si>
  <si>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'%盐酸西替利嗪滴剂%' 
AND t.诊断拼接 NOT LIKE '%鼻%'
AND t.诊断拼接 NOT LIKE '%眼%'
AND t.诊断拼接 NOT LIKE '%结膜%'
AND t.诊断拼接 NOT LIKE '%瘙痒%'
AND t.诊断拼接 NOT LIKE '%荨麻疹%'
AND t.诊断拼接 NOT LIKE '%过敏%'</t>
  </si>
  <si>
    <t>19-3月 -25 10.00.27.602000 上午</t>
  </si>
  <si>
    <t>住院-盐酸西替利嗪滴剂诊断无鼻,眼,结膜,瘙痒,荨麻疹,过敏字样，涉及{总人次}人次，涉及金额{总金额}元。</t>
  </si>
  <si>
    <t>9161306530154681A9C2061A78A9ABA2</t>
  </si>
  <si>
    <t>住院-贝前列素钠片诊断中无动脉,闭塞,溃疡,跛行,疼痛字样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</si>
  <si>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'%贝前列素钠片%' 
	  AND t.诊断拼接 NOT LIKE '%动脉%' 
	  AND t.诊断拼接 NOT LIKE '%闭塞%'
	  AND t.诊断拼接 NOT LIKE '%溃疡%' 
	  AND t.诊断拼接 NOT LIKE '%跛行%' 
	  AND t.诊断拼接 NOT LIKE '%疼痛%' </t>
  </si>
  <si>
    <t>19-3月 -25 10.14.17.907000 上午</t>
  </si>
  <si>
    <t>贝前列素钠片诊断中无动脉,闭塞,溃疡,跛行,疼痛字样，涉及{总人次}人次，涉及金额{总金额}元。</t>
  </si>
  <si>
    <t>F540998580714092BF8DF2DD946612F9</t>
  </si>
  <si>
    <t>住院-西洛他唑片诊断中无动脉,闭塞,溃疡,跛行,疼痛字样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</si>
  <si>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'%西洛他唑片%' 
	  AND t.诊断拼接 NOT LIKE '%动脉%' 
	  AND t.诊断拼接 NOT LIKE '%闭塞%'
	  AND t.诊断拼接 NOT LIKE '%溃疡%' 
	  AND t.诊断拼接 NOT LIKE '%跛行%' 
	  AND t.诊断拼接 NOT LIKE '%疼痛%' </t>
  </si>
  <si>
    <t>19-3月 -25 10.15.02.914000 上午</t>
  </si>
  <si>
    <t>西洛他唑片诊断中无动脉,闭塞,溃疡,跛行,疼痛字样，涉及{总人次}人次，涉及金额{总金额}元。</t>
  </si>
  <si>
    <t>FB28A6EB47E24E3584929BDA107BB3DE</t>
  </si>
  <si>
    <t>08-8月 -24 04.45.03.760000 下午</t>
  </si>
  <si>
    <t>03-3月 -25 02.07.41.016000 下午</t>
  </si>
  <si>
    <t>8793AF61E1974B9F94BE98783200D1E5</t>
  </si>
  <si>
    <t>住院-水飞蓟素胶囊诊断无肝字样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</si>
  <si>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'%水飞蓟素胶囊%' 
AND t.诊断拼接 NOT LIKE '%肝%'</t>
  </si>
  <si>
    <t>19-3月 -25 09.41.32.657000 上午</t>
  </si>
  <si>
    <t>水飞蓟素胶囊诊断无肝字样
，涉及{总人次}人次，涉及金额{总金额}元。</t>
  </si>
  <si>
    <t>EEB75727E0584E1184DA2D24A28579EF</t>
  </si>
  <si>
    <t>住院-生白口服液诊断无肿瘤,恶,癌,ai,白血病字样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</si>
  <si>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'%生白口服液%' 
AND t.诊断拼接 NOT LIKE '%瘤%' 
AND t.诊断拼接 NOT LIKE '%癌%' 
AND t.诊断拼接 NOT LIKE '%恶%' 
AND t.诊断拼接 NOT LIKE '%ai%' 
AND t.诊断拼接 NOT LIKE '%AI%'
AND t.诊断拼接 NOT LIKE '%白血病%'  </t>
  </si>
  <si>
    <t>19-3月 -25 09.42.23.073000 上午</t>
  </si>
  <si>
    <t>生白口服液诊断无肿瘤,恶,癌,ai,白血病字样，涉及{总人次}人次，涉及金额{总金额}元。</t>
  </si>
  <si>
    <t>FC2E0B684DD4495A85E09FCF1DD112FB</t>
  </si>
  <si>
    <t>住院-三碘甲状腺原氨酸(T3)测定除外甲状腺，心慌，心悸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</si>
  <si>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'%三碘甲状腺原氨酸(T3)测定%'
and t.诊断拼接 not LIKE '%甲状腺%' 
and t.诊断拼接 not LIKE '%心慌%' 
and t.诊断拼接 not LIKE '%心悸%' 
</t>
  </si>
  <si>
    <t>19-3月 -25 10.01.11.911000 上午</t>
  </si>
  <si>
    <t>住院-三碘甲状腺原氨酸(T3)测定除外甲状腺，心慌，心悸 ，涉及{总人次}人次，涉及金额{总金额}元。</t>
  </si>
  <si>
    <t>F6EE3693570B4E79B3C1CE0200D086FA</t>
  </si>
  <si>
    <t>住院-碧兰麻注射与牙拔除术同时收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</si>
  <si>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'%牙拔除术%'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'%碧兰麻注射%'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</si>
  <si>
    <t>19-3月 -25 10.15.46.301000 上午</t>
  </si>
  <si>
    <t>住院-碧兰麻注射与牙拔除术同时收，涉及{总人次}人次，涉及金额{总金额}元。</t>
  </si>
  <si>
    <t>E7286A75FA6B40228327D11F8BDC3188</t>
  </si>
  <si>
    <t>23-9月 -24 01.39.00.982000 下午</t>
  </si>
  <si>
    <t>03-3月 -25 02.07.59.892000 下午</t>
  </si>
  <si>
    <t>666999BFB1944F868A93A5FC3B273CBF</t>
  </si>
  <si>
    <t>23-9月 -24 01.41.22.701000 下午</t>
  </si>
  <si>
    <t>03-3月 -25 02.08.00.117000 下午</t>
  </si>
  <si>
    <t>D203BBD3E99D451D8D9053A194596999</t>
  </si>
  <si>
    <t>住院-消癌平口服液诊断无肿瘤,恶,癌,ai,白血病字样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</si>
  <si>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'%消癌平口服液%' 
	  AND t.诊断拼接 NOT LIKE '%瘤%' 
	  AND t.诊断拼接 NOT LIKE '%恶%' 
	  AND t.诊断拼接 NOT LIKE '%癌%' 
	  AND t.诊断拼接 NOT LIKE '%ai%' 
	  AND t.诊断拼接 NOT LIKE '%AI%' 
	  AND t.诊断拼接 NOT LIKE '%白血病%' 
</t>
  </si>
  <si>
    <t>12-3月 -25 01.29.20.664000 下午</t>
  </si>
  <si>
    <t>消癌平口服液诊断无肿瘤,恶,癌,ai,白血病字样，涉及{总人次}人次，涉及金额{总金额}元。</t>
  </si>
  <si>
    <t>7B9074F7DB324B3EBC78ECF802CA5A03</t>
  </si>
  <si>
    <t>住院-金水宝片诊断无：慢性支气管炎,慢支,肾字样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</si>
  <si>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'%金水宝片%' 
AND t.诊断拼接 NOT LIKE '%慢%支%' 
AND t.诊断拼接 NOT LIKE '%肾%' </t>
  </si>
  <si>
    <t>19-3月 -25 09.43.06.088000 上午</t>
  </si>
  <si>
    <t>金水宝片诊断无：慢性支气管炎,慢支,肾字样，涉及{总人次}人次，涉及金额{总金额}元。</t>
  </si>
  <si>
    <t>346B05077C364A1A82EAFF1814CFFDFB</t>
  </si>
  <si>
    <t>常规-115-人血白蛋白诊断无肝,恶,癌,ai,白血病字样-住院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</si>
  <si>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'%人血白蛋白%' 
AND t.诊断拼接 NOT LIKE '%肝%' 
AND t.诊断拼接 NOT LIKE '%癌%' 
AND t.诊断拼接 NOT LIKE '%恶%' 
AND t.诊断拼接 NOT LIKE '%ai%' 
AND t.诊断拼接 NOT LIKE '%AI%'
AND t.诊断拼接 NOT LIKE '%白血病%'  </t>
  </si>
  <si>
    <t>21-3月 -25 01.55.58.736000 下午</t>
  </si>
  <si>
    <t>常规-115-人血白蛋白诊断无肝,恶,癌,ai,白血病字样-住院，涉及{总人次}人次，涉及金额{总金额}元。</t>
  </si>
  <si>
    <t>21CEE614474646BFB88D5934BD13F11C</t>
  </si>
  <si>
    <t>步态分析检查住院天数小于6天收取数量大于1次，住院天数小于13天收取数量大于2次，以此类推，统计超出部分金额</t>
  </si>
  <si>
    <t>WITH a AS (
		SELECT a.医疗机构编码, a.医疗机构名称, a.医院级别, a.病案号, a.结算单据号
			, a.住院号, a.患者姓名, a.患者性别, a.患者出生日期, a.患者年龄
			, a.患者社保卡号, a.结算类别, a.结算日期, a.险种类型, a.异地标志
			, a.退费标识, a.出院科室编码, a.出院科室名称, a.主诊医师编码, a.主诊医师姓名,人员类型
			, a.入院日期, a.出院日期, a.住院天数, a.医疗总发生费用, a.医保申请支付金额 AS 医保申请总支付金额
			, a.医保实际支付费用, a.入院诊断名称 || ',' || a.出院诊断名称 AS 诊断拼接, b.费用类别
			, b.执行科室名称, b.医保项目编码, b.医保项目名称, b.医院项目编码, b.医院项目名称
			, b.单价,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AND 医院项目名称 LIKE '%步态分析%'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b.单价,人员类型
	)
SELECT a.*
	, CASE 
		WHEN MOD(a.住院天数, 6) = 0 THEN TRUNC(a.住院天数 / 6)
		ELSE TRUNC(a.住院天数 / 6) + 1
	END AS 最多可收取数量
	, CASE 
		WHEN MOD(a.住院天数, 6) = 0 THEN (a.数量 - TRUNC(a.住院天数 / 6)) * a.单价
		ELSE (a.数量 - (TRUNC(a.住院天数 / 6) + 1)) * a.单价
	END AS 违规金额
FROM a
WHERE 数量 &gt; TRUNC(a.住院天数 / 6) + 1</t>
  </si>
  <si>
    <t>19-3月 -25 10.03.15.237000 上午</t>
  </si>
  <si>
    <t>步态分析检查住院天数小于6天收取数量大于1次,住院天数小于13天收取数量大于2次,以此类推,统计超出部分金额，涉及{总人次}人次，涉及金额{总金额}元。</t>
  </si>
  <si>
    <t>6676AF2D86184F7C8CDB0F496C221CDB</t>
  </si>
  <si>
    <t>转铁蛋白(TF)测定诊断除外,贫,铁,乏力,血红蛋白,心悸,气短,易疲劳,癌,瘤,化疗,晕,月经</t>
  </si>
  <si>
    <t>03-3月 -25 02.07.34.525000 下午</t>
  </si>
  <si>
    <t>转铁蛋白(TF)测定诊断除外,贫,铁,乏力,血红蛋白,心悸,气短,易疲劳,癌,瘤,化疗,晕,月经,涉及{总人次}人次，涉及金额{总金额}元。</t>
  </si>
  <si>
    <t>E50CC9E9286F41BFBF82CB76963A3CE9</t>
  </si>
  <si>
    <t>糖类抗原CA-153测定诊断除外 癌 肿物 肿瘤 痛 消瘦 结节 疼</t>
  </si>
  <si>
    <t>20-9月 -24 03.32.29.744000 下午</t>
  </si>
  <si>
    <t>03-3月 -25 02.07.34.860000 下午</t>
  </si>
  <si>
    <t>糖类抗原CA-153测定诊断除外 癌 肿物 肿瘤 痛 消瘦 结节 疼
，涉及{总人次}总人次，{总金额}总金额</t>
  </si>
  <si>
    <t>D346D37A228F4B13AC039645675ECAC2</t>
  </si>
  <si>
    <t>住院-促甲状腺激素(TSH)测定除外甲状腺,心慌,心悸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</si>
  <si>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'%促甲状腺激素(TSH)测定%'
and t.诊断拼接 not LIKE '%甲状腺%' 
and t.诊断拼接 not LIKE '%心慌%' 
and t.诊断拼接 not LIKE '%心悸%' 
</t>
  </si>
  <si>
    <t>12-3月 -25 01.30.12.311000 下午</t>
  </si>
  <si>
    <t>住院-促甲状腺激素(TSH)测定除外甲状腺,心慌,心悸，涉及{总人次}人次，涉及金额{总金额}元。</t>
  </si>
  <si>
    <t>08A1B8B837DE4515BE357D0D3C90C336</t>
  </si>
  <si>
    <t>换药与弹力绷带同时收费</t>
  </si>
  <si>
    <t>03-3月 -25 02.07.47.273000 下午</t>
  </si>
  <si>
    <t>换药与弹力绷带同时收费 ，涉及{总人次}人次，涉及金额{总金额}元。</t>
  </si>
  <si>
    <t>282BDC7D26F441C7A8EEC6965B92C536</t>
  </si>
  <si>
    <t>11-9月 -24 02.03.18.837000 下午</t>
  </si>
  <si>
    <t>03-3月 -25 02.07.47.548000 下午</t>
  </si>
  <si>
    <t>7166FB023AC142EA9B92D26F8398943A</t>
  </si>
  <si>
    <t>肌张力评定住院天数小于6天收取数量大于1次，住院天数小于13天收取数量大于2次,以此类推,统计超出部分金额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</si>
  <si>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'%肌张力评定%'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</si>
  <si>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19-3月 -25 10.03.37.960000 上午</t>
  </si>
  <si>
    <t xml:space="preserve">肌张力评定住院天数小于6天收取数量大于1次,住院天数小于13天收取数量大于2次,以此类推,统计超出部分金额 ，涉及{总人次}人次，涉及金额{总金额}元。
</t>
  </si>
  <si>
    <t>3394D293AA964F689A11DAA7C8642731</t>
  </si>
  <si>
    <t>住院-肌酸激酶-MB同工酶活性(CK-MB)测定除外诊断无心,憋,冠</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</si>
  <si>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'%肌酸激酶-MB同工酶活性(CK-MB)测定%'
and t.诊断拼接 not LIKE '%心%' 
and t.诊断拼接 not LIKE '%憋%' 
and t.诊断拼接 not LIKE '%冠%' 
</t>
  </si>
  <si>
    <t>19-3月 -25 10.04.12.569000 上午</t>
  </si>
  <si>
    <t>住院-肌酸激酶-MB同工酶活性(CK-MB)测定除外诊断无心,憋,冠，涉及{总人次}人次，涉及金额{总金额}元。</t>
  </si>
  <si>
    <t>C21579E1C6444DB8B51DE648DB9633B0</t>
  </si>
  <si>
    <t>门诊-过度检查-10-癌胚抗原测定诊断除外肝功异常,肾功异常,结节,肿,癌,术后,甲状腺功能异常,肿块,瘤,出血,咳血,消瘦,乏力</t>
  </si>
  <si>
    <t>21-3月 -25 01.56.00.981000 下午</t>
  </si>
  <si>
    <t>门诊-过度检查-10-癌胚抗原测定诊断除外肝功异常,肾功异常,结节,肿,癌,术后,甲状腺功能异常,肿块,瘤,出血,咳血,消瘦,乏力，涉及{总人次}总人次，{总金额}总金额</t>
  </si>
  <si>
    <t>5E2831F604004FA698E8F9241E801117</t>
  </si>
  <si>
    <t>住院-甲状腺素(T4)测定除外甲状腺,心慌,心悸</t>
  </si>
  <si>
    <t>12-3月 -25 11.26.42.058000 上午</t>
  </si>
  <si>
    <t>住院-甲状腺素(T4)测定除外甲状腺,心慌,心悸，涉及{总人次}人次，涉及金额{总金额}元。</t>
  </si>
  <si>
    <t>0D922471C2A84D038737AD92F7E5D938</t>
  </si>
  <si>
    <t>03-9月 -24 09.03.19.432000 上午</t>
  </si>
  <si>
    <t>03-3月 -25 02.07.41.762000 下午</t>
  </si>
  <si>
    <t>438F737DB29E48B29E6943DBE43501E5</t>
  </si>
  <si>
    <t>淀粉酶诊断中无胰腺,腹,吐,胃,肠,消化,肝字样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</si>
  <si>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'%淀粉酶%'
and a.诊断名称 not LIKE '%胰腺%' 
and a.诊断名称 not LIKE '%腹%' 
and a.诊断名称 not LIKE '%吐%' 
and a.诊断名称 not LIKE '%胃%' 
and a.诊断名称 not LIKE '%消化%' 
and a.诊断名称 not LIKE '%肝%' </t>
  </si>
  <si>
    <t>03-3月 -25 02.07.42.075000 下午</t>
  </si>
  <si>
    <t>淀粉酶诊断中无胰腺,腹,吐,胃,肠,消化,肝字样，涉及{总人次}人次，涉及金额{总金额}元。</t>
  </si>
  <si>
    <t>093097D47EFD42BE8636B772A735D6B7</t>
  </si>
  <si>
    <t>泡沫敷料除体内伤,感染,坏死组织及创面脓毒等</t>
  </si>
  <si>
    <t>13-9月 -24 12.53.13.853000 下午</t>
  </si>
  <si>
    <t>03-3月 -25 02.07.47.779000 下午</t>
  </si>
  <si>
    <t>泡沫敷料除体内伤,感染,坏死组织及创面脓毒等 ，涉及{总人次}人次，涉及金额{总金额}元。</t>
  </si>
  <si>
    <t>C783EC21D97E4CECB6B8BD0AE8471A2B</t>
  </si>
  <si>
    <t>H反射筛选1人收取2次及以上-门诊</t>
  </si>
  <si>
    <t>03-3月 -25 02.07.47.998000 下午</t>
  </si>
  <si>
    <t>H反射筛选1人收取2次及以上-门诊，涉及{总人次}人次，涉及金额{总金额}元。</t>
  </si>
  <si>
    <t>6CED67692AEC4BFEB5771C76113DF357</t>
  </si>
  <si>
    <t>住院-过度检查-154-开展小切口腰椎间盘髓核摘除术（HVU56303)并收费，重复收取腰椎间盘摘除术（HVU56302）、腰椎间盘射频消融术（HVU72301）</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</si>
  <si>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医保项目编码 in ('HVU56303')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医保项目编码 in ('HVU56302','HVU72301')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违规金额
FROM A
	INNER JOIN B ON A.医疗机构编码 = B.医疗机构编码
	AND A.结算单据号 = B.结算单据号
	AND A.结算日期 = B.结算日期 </t>
  </si>
  <si>
    <t>21-3月 -25 01.56.02.743000 下午</t>
  </si>
  <si>
    <t>住院-过度检查-154-开展小切口腰椎间盘髓核摘除术（HVU56303)并收费，重复收取腰椎间盘摘除术（HVU56302）、腰椎间盘射频消融术（HVU72301），涉及{总人次}人次，涉及金额{总金额}元。</t>
  </si>
  <si>
    <t>44D43ACD130640D4AD9501C016AC6083</t>
  </si>
  <si>
    <t>住院-β微球蛋白测诊断除外肾脏,恶性肿瘤,白血病,病毒感染</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</si>
  <si>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</si>
  <si>
    <t>19-3月 -25 10.04.35.784000 上午</t>
  </si>
  <si>
    <t>住院-β微球蛋白测诊断除外肾脏,恶性肿瘤,白血病,病毒感染，涉及{总人次}人次，涉及金额{总金额}元。</t>
  </si>
  <si>
    <t>2D3D56A3076145FBBC7855A3A0D88A00</t>
  </si>
  <si>
    <t>H反射筛选1人收取2次及以上费用-住院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</si>
  <si>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'%H反射%'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</si>
  <si>
    <t>19-3月 -25 10.05.10.774000 上午</t>
  </si>
  <si>
    <t xml:space="preserve">H反射筛选1人收取2次及以上费用-住院，涉及{总人次}人次，涉及金额{总金额}元。
</t>
  </si>
  <si>
    <t>AD1589B123EE4EA18D0A075BBA0B9A3E</t>
  </si>
  <si>
    <t>03-3月 -25 02.07.35.270000 下午</t>
  </si>
  <si>
    <t>0D3FB46CFC5A4D4AAEB6F50846518BA5</t>
  </si>
  <si>
    <t>鳞状上皮细胞癌抗原无癌,肿物,肿瘤,痛,消瘦,结节,疼痛</t>
  </si>
  <si>
    <t>23-9月 -24 01.44.49.184000 下午</t>
  </si>
  <si>
    <t>03-3月 -25 02.07.35.451000 下午</t>
  </si>
  <si>
    <t>鳞状上皮细胞癌抗原无癌,肿物,肿瘤,痛,消瘦,结节,疼痛，涉及{总人次}人次，涉及金额{总金额}元。</t>
  </si>
  <si>
    <t>7065BC310C114390846D1848A5EEBFED</t>
  </si>
  <si>
    <t>住院-西甲硅油乳剂收费明细无胃,肠,镜,影像相关费用</t>
  </si>
  <si>
    <t xml:space="preserve">WITH t AS (
select distinct 结算单据号 from 医院住院结算明细 b where b.医保项目名称|| b.医院项目名称 like '%西甲硅油乳剂%' 
minus
select distinct 结算单据号 from 医院住院结算明细 b where (b.医保项目名称|| b.医院项目名称 like '%胃%' or b.医保项目名称|| b.医院项目名称 like '%肠%' or b.医保项目名称|| b.医院项目名称 like '%镜%'  or b.医保项目名称|| b.医院项目名称 like '%影%' )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,sum(cast(b.项目总发生金额 as decimal(18,2)))违规金额
from 医院住院结算主单 a left join 医院住院结算明细 b on a.结算单据号 = b.结算单据号
join t on a.结算单据号 = t.结算单据号
where (a.结算类别 like '%医保%' or a.结算类别 = '1') 
and 医院项目名称 LIKE '%西甲硅油乳剂%'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t>
  </si>
  <si>
    <t>19-3月 -25 04.26.10.154000 下午</t>
  </si>
  <si>
    <t>西甲硅油乳剂收费明细无胃,肠,镜,影像相关费用，涉及{总人次}人次，涉及金额{总金额}元。</t>
  </si>
  <si>
    <t>A5A78A7D65B846BDA6AD08CC62F46D77</t>
  </si>
  <si>
    <t>住院-西黄丸诊断无肿瘤,恶,癌,ai,白血病字样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</si>
  <si>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'%西黄丸%' 
AND t.诊断拼接 NOT LIKE '%瘤%' 
AND t.诊断拼接 NOT LIKE '%癌%' 
AND t.诊断拼接 NOT LIKE '%恶%' 
AND t.诊断拼接 NOT LIKE '%ai%' 
AND t.诊断拼接 NOT LIKE '%AI%'
AND t.诊断拼接 NOT LIKE '%白血病%'  </t>
  </si>
  <si>
    <t>19-3月 -25 09.36.16.351000 上午</t>
  </si>
  <si>
    <t>西黄丸诊断无肿瘤,恶,癌,ai,白血病字样，涉及{总人次}人次，涉及金额{总金额}元。</t>
  </si>
  <si>
    <t>D5A6D31D3F59493AA39FA0AF3B9184CC</t>
  </si>
  <si>
    <t>富马酸伏诺拉生片诊断无反流性食管炎字样,支付标准高于5.82元(1mg或片);9.9元（2mg或片)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</si>
  <si>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'%反流性食管炎%'and 医院项目名称 like '%富马酸伏诺拉生片%'AND ((单价&gt;5.82 and 剂型 like '%片%' AND 规格 LIKE '%1mg')OR(单价&gt;9.9 and 剂型 like '%片%' AND 规格 LIKE '%2mg'))
</t>
  </si>
  <si>
    <t>19-3月 -25 09.47.30.009000 上午</t>
  </si>
  <si>
    <t>富马酸伏诺拉生片诊断无反流性食管炎字样,支付标准高于5.82元(1mg或片);9.9元（2mg或片)，涉及{总人次}人次，涉及金额{总金额}元。</t>
  </si>
  <si>
    <t>C6CA042A702645D19611E3DF3EE42962</t>
  </si>
  <si>
    <t>复方苦参注射液在一级及以下医疗机构使用或二级及以上医疗机构使用诊断无恶性或癌或ai或白血病字样</t>
  </si>
  <si>
    <t>19-3月 -25 09.48.06.173000 上午</t>
  </si>
  <si>
    <t xml:space="preserve">复方苦参注射液在一级及以下医疗机构使用或二级及以上医疗机构使用诊断无恶性或癌或ai或白血病字样，涉及{总人次}人次，涉及金额{总金额}元。
</t>
  </si>
  <si>
    <t>DDFCE3D1082F4898958308F414EE43FB</t>
  </si>
  <si>
    <t>常规-39-丁苯酞软胶囊诊断中无,急性,脑,字样,连续使用超过20天,支付标准不得高于3.36元(0.1g粒)-住院</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</si>
  <si>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规格,剂型,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b.医院项目名称,规格,剂型,b.单价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规格,剂型,
t.单价, t.数量, t.项目总发生金额, t.医保申请支付金额 ,t.项目总发生金额 AS 违规金额
FROM t
WHERE t.医院项目名称 LIKE '%丁苯酞软胶囊%'  AND 
      (( t.诊断拼接 NOT LIKE '%急%' AND t.诊断拼接 NOT LIKE '%脑%' ) or (单价&gt;3.36  and 规格 like '%0.1g%'))
</t>
  </si>
  <si>
    <t>21-3月 -25 01.56.05.194000 下午</t>
  </si>
  <si>
    <t>常规-39-丁苯酞软胶囊诊断中无,急性,脑,字样,连续使用超过20天,支付标准不得高于3.36元(0.1g粒)-住院，涉及{总人次}人次，涉及金额{总金额}元。</t>
  </si>
  <si>
    <t>00F54A86089442FD8DEA7C8592621C6D</t>
  </si>
  <si>
    <t>23-9月 -24 01.53.02.047000 下午</t>
  </si>
  <si>
    <t>03-3月 -25 02.07.35.823000 下午</t>
  </si>
  <si>
    <t>C99FE92371FF457F90B4434F2C57CEFC</t>
  </si>
  <si>
    <t>门诊膝关节X线摄影同一天大于1次</t>
  </si>
  <si>
    <t>22-7月 -24 01.33.02.595000 下午</t>
  </si>
  <si>
    <t>03-3月 -25 02.07.36.037000 下午</t>
  </si>
  <si>
    <t>门诊膝关节X线摄影同一天大于1次，涉及{总人次}人次，涉及金额{总金额}元。</t>
  </si>
  <si>
    <t>89d164fd-19d0-4d51-a6a4-5bf875609bed</t>
  </si>
  <si>
    <t>新增-151-无肌松药，收取麻醉中肌松监测（肌松药有：琥珀胆碱、维库溴铵、罗库溴铵、阿曲库铵）-住院</t>
  </si>
  <si>
    <t>192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</si>
  <si>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</si>
  <si>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01.39.32.000000 下午</t>
  </si>
  <si>
    <t>04-11月-25 10.19.25.260000 上午</t>
  </si>
  <si>
    <t>新增-151-无肌松药，收取麻醉中肌松监测（肌松药有：琥珀胆碱、维库溴铵、罗库溴铵、阿曲库铵）-住院，涉及{总人次}人次，涉及金额{总金额}元。</t>
  </si>
  <si>
    <t>2b58f6d0-a760-42e1-bdb2-1f58e98b91d9</t>
  </si>
  <si>
    <t>新增-158-呼吸机吸氧、无创心电监测、院内遥测心电监护、连续性肾脏替代治疗：以上项目收费数量大于24小时*（住院天数+1）-住院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</si>
  <si>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decimal(18,2)))-24*(住院天数+1)*单价 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</si>
  <si>
    <t>24-2月 -25 01.56.13.000000 下午</t>
  </si>
  <si>
    <t>04-11月-25 10.19.25.867000 上午</t>
  </si>
  <si>
    <t xml:space="preserve">新增-158-呼吸机吸氧、无创心电监测、院内遥测心电监护、连续性肾脏替代治疗：以上项目收费数量大于24小时*（住院天数+1）-住院，涉及{总人次}人次，涉及金额{总金额}元。
</t>
  </si>
  <si>
    <t>434D4C7DB50A494E97D5FF336A95D8DF</t>
  </si>
  <si>
    <t>03-3月 -25 02.07.48.803000 下午</t>
  </si>
  <si>
    <t>DB15942EAEA4452AAE875440EAD9F5DF</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</si>
  <si>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'%注射用矛头蝮蛇血凝酶%' 
	  AND t.诊断拼接 NOT LIKE '%血%' </t>
  </si>
  <si>
    <t>19-3月 -25 09.48.39.436000 上午</t>
  </si>
  <si>
    <t>e0a3a906-71d8-447f-b2ac-48d3ebfc6ab6</t>
  </si>
  <si>
    <t>新增-147-1、自控镇痛治疗每天收费大于等于2次：2、椎管内分娩镇痛收费次数大于等于2-住院</t>
  </si>
  <si>
    <t>193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</si>
  <si>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</si>
  <si>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24-2月 -25 01.34.55.000000 下午</t>
  </si>
  <si>
    <t>04-11月-25 10.19.26.332000 上午</t>
  </si>
  <si>
    <t xml:space="preserve">新增-147-1、自控镇痛治疗每天收费大于等于2次：2、椎管内分娩镇痛收费次数大于等于2-住院，涉及{总人次}人次，涉及金额{总金额}元。
</t>
  </si>
  <si>
    <t>ba3187be-fb86-4452-82f8-ce0356edc464</t>
  </si>
  <si>
    <t>新增-149-输血输液加温治疗收费大于1的整数。-住院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</si>
  <si>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</si>
  <si>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24-2月 -25 01.37.18.340000 下午</t>
  </si>
  <si>
    <t>04-11月-25 10.19.26.622000 上午</t>
  </si>
  <si>
    <t>新增-149-输血输液加温治疗收费大于1的整数。-住院，涉及{总人次}人次，涉及金额{总金额}元。</t>
  </si>
  <si>
    <t>31AB86A44B854B4FB3463EE4FB1885A1</t>
  </si>
  <si>
    <t>肾上腺切除术应按次收费,同一天收费数量大于1.3</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</si>
  <si>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(结算类别 like'%医保%' or 结算类别='1')
and b.医院项目名称 like '%肾上腺切除术%'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SUM(数量)&gt;1.3</t>
  </si>
  <si>
    <t>12-3月 -25 11.27.18.435000 上午</t>
  </si>
  <si>
    <t xml:space="preserve">肾上腺切除术应按次收费,同一天收费数量大于1.3，涉及{总人次}人次，涉及金额{总金额}元。
</t>
  </si>
  <si>
    <t>578D2AE23700407AB00AD511FF4D2536</t>
  </si>
  <si>
    <t>上消化道X线造影与临床操作数字减影(DSA)引导同时收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</si>
  <si>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'%上消化道X线造影%'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</si>
  <si>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11.28.29.829000 上午</t>
  </si>
  <si>
    <t>上消化道X线造影与临床操作数字减影(DSA)引导同时收，涉及{总人次}人次，涉及金额{总金额}元。</t>
  </si>
  <si>
    <t>AB66C132018543FD82549B1199967A47</t>
  </si>
  <si>
    <t>膀胱逆行X线造影与临床操作数字减影(DSA)引导同时收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</si>
  <si>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'%膀胱逆行X线造影%'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</si>
  <si>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11.29.58.215000 上午</t>
  </si>
  <si>
    <t>膀胱逆行X线造影与临床操作数字减影(DSA)引导同时收，涉及{总人次}人次，涉及金额{总金额}元。</t>
  </si>
  <si>
    <t>BA406E005B4944038B680201840121FF</t>
  </si>
  <si>
    <t>开放式乳突根治术与鼓室成形或经耳内镜鼓室探查术同时收费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</si>
  <si>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b.医院项目名称 like '%开放式乳突根治术%'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'%鼓室成形或经耳内镜鼓室探查术%'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</si>
  <si>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11.30.37.409000 上午</t>
  </si>
  <si>
    <t>开放式乳突根治术与鼓室成形或经耳内镜鼓室探查术同时收费 ，涉及{总人次}人次，涉及金额{总金额}元。</t>
  </si>
  <si>
    <t>29427D9FE8E949688BD3C53A1E426EC0</t>
  </si>
  <si>
    <t>多磺酸粘多糖乳膏诊断无血栓性静脉或静脉炎字样</t>
  </si>
  <si>
    <t>12-3月 -25 01.07.41.028000 下午</t>
  </si>
  <si>
    <t xml:space="preserve">多磺酸粘多糖乳膏诊断无血栓性静脉或静脉炎字样 ，涉及{总人次}人次，涉及金额{总金额}元。
</t>
  </si>
  <si>
    <t>a35e66d2-ae15-4cbe-9ab7-4ab62d7ca005</t>
  </si>
  <si>
    <t>【超医保适应症】新增-169-1、注射用法莫替丁：诊断除外出血、胃粘膜损害；2、洛拉替尼片：诊断除外ALK阳性、间变性淋巴瘤激酶(ALK)阳性、间变性淋巴瘤激酶阳性、转移-门诊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</si>
  <si>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'%注射用法莫替丁%' )
and 诊断名称 not like '%出血%'
and 诊断名称 not like '%胃粘膜损害%'
union all
SELECT A.* FROM A
WHERE( 医院项目名称 like '%洛拉替尼片%' )
and 诊断名称 not like '%ALK阳性%'
and 诊断名称 not like '%间变性淋巴瘤激酶(ALK)阳性%'
and 诊断名称 not like '%间变性淋巴瘤激酶阳性%'
and 诊断名称 not like '%转移%'</t>
  </si>
  <si>
    <t>24-2月 -25 02.03.28.000000 下午</t>
  </si>
  <si>
    <t>14-11月-25 10.00.20.045000 上午</t>
  </si>
  <si>
    <t>【超医保适应症】新增-169-1、注射用法莫替丁：诊断除外出血、胃粘膜损害；2、洛拉替尼片：诊断除外ALK阳性、间变性淋巴瘤激酶(ALK)阳性、间变性淋巴瘤激酶阳性、转移-门诊，涉及{总人次}人次，涉及金额{总金额}元。</t>
  </si>
  <si>
    <t>3717af89-c053-4a3e-ad66-111523069dd3</t>
  </si>
  <si>
    <t>新增-102-同时开展B型钠尿肽(BNP)测定、N端-B型钠尿肽前体(NT-ProBNP)测定-住院</t>
  </si>
  <si>
    <t>8405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</si>
  <si>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'%B型钠尿肽(BNP)测定%'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'%N端-B型钠尿肽前体(NT-ProBNP)测定%'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项目2医保内金额,B.医保申请支付金额 违规金额
from A inner join B on A.医疗机构编码=B.医疗机构编码 and A.结算单据号=B.结算单据号 and A.结算日期=B.结算日期
AND substr(REGEXP_REPLACE(a.项目使用时间, '[^0-9 ]+', ''),0,8)=substr(REGEXP_REPLACE(b.项目使用时间, '[^0-9 ]+', ''),0,8)</t>
  </si>
  <si>
    <t>24-2月 -25 02.08.47.000000 下午</t>
  </si>
  <si>
    <t>25-2月 -25 02.26.49.853000 下午</t>
  </si>
  <si>
    <t xml:space="preserve">新增-102-同时开展B型钠尿肽(BNP)测定、N端-B型钠尿肽前体(NT-ProBNP)测定-住院，涉及{总人次}人次，涉及金额{总金额}元。
</t>
  </si>
  <si>
    <t>992534D07A5F4F8199FEA045963089B2</t>
  </si>
  <si>
    <t>大关节松动训练和脊柱关节松动训练同时收费</t>
  </si>
  <si>
    <t>21-5月 -24 11.01.34.603000 上午</t>
  </si>
  <si>
    <t>03-3月 -25 02.07.49.310000 下午</t>
  </si>
  <si>
    <t>大关节松动训练和脊柱关节松动训练同时收费，涉及{总人次}人次，涉及金额{总金额}元。</t>
  </si>
  <si>
    <t>55cae357-b969-4d85-846e-63b8ba2a66df</t>
  </si>
  <si>
    <t>新增-152-控制性降压全量-门诊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</si>
  <si>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</si>
  <si>
    <t>24-2月 -25 01.40.32.000000 下午</t>
  </si>
  <si>
    <t>14-11月-25 10.00.20.539000 上午</t>
  </si>
  <si>
    <t xml:space="preserve">新增-152-控制性降压全量-门诊，涉及{总人次}人次，涉及金额{总金额}元。
</t>
  </si>
  <si>
    <t>cde168b5-143d-434f-87f5-71b424fa16a6</t>
  </si>
  <si>
    <t>【超医保适应症】新增-153-脑电双频指数监测：项目中无全麻、病房除外儿童重症监护病房-门诊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</si>
  <si>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</si>
  <si>
    <t>24-2月 -25 01.45.41.000000 下午</t>
  </si>
  <si>
    <t>14-11月-25 10.00.20.313000 上午</t>
  </si>
  <si>
    <t xml:space="preserve">【超医保适应症】新增-153-脑电双频指数监测：项目中无全麻、病房除外儿童重症监护病房-门诊，涉及{总人次}人次，涉及金额{总金额}元。
</t>
  </si>
  <si>
    <t>41134501-ad70-4de4-9a5c-6783bad1d046</t>
  </si>
  <si>
    <t>新增-154-困难气道盲探气管插管术占“气管插管术”总数的30%以上。-住院</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</si>
  <si>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</si>
  <si>
    <t>24-2月 -25 01.48.25.065000 下午</t>
  </si>
  <si>
    <t>04-11月-25 10.19.26.939000 上午</t>
  </si>
  <si>
    <t>新增-154-困难气道盲探气管插管术占“气管插管术”总数的30%以上。-住院，涉及{总人次}人次，涉及金额{总金额}元。</t>
  </si>
  <si>
    <t>58FD0331E787407396727DFF038495D7</t>
  </si>
  <si>
    <t>海德堡视网膜厚度检查(HRT)诊断无青光眼字样</t>
  </si>
  <si>
    <t>22-7月 -24 02.21.54.200000 下午</t>
  </si>
  <si>
    <t>03-3月 -25 02.07.37.145000 下午</t>
  </si>
  <si>
    <t xml:space="preserve">海德堡视网膜厚度检查(HRT)诊断无青光眼字样 ，涉及{总人次}人次，涉及金额{总金额}元。
</t>
  </si>
  <si>
    <t>C2DB36731077414FA44832913456CCE3</t>
  </si>
  <si>
    <t>住院-经腹腔镜全子宫切除术同时收经腹腔镜单侧卵巢切除术+经腹腔镜单侧输卵管切除术同时收费</t>
  </si>
  <si>
    <t>03-3月 -25 02.07.37.405000 下午</t>
  </si>
  <si>
    <t xml:space="preserve">经腹腔镜全子宫切除术同时收经腹腔镜单侧卵巢切除术+经腹腔镜单侧输卵管切除术同时收费，涉及{总人次}人次，涉及金额{总金额}元。
</t>
  </si>
  <si>
    <t>68FBAE274D544BDA8954250DC5AA07B0</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</si>
  <si>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'%胱抑素(Cys-C)测定%'
	AND t.诊断拼接 NOT LIKE '%肾%'
	AND t.诊断拼接 NOT LIKE '%泌尿%'
   AND t.诊断拼接 NOT LIKE '%感染%'
	AND t.诊断拼接 NOT LIKE '%高血压%'</t>
  </si>
  <si>
    <t>12-3月 -25 01.09.44.342000 下午</t>
  </si>
  <si>
    <t>38408060760D4A799B6F8C222ABBB85E</t>
  </si>
  <si>
    <t>住院游离三碘甲状腺原氨酸(FT3)测定除外甲状腺,心慌,心悸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</si>
  <si>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b.医院项目名称,人员类型, b.单价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'%游离三碘甲状腺原氨酸(FT3)测定%'
and t.诊断拼接 not LIKE '%甲状腺%' 
and t.诊断拼接 not LIKE '%心慌%' 
and t.诊断拼接 not LIKE '%心悸%' 
</t>
  </si>
  <si>
    <t>19-3月 -25 09.38.12.685000 上午</t>
  </si>
  <si>
    <t xml:space="preserve">住院游离三碘甲状腺原氨酸(FT3)测定除外甲状腺,心慌,心悸，涉及{总人次}人次，涉及金额{总金额}元。
</t>
  </si>
  <si>
    <t>2D5B4A3B5193402DBCC7458A1C551498</t>
  </si>
  <si>
    <t>住院-游离甲状腺素(FT4)测定测定除外甲状腺,心慌,心悸</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</si>
  <si>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'%游离甲状腺素(FT4)测定%'
and t.诊断拼接 not LIKE '%甲状腺%' 
and t.诊断拼接 not LIKE '%心慌%' 
and t.诊断拼接 not LIKE '%心悸%' 
</t>
  </si>
  <si>
    <t>19-3月 -25 09.49.15.112000 上午</t>
  </si>
  <si>
    <t>住院-游离甲状腺素(FT4)测定测定除外甲状腺,心慌,心悸，涉及{总人次}人次，涉及金额{总金额}元。</t>
  </si>
  <si>
    <t>83CF6711C5E64715A948B7D1CC60E46F</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</si>
  <si>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'%椎间盘髓核摘除术%'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'%椎间盘摘除术%'
and 医院项目名称 like '%椎间盘融合术%'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</si>
  <si>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09.50.51.931000 上午</t>
  </si>
  <si>
    <t>62AA334AC2704C6D93ECD9D86549A3D2</t>
  </si>
  <si>
    <t>小肠X线造影与临床操作数字减影(DSA)引导同时收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</si>
  <si>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'%小肠X线造影%'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</si>
  <si>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09.51.53.752000 上午</t>
  </si>
  <si>
    <t xml:space="preserve">小肠X线造影与临床操作数字减影(DSA)引导同时收，涉及{总人次}人次，涉及金额{总金额}元。
</t>
  </si>
  <si>
    <t>7E4407D2A5324CCA95D7BB6166E487F4</t>
  </si>
  <si>
    <t>胃肠充盈造影B超检查（彩色多普勒）与临床操作数字减影(DSA)引导同时收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</si>
  <si>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'%胃肠充盈造影B超检查（彩色多普勒）%'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</si>
  <si>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09.53.06.740000 上午</t>
  </si>
  <si>
    <t>胃肠充盈造影B超检查（彩色多普勒）与临床操作数字减影(DSA)引导同时收，涉及{总人次}人次，涉及金额{总金额}元。</t>
  </si>
  <si>
    <t>3B95801699254D19976A752135A8930D</t>
  </si>
  <si>
    <t>泌尿系逆行X线造影与临床操作数字减影(DSA)引导同时收</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</si>
  <si>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b.医院项目名称 like '%泌尿系逆行X线造影%'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where(a.结算类别 like '%医保%' or a.结算类别 = '1')
and 医院项目名称 like '%临床操作数字减影(DSA)%'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</si>
  <si>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19-3月 -25 09.54.21.124000 上午</t>
  </si>
  <si>
    <t>泌尿系逆行X线造影与临床操作数字减影(DSA)引导同时收，涉及{总人次}人次，涉及金额{总金额}元。</t>
  </si>
  <si>
    <t>2FB303AAEB964DE3BBA5FF775B7E2777</t>
  </si>
  <si>
    <t xml:space="preserve">WITH t AS (
		SELECT a.医疗机构编码, a.医疗机构名称, a.医院级别, a.病案号, a.结算单据号
			, a.住院号, a.患者姓名, a.患者身份证号, a.患者性别, a.患者出生日期
			, a.患者年龄, a.患者社保卡号, a.结算类别, a.结算日期, 人员类型,a.险种类型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人员类型,b.单价
	)
SELECT t.医疗机构编码, t.医疗机构名称, t.医院级别, t.病案号, t.住院号
	, t.结算单据号, t.患者姓名, t.患者身份证号, t.患者性别, t.患者出生日期
	, t.患者年龄, t.患者社保卡号, t.结算类别, t.结算日期, 人员类型,t.险种类型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'%肌酸激酶-MB同工酶质量(CK-MBmass)测定%'
and t.诊断拼接 not LIKE '%心%' 
and t.诊断拼接 not LIKE '%憋%' 
and t.诊断拼接 not LIKE '%冠%' 
</t>
  </si>
  <si>
    <t>20-3月 -25 03.09.32.969000 下午</t>
  </si>
  <si>
    <t>892A5900DBE3456981F0DFB2C6B3EC21</t>
  </si>
  <si>
    <t>20-9月 -24 03.28.59.860000 下午</t>
  </si>
  <si>
    <t>03-3月 -25 02.07.56.211000 下午</t>
  </si>
  <si>
    <t>09622BAE00734C4AA18D163EE3AD83F0</t>
  </si>
  <si>
    <t>根尖切除术与根尖搔刮术同时收</t>
  </si>
  <si>
    <t>22-7月 -24 01.42.07.233000 下午</t>
  </si>
  <si>
    <t>03-3月 -25 02.07.37.958000 下午</t>
  </si>
  <si>
    <t>根尖切除术与根尖搔刮术同时收，涉及{总人次}人次，涉及金额{总金额}元。</t>
  </si>
  <si>
    <t>D5EE9466C5364F649F2943ED841D316C</t>
  </si>
  <si>
    <t>住院-吞咽障碍电刺激训练与冰按摩治疗同时收费</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</si>
  <si>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 '%医保%' or a.结算类别 = '1')
and b.医院项目名称 like '%吞咽障碍电刺激训练%'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 '医保' and b.退费标识&lt;&gt;'1'
and 医院项目名称 like '%冰按摩%'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where A.医疗机构名称 in({#yljgmc#})
</t>
  </si>
  <si>
    <t>12-3月 -25 01.11.06.262000 下午</t>
  </si>
  <si>
    <t>住院-吞咽障碍电刺激训练与冰按摩治疗同时收费，涉及{总人次}人次，涉及金额{总金额}元。</t>
  </si>
  <si>
    <t>516035D3673C4708B9E99EAE76D98829</t>
  </si>
  <si>
    <t>骨融合牙拔除术和口腔局部缝合止血同时收费</t>
  </si>
  <si>
    <t>03-3月 -25 02.07.42.842000 下午</t>
  </si>
  <si>
    <t>骨融合牙拔除术和口腔局部缝合止血同时收费，涉及{总人次}人次，涉及金额{总金额}元。</t>
  </si>
  <si>
    <t>C98316AF64404856999824DFF404EE81</t>
  </si>
  <si>
    <t>天麻素注射液连续支付超过14天</t>
  </si>
  <si>
    <t>25-6月 -24 04.38.10.722000 下午</t>
  </si>
  <si>
    <t>03-3月 -25 02.07.43.318000 下午</t>
  </si>
  <si>
    <t>天麻素注射液连续支付超过14天 ，涉及{总人次}人次，涉及金额{总金额}元。</t>
  </si>
  <si>
    <t>140B4DC97B054C329EA2D958B5B8CD06</t>
  </si>
  <si>
    <t>住院-注射用谷胱甘肽诊断无AST,谷草转氨酶或ALT,谷丙转氨酶,肝功能异常等字样</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</si>
  <si>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'%注射用谷胱甘肽%' 
      AND t.诊断拼接 NOT LIKE '%AST%' 
	  AND t.诊断拼接 NOT LIKE '%谷草转氨酶%' 
	  AND t.诊断拼接 NOT LIKE '%ALT%'
	  AND t.诊断拼接 NOT LIKE '%肝%'</t>
  </si>
  <si>
    <t>19-3月 -25 09.54.52.511000 上午</t>
  </si>
  <si>
    <t>注射用谷胱甘肽诊断无AST,谷草转氨酶或ALT,谷丙转氨酶,肝功能异常等字样，涉及{总人次}人次，涉及金额{总金额}元。</t>
  </si>
  <si>
    <t>4B82A40D3F9A4EE49ABA7F5C73A4C386</t>
  </si>
  <si>
    <t>截瘫肢体综合训练每日大于两次</t>
  </si>
  <si>
    <t>25-7月 -24 02.29.04.487000 下午</t>
  </si>
  <si>
    <t>03-3月 -25 02.07.50.597000 下午</t>
  </si>
  <si>
    <t xml:space="preserve"> 截瘫肢体综合训练每日大于两次，涉及{总人次}人次，涉及金额{总金额}元。
</t>
  </si>
  <si>
    <t>805F53218AF345ABA2BC23CA9886C62A</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</si>
  <si>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医保申请支付金额,sum(cast(b.医保申请支付金额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'%尿有形成分分析%'
	AND t.诊断拼接 NOT LIKE '%肾脏%'
	AND t.诊断拼接 NOT LIKE '%泌尿%'</t>
  </si>
  <si>
    <t>19-3月 -25 10.07.17.321000 上午</t>
  </si>
  <si>
    <t>D014C865197F4C29A99878E067AE4FE1</t>
  </si>
  <si>
    <t>糖类抗原CA-125测定诊断除外 癌 肿物 肿瘤 痛 消瘦 结节 疼</t>
  </si>
  <si>
    <t>20-9月 -24 03.33.34.244000 下午</t>
  </si>
  <si>
    <t>03-3月 -25 02.07.56.753000 下午</t>
  </si>
  <si>
    <t>糖类抗原CA-125测定诊断除外 癌 肿物 肿瘤 痛 消瘦 结节 疼，涉及{总人次}总人次，{总金额}总金额</t>
  </si>
  <si>
    <t>76CE011E67904A87A5D9D0A30510641E</t>
  </si>
  <si>
    <t>住院-注射用重组人生长激素1.16周岁以上使用,2.16周岁以下使用诊断无侏儒症,矮小,生长激素缺乏</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</si>
  <si>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'%注射用重组人生长激素%' 
      AND ((REGEXP_REPLACE(患者年龄, '[^0-9]+', '')&lt;=16 and t.诊断拼接 NOT LIKE '%侏儒%' 
	  AND t.诊断拼接 NOT LIKE '%矮%' AND t.诊断拼接 NOT LIKE '%生%缺%') or REGEXP_REPLACE(患者年龄, '[^0-9]+', '')&gt;16)</t>
  </si>
  <si>
    <t>12-3月 -25 01.12.53.208000 下午</t>
  </si>
  <si>
    <t>注射用重组人生长激素1.16周岁以上使用,2.16周岁以下使用诊断无侏儒症,矮小,生长激素缺乏，涉及{总人次}人次，涉及金额{总金额}元。</t>
  </si>
  <si>
    <t>CD35031EA68C4E6DA3AD3BA22A9D4CAC</t>
  </si>
  <si>
    <t>55清单-住院-检查规则-33-彩色多普勒超声检查与临床操作彩色多普勒超声引导同收 住院患者两者收费时间间隔小于1小时</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</si>
  <si>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a.出院日期,a.住院天数,a.离院方式,项目使用时间,a.上一次出院日期,a.入院诊断名称||','||a.出院诊断名称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like'%彩色多普勒超声检查%')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A.项目使用时间=B.项目使用时间</t>
  </si>
  <si>
    <t>21-3月 -25 01.56.10.583000 下午</t>
  </si>
  <si>
    <t>55清单-住院-检查规则-33-彩色多普勒超声检查与临床操作彩色多普勒超声引导同收住院患者两者收费时间间隔小于1小时，涉及{总人次}人次，涉及金额{总金额}元。</t>
  </si>
  <si>
    <t>34f3c616-eced-46e6-bb6d-d73903499e1d</t>
  </si>
  <si>
    <t>新增-148-“麻醉分析”收费次数大于等于2-住院</t>
  </si>
  <si>
    <t>194</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</si>
  <si>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</si>
  <si>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24-2月 -25 01.35.38.000000 下午</t>
  </si>
  <si>
    <t>04-11月-25 10.19.27.204000 上午</t>
  </si>
  <si>
    <t xml:space="preserve">新增-148-“麻醉分析”收费次数大于等于2-住院，涉及{总人次}人次，涉及金额{总金额}元。
</t>
  </si>
  <si>
    <t>ec41121b-3de6-41cb-a23d-8c19220cfccf</t>
  </si>
  <si>
    <t>新增-150-项目中无全身麻醉，收取麻醉深度电生理监测费用-住院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</si>
  <si>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</si>
  <si>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24-2月 -25 01.38.50.000000 下午</t>
  </si>
  <si>
    <t>04-11月-25 10.19.27.521000 上午</t>
  </si>
  <si>
    <t>新增-150-项目中无全身麻醉，收取麻醉深度电生理监测费用-住院，涉及{总人次}人次，涉及金额{总金额}元。</t>
  </si>
  <si>
    <t>969EB06B4082415ABEC6F9DB12F63B99</t>
  </si>
  <si>
    <t>糖类抗原CA-199测定诊断除外癌,肿物,肿瘤,痛,消瘦,结节,疼</t>
  </si>
  <si>
    <t>20-9月 -24 03.31.23.425000 下午</t>
  </si>
  <si>
    <t>03-3月 -25 02.07.50.955000 下午</t>
  </si>
  <si>
    <t>糖类抗原CA-199测定诊断除外癌,肿物,肿瘤,痛,消瘦,结节,疼，涉及{总人次}总人次，{总金额}总金额</t>
  </si>
  <si>
    <t>C85AD69076FF45ACAFAFF437127BB5C6</t>
  </si>
  <si>
    <t>住院-糖化血红蛋白诊断无糖</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</si>
  <si>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'%糖化血红蛋白(HbA1c)测定%'
	AND t.诊断拼接 NOT LIKE '%糖%'</t>
  </si>
  <si>
    <t>19-3月 -25 09.56.54.912000 上午</t>
  </si>
  <si>
    <t xml:space="preserve">住院-糖化血红蛋白诊断无糖，涉及{总人次}人次，涉及金额{总金额}元。
</t>
  </si>
  <si>
    <t>789439E7423C4BBE9F897035F261D919</t>
  </si>
  <si>
    <t>前列腺特异性抗原测定诊断除外 癌 肿物 肿瘤 痛 消瘦 结节 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</si>
  <si>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'%前列腺特异性抗原测定%'
and a.诊断名称 not LIKE '%癌%' 
and a.诊断名称 not LIKE '%肿物%' 
and a.诊断名称 not LIKE '%肿瘤%' 
and a.诊断名称 not LIKE '%痛%' 
and a.诊断名称 not LIKE '%消瘦%' 
and a.诊断名称 not LIKE '%结节%' 
and a.诊断名称 not LIKE '%疼%' 
</t>
  </si>
  <si>
    <t>20-9月 -24 03.35.34.589000 下午</t>
  </si>
  <si>
    <t>03-3月 -25 02.07.57.153000 下午</t>
  </si>
  <si>
    <t>前列腺特异性抗原测定诊断除外 癌 肿物 肿瘤 痛 消瘦 结节 疼，涉及{总人次}总人次，{总金额}总金额</t>
  </si>
  <si>
    <t>17960F5E85B640A6A85022885FDAB98C</t>
  </si>
  <si>
    <t>住院-β微球蛋白测定诊断除外肾脏,恶性肿瘤,白血病,病毒感染</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</si>
  <si>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'%β微球蛋白测定%'
	AND t.诊断拼接 NOT LIKE '%肾脏%'
	AND t.诊断拼接 NOT LIKE '%恶性肿瘤%'
   AND t.诊断拼接 NOT LIKE '%白血病%'
   AND t.诊断拼接 NOT LIKE '%病毒感染%'</t>
  </si>
  <si>
    <t>19-3月 -25 10.07.48.490000 上午</t>
  </si>
  <si>
    <t>住院-β微球蛋白测定诊断除外肾脏,恶性肿瘤,白血病,病毒感染，涉及{总人次}人次，涉及金额{总金额}元。</t>
  </si>
  <si>
    <t>6CF4B9322AA74FEFA63851745CE5A53C</t>
  </si>
  <si>
    <t>常规-3057-血液透析滤过(HDF)透析室同时收取静脉注射调取静脉注射项目-门诊</t>
  </si>
  <si>
    <t>21-3月 -25 01.56.05.479000 下午</t>
  </si>
  <si>
    <t xml:space="preserve">常规-3057-血液透析滤过(HDF)透析室同时收取静脉注射调取静脉注射项目-门诊，涉及{总人次}人次，涉及金额{总金额}元。
</t>
  </si>
  <si>
    <t>0AC07AC6970444F2A1CFDC925AEAED45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</si>
  <si>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A.*,项目医保内金额-45 违规金额 FROM A
WHERE ( 医院项目名称 like '膀胱冲洗%' ) and 项目医保内金额 &gt; 45</t>
  </si>
  <si>
    <t>17-1月 -25 01.42.05.606000 下午</t>
  </si>
  <si>
    <t>21-3月 -25 01.56.11.160000 下午</t>
  </si>
  <si>
    <t>189FD6C1E39347BEA84C5EF7C49BF69F</t>
  </si>
  <si>
    <t>过度检查-2-住院-粪寄生虫镜检诊断除外腹痛,腹泻,消化不良,消瘦,发热,寄生虫,科室除外感染科</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</si>
  <si>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t.医院项目名称,人员类型
	, t.单价, t.数量, t.项目总发生金额, t.医保申请支付金额, t.项目总发生金额 AS 违规金额
FROM t
WHERE t.医院项目名称 LIKE '%粪寄生虫镜检%'
AND t.诊断拼接 NOT LIKE '%腹痛%'
AND t.诊断拼接 NOT LIKE '%腹泻%'
AND t.诊断拼接 NOT LIKE '%消化不良%'
AND t.诊断拼接 NOT LIKE '%消瘦%'
AND t.诊断拼接 NOT LIKE '%发热%'
AND t.诊断拼接 NOT LIKE '%寄生虫%'
AND t.出院科室名称 NOT LIKE '%感染%'
</t>
  </si>
  <si>
    <t>21-3月 -25 01.56.16.431000 下午</t>
  </si>
  <si>
    <t>过度检查-2-住院-粪寄生虫镜检诊断除外腹痛,腹泻,消化不良,消瘦,发热,寄生虫,科室除外感染科 ，涉及{总人次}人次，涉及金额{总金额}元。</t>
  </si>
  <si>
    <t>042CF2A8EEE4431E9EF28F97C9EF083C</t>
  </si>
  <si>
    <t>住院-过度检查-158-血液透析和血液滤过等同收的情况下可同收肝素,生理盐水,透析液,透析器,管路,穿刺针,否则不可同收</t>
  </si>
  <si>
    <t>21-3月 -25 01.56.12.334000 下午</t>
  </si>
  <si>
    <t>住院-过度检查-158-血液透析和血液滤过等同收的情况下可同收肝素,生理盐水,透析液,透析器,管路,穿刺针,否则不可同收，涉及{总人次}人次，涉及金额{总金额}元。</t>
  </si>
  <si>
    <t>A2D27C5502854B21A0554D74DB9A29BF</t>
  </si>
  <si>
    <t>门诊-过度检查-158-血液透析和血液滤过等同收的情况下可同收肝素,生理盐水,透析液,透析器,管路,穿刺针,否则不可同收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</si>
  <si>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</si>
  <si>
    <t>21-3月 -25 01.56.24.080000 下午</t>
  </si>
  <si>
    <t>门诊-过度检查-158-血液透析和血液滤过等同收的情况下可同收肝素,生理盐水,透析液,透析器,管路,穿刺针,否则不可同收，涉及{总人次}人次，涉及金额{总金额}元。</t>
  </si>
  <si>
    <t>ADD7F97212C44451A9F2E96570F3B6E2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</si>
  <si>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'%复方氨基酸注射液%14%SF%'  or 医院项目名称 like '%复方氨基酸注射液%18%V%SF%')
and a.结算单据号 not IN (select DISTINCT 结算单据号 from 医院住院结算明细 where 费用类别 like '%术%' or 医院项目名称 like '%术%' or 医院项目名称 like '%肠内营养剂%')
and a.入院诊断名称||','|| a.出院诊断名称 not like '%营养风险%'
and a.入院诊断名称||','|| a.出院诊断名称 not like '%饮食%'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</si>
  <si>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01.56.23.632000 下午</t>
  </si>
  <si>
    <t>93D29E2005384C2099E592BF73A8976E</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</si>
  <si>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'%颈椎病推拿治疗%')
and a.入院诊断名称||','|| a.出院诊断名称 not like '%颈椎%'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</si>
  <si>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16-1月 -25 11.25.28.000000 上午</t>
  </si>
  <si>
    <t>21-3月 -25 01.56.26.799000 下午</t>
  </si>
  <si>
    <t>345A54DDAFC441489754C92707B194D7</t>
  </si>
  <si>
    <t>常规-296-同时收取全身麻醉和静脉插管-住院</t>
  </si>
  <si>
    <t>16-1月 -25 02.08.54.093000 下午</t>
  </si>
  <si>
    <t>21-3月 -25 01.56.31.525000 下午</t>
  </si>
  <si>
    <t>常规-296-同时收取全身麻醉和静脉插管-住院，涉及{总人次}人次，涉及金额{总金额}元。</t>
  </si>
  <si>
    <t>8A3C126669CE4AF3984F3892137511EF</t>
  </si>
  <si>
    <t>常规-297-同时收取全子宫切除术和子宫动静脉结扎-住院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</si>
  <si>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'%全子宫切除术%'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'%子宫动静脉结扎%'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</si>
  <si>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16-1月 -25 02.10.00.349000 下午</t>
  </si>
  <si>
    <t>21-3月 -25 01.56.33.886000 下午</t>
  </si>
  <si>
    <t>常规-297-同时收取全子宫切除术和子宫动静脉结扎-住院，涉及{总人次}人次，涉及金额{总金额}元。</t>
  </si>
  <si>
    <t>C04A575E357E462C85F4F3F35D560897</t>
  </si>
  <si>
    <t>常规-3169-上肢血管彩色多普勒超声检查（EDCL3001）、下肢血管彩色多普勒超声检查（EDCL5001）计价单位为‘单侧’，收费数量次数大于2-门诊</t>
  </si>
  <si>
    <t>21-3月 -25 01.56.34.309000 下午</t>
  </si>
  <si>
    <t>常规-3169-上肢血管彩色多普勒超声检查（EDCL3001）、下肢血管彩色多普勒超声检查（EDCL5001）计价单位为‘单侧’，收费数量次数大于2-门诊，涉及{总人次}人次，涉及金额{总金额}元。</t>
  </si>
  <si>
    <t>0823342AAAE64752AA10A17B56175B7A</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</si>
  <si>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'%偏瘫肢体综合训练%'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'%肢体平衡功能训练%'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</si>
  <si>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10.51.33.000000 上午</t>
  </si>
  <si>
    <t>21-3月 -25 01.56.39.067000 下午</t>
  </si>
  <si>
    <t>6B9A7ECA6DDC43F294A6A029DEB19661</t>
  </si>
  <si>
    <t>21-3月 -25 01.57.01.096000 下午</t>
  </si>
  <si>
    <t>80765786725145E59F565AE1C4B3E778</t>
  </si>
  <si>
    <t>新增-80-诊断除外“尿、肾、前列腺、泌尿、宫、卵巢”，同时收取妇科彩色多普勒超声常规检查、泌尿系彩色多普勒超声常规检查-门诊</t>
  </si>
  <si>
    <t>21-3月 -25 01.57.02.888000 下午</t>
  </si>
  <si>
    <t>新增-80-诊断除外“尿、肾、前列腺、泌尿、宫、卵巢”，同时收取妇科彩色多普勒超声常规检查、泌尿系彩色多普勒超声常规检查-门诊，涉及{总人次}人次，涉及金额{总金额}元。</t>
  </si>
  <si>
    <t>2525765952A54C31AA41222C8E148A82</t>
  </si>
  <si>
    <t xml:space="preserve">WITH t AS (
select distinct 结算单据号 from 医院住院结算明细 where 医院项目名称 like '%有创血流动力学监测%'
minus
select distinct 结算单据号 from 医院住院结算明细 where 医院项目名称 like '%漂浮导管%'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</si>
  <si>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01.57.09.319000 下午</t>
  </si>
  <si>
    <t>FD6625307D144931A23B9251F3C96869</t>
  </si>
  <si>
    <t>常规-3096-同一单据号下有创血流动力学监测HAN05202无漂浮导管-门诊</t>
  </si>
  <si>
    <t>WITH t AS (
select distinct 结算单据号 from 医院门诊结算明细 where 医院项目名称 like '%有创血流动力学监测%'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'%有创血流动力学监测%'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</si>
  <si>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21-3月 -25 01.57.10.043000 下午</t>
  </si>
  <si>
    <t xml:space="preserve">常规-3096-同一单据号下有创血流动力学监测HAN05202无漂浮导管-门诊，涉及{总人次}人次，涉及金额{总金额}元。
</t>
  </si>
  <si>
    <t>C712987DAFA74D529604EF6020B14E0B</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</si>
  <si>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'%肌钙蛋白Ⅰ(TnI)测定%'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</si>
  <si>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19-3月 -25 02.12.38.759000 下午</t>
  </si>
  <si>
    <t>811EE2B16C1A43719E949E29E14664AB</t>
  </si>
  <si>
    <t>常规-107-芪骨胶囊限女性绝经后骨质疏松症-住院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</si>
  <si>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'%芪骨胶囊%')
and (a.入院诊断名称||','|| a.出院诊断名称 not like '%骨%松%' or (患者性别 like '%男%' or 患者性别 like '%1%'))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</si>
  <si>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01.57.12.509000 下午</t>
  </si>
  <si>
    <t>常规-107-芪骨胶囊限女性绝经后骨质疏松症-住院，涉及{总人次}人次，涉及金额{总金额}元。</t>
  </si>
  <si>
    <t>62E316EFD8964C209274D6312B2132A0</t>
  </si>
  <si>
    <t>住院-冠状动脉内膜高速旋磨术与经皮冠状动脉球囊扩张术同时收费</t>
  </si>
  <si>
    <t>08-11月-24 04.32.22.265000 下午</t>
  </si>
  <si>
    <t>03-3月 -25 02.08.04.852000 下午</t>
  </si>
  <si>
    <t>C47E933BAB92426FA625BDAA727CCFB2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</si>
  <si>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'%奈韦拉平齐多拉米双夫定片%')
and 单价&gt;12.1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</si>
  <si>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01.57.17.727000 下午</t>
  </si>
  <si>
    <t>5EADC2575FFF4232ABB2DC58A6A05F6C</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</si>
  <si>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'%动态血压监测%')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
having sum(数量)&gt;1
</t>
  </si>
  <si>
    <t>21-2月 -25 10.07.58.000000 上午</t>
  </si>
  <si>
    <t>21-3月 -25 01.57.20.209000 下午</t>
  </si>
  <si>
    <t>93C2246D9C744BD1B30E7999540B941B</t>
  </si>
  <si>
    <t>新增-81-科室为眼科、妇科五官科、口腔科、耳、鼻，开具 颈动脉彩色多普勒超声检查、颈静脉彩色多普勒超声检查、上下肢血管彩色多普勒超声、上下肢多普勒血流图检查-门诊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</si>
  <si>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</si>
  <si>
    <t>21-3月 -25 01.57.20.902000 下午</t>
  </si>
  <si>
    <t>新增-81-科室为眼科、妇科五官科、口腔科、耳、鼻，开具 颈动脉彩色多普勒超声检查、颈静脉彩色多普勒超声检查、上下肢血管彩色多普勒超声、上下肢多普勒血流图检查-门诊，涉及{总人次}人次，涉及金额{总金额}元。</t>
  </si>
  <si>
    <t>0FA296D8A2DB4506A2358243948B5449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</si>
  <si>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(医保项目名称 like '%体检%') and 费用类别 like '%手术%'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</si>
  <si>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16-1月 -25 02.40.46.000000 下午</t>
  </si>
  <si>
    <t>21-3月 -25 01.57.22.795000 下午</t>
  </si>
  <si>
    <t>E5F72B7E96E6439C93F71FB60DFA9683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</si>
  <si>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'%归芪活血胶囊%')
and a.入院诊断名称||','|| a.出院诊断名称 not like '%颈椎病%'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</si>
  <si>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01.57.25.523000 下午</t>
  </si>
  <si>
    <t>B007DEC3C1C04642818485A4B0DCDB4C</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</si>
  <si>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'%海昆肾喜胶囊%')
and a.入院诊断名称||','|| a.出院诊断名称 not like '%肾%衰%'
and a.入院诊断名称||','|| a.出院诊断名称 not like '%尿毒%'
and a.入院诊断名称||','|| a.出院诊断名称 not like '%肾%功%'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</si>
  <si>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01.57.31.114000 下午</t>
  </si>
  <si>
    <t>6459BE3F52474D70AEFDB30372ECBD6C</t>
  </si>
  <si>
    <t>门诊-过度检查-1-医院同时开展C-反应蛋白与超敏C反应蛋白</t>
  </si>
  <si>
    <t>21-3月 -25 01.57.33.634000 下午</t>
  </si>
  <si>
    <t xml:space="preserve">门诊-过度检查-1-医院同时开展C-反应蛋白与超敏C反应蛋白，涉及{总人次}人次，涉及金额{总金额}元。
</t>
  </si>
  <si>
    <t>AE4187A206E743528FC50F6931673F61</t>
  </si>
  <si>
    <t>住院-过度检查-20-CT三维成像(总数)在CT项目(总数)中占比≥93</t>
  </si>
  <si>
    <t>with a as (
select 结算单据号,sum(数量)CT总数量 from 医院住院结算明细 
where 医院项目名称 like '%CT%' and 费用类别 like '%CT%'
group by 结算单据号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医保申请支付金额,sum(cast(b.项目总发生金额 as decimal(18,2)))违规金额
from 医院住院结算主单 a left join 医院住院结算明细 b on a.结算单据号 = b.结算单据号
where (a.结算类别 like '%医保%' or a.结算类别 = '1') AND 医院项目名称 like '%CT三维成像%'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having sum(数量)&gt;2
)
select b.*,a.CT总数量 from a left join b on a.结算单据号 = b.结算单据号 where 数量/CT总数量 &gt;= 0.93</t>
  </si>
  <si>
    <t>21-3月 -25 01.57.27.803000 下午</t>
  </si>
  <si>
    <t>住院-过度检查-20-CT三维成像(总数)在CT项目(总数)中占比≥93，涉及{总人次}人次，涉及金额{总金额}元。</t>
  </si>
  <si>
    <t>4A18C502DFA44F80A1AFA11AC136F761</t>
  </si>
  <si>
    <t>住院-过度检查-3-血浆D-二聚体测定诊断除外凝血、血栓、心、脑、肝、肿瘤、癌、肉瘤、术、溶栓，深静脉血栓，肺栓塞，弥散性血管内凝血，术，癌，ai，白血病，血小板，除外收费带有H编码项目-修改</t>
  </si>
  <si>
    <t>WITH t2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a.入院诊断名称||','|| a.出院诊断名称 not like '%凝血%'
and a.入院诊断名称||','|| a.出院诊断名称 not like '%血栓%'
and a.入院诊断名称||','|| a.出院诊断名称 not like '%心%'
and a.入院诊断名称||','|| a.出院诊断名称 not like '%脑%'
and a.入院诊断名称||','|| a.出院诊断名称 not like '%肝%'
and a.入院诊断名称||','|| a.出院诊断名称 not like '%肿瘤%'
and a.入院诊断名称||','|| a.出院诊断名称 not like '%癌%'
and a.入院诊断名称||','|| a.出院诊断名称 not like '%肉瘤%'
and a.入院诊断名称||','|| a.出院诊断名称 not like '%术%'
and a.入院诊断名称||','|| a.出院诊断名称 not like '%溶栓%'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t2.医疗机构编码, t2.医疗机构名称, t2.医院级别, t2.病案号, t2.住院号, t2.结算单据号,  
t2.患者姓名,t2.患者身份证号,  t2.患者性别, t2.患者出生日期, t2.患者年龄, t2.患者社保卡号, t2.结算类别, t2.结算日期, t2.险种类型, 
t2.异地标志, t2.退费标识, t2.出院科室编码,t2.出院科室名称, t2.主诊医师编码, t2.主诊医师姓名, t2.入院日期, 
t2.出院日期, t2.住院天数, t2.医疗总发生费用, t2.医保申请总支付金额, t2.医保实际支付费用,t2.诊断拼接, 人员类型,
t2.费用类别, t2.执行科室名称, t2.项目使用时间, t2.医保项目编码, t2.医保项目名称, t2.医院项目编码, t2.医院项目名称, 
t2.单价, t2.数量, t2.项目总发生金额, t2.医保申请支付金额 ,t2.项目总发生金额 AS 违规金额
FROM t2
WHERE t2.医院项目名称 LIKE '%血浆D-二聚体%测定%' and 
	  t2.诊断拼接 not like '%深静脉血栓%' and t2.诊断拼接 not like '%肺栓塞%' and t2.诊断拼接 not like '%弥散性血管内凝血%' and t2.诊断拼接 not like '%术%' and t2.诊断拼接 not like '%癌%' and t2.诊断拼接 not like '%ai%' and t2.诊断拼接 not like '%白血病%' and t2.诊断拼接 not like '%血小板%'
and 结算单据号 not in (select DISTINCT 结算单据号 from 医院住院结算明细 where 医保项目编码 like '%H%')</t>
  </si>
  <si>
    <t>21-3月 -25 01.57.50.841000 下午</t>
  </si>
  <si>
    <t>住院-过度检查-3-血浆D-二聚体测定诊断除外凝血、血栓、心、脑、肝、肿瘤、癌、肉瘤、术、溶栓，深静脉血栓，肺栓塞，弥散性血管内凝血，术，癌，ai，白血病，血小板，除外收费带有H编码项目-修改，涉及{总人次}人次，涉及金额{总金额}元。</t>
  </si>
  <si>
    <t>35201D92775347BD94BF0913A6BD080E</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</si>
  <si>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like'%无创指脉血氧饱和度监测%')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 AND substr(REGEXP_REPLACE(a.项目使用时间, '[^0-9 ]+', ''),0,8)=substr(REGEXP_REPLACE(b.项目使用时间, '[^0-9 ]+', ''),0,8)</t>
  </si>
  <si>
    <t>14-3月 -25 11.26.47.843000 上午</t>
  </si>
  <si>
    <t>FC8950BE97BD42939325C7E06D5B6C33</t>
  </si>
  <si>
    <t>常规-3092-运动心肺功能检查同时收取心电图踏车负荷试验、心电图平板负荷试验心电图二阶梯负荷试验-门诊</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</si>
  <si>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'%运动心肺功能检查%'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'%心电图踏车负荷试验%'or b.医院项目名称 like '%心电图平板负荷试验%'or b.医院项目名称 like '%心电图二阶梯负荷试验%'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</si>
  <si>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01.57.43.472000 下午</t>
  </si>
  <si>
    <t>常规-3092-运动心肺功能检查同时收取心电图踏车负荷试验、心电图平板负荷试验心电图二阶梯负荷试验-门诊，涉及{总人次}人次，涉及金额{总金额}元。</t>
  </si>
  <si>
    <t>BAE2D98B91664BDF84182C94C95BB67A</t>
  </si>
  <si>
    <t>常规-3092-运动心肺功能检查同时收取心电图踏车负荷试验、心电图平板负荷试验心电图二阶梯负荷试验-住院</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</si>
  <si>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</si>
  <si>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01.57.54.868000 下午</t>
  </si>
  <si>
    <t xml:space="preserve">常规-3092-运动心肺功能检查同时收取心电图踏车负荷试验、心电图平板负荷试验心电图二阶梯负荷试验-住院，涉及{总人次}人次，涉及金额{总金额}元。
</t>
  </si>
  <si>
    <t>41C606EEAC5F4DDE8BBAEB41AFA7E95B</t>
  </si>
  <si>
    <t>常规-3093-喉返神经探查术与行甲状腺腺瘤摘除术、甲状旁腺腺瘤切除术、甲状旁腺癌根治术、甲状旁腺大部切除术、甲状腺全切术、甲状腺次全切除术、甲状腺部分切除术、甲状腺癌根治术、甲状腺癌扩大根治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</si>
  <si>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'%喉返神经探查术%'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'%行甲状腺腺瘤摘除术%'or b.医院项目名称 like '%甲状旁腺腺瘤切除术%'or b.医院项目名称 like '%甲状旁腺癌根治术%'or b.医院项目名称 like '%甲状旁腺大部切除术%'or b.医院项目名称 like '%甲状腺全切术%'or b.医院项目名称 like '%甲状腺次全切除术%'or b.医院项目名称 like '%甲状腺部分切除术%'or b.医院项目名称 like '%甲状腺癌根治术%'or b.医院项目名称 like '%甲状腺癌扩大根治术%'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</si>
  <si>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01.57.57.213000 下午</t>
  </si>
  <si>
    <t xml:space="preserve">常规-3093-喉返神经探查术与行行甲状腺腺瘤摘除术、甲状旁腺腺瘤切除术、甲状旁腺癌根治术、甲状旁腺大部切除术、甲状腺全切术、甲状腺次全切除术、甲状腺部分切除术、甲状腺癌根治术、甲状腺癌扩大根治术同时收费-住院，涉及{总人次}人次，涉及金额{总金额}元。
</t>
  </si>
  <si>
    <t>EFB1D98E7AFB421698ABF506D586E130</t>
  </si>
  <si>
    <t>常规-3094-连续性肾脏替代治疗同时收取在线血液滤过非在线血液滤过在线血液透析滤过非在线血液透析滤过-门诊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</si>
  <si>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</si>
  <si>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01.58.02.613000 下午</t>
  </si>
  <si>
    <t>常规-3094-连续性肾脏替代治疗同时收取在线血液滤过非在线血液滤过在线血液透析滤过非在线血液透析滤过-门诊，涉及{总人次}人次，涉及金额{总金额}元。</t>
  </si>
  <si>
    <t>75A4E46BCA1640A290822D87B6475EC3</t>
  </si>
  <si>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</si>
  <si>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'%宫颈扩张术%'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'%经宫腔镜子宫内膜活检术%'or b.医院项目名称 like '%子宫完全中隔切除术%'or b.医院项目名称 like '%热球子宫内膜去除术%'or b.医院项目名称 like '%微波子宫内膜去除术%'or b.医院项目名称 like '%电凝子宫内膜去除术%'or b.医院项目名称 like '%输卵管镜治疗%'or b.医院项目名称 like '%子宫内膜电切术%'or b.医院项目名称 like '%黏膜下肌瘤切除术%'or b.医院项目名称 like '%子宫不全中隔切除术%'or b.医院项目名称 like '%经宫腔镜取环术%'or b.医院项目名称 like '%人工流产钳刮术%'or b.医院项目名称 like '%人工流产负压吸引术%'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</si>
  <si>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01.57.59.592000 下午</t>
  </si>
  <si>
    <t>常规-3097-【宫颈扩张术】同时收取经宫腔镜子宫内膜活检术、子宫完全中隔切除术、热球子宫内膜去除术、微波子宫内膜去除术、电凝子宫内膜去除术、输卵管镜治疗、子宫内膜电切术、黏膜下肌瘤切除术、子宫不全中隔切除术、经宫腔镜取环术、人工流产钳刮术、人工流产负压吸引术-住院，涉及{总人次}人次，涉及金额{总金额}元。</t>
  </si>
  <si>
    <t>DF7B4EDC6CCC49F3A479830523D71F80</t>
  </si>
  <si>
    <t>常规-3098-低频脉冲磁场全身治疗住院患者每天大于1次门诊患者数量天数大于1-住院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</si>
  <si>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'%低频脉冲磁场全身治疗%')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</si>
  <si>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01.58.05.010000 下午</t>
  </si>
  <si>
    <t>常规-3098-低频脉冲磁场全身治疗住院患者每天大于1次门诊患者数量天数大于1-住院，涉及{总人次}人次，涉及金额{总金额}元。</t>
  </si>
  <si>
    <t>14D507097EDD4479A4BC7CD6DEA07C6B</t>
  </si>
  <si>
    <t>21-3月 -25 01.58.06.724000 下午</t>
  </si>
  <si>
    <t>2F6015387F0B40ACBF8C7A9EAB1A03D5</t>
  </si>
  <si>
    <t>常规-3119-临床操作彩色多普勒超声引导与彩色多普勒同时收费-住院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</si>
  <si>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'%临床操作彩色多普勒超声引导%'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'%彩色多普勒%' ) and b.医院项目名称 not like '%临床操作彩色多普勒超声引导%'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</si>
  <si>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01.58.12.150000 下午</t>
  </si>
  <si>
    <t>常规-3119-临床操作彩色多普勒超声引导与彩色多普勒同时收费-住院，涉及{总人次}人次，涉及金额{总金额}元。</t>
  </si>
  <si>
    <t>966AAAAAE3074515A590DBC1D83DFCAA</t>
  </si>
  <si>
    <t>常规-3058-在线血液透析滤过透析室同时收取静脉注射调取静脉注射项目-门诊</t>
  </si>
  <si>
    <t>17-1月 -25 09.25.24.988000 上午</t>
  </si>
  <si>
    <t>21-3月 -25 01.58.16.909000 下午</t>
  </si>
  <si>
    <t>常规-3058-在线血液透析滤过透析室同时收取静脉注射调取静脉注射项目-门诊，涉及{总人次}人次，涉及金额{总金额}元。</t>
  </si>
  <si>
    <t>2F00E23B3F1546419F09DDFAA6104373</t>
  </si>
  <si>
    <t>常规-306-同一患者同一天同时收取普通电针治疗特殊手法针刺-住院</t>
  </si>
  <si>
    <t>21-3月 -25 01.58.16.623000 下午</t>
  </si>
  <si>
    <t>常规-306-同一患者同一天同时收取普通电针治疗和特殊手法针刺-住院，涉及{总人次}人次，涉及金额{总金额}元。</t>
  </si>
  <si>
    <t>4D78EAF82CBE4E3282713675B3BC7D7F</t>
  </si>
  <si>
    <t>住院-肌酸激酶-MB同工酶质量(CK-MBmass)测定诊断无心、胸、冠、闷、憋、喘、上呼吸道感染、肺部感染气字样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</si>
  <si>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'%肌酸激酶-MB同工酶质量(CK-MBmass)测定%' 
   AND t.诊断拼接 NOT LIKE '%心%'  
   AND t.诊断拼接 NOT LIKE '%胸%'  
   AND t.诊断拼接 NOT LIKE '%冠%'  
   AND t.诊断拼接 NOT LIKE '%闷%'  
   AND t.诊断拼接 NOT LIKE '%憋%'  
   AND t.诊断拼接 NOT LIKE '%喘%'  
   AND t.诊断拼接 NOT LIKE '%上呼吸道感染%'  
   AND t.诊断拼接 NOT LIKE '%肺部感染%'  
   AND t.诊断拼接 NOT LIKE '%气%'
</t>
  </si>
  <si>
    <t>19-3月 -25 02.15.21.401000 下午</t>
  </si>
  <si>
    <t>肌酸激酶-MB同工酶质量(CK-MBmass)测定诊断无心、胸、冠、闷、憋、喘、上呼吸道感染、肺部感染气字样，涉及{总人次}人次，涉及金额{总金额}元。</t>
  </si>
  <si>
    <t>817067F61A794B728BE5EFE36E823AE8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</si>
  <si>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'人免疫球蛋白')
and a.入院诊断名称||','|| a.出院诊断名称 not like '%麻疹%'
and a.入院诊断名称||','|| a.出院诊断名称 not like '%肝%炎%'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</si>
  <si>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01.58.22.022000 下午</t>
  </si>
  <si>
    <t>03CBDDE60A624D018FDF640B1A1920CD</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</si>
  <si>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'%小关节松动训练%')
and a.入院诊断名称||','|| a.出院诊断名称 not like '%腕%'
and a.入院诊断名称||','|| a.出院诊断名称 not like '%掌%'
and a.入院诊断名称||','|| a.出院诊断名称 not like '%指%'
and a.入院诊断名称||','|| a.出院诊断名称 not like '%踝%'
and a.入院诊断名称||','|| a.出院诊断名称 not like '%足%'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</si>
  <si>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16-1月 -25 02.46.00.000000 下午</t>
  </si>
  <si>
    <t>21-3月 -25 01.58.20.738000 下午</t>
  </si>
  <si>
    <t>3869AAF47278488A923DBAC1F7E7097D</t>
  </si>
  <si>
    <t>21-3月 -25 01.58.24.321000 下午</t>
  </si>
  <si>
    <t>B79CD99BF7C144559E47BFA7F2A7235A</t>
  </si>
  <si>
    <t>常规-3057-血液透析滤过(HDF)透析室同时收取静脉注射调取静脉注射项目-住院</t>
  </si>
  <si>
    <t>21-3月 -25 01.58.28.386000 下午</t>
  </si>
  <si>
    <t>常规-3057-血液透析滤过(HDF)透析室同时收取静脉注射调取静脉注射项目-住院，涉及{总人次}人次，涉及金额{总金额}元。</t>
  </si>
  <si>
    <t>3F0D431C02B843A7B4277B86230EFFA0</t>
  </si>
  <si>
    <t>常规-3084-胰岛素泵安装术与胰岛素泵持续皮下注射同时收费-住院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</si>
  <si>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'%胰岛素泵安装术%'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'%胰岛素泵持续皮下注射%'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</si>
  <si>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01.58.26.797000 下午</t>
  </si>
  <si>
    <t xml:space="preserve">常规-3084-胰岛素泵安装术与胰岛素泵持续皮下注射同时收费-住院，涉及{总人次}人次，涉及金额{总金额}元。
</t>
  </si>
  <si>
    <t>E60E582C52154F11B04CE143FED7EE1E</t>
  </si>
  <si>
    <t>21-3月 -25 01.58.34.483000 下午</t>
  </si>
  <si>
    <t>3838AC2BC95147888214A8C09F00A9CA</t>
  </si>
  <si>
    <t>常规-3123-支原体药敏试验是否与支原体培养鉴定全部或大部分同时收费如存在以上情况调取全量-门诊</t>
  </si>
  <si>
    <t>21-3月 -25 01.58.29.683000 下午</t>
  </si>
  <si>
    <t>常规-3123-支原体药敏试验是否与支原体培养鉴定全部或大部分同时收费如存在以上情况调取全量-门诊，涉及{总人次}人次，涉及金额{总金额}元。</t>
  </si>
  <si>
    <t>6AF3F2DD58D640AD85E08E8C71A7BF73</t>
  </si>
  <si>
    <t>常规-3123-支原体药敏试验是否与支原体培养鉴定全部或大部分同时收费如存在以上情况调取全量-住院</t>
  </si>
  <si>
    <t>21-3月 -25 01.58.36.884000 下午</t>
  </si>
  <si>
    <t xml:space="preserve">常规-3123-支原体药敏试验是否与支原体培养鉴定全部或大部分同时收费如存在以上情况调取全量-住院，涉及{总人次}人次，涉及金额{总金额}元。
</t>
  </si>
  <si>
    <t>35811748773C4CC6988A9C4D5A5D0F5E</t>
  </si>
  <si>
    <t>常规-236-康复治疗创伤性腰椎峡部裂患者同时开具大关节的松动训练治疗-住院</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</si>
  <si>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</si>
  <si>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01.58.40.461000 下午</t>
  </si>
  <si>
    <t>常规-236-康复治疗创伤性腰椎峡部裂患者同时开具大关节的松动训练治疗-住院，涉及{总人次}人次，涉及金额{总金额}元。</t>
  </si>
  <si>
    <t>4DC1397FE7EE4C399BA539EBF1373674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</si>
  <si>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'%化癥回生口服液%')
and a.入院诊断名称||','|| a.出院诊断名称 not like '%瘤%'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</si>
  <si>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01.58.39.494000 下午</t>
  </si>
  <si>
    <t>F0AFD43D835E4215947776E94304F9F5</t>
  </si>
  <si>
    <t>常规-14-艾拉莫德片限活动性类风湿关节炎患者的二线治疗-住院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</si>
  <si>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'%艾拉莫德片%')
and a.入院诊断名称||','|| a.出院诊断名称 not like '%关节炎%'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</si>
  <si>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01.58.43.052000 下午</t>
  </si>
  <si>
    <t>常规-14-艾拉莫德片限活动性类风湿关节炎患者的二线治疗-住院，涉及{总人次}人次，涉及金额{总金额}元。</t>
  </si>
  <si>
    <t>4C0292E521924B02AF4B64C23FE6E33B</t>
  </si>
  <si>
    <t>住院-落枕推拿治疗诊断无落枕</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</si>
  <si>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'%落枕推拿治疗%' 
      AND t.诊断拼接 NOT LIKE '%落%枕%' </t>
  </si>
  <si>
    <t>19-3月 -25 02.16.26.477000 下午</t>
  </si>
  <si>
    <t>落枕推拿治疗诊断无落枕，涉及{总人次}人次，涉及金额{总金额}元。</t>
  </si>
  <si>
    <t>1945743A58A240B487733D7F363215C9</t>
  </si>
  <si>
    <t>199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</si>
  <si>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'%男%' and 医院项目名称 LIKE '%妇科彩色多普勒超声检查%'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患者性别 like '%女%' and 医院项目名称 LIKE '%男性生殖系统彩色多普勒超声检查%'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b.医院项目编码, b.医院项目名称,b.单价</t>
  </si>
  <si>
    <t>21-3月 -25 01.58.48.008000 下午</t>
  </si>
  <si>
    <t>E02879CF977D42C8987F07C5B100D3D0</t>
  </si>
  <si>
    <t>201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</si>
  <si>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'%超敏C反应蛋白%'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</si>
  <si>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01.58.50.659000 下午</t>
  </si>
  <si>
    <t>B38DAAA3FC35489C8D49C4D299C09DC6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</si>
  <si>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a.入院诊断名称||','|| a.出院诊断名称 not like '%肾%'
and a.入院诊断名称||','|| a.出院诊断名称 not like '%衰%'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'%参乌益肾片%')
and (单价&gt;1.27 and 规格 like '%0.4g%')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</si>
  <si>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01.59.01.989000 下午</t>
  </si>
  <si>
    <t>9157C9D4EFE347AE8DE00A637E07296C</t>
  </si>
  <si>
    <t>08-8月 -25 11.13.30.456000 上午</t>
  </si>
  <si>
    <t>F45316045B4C4F7A87A51AD31F1CDC2E</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</si>
  <si>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a.患者性别  LIKE '%女%' and 医院项目名称 like '%前列腺特异性抗原测定%'
</t>
  </si>
  <si>
    <t>17-9月 -25 11.07.03.368000 上午</t>
  </si>
  <si>
    <t>A6073DAF6CB24AE68710127CB98427B5</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</si>
  <si>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'%脂肪乳%' or 医院项目名称 like '%氨基酸%')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'%外周静脉营养输注%' 
      AND t.结算单据号 not in (select 结算单据号 from t2 )</t>
  </si>
  <si>
    <t>19-3月 -25 02.17.32.717000 下午</t>
  </si>
  <si>
    <t>AD640D366730451295D416B422F7BF37</t>
  </si>
  <si>
    <t>住院-过度检查-3015-高铁血红蛋白测定和碳氧血红蛋白测定诊断除外绀,一氧化碳,高铁血红蛋白,头晕,头痛,乏力,意识障碍</t>
  </si>
  <si>
    <t>209</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</si>
  <si>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or 医院项目名称 like '%碳氧血红蛋白%测定%') and a.入院诊断名称||','|| a.出院诊断名称 not like '%绀%' and a.入院诊断名称||','|| a.出院诊断名称 not like '%一氧化碳%' and a.入院诊断名称||','|| a.出院诊断名称 not like '%高铁血红蛋白%' and a.入院诊断名称||','|| a.出院诊断名称 not like '%头晕%' and a.入院诊断名称||','|| a.出院诊断名称 not like '%头痛%' and a.入院诊断名称||','|| a.出院诊断名称 not like '%乏力%' and a.入院诊断名称||','|| a.出院诊断名称 not like '%意识障碍%'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</si>
  <si>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01.58.58.288000 下午</t>
  </si>
  <si>
    <t>住院-过度检查-3015-高铁血红蛋白测定和碳氧血红蛋白测定诊断除外绀,一氧化碳,高铁血红蛋白,头晕,头痛,乏力,意识障碍，涉及{总人次}人次，涉及金额{总金额}元。</t>
  </si>
  <si>
    <t>9B183517D66148EEAA9ECFDAAF692EE8</t>
  </si>
  <si>
    <t>常规-2282-同一患者同一天同时收取心电监护和动态血压心电监护仪-门诊</t>
  </si>
  <si>
    <t>214</t>
  </si>
  <si>
    <t>15-1月 -25 11.08.04.960000 上午</t>
  </si>
  <si>
    <t>21-3月 -25 01.59.03.293000 下午</t>
  </si>
  <si>
    <t>常规-2282-同一患者同一天同时收取心电监护和动态血压心电监护仪-门诊，涉及{总人次}人次，涉及金额{总金额}元。</t>
  </si>
  <si>
    <t>E6520500E10C4BD2A54DC6F904BCA85F</t>
  </si>
  <si>
    <t>219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</si>
  <si>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'%大株红景天胶囊%')
and a.入院诊断名称||','|| a.出院诊断名称 not like '%冠%'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</si>
  <si>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01.59.08.241000 下午</t>
  </si>
  <si>
    <t>7984A75B7F6D4339A6F3321FE1161E29</t>
  </si>
  <si>
    <t>新增-65-诊断除外“焦虑、强迫、抑郁、双相障碍、精神、厌食”，开展 精神精神障碍作业疗法训练-门诊</t>
  </si>
  <si>
    <t>216</t>
  </si>
  <si>
    <t>21-3月 -25 01.59.05.242000 下午</t>
  </si>
  <si>
    <t xml:space="preserve">新增-65-诊断除外“焦虑、强迫、抑郁、双相障碍、精神、厌食”，开展 精神精神障碍作业疗法训练-门诊，涉及{总人次}人次，涉及金额{总金额}元。
</t>
  </si>
  <si>
    <t>EF57C3EAC47C4696AEA8F4820EC72A0D</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</si>
  <si>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'%吞咽障碍电刺激训练%')
and a.入院诊断名称||','|| a.出院诊断名称 like '%吞咽%'
and a.入院诊断名称||','|| a.出院诊断名称 like '%饮水%'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</si>
  <si>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01.59.08.764000 下午</t>
  </si>
  <si>
    <t>2902110E0EEE4105B9A2E9A3C1752FEB</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</si>
  <si>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'%康复评价%'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</si>
  <si>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21-3月 -25 01.59.11.167000 下午</t>
  </si>
  <si>
    <t>D556D08872B64BDA8010C2B90991E07F</t>
  </si>
  <si>
    <t>常规-3058-在线血液透析滤过透析室同时收取静脉注射调取静脉注射项目-住院</t>
  </si>
  <si>
    <t>224</t>
  </si>
  <si>
    <t>17-1月 -25 09.26.30.469000 上午</t>
  </si>
  <si>
    <t>21-3月 -25 01.59.13.368000 下午</t>
  </si>
  <si>
    <t>常规-3058-在线血液透析滤过透析室同时收取静脉注射调取静脉注射项目-住院，涉及{总人次}人次，涉及金额{总金额}元。</t>
  </si>
  <si>
    <t>6B3FBCC1A8434EB88BCEADA395BEA941</t>
  </si>
  <si>
    <t>常规-3066-【超声药物透入治疗】与超“专用电极”2021.7.23-2022.3.25两个项目同时收费-住院</t>
  </si>
  <si>
    <t>229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</si>
  <si>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'%超声药物透入治疗%'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'%专用电极%'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</si>
  <si>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01.59.18.044000 下午</t>
  </si>
  <si>
    <t>常规-3066-【超声药物透入治疗】与超“专用电极”2021.7.23-2022.3.25两个项目同时收费-住院，涉及{总人次}人次，涉及金额{总金额}元。</t>
  </si>
  <si>
    <t>84FEEA2AFF964CE7B60B95CAB232367D</t>
  </si>
  <si>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</si>
  <si>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237</t>
  </si>
  <si>
    <t>21-3月 -25 01.59.26.959000 下午</t>
  </si>
  <si>
    <t>55清单-门诊-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</si>
  <si>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4118139258054CB988395CB20CCDF8B8</t>
  </si>
  <si>
    <t>常规-183-宝石激光医保内支付不得大于8000元-住院</t>
  </si>
  <si>
    <t>226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</si>
  <si>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'%宝石激光%')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sum(b.项目总发生金额)&gt;8000</t>
  </si>
  <si>
    <t>21-3月 -25 01.59.15.711000 下午</t>
  </si>
  <si>
    <t>常规-183-宝石激光医保内支付不得大于8000元-住院，涉及{总人次}人次，涉及金额{总金额}元。</t>
  </si>
  <si>
    <t>704B00988FF446F180BBF08E45C8A7D0</t>
  </si>
  <si>
    <t>常规-2006-阿利沙坦酯片限用于轻-中度原发性高血压的治疗-门诊</t>
  </si>
  <si>
    <t>239</t>
  </si>
  <si>
    <t>10-1月 -25 02.29.17.854000 下午</t>
  </si>
  <si>
    <t>21-3月 -25 01.59.28.332000 下午</t>
  </si>
  <si>
    <t>常规-2006-阿利沙坦酯片限用于轻-中度原发性高血压的治疗-门诊，涉及{总人次}人次，涉及金额{总金额}元。</t>
  </si>
  <si>
    <t>40FEA5D6CFC348418DF89A00D33D297B</t>
  </si>
  <si>
    <t>14-11月-24 05.26.41.946000 下午</t>
  </si>
  <si>
    <t>03-3月 -25 02.08.05.893000 下午</t>
  </si>
  <si>
    <t>病房取暖费与病房空调费同时收取，涉及{总人次}人次，涉及金额{总金额}元。</t>
  </si>
  <si>
    <t>F0B0373DF5A244D0A6AE4591C02E2823</t>
  </si>
  <si>
    <t>241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</si>
  <si>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'%经腹腔镜肾上腺嗜铬细胞瘤切除术%')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</si>
  <si>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01.59.30.954000 下午</t>
  </si>
  <si>
    <t>160006ABB5AB495283D537AA95DFB8DC</t>
  </si>
  <si>
    <t>常规-3027-呼吸道病原检测与甲型流感病毒抗原检测同时收（门诊）</t>
  </si>
  <si>
    <t>244</t>
  </si>
  <si>
    <t>16-1月 -25 03.12.39.345000 下午</t>
  </si>
  <si>
    <t>21-3月 -25 01.59.33.499000 下午</t>
  </si>
  <si>
    <t>常规-3027-呼吸道病原检测与甲型流感病毒抗原检测同时收（门诊），涉及{总人次}人次，涉及金额{总金额}元。</t>
  </si>
  <si>
    <t>88ED111D55CB4A68A4B8840F6C2E8484</t>
  </si>
  <si>
    <t>251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</si>
  <si>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</si>
  <si>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02.56.18.000000 下午</t>
  </si>
  <si>
    <t>21-3月 -25 01.59.40.925000 下午</t>
  </si>
  <si>
    <t>4B6145345F714201B1B0417559954E27</t>
  </si>
  <si>
    <t>247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</si>
  <si>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'%动物性过敏原特异性IgE筛查%'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'%特殊变应原筛查%'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</si>
  <si>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01.59.36.064000 下午</t>
  </si>
  <si>
    <t>6047FB1B188B4A3089C2D62E7AD71830</t>
  </si>
  <si>
    <t>常规-691-经尿道输尿管镜激光碎石取石术与注射用亚胺培南西司他丁钠同时收费-住院</t>
  </si>
  <si>
    <t>256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</si>
  <si>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'%经尿道输尿管镜激光碎石取石术%'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'%注射用亚胺培南西司他丁钠%'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</si>
  <si>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01.59.45.896000 下午</t>
  </si>
  <si>
    <t>常规-691-经尿道输尿管镜激光碎石取石术与注射用亚胺培南西司他丁钠同时收费-住院，涉及{总人次}人次，涉及金额{总金额}元。</t>
  </si>
  <si>
    <t>1869AA1DBCF94DDF893F802B1025F01D</t>
  </si>
  <si>
    <t>常规-697-慢性溃疡切除局部修复术和中药化腐清创术同时使用-住院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</si>
  <si>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'%慢性溃疡切除局部修复术%'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'%中药化腐清创术%'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</si>
  <si>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01.59.48.389000 下午</t>
  </si>
  <si>
    <t>常规-697-慢性溃疡切除局部修复术和中药化腐清创术同时使用-住院，涉及{总人次}人次，涉及金额{总金额}元。</t>
  </si>
  <si>
    <t>EF004B0A3D6442B9A0A3761A9F9A87F8</t>
  </si>
  <si>
    <t>271</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</si>
  <si>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sum(b.项目总发生金额)违规金额
from 医院住院结算主单 a left join 医院住院结算明细 b on a.结算单据号 = b.结算单据号
where (a.结算类别 like'%医保%' or a.结算类别='1') and (医院项目名称  like '%丙型肝炎核心抗原测定%' or 医院项目名称  like '%甲型肝炎抗体(抗HAV)测定%' or 医院项目名称  like '%甲型肝炎抗原(HAVAg)测定%'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医院项目名称  like '%梅毒螺旋体抗体(抗TP)测定%' or 医院项目名称  like '%人免疫缺陷病毒抗体(抗HIV)测定%' or 医院项目名称 like '%乙肝表面抗原%HBsAg%%'
or 医院项目名称 like '%乙肝表面抗体%抗-HBs%%'
or 医院项目名称 like '%乙肝e抗原%HBeAg%%'
or 医院项目名称 like '%乙肝e抗体%抗-HBe%%'
or 医院项目名称 like '%乙肝核心抗体%抗-HBc%%'
or 医院项目名称 like '%人类免疫缺陷病毒%HIV%抗体%'
or 医院项目名称 like '%梅毒螺旋体抗体%')
and a.入院诊断名称||','|| a.出院诊断名称 not like '%术%'
and a.结算单据号 not in (select DISTINCT 结算单据号 from 医院住院结算明细 where 医保项目编码 like '%H%' or 医院项目名称 like '%镜%' or 医院项目名称  like '%造影%' or 医院项目名称 like '%支架%' or 费用类别 like '%术%' 
or (医院项目名称 like '%穿刺%' and 医院项目名称 not like '%留置针穿刺%')
or 医院项目名称 like '%伤%'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</si>
  <si>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02.00.00.990000 下午</t>
  </si>
  <si>
    <t>BC9D390CE9E14AA098159922550BC0BD</t>
  </si>
  <si>
    <t>常规-3088-阴道分泌物检查与滴虫直接涂片镜检或真菌直接涂片镜检同时收费-门诊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</si>
  <si>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'%阴道分泌物检查%'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'%滴虫直接涂片镜检%'or b.医院项目名称 like '%真菌直接涂片镜检%'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</si>
  <si>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01.59.50.821000 下午</t>
  </si>
  <si>
    <t>常规-3088-阴道分泌物检查与滴虫直接涂片镜检或真菌直接涂片镜检同时收费-门诊，涉及{总人次}人次，涉及金额{总金额}元。</t>
  </si>
  <si>
    <t>98578392E1814AA09FB8CAA442E55D90</t>
  </si>
  <si>
    <t>常规-3501-精神障碍作业疗法训练诊断除外精神、焦虑、抑郁、躁动、强迫、双相障碍、精神、厌食-住院-修改</t>
  </si>
  <si>
    <t>276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</si>
  <si>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'%精神障碍作业疗法训练%')
and a.入院诊断名称||','|| a.出院诊断名称 not like '%精神%'
and a.入院诊断名称||','|| a.出院诊断名称 not like '%焦虑%'
and a.入院诊断名称||','|| a.出院诊断名称 not like '%抑郁%'
and a.入院诊断名称||','|| a.出院诊断名称 not like '%躁动%'
and a.入院诊断名称||','|| a.出院诊断名称 not like '%强迫%'
and a.入院诊断名称||','|| a.出院诊断名称 not like '%双相障碍%'
and a.入院诊断名称||','|| a.出院诊断名称 not like '%精神%'
and a.入院诊断名称||','|| a.出院诊断名称 not like '%厌食%'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</si>
  <si>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02.00.05.450000 下午</t>
  </si>
  <si>
    <t xml:space="preserve">常规-3501-精神障碍作业疗法训练诊断除外精神、焦虑、抑郁、躁动、强迫、双相障碍、精神、厌食-住院-修改，涉及{总人次}人次，涉及金额{总金额}元。
</t>
  </si>
  <si>
    <t>61534BEB4B3C4C2F9368EF3835A347CB</t>
  </si>
  <si>
    <t>新增-18-“经外周动脉连续心排出量监测”数量均为整数时（如出现带0.5即不需调取数据）。调取大于1的整数部分；或与全身麻醉下呼吸功能监测收费数量相等。-住院</t>
  </si>
  <si>
    <t>283</t>
  </si>
  <si>
    <t xml:space="preserve">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'%经外周动脉连续心排出量监测%')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
</t>
  </si>
  <si>
    <t>21-2月 -25 10.51.13.000000 上午</t>
  </si>
  <si>
    <t>21-3月 -25 02.00.12.344000 下午</t>
  </si>
  <si>
    <t>2D0D80E8676B4995A8DE75DEF736653B</t>
  </si>
  <si>
    <t>21-3月 -25 02.00.12.649000 下午</t>
  </si>
  <si>
    <t>A3FB38AA434F43CF8CB950B7A2B34833</t>
  </si>
  <si>
    <t>286</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</si>
  <si>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'%轮椅肢位摆放评定%'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</si>
  <si>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02.00.15.009000 下午</t>
  </si>
  <si>
    <t>C6E22278841E441797E6C0A567DA790D</t>
  </si>
  <si>
    <t>常规-2295-牙体缺损充填术与调合或磨光同时收-门诊</t>
  </si>
  <si>
    <t>287</t>
  </si>
  <si>
    <t>15-1月 -25 05.16.05.395000 下午</t>
  </si>
  <si>
    <t>21-3月 -25 02.00.16.330000 下午</t>
  </si>
  <si>
    <t>常规-2295-牙体缺损充填术与调合或磨光同时收-门诊，涉及{总人次}人次，涉及金额{总金额}元。</t>
  </si>
  <si>
    <t>B874F35F798B43489B5C499832869A8D</t>
  </si>
  <si>
    <t>常规-3088-阴道分泌物检查与滴虫直接涂片镜检或真菌直接涂片镜检同时收费-住院</t>
  </si>
  <si>
    <t>295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</si>
  <si>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'%阴道分泌物检查%'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'%滴虫直接涂片镜检%'or b.医院项目名称 like '%真菌直接涂片镜检%'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</si>
  <si>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02.00.24.532000 下午</t>
  </si>
  <si>
    <t>常规-3088-阴道分泌物检查与滴虫直接涂片镜检或真菌直接涂片镜检同时收费-住院，涉及{总人次}人次，涉及金额{总金额}元。</t>
  </si>
  <si>
    <t>8D84828AD15843D98918D8C61FCA9575</t>
  </si>
  <si>
    <t>常规-309-同一患者同一天同时收取胰十二指肠切除术(Whipple手术)与经腹腔镜胆囊切除术-住院</t>
  </si>
  <si>
    <t>289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</si>
  <si>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'%胰十二指肠切除术%'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'%经腹腔镜胆囊切除术%'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</si>
  <si>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02.00.18.706000 下午</t>
  </si>
  <si>
    <t>常规-309-同一患者同一天同时收取胰十二指肠切除术(Whipple手术)与经腹腔镜胆囊切除术-住院，涉及{总人次}人次，涉及金额{总金额}元。</t>
  </si>
  <si>
    <t>6FCD8E87A43C4A7FB88F98CF9B8FFC8F</t>
  </si>
  <si>
    <t>298</t>
  </si>
  <si>
    <t>WITH t as (
select 结算单据号,项目使用时间 FROM 医院住院结算明细 where 费用类别 like '%术%' and 医院项目名称 LIKE '%术%' group by 结算单据号,项目使用时间 HAVING SUM(数量)&gt;1 and mod(sum(数量),1)=0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费用类别 like '%术%' and 医院项目名称 LIKE '%术%'
AND a.结算单据号||项目使用时间 in (select 结算单据号||项目使用时间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mod(sum(数量),1)=0</t>
  </si>
  <si>
    <t>21-3月 -25 02.00.27.094000 下午</t>
  </si>
  <si>
    <t>9069D20B448549C1954601866E956573</t>
  </si>
  <si>
    <t>308</t>
  </si>
  <si>
    <t>21-3月 -25 02.00.37.725000 下午</t>
  </si>
  <si>
    <t>91A4149D9E504B7AB11B3F463B41C023</t>
  </si>
  <si>
    <t>新增-53-住院患者大、小关节松动训练单次收费数量大于2 -门诊</t>
  </si>
  <si>
    <t>300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</si>
  <si>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'%大关节松动训练%'or 医院项目名称 like '%小关节松动训练%' )and 数量 &gt;2</t>
  </si>
  <si>
    <t>21-3月 -25 02.00.29.572000 下午</t>
  </si>
  <si>
    <t>新增-53-住院患者大、小关节松动训练单次收费数量大于2 -门诊，涉及{总人次}人次，涉及金额{总金额}元。</t>
  </si>
  <si>
    <t>740690868ADD49759DF9136B44B046DA</t>
  </si>
  <si>
    <t>314</t>
  </si>
  <si>
    <t>21-3月 -25 02.00.43.993000 下午</t>
  </si>
  <si>
    <t>0BEFAD9A9EC94361B47BA777F0B38A59</t>
  </si>
  <si>
    <t>常规-3028-冷冻剂未与皮损冷冻治疗同时收全量-住院</t>
  </si>
  <si>
    <t>317</t>
  </si>
  <si>
    <t xml:space="preserve">WITH t AS (
select distinct 结算单据号 from 医院住院结算明细 where 医院项目名称 like '%冷冻剂%'
minus
select distinct 结算单据号 from 医院住院结算明细 where 医院项目名称 like '%皮损冷冻治疗%'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'%冷冻剂%')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</si>
  <si>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02.00.46.103000 下午</t>
  </si>
  <si>
    <t>常规-3028-冷冻剂未与皮损冷冻治疗同时收全量-住院，涉及{总人次}人次，涉及金额{总金额}元。</t>
  </si>
  <si>
    <t>410B98BDEB3E491AA065E47546859FBA</t>
  </si>
  <si>
    <t>常规-3028-冷冻剂未与皮损冷冻治疗同时收全量-门诊</t>
  </si>
  <si>
    <t>318</t>
  </si>
  <si>
    <t>16-1月 -25 03.32.32.005000 下午</t>
  </si>
  <si>
    <t>21-3月 -25 02.00.47.353000 下午</t>
  </si>
  <si>
    <t>常规-3028-冷冻剂未与皮损冷冻治疗同时收全量-门诊，涉及{总人次}人次，涉及金额{总金额}元。</t>
  </si>
  <si>
    <t>0C756ED1355448D09D3A41C2A537F7B6</t>
  </si>
  <si>
    <t>320</t>
  </si>
  <si>
    <t>WITH temp as (
select a.结算单据号,a.住院天数,医院项目名称,a.结算类别,substr(REGEXP_REPLACE(项目使用时间, '[^0-9 ]+', ''),0,8) 项目使用时间,sum(cast(b.项目总发生金额 as decimal(18,2)))违规金额
from 医院住院结算主单 a left join 医院住院结算明细 b on a.结算单据号 = b.结算单据号 
group by a.结算单据号,a.住院天数,医院项目名称,a.结算类别,substr(REGEXP_REPLACE(项目使用时间, '[^0-9 ]+', ''),0,8)
), aa as (
select 结算单据号,项目使用时间,违规金额,lag(项目使用时间,1,0) over(partition by 结算单据号 order by 项目使用时间) 上一次使用时间 ,lag(违规金额,1,0) over(partition by 结算单据号 order by 项目使用时间) 上一次违规金额
from temp
where (结算类别 like'%医保%' or 结算类别='1') and ( 医院项目名称 like '%旋转调强放疗%' ) AND 住院天数&gt;42
), bb as (
select 结算单据号,违规金额+上一次违规金额-75000 as 违规金额 from aa 
where 上一次使用时间 &lt;&gt; '0' AND to_date(项目使用时间,'yyyymmdd')-to_date(上一次使用时间,'yyyymmdd')&lt;21 and 违规金额+上一次违规金额&gt;75000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sum(b.医保申请支付金额)医保申请支付金额,bb.违规金额
from 医院住院结算主单 a left join 医院住院结算明细 b on a.结算单据号 = b.结算单据号 join bb on a.结算单据号 = bb.结算单据号
where (a.结算类别 like'%医保%' or a.结算类别='1') and (医院项目名称 like '%旋转调强放疗%') and 住院天数&gt;42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b.费用类别, b.执行科室名称,b.医保项目编码, b.医保项目名称, b.医院项目编码, b.医院项目名称,b.单价,bb.违规金额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decimal(18,2)))-75000 违规金额
from 医院住院结算主单 a left join 医院住院结算明细 b on a.结算单据号 = b.结算单据号 join bb on a.结算单据号 = bb.结算单据号
where (a.结算类别 like'%医保%' or a.结算类别='1') and (医院项目名称 like '%旋转调强放疗%') and 住院天数&lt;42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sum(b.项目总发生金额) &gt; 75000</t>
  </si>
  <si>
    <t>16-1月 -25 05.28.45.000000 下午</t>
  </si>
  <si>
    <t>21-3月 -25 02.00.49.625000 下午</t>
  </si>
  <si>
    <t>E5996CDF967D4945A09470BD2B8ACD47</t>
  </si>
  <si>
    <t>55清单-住院-检查规则-71-血栓弹力图试验诊断无凝血异常、血脂异常、梗、心绞痛、冠心病血脂异常、术、骨折、血栓、凝血、心、脑、栓、梗、肾-修改</t>
  </si>
  <si>
    <t>325</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</si>
  <si>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a.结算类别='1')and 医院项目名称 like '%血栓弹力图%试验%'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and a.入院诊断名称||','|| a.出院诊断名称 not like '%凝血%'
and a.入院诊断名称||','|| a.出院诊断名称 not like '%心%'
and a.入院诊断名称||','|| a.出院诊断名称 not like '%脑%'
and a.入院诊断名称||','|| a.出院诊断名称 not like '%栓%'
and a.入院诊断名称||','|| a.出院诊断名称 not like '%梗%'
and a.入院诊断名称||','|| a.出院诊断名称 not like '%肾%'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</si>
  <si>
    <t>21-3月 -25 02.00.54.966000 下午</t>
  </si>
  <si>
    <t>55清单-住院-检查规则-71-血栓弹力图试验诊断无凝血异常、血脂异常、梗、心绞痛、冠心病血脂异常、术、骨折、血栓、凝血、心、脑、栓、梗、肾-修改，涉及{总人次}人次，涉及金额{总金额}元。</t>
  </si>
  <si>
    <t>C70EEEF6D53C4C6C8FE7C3F1440B58A3</t>
  </si>
  <si>
    <t>55清单-门诊-诊疗规则-146-经皮冠状动脉内支架置入术，收取“导管”、“冠脉导引导丝”数量大于1</t>
  </si>
  <si>
    <t>329</t>
  </si>
  <si>
    <t>21-3月 -25 02.00.58.393000 下午</t>
  </si>
  <si>
    <t>55清单-门诊-诊疗规则-146-经皮冠状动脉内支架置入术，收取“导管”、“冠脉导引导丝”数量大于1，涉及{总人次}人次，涉及金额{总金额}元。</t>
  </si>
  <si>
    <t>82747923BD0545F8A95B49062A13FDDC</t>
  </si>
  <si>
    <t>55清单-门诊-诊疗规则-151-经外周动脉连续心排出量监测单次使用数量大于2</t>
  </si>
  <si>
    <t>330</t>
  </si>
  <si>
    <t>21-3月 -25 02.00.59.763000 下午</t>
  </si>
  <si>
    <t>55清单-门诊-诊疗规则-151-经外周动脉连续心排出量监测单次使用数量大于2，涉及{总人次}人次，涉及金额{总金额}元。</t>
  </si>
  <si>
    <t>F28487F664E141E9BA110EB4ECA1FEFA</t>
  </si>
  <si>
    <t>常规-2270-同一患者同一天同时收取鼻饲和肠内营养灌注-门诊</t>
  </si>
  <si>
    <t>333</t>
  </si>
  <si>
    <t>14-1月 -25 01.46.04.533000 下午</t>
  </si>
  <si>
    <t>21-3月 -25 02.01.02.152000 下午</t>
  </si>
  <si>
    <t>常规-2270-同一患者同一天同时收取鼻饲和肠内营养灌注-门诊，涉及{总人次}人次，涉及金额{总金额}元。</t>
  </si>
  <si>
    <t>8775D0C45BC54B188E85E44E8C57FC2D</t>
  </si>
  <si>
    <t>常规-815-1、外消化科、消化内科除外其他科室诊断无消化道出血、消化性溃疡、胃黏膜损害、胃黏膜损伤的注射用法莫替丁，2、洛拉替尼片：诊断除外ALK阳性、间变性淋巴瘤激酶(ALK)阳性、间变性淋巴瘤激酶阳性、转移-住院-修改</t>
  </si>
  <si>
    <t>342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</si>
  <si>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'%注射用法莫替丁%')
and a.入院诊断名称||','|| a.出院诊断名称 not like '%消化道出血%'
and a.入院诊断名称||','|| a.出院诊断名称 not like '%消化性溃疡%'
and a.入院诊断名称||','|| a.出院诊断名称 not like '%胃黏膜损害%'
and a.入院诊断名称||','|| a.出院诊断名称 not like '%胃黏膜损伤%'
and a.入院诊断名称||','|| a.出院诊断名称 not like '%出血%'
and a.入院诊断名称||','|| a.出院诊断名称 not like '%胃粘膜损害%'
and 入院科室名称||a.出院科室名称||执行科室名称 not like '%消化%'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'%洛拉替尼片%')
and a.入院诊断名称||','|| a.出院诊断名称 not like '%ALK阳性%'
and a.入院诊断名称||','|| a.出院诊断名称 not like '%间变性淋巴瘤激酶(ALK)阳性%'
and a.入院诊断名称||','|| a.出院诊断名称 not like '%间变性淋巴瘤激酶阳性%'
and a.入院诊断名称||','|| a.出院诊断名称 not like '%转移%'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</si>
  <si>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02.01.11.960000 下午</t>
  </si>
  <si>
    <t>常规-815-1、外消化科、消化内科除外其他科室诊断无消化道出血、消化性溃疡、胃黏膜损害、胃黏膜损伤的注射用法莫替丁，2、洛拉替尼片：诊断除外ALK阳性、间变性淋巴瘤激酶(ALK)阳性、间变性淋巴瘤激酶阳性、转移-住院-修改，涉及{总人次}人次，涉及金额{总金额}元。</t>
  </si>
  <si>
    <t>CBE85E26FBE04EE0908D14B9466CDCFF</t>
  </si>
  <si>
    <t>335</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</si>
  <si>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'%生活质量评定%'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</si>
  <si>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02.01.04.553000 下午</t>
  </si>
  <si>
    <t>F156FC6BD02240BBBE00CB7644DB7A28</t>
  </si>
  <si>
    <t>345</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</si>
  <si>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'%失用症评定%'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项目使用时间,b.医保项目编码, b.医保项目名称, b.医院项目编码, b.医院项目名称,b.单价)
select * from tb where  tim &lt;&gt; '0' and to_date(substr(REGEXP_REPLACE(项目使用时间, '[^0-9 ]+', ''),0,8),'yyyymmdd')-to_date(substr(REGEXP_REPLACE(项目使用时间, '[^0-9 ]+', ''),0,8),'yyyymmdd')&lt;6
</t>
  </si>
  <si>
    <t>21-3月 -25 02.01.14.361000 下午</t>
  </si>
  <si>
    <t>037A92D2629B4FA5842B73E9BE86102C</t>
  </si>
  <si>
    <t>常规-3027-呼吸道病原检测与甲型流感病毒抗原检测同时收（住院）</t>
  </si>
  <si>
    <t>349</t>
  </si>
  <si>
    <t>16-1月 -25 03.14.43.468000 下午</t>
  </si>
  <si>
    <t>21-3月 -25 02.01.18.801000 下午</t>
  </si>
  <si>
    <t xml:space="preserve">常规-3027-呼吸道病原检测与甲型流感病毒抗原检测同时收（住院），涉及{总人次}人次，涉及金额{总金额}元。
</t>
  </si>
  <si>
    <t>318AD649418D432085395737476A7E70</t>
  </si>
  <si>
    <t>353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</si>
  <si>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'%肌钙蛋白T(TnT)测定%')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</si>
  <si>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02.01.22.261000 下午</t>
  </si>
  <si>
    <t>4C7255F3E9E84693B47F975E808EB9A5</t>
  </si>
  <si>
    <t>55清单-诊疗规则-159-开展连续性肾脏替代治疗（KRB39201）同时重复收取血液透析（KRZ22201）费用-住院</t>
  </si>
  <si>
    <t>355</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</si>
  <si>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'%连续性肾脏替代治疗%'
and b.医保项目编码 like '%KRB39201%'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substr(REGEXP_REPLACE(项目使用时间, '[^0-9 ]+', ''),0,8),b.医保项目编码,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'%血液透析%'
and b.医保项目编码 like '%KRZ22201%'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substr(REGEXP_REPLACE(项目使用时间, '[^0-9 ]+', ''),0,8),b.医保项目编码,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项目二医保申请支付金额,b.医保申请支付金额 AS 违规金额
FROM a INNER  JOIN b ON A.医疗机构编码=B.医疗机构编码  and A.结算单据号=B.结算单据号 and A.项目使用时间=B.项目使用时间
</t>
  </si>
  <si>
    <t>21-3月 -25 02.01.24.551000 下午</t>
  </si>
  <si>
    <t>55清单-诊疗规则-159-开展连续性肾脏替代治疗（KRB39201）同时重复收取血液透析（KRZ22201）费用-住院 ，涉及{总人次}人次，涉及金额{总金额}元。</t>
  </si>
  <si>
    <t>68FA682F65AF4BCD83C5D735B84AA63B</t>
  </si>
  <si>
    <t>356</t>
  </si>
  <si>
    <t>21-3月 -25 02.01.25.806000 下午</t>
  </si>
  <si>
    <t>FCD9CAFBF28E4C768064D48E317D8CF1</t>
  </si>
  <si>
    <t>361</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</si>
  <si>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'%构音障碍筛查%'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b.执行科室名称,b.医保项目编码, b.医保项目名称, b.医院项目编码, b.医院项目名称,b.单价)
select * from tb where  tim &lt;&gt; '0' and to_date(substr(REGEXP_REPLACE(项目使用时间, '[^0-9 ]+', ''),0,8),'yyyymmdd')-to_date(substr(REGEXP_REPLACE(tim, '[^0-9 ]+', ''),0,8),'yyyymmdd')&lt;30
</t>
  </si>
  <si>
    <t>21-3月 -25 02.01.30.899000 下午</t>
  </si>
  <si>
    <t>FED02D53B4494AECB06DAEB6712D547D</t>
  </si>
  <si>
    <t>359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</si>
  <si>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'%利斯的明透皮贴剂%')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</si>
  <si>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20-1月 -25 03.36.18.000000 下午</t>
  </si>
  <si>
    <t>21-3月 -25 02.01.28.527000 下午</t>
  </si>
  <si>
    <t>01DE0B5709634C5BA451DBCCE08AF4C5</t>
  </si>
  <si>
    <t>常规-2575-抗SSA52抗体测定与抗核提取物抗体(抗ENA抗体)七项测定同时收费-门诊</t>
  </si>
  <si>
    <t>16-1月 -25 10.32.43.968000 上午</t>
  </si>
  <si>
    <t>21-3月 -25 02.01.33.547000 下午</t>
  </si>
  <si>
    <t>常规-2575-抗SSA52抗体测定与抗核提取物抗体(抗ENA抗体)七项测定同时收费-门诊，涉及{总人次}人次，涉及金额{总金额}元。</t>
  </si>
  <si>
    <t>EF41A69CA57041C7956FF9A8DFFBAC90</t>
  </si>
  <si>
    <t>363</t>
  </si>
  <si>
    <t>21-3月 -25 02.01.32.230000 下午</t>
  </si>
  <si>
    <t>FBE304590F494F22BDC979EE03D6CB1E</t>
  </si>
  <si>
    <t>366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</si>
  <si>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'%血栓弹力图试验%')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</si>
  <si>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02.01.35.887000 下午</t>
  </si>
  <si>
    <t>2000BF0FB77944AC9298F7EAEA6A58A1</t>
  </si>
  <si>
    <t>常规-3504-计算机体层(CT)平扫与计算机体层(CT)增强扫描同时收费住院患者两者收费时间间隔小于1小时-门诊</t>
  </si>
  <si>
    <t>374</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</si>
  <si>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'%计算机体层(CT)平扫%'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'%计算机体层(CT)增强扫描%'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b.项目使用时间 = a.项目使用时间</t>
  </si>
  <si>
    <t>21-3月 -25 02.01.43.467000 下午</t>
  </si>
  <si>
    <t xml:space="preserve">常规-3504-计算机体层(CT)平扫与计算机体层(CT)增强扫描同时收费住院患者两者收费时间间隔小于1小时-门诊，涉及{总人次}人次，涉及金额{总金额}元。
</t>
  </si>
  <si>
    <t>B6FDA0D013CB41F6B0F68F168315F597</t>
  </si>
  <si>
    <t>常规-3504-计算机体层(CT)平扫与计算机体层(CT)增强扫描同时收费住院患者两者收费时间间隔小于1小时-住院</t>
  </si>
  <si>
    <t>371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</si>
  <si>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'%计算机体层(CT)平扫%'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'%计算机体层(CT)增强扫描%'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''),0,11)=substr(REGEXP_REPLACE(b.项目使用时间, '[^0-9 ]+', ''),0,11)</t>
  </si>
  <si>
    <t>21-3月 -25 02.01.40.819000 下午</t>
  </si>
  <si>
    <t xml:space="preserve">常规-3504-计算机体层(CT)平扫与计算机体层(CT)增强扫描同时收费住院患者两者收费时间间隔小于1小时-住院，涉及{总人次}人次，涉及金额{总金额}元。
</t>
  </si>
  <si>
    <t>8E040A2462EC4B46A8C6F9501AD878D7</t>
  </si>
  <si>
    <t>住院-过度检查-10-癌胚抗原测定诊断除外肝功异常、肾功异常、结节、肿、癌、术后、甲状腺功能异常、肿块、瘤、出血、咳血、消瘦、乏力</t>
  </si>
  <si>
    <t>378</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</si>
  <si>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t.险种类型,人员类型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'%癌胚抗原%测定%'
and t.诊断拼接 not LIKE '%癌%' 
and t.诊断拼接 not LIKE '%肝%功%'
and t.诊断拼接 not LIKE '%肾%功%'
and t.诊断拼接 not LIKE '%术后%'
and t.诊断拼接 not LIKE '%甲%功%'
and t.诊断拼接 not LIKE '%肿%' 
and t.诊断拼接 not LIKE '%瘤%' 
and t.诊断拼接 not LIKE '%痛%' 
and t.诊断拼接 not LIKE '%消瘦%' 
and t.诊断拼接 not LIKE '%结节%' 
and t.诊断拼接 not LIKE '%疼%' 
and t.诊断拼接 not LIKE '%出血%' 
and t.诊断拼接 not LIKE '%咳血%' 
and t.诊断拼接 not LIKE '%乏力%' </t>
  </si>
  <si>
    <t>21-3月 -25 02.01.47.962000 下午</t>
  </si>
  <si>
    <t>癌胚抗原测定诊断除外肝功异常、肾功异常、结节、肿、癌、术后、甲状腺功能异常、肿块、瘤、出血、咳血、消瘦、乏力 ，涉及{总人次}人次，涉及金额{总金额}元。</t>
  </si>
  <si>
    <t>E5BAC17DE2C94B088EFAC8D469EABD56</t>
  </si>
  <si>
    <t>门诊-过度检查-155-电钻、电锯、气钻（锯）、高频电刀同一天收费数量大于1</t>
  </si>
  <si>
    <t>385</t>
  </si>
  <si>
    <t>21-3月 -25 02.01.54.156000 下午</t>
  </si>
  <si>
    <t>门诊-过度检查-155-电钻、电锯、气钻（锯）、高频电刀同一天收费数量大于1，涉及{总人次}人次，涉及金额{总金额}元。</t>
  </si>
  <si>
    <t>0B7FC9D358F24441AB4823A4863DE0C8</t>
  </si>
  <si>
    <t>常规-2285-同一患者同一天同时收取疑难病理读片会诊和医事服务费-门诊</t>
  </si>
  <si>
    <t>382</t>
  </si>
  <si>
    <t>15-1月 -25 05.05.33.975000 下午</t>
  </si>
  <si>
    <t>21-3月 -25 02.01.51.035000 下午</t>
  </si>
  <si>
    <t>常规-2285-同一患者同一天同时收取疑难病理读片会诊和医事服务费-门诊，涉及{总人次}人次，涉及金额{总金额}元。</t>
  </si>
  <si>
    <t>FE9A781F67BC4AB58FE522FE42ED9FBE</t>
  </si>
  <si>
    <t>386</t>
  </si>
  <si>
    <t>21-3月 -25 02.01.55.532000 下午</t>
  </si>
  <si>
    <t>17A6418B3031488F972F98447C54FCF5</t>
  </si>
  <si>
    <t>常规-3144-【有创连续动脉血压监测】单价63元，收费科室除外麻醉、手术-住院</t>
  </si>
  <si>
    <t>388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</si>
  <si>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'%有创连续动脉血压监测%')
and a.入院科室名称||a.出院科室名称||b.执行科室名称 not like '%麻醉%'
and a.入院科室名称||a.出院科室名称||b.执行科室名称 not like '%手术%'
and 单价=63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</si>
  <si>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02.01.57.978000 下午</t>
  </si>
  <si>
    <t xml:space="preserve">常规-3144-【有创连续动脉血压监测】单价63元，收费科室除外麻醉、手术-住院，涉及{总人次}人次，涉及金额{总金额}元。
</t>
  </si>
  <si>
    <t>E1EFE5D72FA642A8A7889F824618F171</t>
  </si>
  <si>
    <t>常规-315-心电监护与动态血压心电监护仪一天内同时收取-住院</t>
  </si>
  <si>
    <t>389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</si>
  <si>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'心电监护'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'%动态血压心电监护仪%'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</si>
  <si>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02.01.58.649000 下午</t>
  </si>
  <si>
    <t>常规-315-心电监护与动态血压心电监护仪一天内同时收取-住院，涉及{总人次}人次，涉及金额{总金额}元。</t>
  </si>
  <si>
    <t>04732A61793045D499FD96487053A68E</t>
  </si>
  <si>
    <t>常规-327-载脂蛋白AI（apoAI）测定和载脂蛋白B（apoB）测定同时收去掉血脂类疾病-住院</t>
  </si>
  <si>
    <t>394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</si>
  <si>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'%载脂蛋白AI%测定%'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'%载脂蛋白B%测定%' ) and a.入院诊断名称||','||a.出院诊断名称 not like '%血脂%'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</si>
  <si>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02.02.03.887000 下午</t>
  </si>
  <si>
    <t xml:space="preserve">常规-327-载脂蛋白AI（apoAI）测定和载脂蛋白B（apoB）测定同时收去掉血脂类疾病-住院，涉及{总人次}人次，涉及金额{总金额}元。
</t>
  </si>
  <si>
    <t>C8AA908EC7F74C15A608ED62D3C7E94F</t>
  </si>
  <si>
    <t>397</t>
  </si>
  <si>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'%经皮穿刺颈椎间盘髓核射频热凝术%')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</si>
  <si>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02.02.06.472000 下午</t>
  </si>
  <si>
    <t>E8DDA2E065614578B31FAA8E0369A3DD</t>
  </si>
  <si>
    <t>新增-28-“经皮椎体成形术”，收费金额为3437的整倍数，除外1倍；-住院</t>
  </si>
  <si>
    <t>399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</si>
  <si>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'%经皮椎体成形术%')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mod(sum(b.数量),3437)=0 and sum(b.数量)&gt;3437</t>
  </si>
  <si>
    <t>21-3月 -25 02.02.08.759000 下午</t>
  </si>
  <si>
    <t>新增-28-“经皮椎体成形术”，收费金额为3437的整倍数，除外1倍；-住院，涉及{总人次}人次，涉及金额{总金额}元。</t>
  </si>
  <si>
    <t>C49E3A3479CE45D985390B59A012B52A</t>
  </si>
  <si>
    <t>新增-33-同时收取“关节镜下膝关节清理术”“膝关节滑膜切除术”，其中“膝关节滑膜切除术”属于重复收费。-住院</t>
  </si>
  <si>
    <t>404</t>
  </si>
  <si>
    <t>21-3月 -25 02.02.13.374000 下午</t>
  </si>
  <si>
    <t xml:space="preserve">新增-33-同时收取“关节镜下膝关节清理术”“膝关节滑膜切除术”，其中“膝关节滑膜切除术”属于重复收费。-住院，涉及{总人次}人次，涉及金额{总金额}元。
</t>
  </si>
  <si>
    <t>F168AEE4EC164FF791D170E170CE464B</t>
  </si>
  <si>
    <t>住院-过度检查-112-B型钠尿肽(BNP)测定CESS1000和B型钠尿肽前体(PRO-BNP)测定CEST1000同天收费</t>
  </si>
  <si>
    <t>405</t>
  </si>
  <si>
    <t>21-3月 -25 02.02.14.939000 下午</t>
  </si>
  <si>
    <t xml:space="preserve">住院-过度检查-112-B型钠尿肽(BNP)测定CESS1000和B型钠尿肽前体(PRO-BNP)测定CEST1000同天收费，涉及{总人次}人次，涉及金额{总金额}元。
</t>
  </si>
  <si>
    <t>B5FF26EEDF834354AC05AE0E328F8E90</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</si>
  <si>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人员类型,
t.异地标志, t.退费标识, t.出院科室编码,t.出院科室名称, t.主诊医师编码, t.主诊医师姓名, t.入院日期, 
t.出院日期, t.住院天数, t.医疗总发生费用, t.医保申请总支付金额, t.医保实际支付费用,t.诊断拼接, 
t.费用类别, t.执行科室名称, t.项目使用时间, t.医保项目编码, t.医保项目名称, t.医院项目编码, t.医院项目名称, 
t.单价, t.数量, t.项目总发生金额, t.医保申请支付金额 ,t.项目总发生金额 AS 违规金额
FROM t
WHERE t.医院项目名称 LIKE '%金蝉止痒胶囊%' 
	  AND t.诊断拼接 NOT LIKE '%荨麻%' 	</t>
  </si>
  <si>
    <t>19-3月 -25 02.09.16.787000 下午</t>
  </si>
  <si>
    <t>4F7023EA84AE4A9881763A9B4FF8370E</t>
  </si>
  <si>
    <t>407</t>
  </si>
  <si>
    <t>21-3月 -25 02.02.16.695000 下午</t>
  </si>
  <si>
    <t>31066E5FEE5545C697AEB6456F4A4839</t>
  </si>
  <si>
    <t>常规-2284-同一患者同一天同时收取胰十二指肠切除术(Whipple手术)与经腹腔镜胆囊切除术-门诊</t>
  </si>
  <si>
    <t>409</t>
  </si>
  <si>
    <t>15-1月 -25 11.10.06.811000 上午</t>
  </si>
  <si>
    <t>21-3月 -25 02.02.18.016000 下午</t>
  </si>
  <si>
    <t>常规-2284-同一患者同一天同时收取胰十二指肠切除术(Whipple手术)与经腹腔镜胆囊切除术-门诊，涉及{总人次}人次，涉及金额{总金额}元。</t>
  </si>
  <si>
    <t>EE655834E97F4B2BB94AC2446176F302</t>
  </si>
  <si>
    <t>412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</si>
  <si>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a.入院诊断名称||','|| a.出院诊断名称 not like '%疱疹%'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'%利多卡因凝胶贴膏%')
and 单价&gt;17.6 and 规格 like '%700mg%'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</si>
  <si>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02.02.21.452000 下午</t>
  </si>
  <si>
    <t>1C5CB5247CF7488F876DE5110A3A3BE3</t>
  </si>
  <si>
    <t>417</t>
  </si>
  <si>
    <t>21-3月 -25 02.02.26.020000 下午</t>
  </si>
  <si>
    <t>35654A9EEE264C5D8132CC0EF8AD5F95</t>
  </si>
  <si>
    <t>426</t>
  </si>
  <si>
    <t>/*with a as (
select 患者社保卡号,substr(REGEXP_REPLACE(入院日期, '[^0-9 ]+', ''),0,8) 入院日期
,lag(substr(REGEXP_REPLACE(入院日期, '[^0-9 ]+', ''),0,8),1,0) over(partition by 患者社保卡号 order by substr(REGEXP_REPLACE(入院日期, '[^0-9 ]+', ''),0,8)) 上一次入院日期 
from 医院住院结算主单
group by 患者社保卡号,substr(REGEXP_REPLACE(入院日期, '[^0-9 ]+', ''),0,8)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'%小而密低密度脂蛋白(sdLDL)测定%'
or 医院项目名称 like '%低密度脂蛋白胆固醇(LDL-C)测定%'
or 医院项目名称 like '%高密度脂蛋白胆固醇(HDL-C)测定%')
and a.入院诊断名称||','|| a.出院诊断名称 not like '%黄色瘤%'
and a.入院诊断名称||','|| a.出院诊断名称 not like '%头晕%'
and a.入院诊断名称||','|| a.出院诊断名称 not like '%肢体麻木%'
and a.入院诊断名称||','|| a.出院诊断名称 not like '%肥胖%'
and a.入院诊断名称||','|| a.出院诊断名称 not like '%高血压%'
and a.入院诊断名称||','|| a.出院诊断名称 not like '%糖尿病%'
and a.入院诊断名称||','|| a.出院诊断名称 not like '%高脂血症%'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
select b.* from b 
where 患者社保卡号||','||substr(REGEXP_REPLACE(入院日期, '[^0-9 ]+', ''),0,8) 
in (select 患者社保卡号||','||入院日期 from a where  上一次入院日期 &lt;&gt; '0' and to_date(入院日期,'yyyymmdd')-to_date(上一次入院日期,'yyyymmdd')&lt;90 )*/</t>
  </si>
  <si>
    <t>16-1月 -25 04.30.43.000000 下午</t>
  </si>
  <si>
    <t>21-3月 -25 02.02.35.838000 下午</t>
  </si>
  <si>
    <t>BCB42119479442B59C68BC69E7F60CF6</t>
  </si>
  <si>
    <t>常规-3064-收取Ⅰ级护理同时收取静脉置管护理、吸痰护理、口腔护理、引流管护理、压疮护理-住院</t>
  </si>
  <si>
    <t>439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</si>
  <si>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'%Ⅰ级护理%'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'%静脉置管护理%'or b.医院项目名称 like '%吸痰护理%'or b.医院项目名称 like '%口腔护理%'or b.医院项目名称 like '%引流管护理%'or b.医院项目名称 like '%压疮护理%'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</si>
  <si>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02.02.48.503000 下午</t>
  </si>
  <si>
    <t>常规-3064-收取Ⅰ级护理同时收取静脉置管护理、吸痰护理、口腔护理、引流管护理、压疮护理-住院，涉及{总人次}人次，涉及金额{总金额}元。</t>
  </si>
  <si>
    <t>FF82FDC5F2244C2299FBA1EE4C1F49E6</t>
  </si>
  <si>
    <t>55清单-诊疗规则-159-开展连续性肾脏替代治疗（KRB39201）同时重复收取血液透析（KRZ22201）费用-门诊</t>
  </si>
  <si>
    <t>440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</si>
  <si>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</si>
  <si>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21-3月 -25 02.02.49.259000 下午</t>
  </si>
  <si>
    <t xml:space="preserve">55清单-诊疗规则-159-开展连续性肾脏替代治疗（KRB39201）同时重复收取血液透析（KRZ22201）费用-门诊 ，涉及{总人次}人次，涉及金额{总金额}元。
</t>
  </si>
  <si>
    <t>218BC26F3E8B40F7A4975A3CFA405D54</t>
  </si>
  <si>
    <t>55清单-诊疗规则-160-家庭腹膜透析治疗指导同一天使用数量大于4-门诊-修改</t>
  </si>
  <si>
    <t>441</t>
  </si>
  <si>
    <t>21-3月 -25 02.02.50.580000 下午</t>
  </si>
  <si>
    <t xml:space="preserve">55清单-诊疗规则-160-家庭腹膜透析治疗指导同一天使用数量大于3-门诊-修改，涉及{总人次}人次，涉及金额{总金额}元。
</t>
  </si>
  <si>
    <t>54D739F29CE6462A8ADCB6DD1E873A1F</t>
  </si>
  <si>
    <t xml:space="preserve">55清单-诊疗规则-168-经皮穿刺插管超选择性肝动脉造影术（EACLP002）与经皮穿刺插管选择性肝动脉造影术（EACLP001）重复收取费用-门诊 </t>
  </si>
  <si>
    <t>446</t>
  </si>
  <si>
    <t>21-3月 -25 02.02.55.102000 下午</t>
  </si>
  <si>
    <t xml:space="preserve">55清单-诊疗规则-168-经皮穿刺插管超选择性肝动脉造影术（EACLP002）与经皮穿刺插管选择性肝动脉造影术（EACLP001）重复收取费用-门诊 ，涉及{总人次}人次，涉及金额{总金额}元。
</t>
  </si>
  <si>
    <t>43F8630FD076410BA3D394F758AA019A</t>
  </si>
  <si>
    <t>444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</si>
  <si>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'%门冬氨酸鸟氨酸注射液%')
and a.入院诊断名称||','|| a.出院诊断名称 not like '%血氨%高%'
and a.入院诊断名称||','|| a.出院诊断名称 not like '%肝%'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</si>
  <si>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02.02.53.684000 下午</t>
  </si>
  <si>
    <t>3ACBC7B8D02E447AA8C536441AB1DFB1</t>
  </si>
  <si>
    <t>448</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</si>
  <si>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'%双光能Ｘ线骨密度检查%')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sum(b.项目总发生金额)&gt;120</t>
  </si>
  <si>
    <t>21-3月 -25 02.02.57.605000 下午</t>
  </si>
  <si>
    <t>7A8353D2906B4AC3839A1A61DA08BC2F</t>
  </si>
  <si>
    <t>451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</si>
  <si>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'%双腔心脏起搏器%')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sum(b.医保申请支付金额)&gt;32400</t>
  </si>
  <si>
    <t>21-3月 -25 02.03.00.070000 下午</t>
  </si>
  <si>
    <t>1BF5290EA417474BB0A4CE876F4F780E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</si>
  <si>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'%氟替美维吸入粉雾剂%' )
and 诊断名称 not like '%肺%'
and 单价&gt;239</t>
  </si>
  <si>
    <t>19-3月 -25 02.47.58.128000 下午</t>
  </si>
  <si>
    <t>5E8A2D0CADA34073B41B4A6F08AE3E46</t>
  </si>
  <si>
    <t>常规-532-住院根治性肾切除术或经腹腔镜根治性肾切除术与肠粘连松解术或经腹腔镜肠粘连松解术同时使用的明细-住院</t>
  </si>
  <si>
    <t>454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</si>
  <si>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'根治性肾切除术'or b.医院项目名称 like '经腹腔镜根治性肾切除术'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</si>
  <si>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02.03.03.565000 下午</t>
  </si>
  <si>
    <t>常规-532-住院根治性肾切除术或经腹腔镜根治性肾切除术与肠粘连松解术或经腹腔镜肠粘连松解术同时使用的明细-住院，涉及{总人次}人次，涉及金额{总金额}元。</t>
  </si>
  <si>
    <t>AA0C0ACDBB454689B9D2628BF48D5F0C</t>
  </si>
  <si>
    <t>常规-533-住院筛选同一流水号同一明细项目使用时间肾切除术或经腹腔镜肾切除术与肠粘连松解术或经腹腔镜肠粘连松解术同时使用的明细-住院</t>
  </si>
  <si>
    <t>457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</si>
  <si>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'肾切除术'or b.医院项目名称 like '经腹腔镜肾切除术'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'肠粘连松解术'or b.医院项目名称 like '经腹腔镜肠粘连松解术'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</si>
  <si>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02.03.06.876000 下午</t>
  </si>
  <si>
    <t>常规-533-住院筛选同一流水号同一明细项目使用时间肾切除术或经腹腔镜肾切除术与肠粘连松解术或经腹腔镜肠粘连松解术同时使用的明细-住院，涉及{总人次}人次，涉及金额{总金额}元。</t>
  </si>
  <si>
    <t>20F68CE24E7B4B7D8B203CF6F1A59D72</t>
  </si>
  <si>
    <t>常规-541-住院门诊筛选同一流水号同一明细项目使用时间支气管内麻醉或肺灌洗麻醉或全身麻醉与经口气管插管术同时收费的明细-住院</t>
  </si>
  <si>
    <t>467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</si>
  <si>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'%支气管内麻醉%'or b.医院项目名称 like '%肺灌洗麻醉%'or b.医院项目名称 like '%全身麻醉%'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'%经口气管插管术%'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</si>
  <si>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02.03.16.648000 下午</t>
  </si>
  <si>
    <t xml:space="preserve">常规-541-住院门诊筛选同一流水号同一明细项目使用时间支气管内麻醉或肺灌洗麻醉或全身麻醉与经口气管插管术同时收费的明细-住院，涉及{总人次}人次，涉及金额{总金额}元。
</t>
  </si>
  <si>
    <t>031075B2C9CA4BB2A8CB676FB8DFEF2C</t>
  </si>
  <si>
    <t>常规-543-筛查睡眠呼吸监测过筛试验、简易睡眠呼吸监测过筛试验同时收取标准多导睡眠监测、多导脑电睡眠监测、加强多导脑电睡眠监测、分段睡眠监测-智能压力滴定、分段睡眠监测-手工压力滴定的明细-住院</t>
  </si>
  <si>
    <t>484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</si>
  <si>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'%睡眠呼吸监测过筛试验%'or b.医院项目名称 like '%简易睡眠呼吸监测过筛试验%'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'%标准多导睡眠监测%'or b.医院项目名称 like '%多导脑电睡眠监测%'or b.医院项目名称 like '%加强多导脑电睡眠监测%'or b.医院项目名称 like '%分段睡眠监测-智能压力滴定%'or b.医院项目名称 like '%分段睡眠监测-手工压力滴定%'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</si>
  <si>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02.03.33.098000 下午</t>
  </si>
  <si>
    <t xml:space="preserve">常规-543-筛查睡眠呼吸监测过筛试验、简易睡眠呼吸监测过筛试验同时收取标准多导睡眠监测、多导脑电睡眠监测、加强多导脑电睡眠监测、分段睡眠监测-智能压力滴定、分段睡眠监测-手工压力滴定的明细-住院，涉及{总人次}人次，涉及金额{总金额}元。
</t>
  </si>
  <si>
    <t>3539B2B836514241A663D2A402F5611D</t>
  </si>
  <si>
    <t>490</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</si>
  <si>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'%特级护理%'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'%I级护理%'or b.医院项目名称 like '%Ⅱ级护理%'or b.医院项目名称 like '%Ⅲ级护理%'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,c as (
select a.结算单据号,住院天数,sum(数量) 总数量 from 医院住院结算主单 a join 医院住院结算明细 b on a.结算单据号=b.结算单据号
where (结算类别 like '%医保%' or 结算类别 like '%1%')
and ( b.医院项目名称 like '%I级护理%' or b.医院项目名称 like '%Ⅱ级护理%' or b.医院项目名称 like '%Ⅲ级护理%' OR b.医院项目名称 like '%特级护理%')
group by a.结算单据号,住院天数
HAVING sum(数量) &gt; 住院天数+1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违规金额,总数量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</si>
  <si>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20-1月 -25 02.03.33.000000 下午</t>
  </si>
  <si>
    <t>21-3月 -25 02.03.39.575000 下午</t>
  </si>
  <si>
    <t>4BD95C80751E4F6DA1CF3F3F7B62BA21</t>
  </si>
  <si>
    <t>住院-过度检查-155-电钻、电锯、气钻（锯）、高频电刀同一天收费数量大于1</t>
  </si>
  <si>
    <t>WITH t AS (
		SELECT a.医疗机构编码, a.医疗机构名称, a.医院级别, a.病案号, a.结算单据号
			, a.住院号, a.患者姓名, a.患者身份证号, a.患者性别, a.患者出生日期
			, a.患者年龄, a.患者社保卡号, a.结算类别, a.结算日期, a.险种类型,人员类型
			, a.异地标志, a.退费标识, a.出院科室编码, a.出院科室名称, a.主诊医师编码
			, a.主诊医师姓名, a.入院日期, a.出院日期, a.住院天数, a.医疗总发生费用,substr(REGEXP_REPLACE(项目使用时间, '[^0-9 ]+', ''),0,8) 项目使用时间 
			, a.医保申请支付金额 AS 医保申请总支付金额, a.医保实际支付费用, a.入院诊断名称 || ',' || a.出院诊断名称 AS 诊断拼接
			, b.费用类别, b.执行科室名称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b.单价,substr(REGEXP_REPLACE(项目使用时间, '[^0-9 ]+', ''),0,8),人员类型
	)
SELECT t.医疗机构编码, t.医疗机构名称, t.医院级别, t.病案号, t.住院号
	, t.结算单据号, t.患者姓名, t.患者身份证号, t.患者性别, t.患者出生日期
	, t.患者年龄, t.患者社保卡号, t.结算类别, t.结算日期, t.险种类型,项目使用时间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t.医保项目编码, t.医保项目名称, t.医院项目编码, t.医院项目名称
	, t.单价, t.数量, t.项目总发生金额, t.医保申请支付金额,t.违规金额-t.单价
FROM t
WHERE(t.医院项目名称 LIKE '%电钻%' or t.医院项目名称 LIKE '%电锯%'  or t.医院项目名称 LIKE '%气钻%锯%'  or t.医院项目名称 LIKE '%高频电刀%')
and t.数量&gt;1</t>
  </si>
  <si>
    <t>21-3月 -25 02.03.39.726000 下午</t>
  </si>
  <si>
    <t>住院-过度检查-155-电钻、电锯、气钻（锯）、高频电刀同一天收费数量大于1，涉及{总人次}人次，涉及金额{总金额}元。</t>
  </si>
  <si>
    <t>5CAFB52D5E31441188586AE36CB910CF</t>
  </si>
  <si>
    <t>门诊-过度检查-16-“类风湿因子(RF)测定”诊断除外 类风湿、关节、干燥综合征、红斑狼疮、硬皮病、多发性肌炎或皮肌炎、结核、肝炎、心内膜炎、淋巴瘤、白血病、肿胀、僵硬</t>
  </si>
  <si>
    <t>492</t>
  </si>
  <si>
    <t>21-3月 -25 02.03.41.886000 下午</t>
  </si>
  <si>
    <t>门诊-过度检查-16-“类风湿因子(RF)测定”诊断除外 类风湿、关节、干燥综合征、红斑狼疮、硬皮病、多发性肌炎或皮肌炎、结核、肝炎、心内膜炎、淋巴瘤、白血病、肿胀、僵硬，涉及{总人次}人次，涉及金额{总金额}元。</t>
  </si>
  <si>
    <t>4CC07507704E4B06955A50AD374AE76F</t>
  </si>
  <si>
    <t>常规-2577-收取降钙素(CT)测定同时收取降钙素原(PCT)检测-门诊</t>
  </si>
  <si>
    <t>495</t>
  </si>
  <si>
    <t>16-1月 -25 10.36.47.652000 上午</t>
  </si>
  <si>
    <t>21-3月 -25 02.03.44.372000 下午</t>
  </si>
  <si>
    <t>常规-2577-收取降钙素(CT)测定同时收取降钙素原(PCT)检测-门诊，涉及{总人次}人次，涉及金额{总金额}元。</t>
  </si>
  <si>
    <t>3D89494EA4BF4E83A0D7A1A1D3420C4E</t>
  </si>
  <si>
    <t>498</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</si>
  <si>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'%骨密度测定%')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sum(b.医保申请支付金额)&gt;120</t>
  </si>
  <si>
    <t>21-3月 -25 02.03.47.629000 下午</t>
  </si>
  <si>
    <t>96EB4B1BAFB045768449F25180B45252</t>
  </si>
  <si>
    <t>常规-3169-上肢血管彩色多普勒超声检查（EDCL3001）、下肢血管彩色多普勒超声检查（EDCL5001）计价单位为‘单侧’，收费数量次数大于2-住院</t>
  </si>
  <si>
    <t>496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</si>
  <si>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'%上肢血管彩色多普勒超声检查%'
or 医院项目名称 like '%下肢血管彩色多普勒超声检查%') and (规格 LIKE '%单%')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b.医院项目名称,b.单价,规格
having sum(数量)&gt;2</t>
  </si>
  <si>
    <t>21-3月 -25 02.03.45.310000 下午</t>
  </si>
  <si>
    <t xml:space="preserve">常规-3169-上肢血管彩色多普勒超声检查（EDCL3001）、下肢血管彩色多普勒超声检查（EDCL5001）计价单位为‘单侧’，收费数量次数大于2-住院，涉及{总人次}人次，涉及金额{总金额}元。
</t>
  </si>
  <si>
    <t>673CE28EFB9D465FBA64536D0B2E94F8</t>
  </si>
  <si>
    <t>新增-74-科室为眼科、妇科、五官科、口腔科、耳、鼻，开展胸部X线计算机体层(CT)平扫-住院</t>
  </si>
  <si>
    <t>501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</si>
  <si>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'%胸部X线计算机体层(CT)平扫%')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</si>
  <si>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02.03.50.190000 下午</t>
  </si>
  <si>
    <t>新增-74-科室为眼科、妇科、五官科、口腔科、耳、鼻，开展胸部X线计算机体层(CT)平扫-住院，涉及{总人次}人次，涉及金额{总金额}元。</t>
  </si>
  <si>
    <t>D102B46B70E34F059D0D385E3D328CF9</t>
  </si>
  <si>
    <t>503</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</si>
  <si>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'%下肢血管超声多普勒检查%')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</si>
  <si>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02.03.52.689000 下午</t>
  </si>
  <si>
    <t>3C70C3F99ECF426CA425877263ECC591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</si>
  <si>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like'%无创血压监测%')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LIKE'%院内遥测心电监护%' or b.医院项目名称 LIKE'%无创心电监测%')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医保项目名称2,B.数量 数量2,B.单价 单价2,B.项目总金额 违规金额
from A inner join B  on A.医疗机构编码=B.医疗机构编码  and A.结算单据号=B.结算单据号 and A.结算日期=B.结算日期 and b.执行科室名称=a.执行科室名称</t>
  </si>
  <si>
    <t>03-3月 -25 02.08.04.496000 下午</t>
  </si>
  <si>
    <t>D05487439413414F8DB8260D223C7169</t>
  </si>
  <si>
    <t>55清单-住院-检查规则-31-海马磁共振成像、脑功能磁共振成像、鞍区磁共振成像、颅底磁共振成像与颅脑磁共振成像同时收</t>
  </si>
  <si>
    <t>509</t>
  </si>
  <si>
    <t>21-3月 -25 02.03.58.073000 下午</t>
  </si>
  <si>
    <t>55清单-住院-检查规则-31-海马磁共振成像、脑功能磁共振成像、鞍区磁共振成像、颅底磁共振成像与颅脑磁共振成像同时收，涉及{总人次}人次，涉及金额{总金额}元。</t>
  </si>
  <si>
    <t>F0698B54F1FA427F928B28C47B38D91D</t>
  </si>
  <si>
    <t>55清单-诊疗规则-3005-大关节松动训练无肩、肘、髋及膝关节相关诊断全量住院</t>
  </si>
  <si>
    <t>512</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</si>
  <si>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t.主诊医师编码,人员类型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'%大关节松动训练%'
	AND t.诊断拼接 NOT LIKE '%肩%'
   AND t.诊断拼接 NOT LIKE '%肘%' 
   AND t.诊断拼接 NOT LIKE '%髋%'
   AND t.诊断拼接 NOT LIKE '%膝关节%'</t>
  </si>
  <si>
    <t>21-3月 -25 02.04.01.524000 下午</t>
  </si>
  <si>
    <t>55清单-诊疗规则-3005-大关节松动训练无肩、肘、髋及膝关节相关诊断全量住院，涉及{总人次}人次，涉及金额{总金额}元。</t>
  </si>
  <si>
    <t>700E15A8EC5047028569BDE9D14ED3F0</t>
  </si>
  <si>
    <t xml:space="preserve">55清单-诊疗规则-44-下肢综合运动训练同时收取运动协调性训练或康复脚踏车训练数据-门诊 </t>
  </si>
  <si>
    <t>515</t>
  </si>
  <si>
    <t>21-3月 -25 02.04.04.119000 下午</t>
  </si>
  <si>
    <t xml:space="preserve">55清单-诊疗规则-44-下肢综合运动训练同时收取运动协调性训练或康复脚踏车训练数据-门诊 ，涉及{总人次}人次，涉及金额{总金额}元。
</t>
  </si>
  <si>
    <t>1DAEBBC449AA48B784F07D598B572D32</t>
  </si>
  <si>
    <t>08-8月 -25 11.13.31.072000 上午</t>
  </si>
  <si>
    <t>DD1EA8B600BC4E1584D7765481DD727A</t>
  </si>
  <si>
    <t>常规-3084-胰岛素泵安装术与胰岛素泵持续皮下注射同时收费-门诊</t>
  </si>
  <si>
    <t>516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</si>
  <si>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'%胰岛素泵安装术%'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'%胰岛素泵持续皮下注射%'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</si>
  <si>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02.04.05.404000 下午</t>
  </si>
  <si>
    <t xml:space="preserve">常规-3084-胰岛素泵安装术与胰岛素泵持续皮下注射同时收费-门诊，涉及{总人次}人次，涉及金额{总金额}元。
</t>
  </si>
  <si>
    <t>036BA86490A94A1D9214C473DC83237D</t>
  </si>
  <si>
    <t>住院-过度检查-16-“类风湿因子(RF)测定”诊断除外 类风湿、关节、干燥综合征、红斑狼疮、硬皮病、多发性肌炎或皮肌炎、结核、肝炎、心内膜炎、淋巴瘤、白血病、肿胀、僵硬</t>
  </si>
  <si>
    <t>522</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</si>
  <si>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'%类风湿因子%测定%'
	AND t.诊断拼接 NOT LIKE '%类风湿关节干燥综合%'
    AND t.诊断拼接 NOT LIKE '%红斑狼疮%'
    AND t.诊断拼接 NOT LIKE '%硬皮病%'
    AND t.诊断拼接 NOT LIKE '%多发性肌炎%'
    AND t.诊断拼接 NOT LIKE '%皮肌炎%'
    AND t.诊断拼接 NOT LIKE '%结核肝炎%'
    AND t.诊断拼接 NOT LIKE '%心内膜炎%'
    AND t.诊断拼接 NOT LIKE '%淋巴瘤%'
    AND t.诊断拼接 NOT LIKE '%白血病%'
     AND t.诊断拼接 NOT LIKE '%肿胀%'
    AND t.诊断拼接 NOT LIKE '%僵硬%'</t>
  </si>
  <si>
    <t>21-3月 -25 02.04.11.091000 下午</t>
  </si>
  <si>
    <t>住院-过度检查-16-“类风湿因子(RF)测定”诊断除外 类风湿、关节、干燥综合征、红斑狼疮、硬皮病、多发性肌炎或皮肌炎、结核、肝炎、心内膜炎、淋巴瘤、白血病、肿胀、僵硬，涉及{总人次}人次，涉及金额{总金额}元。</t>
  </si>
  <si>
    <t>F94FB0D418004A0093EF13EFB919C54D</t>
  </si>
  <si>
    <t>常规-102-宁心宝胶囊限难治性缓慢型心律失常患者使用-住院</t>
  </si>
  <si>
    <t>524</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</si>
  <si>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'%宁心宝胶囊%')
and a.入院诊断名称||','|| a.出院诊断名称 not like '%心律失常%'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</si>
  <si>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02.04.13.692000 下午</t>
  </si>
  <si>
    <t xml:space="preserve">常规-102-宁心宝胶囊限难治性缓慢型心律失常患者使用-住院，涉及{总人次}人次，涉及金额{总金额}元。
</t>
  </si>
  <si>
    <t>C4809F9B4F9C4229AA40641DA23D11FB</t>
  </si>
  <si>
    <t>常规-105-齐多夫定注射液限艾滋病病毒感染-住院</t>
  </si>
  <si>
    <t>527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</si>
  <si>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b.医院项目名称,人员类型,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'%齐多夫定注射液%')
and a.入院诊断名称||','|| a.出院诊断名称 not like '%艾滋病%'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</si>
  <si>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02.04.16.287000 下午</t>
  </si>
  <si>
    <t xml:space="preserve">常规-105-齐多夫定注射液限艾滋病病毒感染-住院，涉及{总人次}人次，涉及金额{总金额}元。
</t>
  </si>
  <si>
    <t>FB09A66957704DF99C243BC81F58A7CE</t>
  </si>
  <si>
    <t>住院-过度检查-3017-抗链球菌溶血素O(ASO)测定诊断除外风湿热,肾小球,肾炎,关节,肿胀,发热,心脏杂音,皮疹血尿,蛋白尿,水肿、感染、咽、猩红热、风湿、肾炎；年龄小于16周岁除以上诊断除外咽痛,扁桃体炎,风湿,心-住院</t>
  </si>
  <si>
    <t>539</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</si>
  <si>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'%咽%' and a.入院诊断名称||','|| a.出院诊断名称 not like '%扁桃体炎%' and a.入院诊断名称||','|| a.出院诊断名称 not like '%风湿%' and a.入院诊断名称||','|| a.出院诊断名称 not like '%心%' and a.入院诊断名称||','|| a.出院诊断名称 not like '%感染%'
and a.入院诊断名称||','|| a.出院诊断名称 not like '%猩红%热%'
and REGEXP_REPLACE(患者年龄, '[^0-9]+', '') &lt;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UNION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项目总发生金额,sum(cast(b.项目总发生金额 as decimal(18,2)))违规金额
from 医院住院结算主单 a left join 医院住院结算明细 b on a.结算单据号 = b.结算单据号
where (a.结算类别 like'%医保%' or a.结算类别='1') and 医院项目名称 like '%抗链球菌溶血素%测定%'
and a.入院诊断名称||','|| a.出院诊断名称 not like '%风湿%' and a.入院诊断名称||','|| a.出院诊断名称 not like '%肾小球%' and a.入院诊断名称||','|| a.出院诊断名称 not like '%肾炎%' and a.入院诊断名称||','|| a.出院诊断名称 not like '%关节%' and a.入院诊断名称||','|| a.出院诊断名称 not like '%肿胀%' and a.入院诊断名称||','|| a.出院诊断名称 not like '%发热%' and a.入院诊断名称||','|| a.出院诊断名称 not like '%心脏杂音%' and a.入院诊断名称||','|| a.出院诊断名称 not like '%皮疹血尿%' and a.入院诊断名称||','|| a.出院诊断名称 not like '%蛋白尿%' and a.入院诊断名称||','|| a.出院诊断名称 not like '%水肿%'  and a.入院诊断名称||','|| a.出院诊断名称 not like '%扁桃体炎%' and a.入院诊断名称||','|| a.出院诊断名称 not like '%咽%'  
and a.入院诊断名称||','|| a.出院诊断名称 not like '%感染%'
and a.入院诊断名称||','|| a.出院诊断名称 not like '%猩红%热%'
and REGEXP_REPLACE(患者年龄, '[^0-9]+', '') &gt;= '16'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t>
  </si>
  <si>
    <t>21-3月 -25 02.04.28.538000 下午</t>
  </si>
  <si>
    <t>住院-过度检查-3017-抗链球菌溶血素O(ASO)测定诊断除外风湿热,肾小球,肾炎,关节,肿胀,发热,心脏杂音,皮疹血尿,蛋白尿,水肿、感染、咽、猩红热、风湿、肾炎；年龄小于16周岁除以上诊断除外咽痛,扁桃体炎,风湿,心，涉及{总人次}人次-修改，涉及金额{总金额}元。</t>
  </si>
  <si>
    <t>787720F7C09240A0BE20039AA917E2B1</t>
  </si>
  <si>
    <t>549</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</si>
  <si>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'%甘油三酯(TG)测定%' or 医院项目名称 like '%总胆固醇(TC)测定%' or 医院项目名称 like '%小而密低密度脂蛋白%测定%' or 医院项目名称 like '%低密度脂蛋白胆固醇%测定%' or 医院项目名称 like '%高密度脂蛋白胆固醇%测定%'
)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
having sum(b.数量) &gt;=2
</t>
  </si>
  <si>
    <t>21-3月 -25 02.04.38.944000 下午</t>
  </si>
  <si>
    <t>96FF250DDD2F42E6B31BF3A6C21B8F64</t>
  </si>
  <si>
    <t>552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</si>
  <si>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'%体表肿物切除术%')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,人员类型,
b.费用类别, b.执行科室名称,b.医保项目编码, b.医保项目名称, 规格,剂型, b.医院项目编码, b.医院项目名称,b.单价
having sum(数量)&gt;=2</t>
  </si>
  <si>
    <t>21-3月 -25 02.04.41.292000 下午</t>
  </si>
  <si>
    <t>DD92C3E9CF2B46BF8A186115A916559C</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</si>
  <si>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'%呼吸道病原%检测%' 
and t.单价&gt;=120
</t>
  </si>
  <si>
    <t>19-3月 -25 11.05.58.656000 上午</t>
  </si>
  <si>
    <t>8C9F1FD5FF764CF7A9B620B81449360C</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</si>
  <si>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'%床旁彩色多普勒超声检查%'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SUM(数量)&gt;=2</t>
  </si>
  <si>
    <t>19-3月 -25 11.06.24.253000 上午</t>
  </si>
  <si>
    <t>9EFE94F24FE545549E4F9B3B7436CC89</t>
  </si>
  <si>
    <t>15-11月-24 02.10.15.733000 下午</t>
  </si>
  <si>
    <t>03-3月 -25 02.08.02.217000 下午</t>
  </si>
  <si>
    <t>D056E4B1E9D340379AE14C61ADA25E36</t>
  </si>
  <si>
    <t>15-11月-24 01.19.30.680000 下午</t>
  </si>
  <si>
    <t>03-3月 -25 02.08.02.441000 下午</t>
  </si>
  <si>
    <t xml:space="preserve">鞍区磁共振成像与颅脑磁共振成像同时收，涉及{总人次}人次，涉及金额{总金额}元。
</t>
  </si>
  <si>
    <t>BAAF63435DEE48AEAD53659BAF0EE520</t>
  </si>
  <si>
    <t>常规-2183-超声根管预备未与复杂根管预备同时收费-门诊</t>
  </si>
  <si>
    <t>553</t>
  </si>
  <si>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B.*,B.项目总金额 AS 违规金额
FROM B join A on A.结算单据号=B.结算单据号 where A.结算单据号 is not null and B.结算单据号 is not null</t>
  </si>
  <si>
    <t>13-1月 -25 05.03.17.246000 下午</t>
  </si>
  <si>
    <t>21-3月 -25 02.04.42.311000 下午</t>
  </si>
  <si>
    <t>常规-2183-超声根管预备未与复杂根管预备同时收费-门诊，涉及{总人次}人次，涉及金额{总金额}元。</t>
  </si>
  <si>
    <t>68EBE24DEBC145B78FD8DF1491DDE6E4</t>
  </si>
  <si>
    <t>常规-164-茚达特罗格隆溴铵吸入粉雾剂限成人慢性阻塞性肺疾病(COPD)-住院</t>
  </si>
  <si>
    <t>556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</si>
  <si>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'%茚达特罗格隆溴铵吸入粉雾剂%')
and a.入院诊断名称||','|| a.出院诊断名称 not like '%肺%'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</si>
  <si>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02.04.45.083000 下午</t>
  </si>
  <si>
    <t>常规-164-茚达特罗格隆溴铵吸入粉雾剂限成人慢性阻塞性肺疾病(COPD)-住院，涉及{总人次}人次，涉及金额{总金额}元。</t>
  </si>
  <si>
    <t>E3937D1F326F41828E7C866EC45DEF7B</t>
  </si>
  <si>
    <t>门诊-过度检查-5-“血清胱抑素测定”诊断除外肾、糖尿病、高血压、尿；肌酐(Cr)测定（总数）或血清胱抑素测定（总数）≥30%</t>
  </si>
  <si>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</si>
  <si>
    <t>21-3月 -25 02.04.45.827000 下午</t>
  </si>
  <si>
    <t>门诊-过度检查-5-“血清胱抑素测定”诊断除外肾、糖尿病、高血压、尿；肌酐(Cr)测定（总数）或血清胱抑素测定（总数）≥30%，涉及{总人次}人次，涉及金额{总金额}元。</t>
  </si>
  <si>
    <t>878B9ED0F1E24433ABC5AF0C0B6A13B3</t>
  </si>
  <si>
    <t>55清单-住院-诊疗规则-124-经皮冠状动脉支架置入术与经皮冠状动脉球囊扩张术同时收费-“经皮冠状动脉球囊扩张术”或“经皮冠状动脉支架置入术”大于等于70%-修改</t>
  </si>
  <si>
    <t>561</t>
  </si>
  <si>
    <t>WITH a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'%经皮冠状动脉支架置入术%')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0.7</t>
  </si>
  <si>
    <t>21-3月 -25 02.04.50.560000 下午</t>
  </si>
  <si>
    <t>55清单-住院-诊疗规则-124-经皮冠状动脉支架置入术与经皮冠状动脉球囊扩张术同时收费-“经皮冠状动脉球囊扩张术”或“经皮冠状动脉支架置入术”大于等于70%-修改，涉及{总人次}人次，涉及金额{总金额}元。</t>
  </si>
  <si>
    <t>F65C27DC509A4D0991B03FA5566083FE</t>
  </si>
  <si>
    <t>55清单-诊疗规则-44-下肢综合运动训练同时收取运动协调性训练或康复脚踏车训练数据-住院</t>
  </si>
  <si>
    <t>567</t>
  </si>
  <si>
    <t>21-3月 -25 02.04.56.578000 下午</t>
  </si>
  <si>
    <t xml:space="preserve">55清单-诊疗规则-44-下肢综合运动训练同时收取运动协调性训练或康复脚踏车训练数据-住院 ，涉及{总人次}人次，涉及金额{总金额}元。
</t>
  </si>
  <si>
    <t>2D77658E7EAC47C693C846909C3F9848</t>
  </si>
  <si>
    <t>562</t>
  </si>
  <si>
    <t>21-3月 -25 02.04.51.310000 下午</t>
  </si>
  <si>
    <t>1982D6E0F4734A6AB3255551AA4E599E</t>
  </si>
  <si>
    <t>常规-2033-丹鹿胶囊限乳腺增生-门诊</t>
  </si>
  <si>
    <t>568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</si>
  <si>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</si>
  <si>
    <t>10-1月 -25 03.01.21.166000 下午</t>
  </si>
  <si>
    <t>21-3月 -25 02.04.57.914000 下午</t>
  </si>
  <si>
    <t>常规-2033-丹鹿胶囊限乳腺增生-门诊，涉及{总人次}人次，涉及金额{总金额}元。</t>
  </si>
  <si>
    <t>E3432588EB774F928A292B045F8B07B2</t>
  </si>
  <si>
    <t>571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</si>
  <si>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'%布地格福吸入气雾剂%')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</si>
  <si>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10-1月 -25 04.15.16.000000 下午</t>
  </si>
  <si>
    <t>21-3月 -25 02.05.00.515000 下午</t>
  </si>
  <si>
    <t>7A5A4C453A8045F08EC7581FEC235F91</t>
  </si>
  <si>
    <t>574</t>
  </si>
  <si>
    <t>14-1月 -25 01.20.29.783000 下午</t>
  </si>
  <si>
    <t>21-3月 -25 02.05.03.106000 下午</t>
  </si>
  <si>
    <t>20A9C66840E84DEE94BCEE34F5BD4D70</t>
  </si>
  <si>
    <t>575</t>
  </si>
  <si>
    <t>21-3月 -25 02.05.04.433000 下午</t>
  </si>
  <si>
    <t>56568B79841A40DB804378688F67E234</t>
  </si>
  <si>
    <t>门诊-过度检查-3059-焦虑自评量表测评,抑郁自评量表测评除外科室精神,诊断除外焦虑,抑郁</t>
  </si>
  <si>
    <t>581</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</si>
  <si>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'%抑郁自评量表测评%' or t.医院项目名称 LIKE '%焦虑自评量表测评%' )
AND t.诊断拼接 NOT LIKE '%抑郁%' 
AND t.诊断拼接 NOT LIKE '%焦虑%' 
AND t.入院科室名称||t.出院科室名称 NOT LIKE '%精神%' </t>
  </si>
  <si>
    <t>21-3月 -25 02.05.10.518000 下午</t>
  </si>
  <si>
    <t>门诊-过度检查-3059-焦虑自评量表测评,抑郁自评量表测评除外科室精神,诊断除外焦虑,抑郁，涉及{总人次}人次，涉及金额{总金额}元。</t>
  </si>
  <si>
    <t>BF95555B0F63411E9C6E42479B1A95ED</t>
  </si>
  <si>
    <t>常规-100-脑心安胶囊限中重度脑梗塞-冠心病心绞痛患者</t>
  </si>
  <si>
    <t>583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</si>
  <si>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</si>
  <si>
    <t>06-1月 -25 10.01.22.200000 上午</t>
  </si>
  <si>
    <t>21-3月 -25 02.05.12.041000 下午</t>
  </si>
  <si>
    <t>常规-100-脑心安胶囊限中重度脑梗塞-冠心病心绞痛患者 ，涉及{总人次}人次，涉及金额{总金额}元。</t>
  </si>
  <si>
    <t>65232C8D1AFD4F3685BC9C8B334E6380</t>
  </si>
  <si>
    <t>55清单-门诊-诊疗规则-163-手功能评定7天限报一次</t>
  </si>
  <si>
    <t>584</t>
  </si>
  <si>
    <t>21-3月 -25 02.05.13.312000 下午</t>
  </si>
  <si>
    <t>55清单-门诊-诊疗规则-163-手功能评定7天限报一次，涉及{总人次}人次，涉及金额{总金额}元。</t>
  </si>
  <si>
    <t>70BDE0F0E9F542DE96CCDDF270C678E0</t>
  </si>
  <si>
    <t>常规-1003-单一诊断为体检的-住院</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</si>
  <si>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a.入院诊断名称||','|| a.出院诊断名称 like '%体检%' and length(a.入院诊断名称||','|| a.出院诊断名称)&lt;11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</si>
  <si>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02.05.13.785000 下午</t>
  </si>
  <si>
    <t>常规-1003-单一诊断为体检的-住院，涉及{总人次}人次，涉及金额{总金额}元。</t>
  </si>
  <si>
    <t>3BE1B247ED5B43B0A420887E2AC3C34A</t>
  </si>
  <si>
    <t>常规-112-全杜仲胶囊限肾虚、腰痛-住院</t>
  </si>
  <si>
    <t>587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</si>
  <si>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'%全杜仲胶囊%')
and a.入院诊断名称||','|| a.出院诊断名称 not like '%肾%虚%'
and a.入院诊断名称||','|| a.出院诊断名称 not like '%腰%痛%'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</si>
  <si>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02.05.16.678000 下午</t>
  </si>
  <si>
    <t>常规-112-全杜仲胶囊限肾虚、腰痛-住院，涉及{总人次}人次，涉及金额{总金额}元。</t>
  </si>
  <si>
    <t>2271ECDDE2FA4FED929FA291899E28C6</t>
  </si>
  <si>
    <t>589</t>
  </si>
  <si>
    <t>21-3月 -25 02.05.18.027000 下午</t>
  </si>
  <si>
    <t>1F0505CD8F5045799B9D60F7D520F21C</t>
  </si>
  <si>
    <t>590</t>
  </si>
  <si>
    <t>21-3月 -25 02.05.19.815000 下午</t>
  </si>
  <si>
    <t>87A722B852784C5D9F7DC5CEACB090B9</t>
  </si>
  <si>
    <t>591</t>
  </si>
  <si>
    <t>21-3月 -25 02.05.20.379000 下午</t>
  </si>
  <si>
    <t>CC650BE5772047F8AF69B176485CDA10</t>
  </si>
  <si>
    <t>593</t>
  </si>
  <si>
    <t>21-3月 -25 02.05.22.263000 下午</t>
  </si>
  <si>
    <t>7FD0504C4C744B33B1284DE0D0213718</t>
  </si>
  <si>
    <t>常规-116-沙库巴曲缬沙坦钠片限1.射血分数降低的慢性心力衰竭NYHAⅡ-Ⅳ级LVEF≤40成人患者2.原发性高血压-住院</t>
  </si>
  <si>
    <t>596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</si>
  <si>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'%沙库巴曲缬沙坦钠片%')
and a.入院诊断名称||','|| a.出院诊断名称 not like '%心%衰%'
and a.入院诊断名称||','|| a.出院诊断名称 not like '%高血压%'
and a.入院诊断名称||','|| a.出院诊断名称 not like '%NYHA%IV%'
and a.入院诊断名称||','|| a.出院诊断名称 not like '%IV%NYHA%'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</si>
  <si>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02.05.25.665000 下午</t>
  </si>
  <si>
    <t>常规-116-沙库巴曲缬沙坦钠片限1.射血分数降低的慢性心力衰竭NYHAⅡ-Ⅳ级LVEF≤40成人患者2.原发性高血压-住院，涉及{总人次}人次，涉及金额{总金额}元。</t>
  </si>
  <si>
    <t>8BE80A655CF94937A0B9355E243174E8</t>
  </si>
  <si>
    <t>常规-124-头孢托仑匹酯颗粒限儿童患者支付标准不得高于8.18元(0.3g袋)12.10元(0.5g袋)-住院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</si>
  <si>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'%头孢托仑匹酯颗粒%')
and (REGEXP_REPLACE(患者年龄, '[^0-9]+', '')&gt;12
or ((单价&gt;8.18 and 规格 like '%0.3g%') or (单价&gt;12.1 and 规格 like '%0.5g%')))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</si>
  <si>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02.05.28.091000 下午</t>
  </si>
  <si>
    <t>常规-124-头孢托仑匹酯颗粒限儿童患者支付标准不得高于8.18元(0.3g袋)12.10元(0.5g袋)-住院，涉及{总人次}人次，涉及金额{总金额}元。</t>
  </si>
  <si>
    <t>FCB8FF03AF9A4B38B66832E6CD6A4173</t>
  </si>
  <si>
    <t>600</t>
  </si>
  <si>
    <t>21-3月 -25 02.05.29.449000 下午</t>
  </si>
  <si>
    <t>442893C59B0B42FB97467AE247919A5A</t>
  </si>
  <si>
    <t>601</t>
  </si>
  <si>
    <t>21-3月 -25 02.05.30.795000 下午</t>
  </si>
  <si>
    <t>959B88BE6BD14A9FB2B7E35070C4EFA7</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</si>
  <si>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'%健胃消食片%' 
 AND translate(t.患者年龄,'岁','')&gt;16
</t>
  </si>
  <si>
    <t>19-3月 -25 11.07.19.912000 上午</t>
  </si>
  <si>
    <t>健胃消食片16周岁以上使用，涉及{总人次}人次，涉及金额{总金额}元。</t>
  </si>
  <si>
    <t>F195665D9E6B422592803CEA49328B88</t>
  </si>
  <si>
    <t>603</t>
  </si>
  <si>
    <t>14-1月 -25 12.30.07.057000 下午</t>
  </si>
  <si>
    <t>21-3月 -25 02.05.32.137000 下午</t>
  </si>
  <si>
    <t>BC86972536894F7C9C0D871EED55C661</t>
  </si>
  <si>
    <t>常规-2184-超声雾化吸入同时收取氯化钠注射液-门诊</t>
  </si>
  <si>
    <t>605</t>
  </si>
  <si>
    <t>13-1月 -25 05.05.16.488000 下午</t>
  </si>
  <si>
    <t>21-3月 -25 02.05.34.636000 下午</t>
  </si>
  <si>
    <t>常规-2184-超声雾化吸入同时收取氯化钠注射液-门诊，涉及{总人次}人次，涉及金额{总金额}元。</t>
  </si>
  <si>
    <t>E548BD6697094BFD8485EC9E7FB0C258</t>
  </si>
  <si>
    <t>607</t>
  </si>
  <si>
    <t>21-3月 -25 02.05.36.049000 下午</t>
  </si>
  <si>
    <t>54A0CB2F992242689DFA4B621F472AF5</t>
  </si>
  <si>
    <t>55清单-门诊-检查规则-71-血栓弹力图试验诊断无凝血异常、血脂异常、梗、心绞痛、冠心病血脂异常、术、骨折、血栓、凝血、心、脑、栓、梗、肾-修改</t>
  </si>
  <si>
    <t>609</t>
  </si>
  <si>
    <t>21-3月 -25 02.05.38.435000 下午</t>
  </si>
  <si>
    <t>55清单-门诊-检查规则-71-血栓弹力图试验诊断无凝血异常、血脂异常、梗、心绞痛、冠心病血脂异常、术、骨折、血栓、凝血、心、脑、栓、梗、肾-修改，涉及{总人次}人次，涉及金额{总金额}元。</t>
  </si>
  <si>
    <t>E579D6E388B84AC78244B233963713D2</t>
  </si>
  <si>
    <t>55清单-住院-检查规则-8-“降钙素原（PCT）”、“超敏C反应蛋白（hs-CRP）”、“N端-B型钠尿肽前体(NT-ProBNP)”检测，诊断除外“发热、心、感染、炎、呼吸困难、水肿、免疫、心力衰竭、心衰</t>
  </si>
  <si>
    <t>618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</si>
  <si>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'%降钙素原(PCT)%'
or 医院项目名称 like '%超敏C反应蛋白(hs-CRP)%'
or 医院项目名称 like '%N端-B型钠尿肽前体(NT-ProBNP)%') 
and a.入院诊断名称||','|| a.出院诊断名称 not like '%凝血异常%'
and a.入院诊断名称||','|| a.出院诊断名称 not like '%血脂异常%'
and a.入院诊断名称||','|| a.出院诊断名称 not like '%梗%'
and a.入院诊断名称||','|| a.出院诊断名称 not like '%心绞痛%'
and a.入院诊断名称||','|| a.出院诊断名称 not like '%冠心病血脂异常%'
and a.入院诊断名称||','|| a.出院诊断名称 not like '%术%'
and a.入院诊断名称||','|| a.出院诊断名称 not like '%骨折%'
and a.入院诊断名称||','|| a.出院诊断名称 not like '%血栓%'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b.医院项目名称,b.单价</t>
  </si>
  <si>
    <t>21-3月 -25 02.05.47.321000 下午</t>
  </si>
  <si>
    <t>55清单-住院-检查规则-8-“降钙素原（PCT）”、“超敏C反应蛋白（hs-CRP）”、“N端-B型钠尿肽前体(NT-ProBNP)”检测，诊断除外“发热、心、感染、炎、呼吸困难、水肿、免疫、心力衰竭、心衰，涉及{总人次}人次，涉及金额{总金额}元。</t>
  </si>
  <si>
    <t>32D24214A4CF42E6BEAFC97F2DB7F683</t>
  </si>
  <si>
    <t>住院-腹腔积液B超检查,腹腔积液B超检查诊断除外肝,胃,肠,消化道,子宫,盆腔,输卵管,肿瘤,多发性,外伤,骨折</t>
  </si>
  <si>
    <t>622</t>
  </si>
  <si>
    <t xml:space="preserve">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'%腹腔积液B超检查%'
and a.入院诊断名称||','|| a.出院诊断名称 not like '%肝%' and a.入院诊断名称||','|| a.出院诊断名称 not like '%胃%' and a.入院诊断名称||','|| a.出院诊断名称 not like '%肠%' and a.入院诊断名称||','|| a.出院诊断名称 not like '%消化道%' and a.入院诊断名称||','|| a.出院诊断名称 not like '%子宫%' and a.入院诊断名称||','|| a.出院诊断名称 not like '%盆腔%' and a.入院诊断名称||','|| a.出院诊断名称 not like '%输卵管%' and a.入院诊断名称||','|| a.出院诊断名称 not like '%肿瘤%' and a.入院诊断名称||','|| a.出院诊断名称 not like '%多发性%' and a.入院诊断名称||','|| a.出院诊断名称 not like '%外伤%' and a.入院诊断名称||','|| a.出院诊断名称 not like '%骨折%'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</si>
  <si>
    <t>21-3月 -25 02.05.51.321000 下午</t>
  </si>
  <si>
    <t>住院-腹腔积液B超检查,腹腔积液B超检查诊断除外肝,胃,肠,消化道,子宫,盆腔,输卵管,肿瘤,多发性,外伤,骨折，涉及{总人次}人次，涉及金额{总金额}元。</t>
  </si>
  <si>
    <t>46DA65249A584167A1948EBC05714CD8</t>
  </si>
  <si>
    <t>常规-189-步态动力学分析检查每7天限报1人次-住院</t>
  </si>
  <si>
    <t>624</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</si>
  <si>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'%步态动力学分析检查%'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项目使用时间,
a.医保申请支付金额, a.医保实际支付费用,a.入院诊断名称||','||a.出院诊断名称,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</si>
  <si>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21-3月 -25 02.05.53.703000 下午</t>
  </si>
  <si>
    <t xml:space="preserve">常规-189-步态动力学分析检查每7天限报1人次-住院，涉及{总人次}人次，涉及金额{总金额}元。
</t>
  </si>
  <si>
    <t>54F3F6EAC24C4CE7A2DD722A23993032</t>
  </si>
  <si>
    <t>常规-2216-激光根管预备未与复杂根管预备同时收费-门诊</t>
  </si>
  <si>
    <t>625</t>
  </si>
  <si>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B join A on A.结算单据号 = B.结算单据号
where A.结算单据号 is not null and B.结算单据号 is not null</t>
  </si>
  <si>
    <t>14-1月 -25 01.29.25.963000 下午</t>
  </si>
  <si>
    <t>21-3月 -25 02.05.54.700000 下午</t>
  </si>
  <si>
    <t>常规-2216-激光根管预备未与复杂根管预备同时收费-门诊，涉及{总人次}人次，涉及金额{总金额}元。</t>
  </si>
  <si>
    <t>467AB245BC294D51B10B635A15F254AA</t>
  </si>
  <si>
    <t>常规-254-普通针刺与特殊针刺同时收费-住院</t>
  </si>
  <si>
    <t>628</t>
  </si>
  <si>
    <t>16-1月 -25 10.14.05.219000 上午</t>
  </si>
  <si>
    <t>21-3月 -25 02.05.57.055000 下午</t>
  </si>
  <si>
    <t xml:space="preserve">常规-254-普通针刺与特殊针刺同时收费-住院，涉及{总人次}人次，涉及金额{总金额}元。
</t>
  </si>
  <si>
    <t>9DB6ED4DD5A544C5BFDA5A6FF83F0827</t>
  </si>
  <si>
    <t>常规-290-同时收取回肠造口手术和肠粘连松解术-住院</t>
  </si>
  <si>
    <t>630</t>
  </si>
  <si>
    <t>16-1月 -25 01.55.35.233000 下午</t>
  </si>
  <si>
    <t>21-3月 -25 02.05.59.314000 下午</t>
  </si>
  <si>
    <t>常规-290-同时收取回肠造口手术和肠粘连松解术-住院，涉及{总人次}人次，涉及金额{总金额}元。</t>
  </si>
  <si>
    <t>F0A184CFE81E4CBF8E0F3043B26620F2</t>
  </si>
  <si>
    <t>632</t>
  </si>
  <si>
    <t>21-3月 -25 02.06.01.725000 下午</t>
  </si>
  <si>
    <t>FC5C8E10982D47A39552E0014F45EF85</t>
  </si>
  <si>
    <t>635</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</si>
  <si>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b.执行科室名称,substr(REGEXP_REPLACE(项目使用时间, '[^0-9 ]+', ''),0,8)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'%等长肌力评价%'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a.出院科室名称,人员类型,
a.主诊医师编码, a.主诊医师姓名,a.入院日期, a.出院日期, a.住院天数,a.医疗总发生费用, substr(REGEXP_REPLACE(项目使用时间, '[^0-9 ]+', ''),0,8),
a.医保申请支付金额, a.医保实际支付费用,a.入院诊断名称||','||a.出院诊断名称,
b.费用类别, b.执行科室名称 ,b.医保项目编码, b.医保项目名称, b.医院项目编码, b.医院项目名称,b.单价)
select * from tb where  tim &lt;&gt; '0' and to_date(substr(REGEXP_REPLACE(项目使用时间, '[^0-9 ]+', ''),0,8),'yyyymmdd')-to_date(substr(REGEXP_REPLACE(tim, '[^0-9 ]+', ''),0,8),'yyyymmdd')&lt;6
</t>
  </si>
  <si>
    <t>21-3月 -25 02.06.04.059000 下午</t>
  </si>
  <si>
    <t>DB4C2947553844CDB8498DCC5DB2D37F</t>
  </si>
  <si>
    <t>636</t>
  </si>
  <si>
    <t>21-3月 -25 02.06.05.526000 下午</t>
  </si>
  <si>
    <t>89DB49F203F4475381108437FEA457A2</t>
  </si>
  <si>
    <t>55清单-门诊-诊疗规则-16-经皮冠状动脉球囊扩张术与经皮穿刺下肢动脉置管术同时收取</t>
  </si>
  <si>
    <t>637</t>
  </si>
  <si>
    <t>21-3月 -25 02.06.06.849000 下午</t>
  </si>
  <si>
    <t>55清单-门诊-诊疗规则-16-经皮冠状动脉球囊扩张术与经皮穿刺下肢动脉置管术同时收取，涉及{总人次}人次，涉及金额{总金额}元。</t>
  </si>
  <si>
    <t>1A5871588CF140B486BD871B1ACF57A7</t>
  </si>
  <si>
    <t>住院-导尿仅有导尿治疗费,无导尿管或包</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</si>
  <si>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),t2 as (
select 
 distinct a.结算单据号 结算单据号
from 医院住院结算主单 a left join 医院住院结算明细 b on a.结算单据号 = b.结算单据号
where (a.结算类别 like '%医保%' or a.结算类别 like '%1%') and (医院项目名称 like '%导尿%管%' or 医院项目名称 like '%导尿%包%')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'导尿' 
      AND t.结算单据号 not in (select distinct 结算单据号 from t2 )</t>
  </si>
  <si>
    <t>19-3月 -25 10.42.35.255000 上午</t>
  </si>
  <si>
    <t>导尿仅有导尿治疗费,无导尿管或包.，涉及{总人次}人次，涉及金额{总金额}元。</t>
  </si>
  <si>
    <t>72D46FDDC61B46CDAF12A5B9001E1924</t>
  </si>
  <si>
    <t>常规-1008-妇科限女性项目</t>
  </si>
  <si>
    <t>876</t>
  </si>
  <si>
    <t>06-1月 -25 01.49.55.680000 下午</t>
  </si>
  <si>
    <t>21-3月 -25 02.10.05.044000 下午</t>
  </si>
  <si>
    <t>常规-1008-妇科限女性项目，涉及{总人次}人次，涉及金额{总金额}元。</t>
  </si>
  <si>
    <t>B5378264B3874EDBACDA873BB17F6F5F</t>
  </si>
  <si>
    <t>877</t>
  </si>
  <si>
    <t>21-3月 -25 02.10.06.513000 下午</t>
  </si>
  <si>
    <t>FE305144063946B9A5C9902CBCC6F09B</t>
  </si>
  <si>
    <t>879</t>
  </si>
  <si>
    <t>21-3月 -25 02.10.08.076000 下午</t>
  </si>
  <si>
    <t>D14E8631AD2F4CC5841AE5AF9C3073A3</t>
  </si>
  <si>
    <t>常规-132-西红花总苷片限化疗产生心脏毒性引起的心绞痛患者支付标准不得高于16.5元(12mg片)-住院</t>
  </si>
  <si>
    <t>882</t>
  </si>
  <si>
    <t xml:space="preserve">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a.入院诊断名称||','|| a.出院诊断名称 not like '%化疗%'
and a.入院诊断名称||','|| a.出院诊断名称 not like '%心绞痛%'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UNION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b.单价,剂型,规格,sum(b.数量)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'%西红花总苷片%')
and 规格 LIKE '%12mg%' AND 单价&gt;16.5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b.医院项目名称,b.单价,剂型,规格
</t>
  </si>
  <si>
    <t>21-3月 -25 02.10.11.705000 下午</t>
  </si>
  <si>
    <t>常规-132-西红花总苷片限化疗产生心脏毒性引起的心绞痛患者支付标准不得高于16.5元(12mg片)-住院，涉及{总人次}人次，涉及金额{总金额}元。</t>
  </si>
  <si>
    <t>099281F337A24C72A5D15341AC9CFA19</t>
  </si>
  <si>
    <t>884</t>
  </si>
  <si>
    <t>21-3月 -25 02.10.13.029000 下午</t>
  </si>
  <si>
    <t>DB94F4A5FC164CFAB234BE9A874006B7</t>
  </si>
  <si>
    <t>885</t>
  </si>
  <si>
    <t>21-3月 -25 02.10.14.308000 下午</t>
  </si>
  <si>
    <t>B4989343A6F94A88A7EB53E5F1C21645</t>
  </si>
  <si>
    <t>住院-过度检查-7-“血清载脂蛋白A1测定” 诊断除外  心、胸痛、憋气、胸闷、冠状、动脉、水肿、糖尿病、高血压、肝、消化、遗传</t>
  </si>
  <si>
    <t>890</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</si>
  <si>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'%血清载脂蛋白A1测定%'
and a.入院诊断名称||','|| a.出院诊断名称 not like '%心%'
and a.入院诊断名称||','|| a.出院诊断名称 not like '%胸痛%'
and a.入院诊断名称||','|| a.出院诊断名称 not like '%憋气%'
and a.入院诊断名称||','|| a.出院诊断名称 not like '%胸闷%'
and a.入院诊断名称||','|| a.出院诊断名称 not like '%冠状%'
and a.入院诊断名称||','|| a.出院诊断名称 not like '%动脉%'
and a.入院诊断名称||','|| a.出院诊断名称 not like '%水肿%'
and a.入院诊断名称||','|| a.出院诊断名称 not like '%糖尿病%'
and a.入院诊断名称||','|| a.出院诊断名称 not like '%高血压%'
and a.入院诊断名称||','|| a.出院诊断名称 not like '%肝%'
and a.入院诊断名称||','|| a.出院诊断名称 not like '%消化%'
and a.入院诊断名称||','|| a.出院诊断名称 not like '%遗传%'group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</si>
  <si>
    <t>21-3月 -25 02.10.19.181000 下午</t>
  </si>
  <si>
    <t>住院-过度检查-7-“血清载脂蛋白A1测定” 诊断除外  心、胸痛、憋气、胸闷、冠状、动脉、水肿、糖尿病、高血压、肝、消化、遗传，涉及{总人次}人次，涉及金额{总金额}元。</t>
  </si>
  <si>
    <t>35EB39E463DE428294848C7D563F07E2</t>
  </si>
  <si>
    <t>门诊-过度检查-7-“血清载脂蛋白A1测定” 诊断除外  心、胸痛、憋气、胸闷、冠状、动脉、水肿、糖尿病、高血压、肝、消化、遗传</t>
  </si>
  <si>
    <t>892</t>
  </si>
  <si>
    <t>21-3月 -25 02.10.21.184000 下午</t>
  </si>
  <si>
    <t>门诊-过度检查-7-“血清载脂蛋白A1测定” 诊断除外  心、胸痛、憋气、胸闷、冠状、动脉、水肿、糖尿病、高血压、肝、消化、遗传，涉及{总人次}人次，涉及金额{总金额}元。</t>
  </si>
  <si>
    <t>3C8D6AAEFDE8460D9CC141A9B6E2F29D</t>
  </si>
  <si>
    <t>常规-16-安络化纤丸限有乙肝导致肝硬化的明确诊断证据-住院</t>
  </si>
  <si>
    <t>895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</si>
  <si>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'%安络化纤丸%')
and a.入院诊断名称||','|| a.出院诊断名称 not like '%乙肝%'
and a.入院诊断名称||','|| a.出院诊断名称 not like '%肝硬化%'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</si>
  <si>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02.10.24.090000 下午</t>
  </si>
  <si>
    <t>常规-16-安络化纤丸限有乙肝导致肝硬化的明确诊断证据-住院，涉及{总人次}人次，涉及金额{总金额}元。</t>
  </si>
  <si>
    <t>C832246298654B318DDF5FB579EFC0C1</t>
  </si>
  <si>
    <t>常规-167-重酒石酸卡巴拉汀胶囊限明确诊断的阿尔茨海默病-住院</t>
  </si>
  <si>
    <t>897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</si>
  <si>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'%重酒石酸卡巴拉汀胶囊%')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</si>
  <si>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02.10.26.827000 下午</t>
  </si>
  <si>
    <t>常规-167-重酒石酸卡巴拉汀胶囊限明确诊断的阿尔茨海默病-住院，涉及{总人次}人次，涉及金额{总金额}元。</t>
  </si>
  <si>
    <t>9199E7182A7044BAB7F904D37C97CF47</t>
  </si>
  <si>
    <t>常规-134-西罗莫司胶囊限器官移植后的抗排异反应-住院</t>
  </si>
  <si>
    <t>900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</si>
  <si>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'%西罗莫司胶囊%')
and a.入院诊断名称||','|| a.出院诊断名称 not like '%器官移植%'
and a.入院诊断名称||','|| a.出院诊断名称 not like '%排异反应%'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</si>
  <si>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02.10.29.686000 下午</t>
  </si>
  <si>
    <t>常规-134-西罗莫司胶囊限器官移植后的抗排异反应-住院，涉及{总人次}人次，涉及金额{总金额}元。</t>
  </si>
  <si>
    <t>9BC341E7E11841FDA3790F09C0886FE7</t>
  </si>
  <si>
    <t>新增-4-诊断除外上肢，收取“经皮穿刺插管冠状动脉造影术”和“经皮穿刺插管选择性上肢动脉造影术”费用，其中“经皮穿刺插管选择性上肢动脉造影术”为重复收费-住院</t>
  </si>
  <si>
    <t>903</t>
  </si>
  <si>
    <t>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b.医院项目名称 like '%经皮穿刺插管冠状动脉造影术%'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'%经皮穿刺插管选择性上肢动脉造影术%' and a.入院诊断名称||','|| a.出院诊断名称 not like '%上肢%'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项目二医保申请支付金额,b.项目总发生金额 AS 违规金额
FROM a INNER  JOIN b ON A.医疗机构编码=B.医疗机构编码  and A.结算单据号=B.结算单据号 and A.项目使用时间=B.项目使用时间</t>
  </si>
  <si>
    <t>21-3月 -25 02.10.32.609000 下午</t>
  </si>
  <si>
    <t>新增-4-诊断除外上肢，收取“经皮穿刺插管冠状动脉造影术”和“经皮穿刺插管选择性上肢动脉造影术”费用，其中“经皮穿刺插管选择性上肢动脉造影术”为重复收费-住院，涉及{总人次}人次，涉及金额{总金额}元。</t>
  </si>
  <si>
    <t>E82A196AC42B4311B985EAF684C87018</t>
  </si>
  <si>
    <t>906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</si>
  <si>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'%院内遥测心电监护%')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,人员类型,
b.费用类别, b.执行科室名称,b.医保项目编码, b.医保项目名称, b.医院项目编码, b.医院项目名称,b.单价
having sum(数量)=1 and sum(b.项目总发生金额)=240</t>
  </si>
  <si>
    <t>21-2月 -25 10.11.22.000000 上午</t>
  </si>
  <si>
    <t>21-3月 -25 02.10.35.090000 下午</t>
  </si>
  <si>
    <t>E6A05C62602544B29B27E3BA894A0544</t>
  </si>
  <si>
    <t>住院-西甲硅油乳剂六岁以上儿童使用。</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</si>
  <si>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'%西甲硅油乳剂%' 
	and translate(t.患者年龄,'岁','')&gt;6</t>
  </si>
  <si>
    <t>19-3月 -25 11.20.20.602000 上午</t>
  </si>
  <si>
    <t>西甲硅油乳剂六岁以上儿童使用，涉及{总人次}人次，涉及金额{总金额}元。</t>
  </si>
  <si>
    <t>530A3C776F2D4F30B3337EE06AB26840</t>
  </si>
  <si>
    <t>常规-3078-普通针刺与普通电针治疗同时收费-住院</t>
  </si>
  <si>
    <t>910</t>
  </si>
  <si>
    <t>21-3月 -25 02.10.39.580000 下午</t>
  </si>
  <si>
    <t xml:space="preserve">常规-3078-普通针刺与普通电针治疗同时收费-住院 ，涉及{总人次}人次，涉及金额{总金额}元。
</t>
  </si>
  <si>
    <t>B7BDDE784EDA4282B0CD7F85BD519712</t>
  </si>
  <si>
    <t>住院-过度检查-3059-焦虑自评量表测评,抑郁自评量表测评除外科室精神,诊断除外焦虑,抑郁</t>
  </si>
  <si>
    <t>913</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</si>
  <si>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</si>
  <si>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26-12月-24 04.50.48.000000 下午</t>
  </si>
  <si>
    <t>21-3月 -25 02.10.42.112000 下午</t>
  </si>
  <si>
    <t>住院-过度检查-3059-焦虑自评量表测评,抑郁自评量表测评除外科室精神,诊断除外焦虑,抑郁 ，涉及{总人次}人次，涉及金额{总金额}元。</t>
  </si>
  <si>
    <t>5E78CE47A8864E608B406F00B0DBC95D</t>
  </si>
  <si>
    <t>914</t>
  </si>
  <si>
    <t>21-3月 -25 02.10.43.381000 下午</t>
  </si>
  <si>
    <t>37DD1233E89B4B7C93487F6CA042D1E4</t>
  </si>
  <si>
    <t>住院-安宫牛黄丸诊断无高热,惊厥,中风,脑字样,且无昏迷字样,收费明细无救字样项目</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</si>
  <si>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'%安宫牛黄丸%'
	AND t.诊断拼接 NOT LIKE '%高热%'
    AND t.诊断拼接 NOT LIKE '%惊厥%'
    AND t.诊断拼接 NOT LIKE '%中风%'
    AND t.诊断拼接 NOT LIKE '%脑%'
    AND t.诊断拼接 NOT LIKE '%昏迷%'
    and 结算单据号 not in (select 结算单据号 from 医院住院结算明细 where 费用类别 LIKE '%救%' or 医院项目名称 LIKE '%救%')</t>
  </si>
  <si>
    <t>19-3月 -25 02.05.14.756000 下午</t>
  </si>
  <si>
    <t>住院-安宫牛黄丸诊断无高热,惊厥,中风,脑字样,且无昏迷字样,收费明细无救字样项目，涉及{总人次}人次，涉及金额{总金额}元。</t>
  </si>
  <si>
    <t>67FEADF664224585AE77A889ABF5EBF6</t>
  </si>
  <si>
    <t>常规-124-头孢托仑匹酯颗粒限儿童患者支付标准不得高于8.18元(0.3g袋)12.10元(0.5g袋)-门诊</t>
  </si>
  <si>
    <t>915</t>
  </si>
  <si>
    <t>21-3月 -25 02.10.44.709000 下午</t>
  </si>
  <si>
    <t>常规-124-头孢托仑匹酯颗粒限儿童患者支付标准不得高于8.18元(0.3g袋)12.10元(0.5g袋)-门诊，涉及{总人次}人次，涉及金额{总金额}元。</t>
  </si>
  <si>
    <t>4B25B5B0EB5642E3B52DC27FB792C134</t>
  </si>
  <si>
    <t>常规-162-乙酰半胱氨酸泡腾片限有大量浓稠痰液的慢性阻塞性肺病（COPD）患者-住院</t>
  </si>
  <si>
    <t>918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</si>
  <si>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'%乙酰半胱氨酸泡腾片%')
and a.入院诊断名称||','|| a.出院诊断名称 not like '%痰%'
and a.入院诊断名称||','|| a.出院诊断名称 not like '%肺病%'
and a.入院诊断名称||','|| a.出院诊断名称 not like '%COPD%'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</si>
  <si>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02.10.47.973000 下午</t>
  </si>
  <si>
    <t>常规-162-乙酰半胱氨酸泡腾片限有大量浓稠痰液的慢性阻塞性肺病（COPD）患者-住院，涉及{总人次}人次，涉及金额{总金额}元。</t>
  </si>
  <si>
    <t>7E85C9594AA14F80A42B73B3617A4412</t>
  </si>
  <si>
    <t>920</t>
  </si>
  <si>
    <t>21-3月 -25 02.10.49.363000 下午</t>
  </si>
  <si>
    <t>4C7AA9D3542B45AE9EFCE61C5AD5DC7A</t>
  </si>
  <si>
    <t>921</t>
  </si>
  <si>
    <t>21-3月 -25 02.10.50.725000 下午</t>
  </si>
  <si>
    <t>CCD7245478694BF98538AF82F083F0D9</t>
  </si>
  <si>
    <t>住院-过度检查-9-“梅毒螺旋体特异抗体测定”患者普遍开具“不加热血清反应素试验”，诊断除外梅毒</t>
  </si>
  <si>
    <t>924</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</si>
  <si>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'%不加热血清反应素%试验%'
and a.入院诊断名称||','|| a.出院诊断名称 not like '%梅毒%' 
AND a.结算单据号 in (select distinct 结算单据号 from 医院住院结算明细 where 医院项目名称 like '%梅毒螺旋体特异抗体%测定%')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b.执行科室名称,b.医保项目编码, b.医保项目名称, b.医院项目编码, b.医院项目名称,b.单价</t>
  </si>
  <si>
    <t>21-3月 -25 02.10.53.345000 下午</t>
  </si>
  <si>
    <t>住院-过度检查-9-“梅毒螺旋体特异抗体测定”患者普遍开具“不加热血清反应素试验”，诊断除外梅毒，涉及{总人次}人次，涉及金额{总金额}元。</t>
  </si>
  <si>
    <t>B8C05313F89B4D56876556C4EEF098DE</t>
  </si>
  <si>
    <t>常规-1000-收取特级护理同收静脉置管护理,吸痰护理口腔护理引流管护理压疮护理动脉置管护理,呼吸机吸痰护理-住院</t>
  </si>
  <si>
    <t>939</t>
  </si>
  <si>
    <t>06-1月 -25 10.16.40.677000 上午</t>
  </si>
  <si>
    <t>21-3月 -25 02.11.08.554000 下午</t>
  </si>
  <si>
    <t xml:space="preserve">常规-1000-收取特级护理同收静脉置管护理,吸痰护理口腔护理引流管护理压疮护理动脉置管护理,呼吸机吸痰护理-住院 ，涉及{总人次}人次，涉及金额{总金额}元。
</t>
  </si>
  <si>
    <t>2B828058772949C98B2F4A3F9FE9FD15</t>
  </si>
  <si>
    <t>住院-气管插管护理与气管切开护理同时收取</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</si>
  <si>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like'%气管插管护理%')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LIKE'%气管切开护理%')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</si>
  <si>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14-11月-24 05.20.19.013000 下午</t>
  </si>
  <si>
    <t>03-3月 -25 02.08.02.983000 下午</t>
  </si>
  <si>
    <t>气管插管护理与气管切开护理同时收取，涉及{总人次}人次，涉及金额{总金额}元。</t>
  </si>
  <si>
    <t>E557967AE39549D4BC18EAA9EDE01193</t>
  </si>
  <si>
    <t>941</t>
  </si>
  <si>
    <t>21-3月 -25 02.11.10.008000 下午</t>
  </si>
  <si>
    <t>115B7A6C330E4149A4FEFD8076C3F243</t>
  </si>
  <si>
    <t>关节活动度检查住院天数小于6天收取数量大于1次,住院天数小于13天收取数量大于2次,以此类推,统计超出部分金额</t>
  </si>
  <si>
    <t xml:space="preserve">WITH a AS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b.执行科室名称,b.医保项目编码, b.医保项目名称, b.医院项目编码, b.医院项目名称, 人员类型,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a.结算类别='1')and b.退费标识&lt;&gt;'1'
and 医院项目名称 like '%关节活动度%'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,人员类型,
b.费用类别, b.执行科室名称, b.医保项目编码, b.医保项目名称, b.医院项目编码, b.医院项目名称,b.单价
)
SELECT a.*,
CASE WHEN MOD(a.住院天数,6) =0   THEN  TRUNC(a.住院天数/6)
	ELSE TRUNC(a.住院天数/6)+1
		END 
 AS  最多可收取数量,
 CASE WHEN MOD(a.住院天数,6) =0  
	 THEN (a.数量-(TRUNC(a.住院天数/6)))*a.单价
	ELSE (a.数量-(TRUNC(a.住院天数/6)+1))*a.单价			 
END 
	   AS 违规金额
FROM a 
WHERE 数量 &gt;(TRUNC(a.住院天数/6)+1)
</t>
  </si>
  <si>
    <t>19-3月 -25 10.19.03.440000 上午</t>
  </si>
  <si>
    <t xml:space="preserve">关节活动度检查住院天数小于6天收取数量大于1次,住院天数小于13天收取数量大于2次,以此类推,统计超出部分金额 ，涉及{总人次}人次，涉及金额{总金额}元。
</t>
  </si>
  <si>
    <t>FAE7282BF302426BA1E5C59B3F80609C</t>
  </si>
  <si>
    <t>住院-炔雌醇环丙孕酮片全量</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</si>
  <si>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'%炔雌醇环丙孕酮片%' </t>
  </si>
  <si>
    <t>19-3月 -25 10.19.40.186000 上午</t>
  </si>
  <si>
    <t>炔雌醇环丙孕酮片全量，涉及{总人次}人次，涉及金额{总金额}元。</t>
  </si>
  <si>
    <t>EB397A67FBA442F78BD5B2C49441C6E8</t>
  </si>
  <si>
    <t>55清单-住院-诊疗规则-151-经外周动脉连续心排出量监测单次使用数量大于2</t>
  </si>
  <si>
    <t>943</t>
  </si>
  <si>
    <t>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'%经外周动脉连续心排出量监测%'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having sum(b.数量) &gt;2</t>
  </si>
  <si>
    <t>21-3月 -25 02.11.12.584000 下午</t>
  </si>
  <si>
    <t>55清单-住院-诊疗规则-151-经外周动脉连续心排出量监测单次使用数量大于2，涉及{总人次}人次，涉及金额{总金额}元。</t>
  </si>
  <si>
    <t>C45481F335A7423BB8569478E3BB5025</t>
  </si>
  <si>
    <t>55清单-诊疗规则-168-经皮穿刺插管超选择性肝动脉造影术（EACLP002）与经皮穿刺插管选择性肝动脉造影术（EACLP001）重复收取费用-住院</t>
  </si>
  <si>
    <t>946</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</si>
  <si>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'%经皮穿刺插管超选择性肝动脉造影术%'
and b.医保项目编码 like '%EACLP002%'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'%经皮穿刺插管选择性肝动脉造影术%'
and b.医保项目编码 like '%EACLP001%'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FROM a INNER  JOIN b ON A.医疗机构编码=B.医疗机构编码  and A.结算单据号=B.结算单据号 and A.项目使用时间=B.项目使用时间
</t>
  </si>
  <si>
    <t>21-3月 -25 02.11.15.054000 下午</t>
  </si>
  <si>
    <t xml:space="preserve">55清单-诊疗规则-168-经皮穿刺插管超选择性肝动脉造影术（EACLP002）与经皮穿刺插管选择性肝动脉造影术（EACLP001）重复收取费用-住院 ，涉及{总人次}人次，涉及金额{总金额}元。
</t>
  </si>
  <si>
    <t>463CC7E9B0DC4C3D90ABC13880CEE814</t>
  </si>
  <si>
    <t>947</t>
  </si>
  <si>
    <t>21-3月 -25 02.11.16.239000 下午</t>
  </si>
  <si>
    <t>BD66FD2884954B38AB182DCBF96DFB09</t>
  </si>
  <si>
    <t>常规-19-百令片限慢性支气管炎、慢性肾功能不全的患者-住院</t>
  </si>
  <si>
    <t>950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</si>
  <si>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'%百令片%')
and a.入院诊断名称||','|| a.出院诊断名称 not like '%慢%支%'
and a.入院诊断名称||','|| a.出院诊断名称 not like '%慢%肾%'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</si>
  <si>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02.11.19.119000 下午</t>
  </si>
  <si>
    <t>常规-19-百令片限慢性支气管炎、慢性肾功能不全的患者-住院，涉及{总人次}人次，涉及金额{总金额}元。</t>
  </si>
  <si>
    <t>EAC34598EB35456080E734816EEA9448</t>
  </si>
  <si>
    <t>951</t>
  </si>
  <si>
    <t>21-3月 -25 02.11.20.434000 下午</t>
  </si>
  <si>
    <t>7ECE83A8D2FE49A488DE9105320CFC1B</t>
  </si>
  <si>
    <t>952</t>
  </si>
  <si>
    <t>21-3月 -25 02.11.21.687000 下午</t>
  </si>
  <si>
    <t>AF05A3B33F8143B880E78F443B9BA858</t>
  </si>
  <si>
    <t>住院-复方苦参注射液限二级及以上医疗机构诊断无恶性、癌、ai、白血病字样</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</si>
  <si>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'%复方苦参注射液%' 
AND t.诊断拼接 NOT LIKE '%癌%' 
AND t.诊断拼接 NOT LIKE '%恶%' 
AND t.诊断拼接 NOT LIKE '%ai%' 
AND t.诊断拼接 NOT LIKE '%AI%'
AND t.诊断拼接 NOT LIKE '%白血病%'  </t>
  </si>
  <si>
    <t>19-3月 -25 01.49.08.222000 下午</t>
  </si>
  <si>
    <t>复方苦参注射液限二级及以上医疗机构诊断无恶性、癌、ai、白血病字样，涉及{总人次}人次，涉及金额{总金额}元。</t>
  </si>
  <si>
    <t>33FBEFDC6E9C4B1090AA1925DBE08EDA</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</si>
  <si>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'%可视喉镜辅助下气管插管术%'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'%纤维支气管镜引导下气管插管术%'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</si>
  <si>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02.53.39.000000 下午</t>
  </si>
  <si>
    <t>08-8月 -25 11.13.31.305000 上午</t>
  </si>
  <si>
    <t>FA303E4EED7C41FE960204CEE18F3A45</t>
  </si>
  <si>
    <t>常规-2233-尿常规化学分析与尿有形成分分析,尿沉渣图像分析同时收-门诊</t>
  </si>
  <si>
    <t>956</t>
  </si>
  <si>
    <t>14-1月 -25 01.33.11.506000 下午</t>
  </si>
  <si>
    <t>21-3月 -25 02.11.25.238000 下午</t>
  </si>
  <si>
    <t xml:space="preserve">常规-2233-尿常规化学分析与尿有形成分分析,尿沉渣图像分析同时收-门诊，涉及{总人次}人次，涉及金额{总金额}元。
</t>
  </si>
  <si>
    <t>1508C3F40459429E912145D863BE0309</t>
  </si>
  <si>
    <t>55清单-住院-诊疗规则-15-经皮冠状动脉球囊扩张术与经皮穿刺上肢动脉置管术同时收取</t>
  </si>
  <si>
    <t>958</t>
  </si>
  <si>
    <t>21-3月 -25 02.11.27.693000 下午</t>
  </si>
  <si>
    <t xml:space="preserve">55清单-住院-诊疗规则-15-经皮冠状动脉球囊扩张术与经皮穿刺上肢动脉置管术同时收取，涉及{总人次}人次，涉及金额{总金额}元。
</t>
  </si>
  <si>
    <t>C3AFDA7AE8C14B84B5702FBC908CCCF1</t>
  </si>
  <si>
    <t>55清单-诊疗规则-25-冠脉内支架置入术、内膜旋磨术、腔内激光成形术与球囊扩张同时收取-住院</t>
  </si>
  <si>
    <t>967</t>
  </si>
  <si>
    <t xml:space="preserve">WITH a AS (
select
a.医疗机构编码, a.医疗机构名称, a.医院级别,a.病案号, a.结算单据号, 
a.住院号,  a.患者姓名, a.患者身份证号,a.患者性别,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诊断拼接,人员类型,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b.医院项目名称 like '%冠脉内支架置入术%'
or b.医院项目名称 like '%内膜旋磨术%'
or b.医院项目名称 like '%腔内激光成形术%'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
, b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医院项目名称 like '%球囊扩张%'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 b.医保申请支付金额 AS 违规金额
FROM a INNER  JOIN b ON A.医疗机构编码=B.医疗机构编码  and A.结算单据号=B.结算单据号 and A.项目使用时间=B.项目使用时间
where A.医疗机构名称 in({#yljgmc#})
</t>
  </si>
  <si>
    <t>21-3月 -25 02.11.36.849000 下午</t>
  </si>
  <si>
    <t>55清单-诊疗规则-25-冠脉内支架置入术、内膜旋磨术、腔内激光成形术与球囊扩张同时收取-住院，涉及{总人次}人次，涉及金额{总金额}元。</t>
  </si>
  <si>
    <t>CBD338606A3244EEA05FA31A67679758</t>
  </si>
  <si>
    <t>55清单-诊疗规则-25-冠脉内支架置入术、内膜旋磨术、腔内激光成形术与球囊扩张同时收取-门诊</t>
  </si>
  <si>
    <t>970</t>
  </si>
  <si>
    <t>21-3月 -25 02.11.39.476000 下午</t>
  </si>
  <si>
    <t>55清单-诊疗规则-25-冠脉内支架置入术、内膜旋磨术、腔内激光成形术与球囊扩张同时收取-门诊，涉及{总人次}人次，涉及金额{总金额}元。</t>
  </si>
  <si>
    <t>8300BD154D17461892841F43D4198DE1</t>
  </si>
  <si>
    <t>常规-178-壮骨止痛胶囊限有原发性骨质疏松的诊断并有骨痛的临床症状-住院</t>
  </si>
  <si>
    <t>973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</si>
  <si>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'%壮骨止痛胶囊%')
and a.入院诊断名称||','|| a.出院诊断名称 not like '%骨%松%'
and a.入院诊断名称||','|| a.出院诊断名称 not like '%骨%痛%'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</si>
  <si>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02.11.42.365000 下午</t>
  </si>
  <si>
    <t>常规-178-壮骨止痛胶囊限有原发性骨质疏松的诊断并有骨痛的临床症状-住院，涉及{总人次}人次，涉及金额{总金额}元。</t>
  </si>
  <si>
    <t>9C49C63497AD4A29A0390CEA8B8FD295</t>
  </si>
  <si>
    <t>常规-186-鼻饲泵收费天数超住院天数-住院</t>
  </si>
  <si>
    <t>975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</si>
  <si>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decimal(18,2)))-(单价*(住院天数+1))违规金额
from 医院住院结算主单 a left join 医院住院结算明细 b on a.结算单据号 = b.结算单据号
where (a.结算类别 like'%医保%' or a.结算类别='1') and (医院项目名称 like '%鼻饲泵%')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</si>
  <si>
    <t>21-3月 -25 02.11.44.643000 下午</t>
  </si>
  <si>
    <t>常规-186-鼻饲泵收费天数超住院天数-住院，涉及{总人次}人次，涉及金额{总金额}元。</t>
  </si>
  <si>
    <t>E0982F20857645F6B16306569B1F5C2B</t>
  </si>
  <si>
    <t>977</t>
  </si>
  <si>
    <t>21-3月 -25 02.11.46.101000 下午</t>
  </si>
  <si>
    <t>F892AF67E3224F169E88A3A1E73BB435</t>
  </si>
  <si>
    <t>常规-149-盐酸川芎嗪注射液超适应症（限急性缺血性脑血管疾病）使用支付不超过14天-住院</t>
  </si>
  <si>
    <t>979</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</si>
  <si>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'%盐酸川芎嗪注射液%')
and a.入院诊断名称||','|| a.出院诊断名称 not like '%脑%'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</si>
  <si>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02.11.48.715000 下午</t>
  </si>
  <si>
    <t>常规-149-盐酸川芎嗪注射液超适应症（限急性缺血性脑血管疾病）使用支付不超过14天-住院，涉及{总人次}人次，涉及金额{总金额}元。</t>
  </si>
  <si>
    <t>F2209AD6B90C4FD8AD12038B9D196B5F</t>
  </si>
  <si>
    <t>门诊-过度检查-9-“梅毒螺旋体特异抗体测定”患者普遍开具“不加热血清反应素试验”，诊断除外梅毒</t>
  </si>
  <si>
    <t>982</t>
  </si>
  <si>
    <t>21-3月 -25 02.11.51.658000 下午</t>
  </si>
  <si>
    <t>门诊-过度检查-9-“梅毒螺旋体特异抗体测定”患者普遍开具“不加热血清反应素试验”，诊断除外梅毒，涉及{总人次}人次，涉及金额{总金额}元。</t>
  </si>
  <si>
    <t>1A852C8B35FA4C568A661D4124D9BA6D</t>
  </si>
  <si>
    <t>55清单-门诊-检查规则-8-“降钙素原（PCT）”、“超敏C反应蛋白（hs-CRP）”、“N端-B型钠尿肽前体(NT-ProBNP)”检测，诊断除外“发热、心、感染、炎、呼吸困难、水肿、免疫、心力衰竭、心衰</t>
  </si>
  <si>
    <t>981</t>
  </si>
  <si>
    <t>21-3月 -25 02.11.50.962000 下午</t>
  </si>
  <si>
    <t>55清单-门诊-检查规则-8-“降钙素原（PCT）”、“超敏C反应蛋白（hs-CRP）”、“N端-B型钠尿肽前体(NT-ProBNP)”检测，诊断除外“发热、心、感染、炎、呼吸困难、水肿、免疫、心力衰竭、心衰，涉及{总人次}人次，涉及金额{总金额}元。</t>
  </si>
  <si>
    <t>9197B81DD245474FA127210805611A3F</t>
  </si>
  <si>
    <t>常规-1011-静脉推注葡萄糖释放实验、口服葡萄糖胰岛素释放试验与葡萄糖耐量试验同时收费-住院</t>
  </si>
  <si>
    <t>984</t>
  </si>
  <si>
    <t>21-3月 -25 02.11.53.943000 下午</t>
  </si>
  <si>
    <t>常规-1011-静脉推注葡萄糖释放实验、口服葡萄糖胰岛素释放试验与葡萄糖耐量试验同时收费-住院，涉及{总人次}人次，涉及金额{总金额}元。</t>
  </si>
  <si>
    <t>BEEF80EA31F94072B2728DA58AE24C08</t>
  </si>
  <si>
    <t>55清单-诊疗规则-3005-大关节松动训练无肩、肘、髋及膝关节相关诊断全量门诊</t>
  </si>
  <si>
    <t>986</t>
  </si>
  <si>
    <t>21-3月 -25 02.11.55.611000 下午</t>
  </si>
  <si>
    <t xml:space="preserve">55清单-诊疗规则-3005-大关节松动训练无肩、肘、髋及膝关节相关诊断全量门诊 ，涉及{总人次}人次，涉及金额{总金额}元。
</t>
  </si>
  <si>
    <t>51D11C6FF8054C089890656E67E41CA2</t>
  </si>
  <si>
    <t>55清单-诊疗规则-592-开展腔镜等微创类手术时超标准收取特大换药或大换药费用-门诊</t>
  </si>
  <si>
    <t>991</t>
  </si>
  <si>
    <t>21-3月 -25 02.12.00.058000 下午</t>
  </si>
  <si>
    <t xml:space="preserve">55清单-诊疗规则-592-开展腔镜等微创类手术时超标准收取特大换药或大换药费用-门诊，涉及{总人次}人次，涉及金额{总金额}元。
</t>
  </si>
  <si>
    <t>518BFF70F1DE42339E1A5752A5EB81B0</t>
  </si>
  <si>
    <t>55清单-诊疗规则-592-开展腔镜等微创类手术时超标准收取特大换药或大换药费用-住院</t>
  </si>
  <si>
    <t>1002</t>
  </si>
  <si>
    <t>21-3月 -25 02.12.11.296000 下午</t>
  </si>
  <si>
    <t xml:space="preserve">55清单-诊疗规则-592-开展腔镜等微创类手术时超标准收取特大换药或大换药费用-住院，涉及{总人次}人次，涉及金额{总金额}元。
</t>
  </si>
  <si>
    <t>BEC79742551948FD8E8798B911B180CD</t>
  </si>
  <si>
    <t>常规-287-体外循环与备体外循环同时收取（住院一天内同时收费）-住院</t>
  </si>
  <si>
    <t>1012</t>
  </si>
  <si>
    <t>16-1月 -25 01.46.33.088000 下午</t>
  </si>
  <si>
    <t>21-3月 -25 02.12.21.566000 下午</t>
  </si>
  <si>
    <t xml:space="preserve">常规-287-体外循环与备体外循环同时收取（住院一天内同时收费）-住院，涉及{总人次}人次，涉及金额{总金额}元。
</t>
  </si>
  <si>
    <t>7E785EE303694DE28994BB538EE939C2</t>
  </si>
  <si>
    <t>常规-1010-髂动脉、上肢血管、下肢血管、足血管等不包含心脏彩色多普勒与脉冲多普勒同收-住院</t>
  </si>
  <si>
    <t>1011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</si>
  <si>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'%髂动脉%彩色多普勒%'or b.医院项目名称 like '%上肢血管%彩色多普勒%'or b.医院项目名称 like '%下肢血管%彩色多普勒%'or b.医院项目名称 like '%足血管%彩色多普勒%' )  AND b.医院项目名称 not like '%心脏彩色多普勒%'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b.最小包装单位,b.单价,sum(b.数量)数量,sum(b.项目总发生金额)项目总金额,sum(b.医保申请支付金额)医保内金额
from 医院住院结算主单 a left join 医院住院结算明细 b on a.结算单据号=b.结算单据号
where (结算类别 like'%医保%' or 结算类别 like'%1%')
and ( b.医院项目名称 like '%脉冲多普勒%'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项目2金额,b.医保内金额 违规金额
from A inner join B  on A.医疗机构编码=B.医疗机构编码  and A.结算单据号=B.结算单据号 and A.结算日期=B.结算日期 AND substr(REGEXP_REPLACE(a.项目使用时间, '[^0-9 ]+', ''),0,8)=substr(REGEXP_REPLACE(b.项目使用时间, '[^0-9 ]+', ''),0,8)</t>
  </si>
  <si>
    <t>21-3月 -25 02.12.20.886000 下午</t>
  </si>
  <si>
    <t>常规-1010-髂动脉、上肢血管、下肢血管、足血管等不包含心脏彩色多普勒与脉冲多普勒同收-住院，涉及{总人次}人次，涉及金额{总金额}元。</t>
  </si>
  <si>
    <t>6F681393C36444FD8E5FE198717A4181</t>
  </si>
  <si>
    <t>常规-166-至灵胶囊限慢性支气管哮喘、慢性肾功能不全的患者-住院</t>
  </si>
  <si>
    <t>1015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</si>
  <si>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'%至灵胶囊%')
and a.入院诊断名称||','|| a.出院诊断名称 not like '%支气管%'
and a.入院诊断名称||','|| a.出院诊断名称 not like '%哮喘%'
and a.入院诊断名称||','|| a.出院诊断名称 not like '%肾功能不全%'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</si>
  <si>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02.12.24.677000 下午</t>
  </si>
  <si>
    <t>常规-166-至灵胶囊限慢性支气管哮喘、慢性肾功能不全的患者-住院，涉及{总人次}人次，涉及金额{总金额}元。</t>
  </si>
  <si>
    <t>FADCB0876AB645CEB0EB8F062976058E</t>
  </si>
  <si>
    <t>常规-18-百令胶囊超适应症（限器官移植抗排异、肾功能衰竭及肺纤维化）使用-住院</t>
  </si>
  <si>
    <t>1018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</si>
  <si>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</si>
  <si>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02.12.27.878000 下午</t>
  </si>
  <si>
    <t>常规-18-百令胶囊超适应症（限器官移植抗排异、肾功能衰竭及肺纤维化）使用-住院，涉及{总人次}人次，涉及金额{总金额}元。</t>
  </si>
  <si>
    <t>0E507A463648442F9C4B2F9F1250D289</t>
  </si>
  <si>
    <t>常规-153-盐酸多奈哌齐口腔崩解片限明确诊断的阿尔茨海默病-住院</t>
  </si>
  <si>
    <t>1021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</si>
  <si>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'%盐酸多奈哌齐口腔崩解片%')
and a.入院诊断名称||','|| a.出院诊断名称 not like '%阿尔茨海默%'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</si>
  <si>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02.12.30.609000 下午</t>
  </si>
  <si>
    <t>常规-153-盐酸多奈哌齐口腔崩解片限明确诊断的阿尔茨海默病-住院，涉及{总人次}人次，涉及金额{总金额}元。</t>
  </si>
  <si>
    <t>A8AFE6CDDCE74A2A88C937325C60E57D</t>
  </si>
  <si>
    <t>1023</t>
  </si>
  <si>
    <t>21-3月 -25 02.12.32.056000 下午</t>
  </si>
  <si>
    <t>5EA7972098294C89B17B5EE8DF16BF62</t>
  </si>
  <si>
    <t>住院-多磺酸粘多糖乳膏诊断无血栓性静脉,静脉炎字样</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</si>
  <si>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'%多磺酸粘多糖乳膏%'
	AND t.诊断拼接 NOT LIKE '%血栓性静脉%'
    AND t.诊断拼接 NOT LIKE '%静脉炎%'</t>
  </si>
  <si>
    <t>19-3月 -25 01.50.33.705000 下午</t>
  </si>
  <si>
    <t>住院-多磺酸粘多糖乳膏诊断无血栓性静脉,静脉炎字样 ，涉及{总人次}人次，涉及金额{总金额}元。</t>
  </si>
  <si>
    <t>FF8BC2C9B29F493DB89308EEF1B86F68</t>
  </si>
  <si>
    <t xml:space="preserve">住院-丁苯酞氯化钠注射液诊断无新发,急性,脑卒字样,支付超过14天.支付标准高于139元(1ml丁苯酞25mg与氯化钠.9g或支) </t>
  </si>
  <si>
    <t>select * from (
select  t.*,row_number() over( partition by 结算单据号 order by 项目使用时间) 使用天数 from 
        (
select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'%丁苯酞氯化钠注射液%'
and  a.入院诊断名称||','|| a.出院诊断名称 NOT like'%新发%' and a.入院诊断名称||','|| a.出院诊断名称 NOT like'%急性%'and a.入院诊断名称||','|| a.出院诊断名称 NOT like'%脑卒%' and b.单价&gt;139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)t 
 ) where 使用天数&gt;14</t>
  </si>
  <si>
    <t>19-3月 -25 01.51.40.635000 下午</t>
  </si>
  <si>
    <t xml:space="preserve">住院-丁苯酞氯化钠注射液诊断无新发,急性,脑卒字样,支付超过14天.支付标准高于139元(1ml丁苯酞25mg与氯化钠.9g或支) ，涉及{总人次}人次，涉及金额{总金额}元。
</t>
  </si>
  <si>
    <t>9822511A036D474E8373D0BB11BBEC5D</t>
  </si>
  <si>
    <t>1024</t>
  </si>
  <si>
    <t>21-3月 -25 02.12.33.459000 下午</t>
  </si>
  <si>
    <t>DEA7A057539E4FD4B8CB1541103D9EBC</t>
  </si>
  <si>
    <t>常规-3079-普通针刺与温针灸治疗同时收取-住院</t>
  </si>
  <si>
    <t>1028</t>
  </si>
  <si>
    <t>21-3月 -25 02.12.37.339000 下午</t>
  </si>
  <si>
    <t xml:space="preserve">常规-3079-普通针刺与温针灸治疗同时收取-住院 ，涉及{总人次}人次，涉及金额{总金额}元。
</t>
  </si>
  <si>
    <t>3438C510B236479F96C8DE01E4686193</t>
  </si>
  <si>
    <t>1025</t>
  </si>
  <si>
    <t>21-3月 -25 02.12.34.984000 下午</t>
  </si>
  <si>
    <t>33133905C69E4EE783339CB4E4DFA46D</t>
  </si>
  <si>
    <t>1029</t>
  </si>
  <si>
    <t>21-3月 -25 02.12.38.597000 下午</t>
  </si>
  <si>
    <t>F8F78E28C7804F2E8603585FB816C978</t>
  </si>
  <si>
    <t>1031</t>
  </si>
  <si>
    <t>21-3月 -25 02.12.40.009000 下午</t>
  </si>
  <si>
    <t>791FB21615434FFC96C42ECC48A814D5</t>
  </si>
  <si>
    <t>常规-2185-磁罐治疗同时收取普通拔罐治疗-门诊</t>
  </si>
  <si>
    <t>13-1月 -25 05.06.27.797000 下午</t>
  </si>
  <si>
    <t>21-3月 -25 02.12.42.447000 下午</t>
  </si>
  <si>
    <t>常规-2185-磁罐治疗同时收取普通拔罐治疗-门诊，涉及{总人次}人次，涉及金额{总金额}元。</t>
  </si>
  <si>
    <t>358078B82DCD41808F4891AE3D78AAA9</t>
  </si>
  <si>
    <t>常规-2014-安络化纤丸限有乙肝导致肝硬化的明确诊断证据-门诊</t>
  </si>
  <si>
    <t>1034</t>
  </si>
  <si>
    <t>10-1月 -25 02.30.52.122000 下午</t>
  </si>
  <si>
    <t>21-3月 -25 02.12.43.861000 下午</t>
  </si>
  <si>
    <t>常规-2014-安络化纤丸限有乙肝导致肝硬化的明确诊断证据-门诊，涉及{总人次}人次，涉及金额{总金额}元。</t>
  </si>
  <si>
    <t>D42C8D45FA25422384E43CDF84FC76D5</t>
  </si>
  <si>
    <t>55清单-门诊-检查规则-33-彩色多普勒超声检查与临床操作彩色多普勒超声引导同收住院患者两者收费时间间隔小于1小时</t>
  </si>
  <si>
    <t>1037</t>
  </si>
  <si>
    <t>21-3月 -25 02.12.46.419000 下午</t>
  </si>
  <si>
    <t>55清单-门诊-检查规则-33-彩色多普勒超声检查与临床操作彩色多普勒超声引导同收住院患者两者收费时间间隔小于1小时，涉及{总人次}人次，涉及金额{总金额}元。</t>
  </si>
  <si>
    <t>41BB7F409D3541628C4B76637F615B10</t>
  </si>
  <si>
    <t>55清单-诊疗规则-152-有创性心内电生理检查单次使用数量大于2-住院</t>
  </si>
  <si>
    <t>1048</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</si>
  <si>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sum(b.医保申请支付金额)医保申请支付金额
, sum(b.项目总发生金额)-b.单价*1.5 as 违规金额
from 医院住院结算主单 a left join 医院住院结算明细 b on a.结算单据号 = b.结算单据号
where (结算类别 like'%医保%' or 结算类别='1') 
and b.医院项目名称 like '%有创性心内电生理检查%'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b.执行科室名称,b.项目使用时间,b.医保项目编码, b.医保项目名称, b.医院项目编码, b.医院项目名称,b.单价
HAVING SUM(数量)&gt;=2</t>
  </si>
  <si>
    <t>21-3月 -25 02.12.57.439000 下午</t>
  </si>
  <si>
    <t>55清单-诊疗规则-152-有创性心内电生理检查单次使用数量大于2-住院，涉及{总人次}人次，涉及金额{总金额}元。</t>
  </si>
  <si>
    <t>E7C132EB99A7438E9DE884AC7EE9A290</t>
  </si>
  <si>
    <t>常规-1012-重症监护与无创血压监测、无创心电监测、无创指脉血氧饱和度监测同时收违规-住院</t>
  </si>
  <si>
    <t>1046</t>
  </si>
  <si>
    <t>21-3月 -25 02.12.55.022000 下午</t>
  </si>
  <si>
    <t>常规-1012-重症监护与无创血压监测、无创心电监测、无创指脉血氧饱和度监测同时收违规-住院，涉及{总人次}人次，涉及金额{总金额}元。</t>
  </si>
  <si>
    <t>12EB268EECB6479E8F06658045FF95E9</t>
  </si>
  <si>
    <t>常规-299-同一患者同一天同时收取鼻饲和肠内营养灌注鼻饲和肠内营养灌注均为为不能自主进食患者提供胃肠道营养的方式-住院</t>
  </si>
  <si>
    <t>1052</t>
  </si>
  <si>
    <t>16-1月 -25 02.15.31.635000 下午</t>
  </si>
  <si>
    <t>21-3月 -25 02.13.01.962000 下午</t>
  </si>
  <si>
    <t>常规-299-同一患者同一天同时收取鼻饲和肠内营养灌注鼻饲和肠内营养灌注均为为不能自主进食患者提供胃肠道营养的方式-住院，涉及{总人次}人次，涉及金额{总金额}元。</t>
  </si>
  <si>
    <t>464C80D422B241E1B87031D1D7E9AEE9</t>
  </si>
  <si>
    <t>55清单-住院-诊疗规则-146-经皮冠状动脉内支架置入术，收取“导管”、“冠脉导引导丝”数量大于1</t>
  </si>
  <si>
    <t>1060</t>
  </si>
  <si>
    <t>21-3月 -25 02.13.09.938000 下午</t>
  </si>
  <si>
    <t>55清单-住院-诊疗规则-146-经皮冠状动脉内支架置入术，收取“导管”、“冠脉导引导丝”数量大于1，涉及{总人次}人次，涉及金额{总金额}元。</t>
  </si>
  <si>
    <t>79102072135D46CDB4DC401D754530C5</t>
  </si>
  <si>
    <t>富马酸贝达喹啉片诊断除外耐多药结核</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</si>
  <si>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b.单价,人员类型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'%富马酸贝达喹啉片%'
	AND t.诊断拼接 NOT LIKE '%耐多药结核%'</t>
  </si>
  <si>
    <t>19-3月 -25 10.21.09.002000 上午</t>
  </si>
  <si>
    <t>富马酸贝达喹啉片诊断除外耐多药结核，涉及{总人次}人次，涉及金额{总金额}元。</t>
  </si>
  <si>
    <t>9B5FC89A91DF451C8EED7CAFDEDF8197</t>
  </si>
  <si>
    <t>常规-1005-住院各级护理(如Ⅰ级护理,Ⅱ级护理,Ⅲ级护理,特级护理,一般传染病护理)同时收取备皮-住院</t>
  </si>
  <si>
    <t>1073</t>
  </si>
  <si>
    <t>06-1月 -25 10.27.32.876000 上午</t>
  </si>
  <si>
    <t>21-3月 -25 02.13.22.341000 下午</t>
  </si>
  <si>
    <t>常规-1005-住院各级护理(如Ⅰ级护理,Ⅱ级护理,Ⅲ级护理,特级护理,一般传染病护理)同时收取备皮-住院 ，涉及{总人次}人次，涉及金额{总金额}元。</t>
  </si>
  <si>
    <t>56E0D75464B64A189C13E5950DAC186D</t>
  </si>
  <si>
    <t>住院-过度检查-5-“血清胱抑素测定”诊断除外肾、糖尿病、高血压、尿；肌酐(Cr)测定（总数）或血清胱抑素测定（总数）≥30%</t>
  </si>
  <si>
    <t>1076</t>
  </si>
  <si>
    <t>with a as (
select 结算单据号,sum(数量)尿肌酐测定总数 from 医院住院结算明细 
where 医院项目名称 like '%尿肌酐(Cr)测定%'
group by 结算单据号
having sum(数量)&gt;=2
),B as(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医院项目名称 like '%血清胱抑素%测定%'
and a.入院诊断名称||','|| a.出院诊断名称 not like '%肾%'
and a.入院诊断名称||','|| a.出院诊断名称 not like '%糖尿病%'
and a.入院诊断名称||','|| a.出院诊断名称 not like '%高血压%'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b.医保项目编码, b.医保项目名称, b.医院项目编码, b.医院项目名称,b.单价)
select b.*,a.尿肌酐测定总数 from a join b on a.结算单据号 = b.结算单据号 where 尿肌酐测定总数/数量 &gt;= 0.3</t>
  </si>
  <si>
    <t>21-3月 -25 02.13.25.465000 下午</t>
  </si>
  <si>
    <t>住院-过度检查-5-“血清胱抑素测定”诊断除外肾、糖尿病、高血压、尿；肌酐(Cr)测定（总数）或血清胱抑素测定（总数）≥30%，涉及{总人次}人次，涉及金额{总金额}元。</t>
  </si>
  <si>
    <t>A37D5692F9674548BAC87437BAB5C6B4</t>
  </si>
  <si>
    <t>1078</t>
  </si>
  <si>
    <t>21-3月 -25 02.13.27.078000 下午</t>
  </si>
  <si>
    <t>197FD45364844D69B38F412D4341BBCE</t>
  </si>
  <si>
    <t>常规-2016-百令胶囊超适应症（限器官移植抗排异、肾功能衰竭及肺纤维化）使用-门诊</t>
  </si>
  <si>
    <t>10-1月 -25 02.36.18.747000 下午</t>
  </si>
  <si>
    <t>21-3月 -25 02.13.28.719000 下午</t>
  </si>
  <si>
    <t>常规-2016-百令胶囊超适应症（限器官移植抗排异、肾功能衰竭及肺纤维化）使用-门诊，涉及{总人次}人次，涉及金额{总金额}元。</t>
  </si>
  <si>
    <t>34686277EA6E4ACEBD2AB89723E7AF74</t>
  </si>
  <si>
    <t>1082</t>
  </si>
  <si>
    <t xml:space="preserve">
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'%等速肌力测定%'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</si>
  <si>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21-3月 -25 02.13.31.045000 下午</t>
  </si>
  <si>
    <t>790DD12F31254BC6A6B449F844ADB291</t>
  </si>
  <si>
    <t>门诊-过度检查-112-B型钠尿肽(BNP)测定B型钠尿肽(BNP)测定CESS1000和B型钠尿肽前体(PRO-BNP)测定CEST1000同天收费的</t>
  </si>
  <si>
    <t>1083</t>
  </si>
  <si>
    <t>21-3月 -25 02.13.32.468000 下午</t>
  </si>
  <si>
    <t>门诊-过度检查-112-B型钠尿肽(BNP)测定B型钠尿肽(BNP)测定CESS1000和B型钠尿肽前体(PRO-BNP)测定CEST1000同天收费的，涉及{总人次}人次，涉及金额{总金额}元。</t>
  </si>
  <si>
    <t>58DF76E53AF742DA8E89A3FECCDF3A60</t>
  </si>
  <si>
    <t>常规-117-肾康栓限有明确慢性肾功能衰竭诊断的患者-住院</t>
  </si>
  <si>
    <t>1086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</si>
  <si>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'%肾康栓%')
and a.入院诊断名称||','|| a.出院诊断名称 not like '%肾%衰%'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</si>
  <si>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21-3月 -25 02.13.35.108000 下午</t>
  </si>
  <si>
    <t>常规-117-肾康栓限有明确慢性肾功能衰竭诊断的患者-住院，涉及{总人次}人次，涉及金额{总金额}元。</t>
  </si>
  <si>
    <t>6503D4A22FA948D586E39E052E4823A4</t>
  </si>
  <si>
    <t>常规-3001-调取血气分析离子分析与钾钠氯血糖同时收取-住院</t>
  </si>
  <si>
    <t>1102</t>
  </si>
  <si>
    <t>16-1月 -25 02.28.31.097000 下午</t>
  </si>
  <si>
    <t>21-3月 -25 02.13.51.599000 下午</t>
  </si>
  <si>
    <t>常规-3001-调取血气分析离子分析与钾钠氯血糖同时收取-住院，涉及{总人次}人次，涉及金额{总金额}元。</t>
  </si>
  <si>
    <t>972E07D3A8AB48A39E6F04E907F801F1</t>
  </si>
  <si>
    <t>常规-2240-气管插管护理（门、急诊）与吸痰护理同时收取（住院一天内同时收费）-门诊</t>
  </si>
  <si>
    <t>1106</t>
  </si>
  <si>
    <t>14-1月 -25 01.36.41.713000 下午</t>
  </si>
  <si>
    <t>21-3月 -25 02.13.55.072000 下午</t>
  </si>
  <si>
    <t>常规-2240-气管插管护理（门、急诊）与吸痰护理同时收取（住院一天内同时收费）-门诊，涉及{总人次}人次，涉及金额{总金额}元。</t>
  </si>
  <si>
    <t>E32BC6E5D8C64A4C95D0094DDEB7C48D</t>
  </si>
  <si>
    <t>常规-184-保留闭式引流收费天数超住院天数-住院</t>
  </si>
  <si>
    <t>1108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</si>
  <si>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'%保留闭式引流%')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sum(数量)&gt;住院天数+1</t>
  </si>
  <si>
    <t>21-3月 -25 02.13.57.549000 下午</t>
  </si>
  <si>
    <t>常规-184-保留闭式引流收费天数超住院天数-住院，涉及{总人次}人次，涉及金额{总金额}元。</t>
  </si>
  <si>
    <t>E170A57249904B538BCB6735B62D5B40</t>
  </si>
  <si>
    <t>常规-187-丙型肝炎抗体(抗HAV)测定单日数量大于1-住院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</si>
  <si>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'%丙型肝炎抗体(抗HAV)测定%')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
a.医保申请支付金额, a.医保实际支付费用,a.入院科室名称,a.入院诊断名称||','|| a.出院诊断名称 ,
b.费用类别, b.执行科室名称,b.医保项目编码, b.医保项目名称, b.医院项目编码, b.医院项目名称,b.单价
having sum(数量)&gt;1</t>
  </si>
  <si>
    <t>21-3月 -25 02.14.00.032000 下午</t>
  </si>
  <si>
    <t xml:space="preserve">常规-187-丙型肝炎抗体(抗HAV)测定单日数量大于1-住院，涉及{总人次}人次，涉及金额{总金额}元。
</t>
  </si>
  <si>
    <t>B17E7484E0324ABAAFF72CE786F65B98</t>
  </si>
  <si>
    <t>常规-2209-复合手法推拿治疗与基本手法推拿治疗同时收取-门诊</t>
  </si>
  <si>
    <t>1113</t>
  </si>
  <si>
    <t>14-1月 -25 01.10.09.767000 下午</t>
  </si>
  <si>
    <t>21-3月 -25 02.14.02.639000 下午</t>
  </si>
  <si>
    <t>常规-2209-复合手法推拿治疗与基本手法推拿治疗同时收取-门诊，涉及{总人次}人次，涉及金额{总金额}元。</t>
  </si>
  <si>
    <t>4A3B72D5766D42FCA336F7777763CB3B</t>
  </si>
  <si>
    <t>55清单-门诊-检查规则-30-X线摄影与X线透视同时收费</t>
  </si>
  <si>
    <t>1112</t>
  </si>
  <si>
    <t>21-3月 -25 02.14.01.339000 下午</t>
  </si>
  <si>
    <t xml:space="preserve">55清单-门诊-检查规则-30-X线摄影与X线透视同时收费，涉及{总人次}人次，涉及金额{总金额}元。
</t>
  </si>
  <si>
    <t>4407E8621E6442149D8C6F31E5E3F7AF</t>
  </si>
  <si>
    <t>住院-空气压缩泵雾化吸入单日收费数量大于4</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</si>
  <si>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'%空气压缩泵雾化吸入%'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 SUBSTR(b.项目使用时间,0,8),b.医保项目编码, b.医保项目名称, b.医院项目编码, b.医院项目名称,b.单价
HAVING SUM(数量)&gt;4</t>
  </si>
  <si>
    <t>19-3月 -25 01.58.03.972000 下午</t>
  </si>
  <si>
    <t>住院-空气压缩泵雾化吸入单日收费数量大于4，涉及{总人次}人次，涉及金额{总金额}元。</t>
  </si>
  <si>
    <t>1506DF4F970246578FBD39F0A9518749</t>
  </si>
  <si>
    <t>住院-拉米夫定片限有活动性乙型肝炎的明确诊断及检验证据或母婴乙肝传播阻断</t>
  </si>
  <si>
    <t>WITH t AS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 '1') 
and (b.医保项目名称|| b.医院项目名称  not like '%乙%肝%')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'%拉米夫定片%' 
AND 诊断拼接 not LIKE '%乙%肝%'</t>
  </si>
  <si>
    <t>19-3月 -25 10.21.37.757000 上午</t>
  </si>
  <si>
    <t>拉米夫定片限有活动性乙型肝炎的明确诊断及检验证据或母婴乙肝传播阻断，涉及{总人次}人次，涉及金额{总金额}元。</t>
  </si>
  <si>
    <t>9D3A9375BE534649A1CC21B456CA890E</t>
  </si>
  <si>
    <t>住院-过度检查-4-胸部CT作为眼科疾病必查项目：调取“眼科”查胸部CT,诊断除外癌,肿瘤,白血病。其他科室（除外ICU,重症医学科,急诊科）诊断除外肺,心,气管,痰,咳,痰,炎,感染,发热,</t>
  </si>
  <si>
    <t>1260</t>
  </si>
  <si>
    <t xml:space="preserve">WITH t AS (
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where (a.结算类别 like '%医保%' OR a.结算类别 like '%1%')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SUBSTR(b.项目使用时间,0,8),b.医保项目编码, b.医保项目名称, b.医院项目编码, b.医院项目名称,b.单价
)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'%癌%' 
AND t.诊断拼接 NOT LIKE '%肿瘤%' 
AND t.诊断拼接 NOT LIKE '%白血病%' 
AND t.入院科室名称||t.出院科室名称  LIKE '%眼%' 
UNION
SELECT t.医疗机构编码, t.医疗机构名称, t.医院级别, t.病案号, t.住院号, t.结算单据号,  
t.患者姓名,t.患者身份证号,  t.患者性别, t.患者出生日期, t.患者年龄, t.患者社保卡号, t.结算类别, t.结算日期, t.险种类型, 
t.异地标志, t.退费标识, t.入院科室名称, t.出院科室编码,t.出院科室名称, t.主诊医师编码, t.主诊医师姓名, t.入院日期, 
t.出院日期, t.住院天数, t.医疗总发生费用, t.医保申请总支付金额, t.医保实际支付费用,t.诊断拼接, 人员类型,
t.费用类别, t.执行科室名称, t.项目使用时间, t.医保项目编码, t.医保项目名称, t.医院项目编码, t.医院项目名称, 
t.单价, t.数量, t.项目总发生金额, t.医保申请支付金额 ,t.项目总发生金额 AS 违规金额
FROM t
WHERE (t.医院项目名称 LIKE '%胸部CT%' )
AND t.诊断拼接 not like '%肺%' 
and t.诊断拼接 not like '%心%' 
and t.诊断拼接 not like '%气管%' 
and t.诊断拼接 not like '%痰%' 
and t.诊断拼接 not like '%咳%' 
and t.诊断拼接 not like '%痰%' 
and t.诊断拼接 not like '%炎%' 
and t.诊断拼接 not like '%感染%' 
and t.诊断拼接 not like '%发热%'
AND t.诊断拼接 NOT LIKE '%癌%' 
AND t.诊断拼接 NOT LIKE '%肿瘤%' 
AND t.诊断拼接 NOT LIKE '%白血病%' 
AND t.入院科室名称||t.出院科室名称 not LIKE '%眼%' 
AND t.入院科室名称||t.出院科室名称 not LIKE '%ICU%' 
AND t.入院科室名称||t.出院科室名称 not LIKE '%重%' 
AND t.入院科室名称||t.出院科室名称 not LIKE '%急%' </t>
  </si>
  <si>
    <t>21-3月 -25 02.16.29.567000 下午</t>
  </si>
  <si>
    <t>住院-过度检查-4-胸部CT作为眼科疾病必查项目：调取“眼科”查胸部CT,诊断除外癌,肿瘤,白血病。其他科室（除外ICU,重症医学科,急诊科）诊断除外肺,心,气管,痰,咳,痰,炎,感染,发热,，涉及{总人次}人次，涉及金额{总金额}元。</t>
  </si>
  <si>
    <t>C9E8235B06774302BD8B99AEF3A14DB7</t>
  </si>
  <si>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t>
  </si>
  <si>
    <t>1286</t>
  </si>
  <si>
    <t>21-3月 -25 02.16.55.176000 下午</t>
  </si>
  <si>
    <t>55清单-住院-检查规则-61-下肢、偏、脑、截、四肢、截肢、上肢综合运动训练以上任何一项同时收取脊柱关节松动训练、小关节松动训练、大关节松动训练、博巴斯训练(Bobath)、布伦斯特伦训练(Brunnstrom)、本体感觉神经肌肉促进训练(PNF)、运动再学习训练(MRP)，涉及{总人次}人次，涉及金额{总金额}元。</t>
  </si>
  <si>
    <t>8CDE65E1153B49CA84C82C15CF5A36D6</t>
  </si>
  <si>
    <t>1287</t>
  </si>
  <si>
    <t>21-3月 -25 02.16.56.622000 下午</t>
  </si>
  <si>
    <t>815EDBF80646469C9602060D556500EB</t>
  </si>
  <si>
    <t>1289</t>
  </si>
  <si>
    <t>21-3月 -25 02.16.58.035000 下午</t>
  </si>
  <si>
    <t>6A822107F61F46CE9C741F33D0184B7E</t>
  </si>
  <si>
    <t>住院-过度检查-1002-人免疫缺陷病毒抗体、乙型五项、梅毒螺旋体、丙型肝炎核心抗原测定、甲型肝炎抗体(抗HAV)测定,甲型肝炎抗原(HAVAg)测定同一天检测≧2次</t>
  </si>
  <si>
    <t>1311</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</si>
  <si>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'%人免疫缺陷病毒抗体%测定%' or 医院项目名称 like '%乙型肝炎e抗原定性(HBeAg)测定%'
or 医院项目名称 like '%乙型肝炎核心抗原定量(HBcAg)测定%'
or 医院项目名称 like '%乙型肝炎核心抗体(抗HBc)测定%'
or 医院项目名称 like '%乙型肝炎核心抗原(HBcAg)测定%'
or 医院项目名称 like '%乙型肝炎e抗原定量(HBeAg)测定%'
or 医院项目名称 like '%乙型肝炎e抗体(HBeAb)测定%' or b.医院项目名称 like '%梅毒螺旋体%测定%'
 or b.医院项目名称 like '%丙型肝炎核心抗原%测定%'  or b.医院项目名称 like '%甲型肝炎抗体(抗HAV)测定%' or b.医院项目名称 like '%甲型肝炎抗原(HAVAg)测定%')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 a.医保实际支付费用,a.入院诊断名称||','|| a.出院诊断名称 ,
b.费用类别, b.执行科室名称,b.医保项目编码, b.医保项目名称, b.医院项目编码, b.医院项目名称,b.单价
HAVING SUM(数量)&gt;=2</t>
  </si>
  <si>
    <t>21-3月 -25 02.17.20.254000 下午</t>
  </si>
  <si>
    <t>住院-过度检查-1002-人免疫缺陷病毒抗体、乙型五项、梅毒螺旋体、丙型肝炎核心抗原测定、甲型肝炎抗体(抗HAV)测定,甲型肝炎抗原(HAVAg)测定同一天检测≧2次，涉及{总人次}人次，涉及金额{总金额}元。</t>
  </si>
  <si>
    <t>C8DBC44147E7458585E7F4BA0CF23A34</t>
  </si>
  <si>
    <t>门诊-过度检查-157-开展腔镜或微创手术收取换药(特大)（ABFA0004）或换药(大)（ABFA0003）费用-修改</t>
  </si>
  <si>
    <t>1313</t>
  </si>
  <si>
    <t>21-3月 -25 02.17.22.016000 下午</t>
  </si>
  <si>
    <t>门诊-过度检查-157-开展腔镜或微创手术收取换药(特大)（ABFA0004）或换药(大)（ABFA0003）费用-修改，涉及{总人次}人次，涉及金额{总金额}元。</t>
  </si>
  <si>
    <t>C8D325E027D74B3BA0B5D761A8E338B9</t>
  </si>
  <si>
    <t>住院-过度检查-157-开展腔镜或微创手术收取换药(特大)（ABFA0004）或换药(大)（ABFA0003）费用-修改</t>
  </si>
  <si>
    <t>1316</t>
  </si>
  <si>
    <t>21-3月 -25 02.17.25.655000 下午</t>
  </si>
  <si>
    <t>住院-过度检查-157-开展腔镜或微创手术收取换药(特大)（ABFA0004）或换药(大)（ABFA0003）费用-修改，涉及{总人次}人次，涉及金额{总金额}元。</t>
  </si>
  <si>
    <t>2BB9B3713D064DD4A1B84FAA2AC24EA9</t>
  </si>
  <si>
    <t>常规-303-同一患者同一天同时收取经腹广泛性子宫切除术与经腹次广泛子宫切除术-住院</t>
  </si>
  <si>
    <t>1319</t>
  </si>
  <si>
    <t>16-1月 -25 03.42.03.431000 下午</t>
  </si>
  <si>
    <t>21-3月 -25 02.17.28.051000 下午</t>
  </si>
  <si>
    <t>常规-303-同一患者同一天同时收取经腹广泛性子宫切除术与经腹次广泛子宫切除术-住院，涉及{总人次}人次，涉及金额{总金额}元。</t>
  </si>
  <si>
    <t>3B9E668181114421A09EF99DF1E763F8</t>
  </si>
  <si>
    <t>55清单-门诊-检查规则-31-海马磁共振成像、脑功能磁共振成像、鞍区磁共振成像、颅底磁共振成像与颅脑磁共振成像同时收</t>
  </si>
  <si>
    <t>1321</t>
  </si>
  <si>
    <t>21-3月 -25 02.17.30.663000 下午</t>
  </si>
  <si>
    <t>55清单-门诊-检查规则-31-海马磁共振成像、脑功能磁共振成像、鞍区磁共振成像、颅底磁共振成像与颅脑磁共振成像同时收，涉及{总人次}人次，涉及金额{总金额}元。</t>
  </si>
  <si>
    <t>394C54C0082147F58495204B07BDFA19</t>
  </si>
  <si>
    <t>过度检查-2-门诊-粪寄生虫镜检诊断除外腹痛,腹泻,消化不良,消瘦,发热,寄生虫,科室除外感染科</t>
  </si>
  <si>
    <t>1323</t>
  </si>
  <si>
    <t>21-3月 -25 02.17.32.494000 下午</t>
  </si>
  <si>
    <t xml:space="preserve">过度检查-2-门诊-粪寄生虫镜检诊断除外腹痛,腹泻,消化不良,消瘦,发热,寄生虫,科室除外感染科 ，涉及{总人次}人次，涉及金额{总金额}元。
</t>
  </si>
  <si>
    <t>871F97B214B5418F8EDFD17562A0337E</t>
  </si>
  <si>
    <t>住院-过度检查-34-混合淋巴细胞培养(MCL)单次收费数量≥2</t>
  </si>
  <si>
    <t>1326</t>
  </si>
  <si>
    <t>select 
a.医疗机构编码, a.医疗机构名称, a.医院级别,a.病案号, a.结算单据号, 
a.住院号,  a.患者姓名,a.患者身份证号,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项目使用时间, b.医保项目编码, b.医保项目名称, b.医院项目编码, b.医院项目名称, 
b.单价,sum(b.数量) as 数量, sum(b.项目总发生金额) as 项目总发生金额, sum(b.医保申请支付金额) as 医保申请支付金额, sum(b.项目总发生金额) as 违规金额
from 医院住院结算主单 a left join 医院住院结算明细 b on a.结算单据号 = b.结算单据号
where (a.结算类别 like '%医保%' OR a.结算类别 like '%1%') 
and 医院项目名称 like '%混合淋巴细胞培养(MCL)%' 
group by 
a.医疗机构编码, a.医疗机构名称, a.医院级别,a.病案号, a.结算单据号, 
a.住院号,  a.患者姓名, a.患者身份证号, a.患者性别, a.患者出生日期, a.患者年龄, a.患者社保卡号，
a.结算类别,a.结算日期,a.险种类型,a.异地标志,a.退费标识, a.入院科室名称,a.出院科室编码,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
having sum(b.数量)&gt;=2</t>
  </si>
  <si>
    <t>21-3月 -25 02.17.35.031000 下午</t>
  </si>
  <si>
    <t>住院-过度检查-34-混合淋巴细胞培养(MCL)单次收费数量≥2，涉及{总人次}人次，涉及金额{总金额}元。</t>
  </si>
  <si>
    <t>223C5ACBFE2A4758AF9196788F9B6E63</t>
  </si>
  <si>
    <t>门诊-过度检查-34-混合淋巴细胞培养(MCL)单次收费数量≥2</t>
  </si>
  <si>
    <t>1327</t>
  </si>
  <si>
    <t>21-3月 -25 02.17.36.563000 下午</t>
  </si>
  <si>
    <t>门诊-过度检查-34-混合淋巴细胞培养(MCL)单次收费数量≥2，涉及{总人次}人次，涉及金额{总金额}元。</t>
  </si>
  <si>
    <t>A8893F5349054CF78D9F1F235990A7F6</t>
  </si>
  <si>
    <t>55清单-住院-检查规则-30-X线摄影与X线透视同时收费</t>
  </si>
  <si>
    <t>1329</t>
  </si>
  <si>
    <t>21-3月 -25 02.17.38.934000 下午</t>
  </si>
  <si>
    <t>55清单-住院-检查规则-30-X线摄影与X线透视同时收费，涉及{总人次}人次，涉及金额{总金额}元。</t>
  </si>
  <si>
    <t>BACF0D9943704B27BE944CDB8049BE84</t>
  </si>
  <si>
    <t>住院-过度检查-1-医院同时开展C-反应蛋白与超敏C反应蛋白</t>
  </si>
  <si>
    <t>1334</t>
  </si>
  <si>
    <t>21-3月 -25 02.17.43.718000 下午</t>
  </si>
  <si>
    <t>住院-过度检查-1-医院同时开展C-反应蛋白与超敏C反应蛋白，涉及{总人次}人次，涉及金额{总金额}元。</t>
  </si>
  <si>
    <t>572B92F90D41449DB6DBD39E7D946666</t>
  </si>
  <si>
    <t>55清单-住院-诊疗规则-103-【无创心电监测】同一科室无创心电监测与院内遥测心电监护同时收费</t>
  </si>
  <si>
    <t>1339</t>
  </si>
  <si>
    <t>21-3月 -25 02.17.48.476000 下午</t>
  </si>
  <si>
    <t>55清单-住院-诊疗规则-103-【无创心电监测】同一科室无创心电监测与院内遥测心电监护同时收费，涉及{总人次}人次，涉及金额{总金额}元。</t>
  </si>
  <si>
    <t>623329D0BAE442B0A9DD4721F6D126D5</t>
  </si>
  <si>
    <t>55清单-住院-诊疗规则-163-手功能评定7天限报一次</t>
  </si>
  <si>
    <t>1341</t>
  </si>
  <si>
    <t xml:space="preserve">with tb as (select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b.执行科室名称,SUBSTR(replace(项目使用时间,'-',''),0,8)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'%手功能评定%'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a.医保实际支付费用,a.入院诊断名称||','||a.出院诊断名称,人员类型,
b.费用类别, b.执行科室名称,  项目使用时间 ,b.医保项目编码, b.医保项目名称, b.医院项目编码, b.医院项目名称,b.单价)
select * from tb where  tim &lt;&gt; '0' and to_date(substr(REGEXP_REPLACE(项目使用时间, '[^0-9 ]+', ''),0,8),'yyyymmdd')-to_date(substr(REGEXP_REPLACE(tim, '[^0-9 ]+', ''),0,8),'yyyymmdd')&lt;6
</t>
  </si>
  <si>
    <t>21-3月 -25 02.17.50.833000 下午</t>
  </si>
  <si>
    <t>55清单-住院-诊疗规则-163-手功能评定7天限报一次，涉及{总人次}人次，涉及金额{总金额}元。</t>
  </si>
  <si>
    <t>DF7D9EDA91644C908F8AFABFD60AD2D6</t>
  </si>
  <si>
    <t>常规-1007-一次性输液器使用数量（大于）输液数量-住院</t>
  </si>
  <si>
    <t>1350</t>
  </si>
  <si>
    <t>06-1月 -25 01.59.48.488000 下午</t>
  </si>
  <si>
    <t>21-3月 -25 02.17.59.897000 下午</t>
  </si>
  <si>
    <t>常规-1007-一次性输液器使用数量（大于）输液数量-住院，涉及{总人次}人次，涉及金额{总金额}元。</t>
  </si>
  <si>
    <t>23081B5F5C21454D8FF6BF6F22C92394</t>
  </si>
  <si>
    <t>常规-295-同时收取全身麻醉和经口气管插管-住院</t>
  </si>
  <si>
    <t>21-3月 -25 02.18.04.444000 下午</t>
  </si>
  <si>
    <t>常规-295-同时收取全身麻醉和经口气管插管-住院，涉及{总人次}人次，涉及金额{总金额}元。</t>
  </si>
  <si>
    <t>0FD86FB20067437F845953537EE8825B</t>
  </si>
  <si>
    <t>1357</t>
  </si>
  <si>
    <t>21-3月 -25 02.18.06.081000 下午</t>
  </si>
  <si>
    <t>40ADB889B4234734817A45D3CE046917</t>
  </si>
  <si>
    <t>21-3月 -25 02.18.07.468000 下午</t>
  </si>
  <si>
    <t>C35713929267453CA4954104EFA321E4</t>
  </si>
  <si>
    <t>常规-2096-脑心安胶囊限中重度脑梗塞-冠心病心绞痛患者-门诊</t>
  </si>
  <si>
    <t>1362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</si>
  <si>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</si>
  <si>
    <t>10-1月 -25 04.10.43.687000 下午</t>
  </si>
  <si>
    <t>21-3月 -25 02.18.11.979000 下午</t>
  </si>
  <si>
    <t>常规-2096-脑心安胶囊限中重度脑梗塞-冠心病心绞痛患者-门诊，涉及{总人次}人次，涉及金额{总金额}元。</t>
  </si>
  <si>
    <t>9B340750BBF043D3ACAA381C7FA052E9</t>
  </si>
  <si>
    <t>住院-无创血压监测与动脉内压力监测同时收</t>
  </si>
  <si>
    <t>14-11月-24 10.22.28.653000 上午</t>
  </si>
  <si>
    <t>03-3月 -25 02.08.03.881000 下午</t>
  </si>
  <si>
    <t>45CDC5DD6E2747439B17456EA08B1FC9</t>
  </si>
  <si>
    <t>常规-129-乌美溴铵维兰特罗吸入粉雾剂限中重度慢性阻塞性肺病支付标准不得高于219元-住院</t>
  </si>
  <si>
    <t>1361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</si>
  <si>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'%乌美溴铵维兰特罗吸入粉雾剂%')
and a.入院诊断名称||','|| a.出院诊断名称 not like '%阻塞%'
and a.入院诊断名称||','|| a.出院诊断名称 not like '%肺%'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
HAVING sum(b.项目总发生金额)&gt;219</t>
  </si>
  <si>
    <t>21-3月 -25 02.18.10.406000 下午</t>
  </si>
  <si>
    <t>常规-129-乌美溴铵维兰特罗吸入粉雾剂限中重度慢性阻塞性肺病支付标准不得高于219元-住院，涉及{总人次}人次，涉及金额{总金额}元。</t>
  </si>
  <si>
    <t>609290E8856C40018885A02559F01ECE</t>
  </si>
  <si>
    <t>注射用矛头蝮蛇血凝酶收费明细无手术费或诊断无孕字样-住院</t>
  </si>
  <si>
    <t>WITH t AS (
select distinct 结算单据号 from 医院门诊结算明细 where 医院项目名称 like '%注射用矛头蝮蛇血凝酶%'
minus 
select distinct 结算单据号 from 医院门诊结算明细 where  费用类别 LIKE '%术%'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医院项目名称 LIKE '%注射用矛头蝮蛇血凝酶%' 
AND a.入院诊断名称||','|| a.出院诊断名称 NOT LIKE '%孕%'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a.医保实际支付费用,a.入院诊断名称||','|| a.出院诊断名称 ,
b.费用类别, b.执行科室名称, b.项目使用时间,b.医保项目编码, b.医保项目名称, b.医院项目编码, b.医院项目名称,b.单价</t>
  </si>
  <si>
    <t>29-10月-24 02.27.20.000000 下午</t>
  </si>
  <si>
    <t>19-3月 -25 04.25.34.332000 下午</t>
  </si>
  <si>
    <t>注射用矛头蝮蛇血凝酶收费明细无手术费或诊断无孕字样-住院，涉及{总人次}人次，涉及金额{总金额}元。</t>
  </si>
  <si>
    <t>B28AF099BCFD44B68B87601EDCE8E709</t>
  </si>
  <si>
    <t>08-8月 -25 11.13.31.535000 上午</t>
  </si>
  <si>
    <t>269F46C195CB4BBEBC41004DB663DCAE</t>
  </si>
  <si>
    <t>08-8月 -25 11.13.31.738000 上午</t>
  </si>
  <si>
    <t>1DFC60181B5D4712B19D8D57626E23B4</t>
  </si>
  <si>
    <t>新增-153-脑电双频指数监测：项目中无全麻、病房除外儿童重症监护病房-住院</t>
  </si>
  <si>
    <t>1367</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</si>
  <si>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'%脑电双频指数监测%')
and a.结算单据号 not in (select distinct 结算单据号 from 医院住院结算明细 where 医院项目名称 like '%全%麻%')
and (入院科室名称||出院科室名称||执行科室名称 not like '%儿%重%')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</si>
  <si>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02.18.16.278000 下午</t>
  </si>
  <si>
    <t xml:space="preserve">新增-153-脑电双频指数监测：项目中无全麻、病房除外儿童重症监护病房-住院，涉及{总人次}人次，涉及金额{总金额}元。
</t>
  </si>
  <si>
    <t>586DBA5EBEFC4EDB8AC38A415B56F281</t>
  </si>
  <si>
    <t>1368</t>
  </si>
  <si>
    <t>21-3月 -25 02.18.17.489000 下午</t>
  </si>
  <si>
    <t>3FC5F6A25DCB496DA00997B489B87E95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</si>
  <si>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'%动态血压心电监护仪%'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</si>
  <si>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11.07.03.599000 上午</t>
  </si>
  <si>
    <t>1D81CCAB8D2E4D0A836FAA74E8FB7BBF</t>
  </si>
  <si>
    <t>31-3月 -25 11.12.43.337000 上午</t>
  </si>
  <si>
    <t>591FD14BA4944FA2AC824A0BD33A1995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</si>
  <si>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'%CGDL1000%'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'%CGDD1000%'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</si>
  <si>
    <t>17-9月 -25 11.07.03.802000 上午</t>
  </si>
  <si>
    <t>4183014DFB4941E8A857EBEAF57C3358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</si>
  <si>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sum(b.医保申请支付金额)-120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having sum(b.医保申请支付金额) &gt;120)
SELECT A.* FROM A
WHERE( 医院项目名称 like '%骨密度测定%' )
</t>
  </si>
  <si>
    <t>17-9月 -25 11.07.03.991000 上午</t>
  </si>
  <si>
    <t>071A26433015449EB9326897274CF745</t>
  </si>
  <si>
    <t>08-8月 -25 11.13.32.769000 上午</t>
  </si>
  <si>
    <t>F77EAB7AEE1843D393177C1CEB0EE880</t>
  </si>
  <si>
    <t>1371</t>
  </si>
  <si>
    <t>21-3月 -25 02.18.20.127000 下午</t>
  </si>
  <si>
    <t>66ACA8AF1DA141DC8E4552F0CA355683</t>
  </si>
  <si>
    <t>1373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</si>
  <si>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'%控制性降压%')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</si>
  <si>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02.18.22.548000 下午</t>
  </si>
  <si>
    <t>62559F9FB3DD4850B7E5EF2F0E6EF261</t>
  </si>
  <si>
    <t>08-8月 -25 11.13.32.957000 上午</t>
  </si>
  <si>
    <t>A6657AD2CBD14F64AF0F8FCC341F9A7C</t>
  </si>
  <si>
    <t>with A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'%特殊手法针刺%'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项目总金额,sum(b.医保申请支付金额)项目医保内金额
from 医院门诊结算主单 a left join 医院门诊结算明细 b on a.结算单据号=b.结算单据号
where (结算类别 like'%医保%' or 结算类别='1') 
and (b.医院项目名称 like '%普通针刺%' 
OR b.医院项目名称 like '%普通电针%' )
group by a.医疗机构编码,a.医疗机构名称,a.医院级别,a.结算单据号,a.结算类别,a.结算日期,a.险种类型,a.就医类型,a.异地标志,a.人员类别,b.退费标识,
a.个人编码或患者社保卡号,a.患者姓名,a.患者性别,a.患者出生日期,a.患者年龄,a.主诊医师编码,a.主诊医师名称,a.科室编码,a.科室名称,
b.项目使用时间,a.诊断编码,a.诊断名称,b.医保项目编码,b.医保项目名称,b.医院项目编码,b.医院项目名称,b.费用类别,b.规格,b.剂型,
b.最小包装单位,b.用药天数,b.单价)
select A.* ,B.医院项目编码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t>
  </si>
  <si>
    <t>17-9月 -25 11.07.04.226000 上午</t>
  </si>
  <si>
    <t>76FBAAA9D9224EA0B09E23FEC5009FA1</t>
  </si>
  <si>
    <t>17-9月 -25 11.07.04.470000 上午</t>
  </si>
  <si>
    <t>8E2203AE7E384A8ABE97203B41FD62E3</t>
  </si>
  <si>
    <t>08-8月 -25 11.13.33.975000 上午</t>
  </si>
  <si>
    <t>05F4B0860CE941E78B06225E303E8855</t>
  </si>
  <si>
    <t>1374</t>
  </si>
  <si>
    <t>21-3月 -25 02.18.23.274000 下午</t>
  </si>
  <si>
    <t>CE739D0595A44F6780AC2F3CD2A96437</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</si>
  <si>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'%麻醉中肌松监测%')
and a.结算单据号 not in (select distinct 结算单据号 from 医院住院结算明细 where (医院项目名称 like '%琥珀胆碱%'
or 医院项目名称 like '%维库溴铵%'
or 医院项目名称 like '%罗库溴铵%'
or 医院项目名称 like '%阿曲库铵%')
)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</si>
  <si>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02.18.31.452000 下午</t>
  </si>
  <si>
    <t>8efaceb8-8754-4999-a0e7-feb12419a285</t>
  </si>
  <si>
    <t>【重复收费】经皮穿刺髂动脉球囊成形术与动脉穿刺置管术或动脉切开置管术同时收--住院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</si>
  <si>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like'%经皮穿刺髂动脉球囊成形术%')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LIKE'%动脉穿刺置管术%'
or b.医院项目名称 LIKE'%动脉切开置管术%')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</si>
  <si>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01.25.54.000000 下午</t>
  </si>
  <si>
    <t>04-11月-25 10.19.27.968000 上午</t>
  </si>
  <si>
    <t>【重复收费】经皮穿刺髂动脉球囊成形术与动脉穿刺置管术或动脉切开置管术同时收--住院 ，涉及{总人次}人次，涉及金额{总金额}元。</t>
  </si>
  <si>
    <t>813a3cc7-5dbb-4e2f-8102-d48799d9ab16</t>
  </si>
  <si>
    <t>血液动力学测压收费无"漂浮导管"--住院</t>
  </si>
  <si>
    <t>195</t>
  </si>
  <si>
    <t xml:space="preserve">WITH t AS (
select distinct 结算单据号 from 医院住院结算明细 where 医院项目名称 like '%血液动力学测压%'
minus
select distinct 结算单据号 from 医院住院结算明细 where 医院项目名称 like '%漂浮导管%'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'%血液动力学测压%')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</si>
  <si>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17-3月 -25 01.36.23.203000 下午</t>
  </si>
  <si>
    <t>04-11月-25 10.19.28.219000 上午</t>
  </si>
  <si>
    <t xml:space="preserve">血液动力学测压收费无"漂浮导管"--住院 ，涉及{总人次}人次，涉及金额{总金额}元。
</t>
  </si>
  <si>
    <t>ebaed408-bdb6-431f-b289-67129548ea15</t>
  </si>
  <si>
    <t>【重复收费】支气管舒张试验与用力肺活量检查同时收-门诊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</si>
  <si>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'%支气管舒张试验%'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</si>
  <si>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17-3月 -25 01.39.18.000000 下午</t>
  </si>
  <si>
    <t>14-11月-25 10.00.20.808000 上午</t>
  </si>
  <si>
    <t xml:space="preserve">【重复收费】支气管舒张试验与用力肺活量检查同时收-门诊 ，涉及{总人次}人次，涉及金额{总金额}元。
</t>
  </si>
  <si>
    <t>e85de434-9564-4d8b-b298-4ff65aedc41f</t>
  </si>
  <si>
    <t>【重复收费】电针脉冲疗法与“特殊手法针刺”或“特殊穴位针刺”同时收费-门诊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</si>
  <si>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'%电针脉冲疗法%'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'%“特殊手法针刺%'
        OR b.医院项目名称 LIKE '%“特殊穴位针刺%'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</si>
  <si>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17-3月 -25 02.03.43.000000 下午</t>
  </si>
  <si>
    <t>14-11月-25 10.00.21.137000 上午</t>
  </si>
  <si>
    <t>【重复收费】电针脉冲疗法与“特殊手法针刺”或“特殊穴位针刺”同时收费-门诊，涉及{总人次}人次，涉及金额{总金额}元。</t>
  </si>
  <si>
    <t>92ef3b19-2bf5-4db0-9278-cc0281656d49</t>
  </si>
  <si>
    <t>【重复收费】电针脉冲疗法与“特殊手法针刺”或“特殊穴位针刺”同时收费-住院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</si>
  <si>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like'%电针脉冲疗法%')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LIKE'%特殊手法针刺%'
or b.医院项目名称 LIKE'%特殊穴位针刺%')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</si>
  <si>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17-3月 -25 02.07.40.000000 下午</t>
  </si>
  <si>
    <t>04-11月-25 10.19.28.761000 上午</t>
  </si>
  <si>
    <t>【重复收费】电针脉冲疗法与“特殊手法针刺”或“特殊穴位针刺”同时收费-住院 ，涉及{总人次}人次，涉及金额{总金额}元。</t>
  </si>
  <si>
    <t>9cc620ae-31c5-46ab-82c7-d40571ff8c17</t>
  </si>
  <si>
    <t>经皮穿刺髂动脉球囊扩张+支架置入术与动脉穿刺置管术或动脉切开置管术同时收取-住院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</si>
  <si>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'%经皮穿刺髂动脉球囊扩张+支架置入术%'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a.主诊医师姓名,a.个人编码,a.患者身份证号,a.患者姓名,a.患者性别,a.患者出生日期,a.患者年龄,a.患者社保卡号,a.人员类型,a.新生儿入院类型,a.住院医疗类型,a.异地标志,a.入院日期,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'%动脉穿刺置管术%'or b.医院项目名称 like '%动脉切开置管术%'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</si>
  <si>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17-3月 -25 02.58.20.941000 下午</t>
  </si>
  <si>
    <t>经皮穿刺髂动脉球囊扩张+支架置入术与动脉穿刺置管术或动脉切开置管术同时收取-住院，涉及{总人次}人次，涉及金额{总金额}元。</t>
  </si>
  <si>
    <t>dcf7ed10-2893-44a6-a574-7a5070fe9e02</t>
  </si>
  <si>
    <t>【重复收费】单独收取腹腔镜探查术时，与腹腔镜辅助操作同时收-住院</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</si>
  <si>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JOIN 
	(
	SELECT *  FROM 医院住院结算明细 WHERE 结算单据号 IN 
			(SELECT 结算单据号 
			FROM 医院住院结算明细  
			GROUP BY 结算单据号,项目使用时间
			HAVING COUNT(1) = 1)) b 
	ON a.结算单据号 = b.结算单据号 
WHERE (结算类别 like'%医保%' or 结算类别='1')  and ( b.医院项目名称 like '%腹腔镜探查术%'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'%腹腔镜辅助操作%'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t>
  </si>
  <si>
    <t>17-3月 -25 03.08.09.000000 下午</t>
  </si>
  <si>
    <t>04-11月-25 10.19.29.061000 上午</t>
  </si>
  <si>
    <t>【重复收费】单独收取腹腔镜探查术时，与腹腔镜辅助操作同时收-住院，涉及{总人次}人次，涉及金额{总金额}元。</t>
  </si>
  <si>
    <t>38C3DC6454E74765A708A26FA5801D70</t>
  </si>
  <si>
    <t>31-3月 -25 11.10.11.339000 上午</t>
  </si>
  <si>
    <t>D2CFB16428464D089FBFF9E6FF782B5D</t>
  </si>
  <si>
    <t>08-8月 -25 11.13.34.183000 上午</t>
  </si>
  <si>
    <t>531182D3DC954895943BE82D017F12EC</t>
  </si>
  <si>
    <t xml:space="preserve">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sum(b.医保申请支付金额)-b.单价 AS 违规金额
		FROM 医院门诊结算主单 a LEFT JOIN 医院门诊结算明细 b ON a.结算单据号 = b.结算单据号 
		WHERE (a.结算类别 like '%医保%' or a.结算类别='1')
        AND (b.医院项目名称 like '%电钻%' or  b.医院项目名称 like '%电锯%' or  b.医院项目名称 LIKE '%气钻%锯%' or  b.医院项目名称 like '%高频电刀%')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and sum(b.医保申请支付金额)-b.单价&gt;0</t>
  </si>
  <si>
    <t>17-9月 -25 11.07.04.766000 上午</t>
  </si>
  <si>
    <t>16282C6C03C5402095A1390364DDAC59</t>
  </si>
  <si>
    <t>1391</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</si>
  <si>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'%呼吸机吸氧%'
or 医院项目名称 like '%无创心电监测%'
or 医院项目名称 like '%院内遥测心电监护%'
or 医院项目名称 like '%连续性肾脏替代治疗%')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sum(数量)&gt;(24*住院天数)+1</t>
  </si>
  <si>
    <t>21-3月 -25 02.18.40.060000 下午</t>
  </si>
  <si>
    <t>B64F3564B29940B99E9E00173388DB25</t>
  </si>
  <si>
    <t>1396</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</si>
  <si>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'%自控镇痛治疗%' or 医院项目名称 like '%椎管内分娩镇痛%')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</si>
  <si>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02.18.45.661000 下午</t>
  </si>
  <si>
    <t>903bea3d-cc13-47d3-a841-7c5b53163520</t>
  </si>
  <si>
    <t>【重复收费】单独收取腹腔镜探查术时，与腹腔镜辅助操作同时收-门诊</t>
  </si>
  <si>
    <t>WITH a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
	SELECT *  FROM 医院门诊结算明细 WHERE 结算单据号 IN 
			(SELECT 结算单据号 
			FROM 医院门诊结算明细  
			GROUP BY 结算单据号,项目使用时间
			HAVING COUNT(1) = 1)) b 
	ON a.结算单据号 = b.结算单据号 
WHERE (结算类别 like'%医保%' or 结算类别='1') and 医院项目名称 like '%腹腔镜探查术%'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),b as (
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JOIN 医院门诊结算明细 b on a.结算单据号 = b.结算单据号 
where (结算类别 like'%医保%' or 结算类别='1') and 医院项目名称 like '%腹腔镜辅助操作%'
GROUP BY a.医疗机构编码, a.医疗机构名称, a.医院级别, a.结算单据号, a.结算类别, a.结算日期, a.险种类型,
 a.就医类型, a.异地标志, a.人员类别, b.退费标识, a.患者姓名, a.个人编码或患者社保卡号, 
 a.患者性别, a.患者出生日期, a.患者年龄, a.主诊医师编码, a.主诊医师名称, a.科室编码, a.科室名称,
  a.诊断编码, a.诊断名称,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</si>
  <si>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17-3月 -25 04.56.13.000000 下午</t>
  </si>
  <si>
    <t>14-11月-25 10.00.21.700000 上午</t>
  </si>
  <si>
    <t>【重复收费】单独收取腹腔镜探查术时，与腹腔镜辅助操作同时收-门诊，涉及{总人次}人次，涉及金额{总金额}元。</t>
  </si>
  <si>
    <t>A3EC902B1E604CAD84029B6E7D58DA6F</t>
  </si>
  <si>
    <t>17-9月 -25 11.07.05.076000 上午</t>
  </si>
  <si>
    <t>0ED296FC49414717A9A722AE384E4F1F</t>
  </si>
  <si>
    <t>3c6366fb-7dd4-4e21-969f-3a9b762c5621</t>
  </si>
  <si>
    <t>d39a21f4-13a7-4e19-9f4b-e008a4294866\3c6366fb-7dd4-4e21-969f-3a9b762c5621</t>
  </si>
  <si>
    <t>09-7月 -25 11.26.38.947000 上午</t>
  </si>
  <si>
    <t>6D27242F985E42D7BEDEA9DFC7211D13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</si>
  <si>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'%癌胚抗原(CEA)测定%'
and a.诊断名称 not LIKE '%癌%' 
and a.诊断名称 not LIKE '%肝%功%'
and a.诊断名称 not LIKE '%肾%功%'
and a.诊断名称 not LIKE '%术后%'
and a.诊断名称 not LIKE '%甲%功%'
and a.诊断名称 not LIKE '%肿%' 
and a.诊断名称 not LIKE '%瘤%' 
and a.诊断名称 not LIKE '%痛%' 
and a.诊断名称 not LIKE '%消瘦%' 
and a.诊断名称 not LIKE '%结节%' 
and a.诊断名称 not LIKE '%疼%' 
and a.诊断名称 not LIKE '%出血%' 
and a.诊断名称 not LIKE '%咳血%' 
and a.诊断名称 not LIKE '%乏力%' 
</t>
  </si>
  <si>
    <t>17-9月 -25 11.07.05.377000 上午</t>
  </si>
  <si>
    <t>C47711CBE53A4324ABD5CE1460F89F2A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</si>
  <si>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'%精神精神障碍作业疗法训练%' )
and 诊断名称 not like '%焦虑%'
and 诊断名称 not like '%强迫%'
and 诊断名称 not like '%抑郁%'
and 诊断名称 not like '%双相障碍%'
and 诊断名称 not like '%精神%'
and 诊断名称 not like '%厌食%'</t>
  </si>
  <si>
    <t>17-9月 -25 11.07.05.598000 上午</t>
  </si>
  <si>
    <t>4ADD5A6A48234166B66EA368CD61207E</t>
  </si>
  <si>
    <t>08-8月 -25 11.13.35.802000 上午</t>
  </si>
  <si>
    <t>C32054C2E6B9431C939F9CA2DA107DEE</t>
  </si>
  <si>
    <t>1399</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</si>
  <si>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decimal(18,2)))-单价*1.4 违规金额
from 医院住院结算主单 a left join 医院住院结算明细 b on a.结算单据号 = b.结算单据号
where (a.结算类别 like'%医保%' or a.结算类别='1') and (医院项目名称 like '%输血输液加温治疗%')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</si>
  <si>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24-2月 -25 01.37.18.000000 下午</t>
  </si>
  <si>
    <t>21-3月 -25 02.18.48.108000 下午</t>
  </si>
  <si>
    <t>3F44443D9BB742C092C36539B88251D8</t>
  </si>
  <si>
    <t>新增-169-1、注射用法莫替丁：诊断除外出血、胃粘膜损害；2、洛拉替尼片：诊断除外ALK阳性、间变性淋巴瘤激酶(ALK)阳性、间变性淋巴瘤激酶阳性、转移-门诊</t>
  </si>
  <si>
    <t>1420</t>
  </si>
  <si>
    <t>21-3月 -25 02.19.09.876000 下午</t>
  </si>
  <si>
    <t>新增-169-1、注射用法莫替丁：诊断除外出血、胃粘膜损害；2、洛拉替尼片：诊断除外ALK阳性、间变性淋巴瘤激酶(ALK)阳性、间变性淋巴瘤激酶阳性、转移-门诊，涉及{总人次}人次，涉及金额{总金额}元。</t>
  </si>
  <si>
    <t>A5B3E18AD84047868E44AD2C6BA26983</t>
  </si>
  <si>
    <t>08-8月 -25 11.13.36.001000 上午</t>
  </si>
  <si>
    <t>C69F1CFD22D24EE2B5F952CB24B76246</t>
  </si>
  <si>
    <t>08-8月 -25 11.13.36.248000 上午</t>
  </si>
  <si>
    <t>16D009DB25434700BD5E0E362539318B</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</si>
  <si>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a.诊断名称 like '%吞咽%'
and a.诊断名称 like '%饮水%'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'%吞咽障碍电刺激训练%' )
</t>
  </si>
  <si>
    <t>17-9月 -25 11.07.05.768000 上午</t>
  </si>
  <si>
    <t>105BAD6074B04D14940F828424D8E480</t>
  </si>
  <si>
    <t>08-8月 -25 11.13.36.717000 上午</t>
  </si>
  <si>
    <t>519A9A0AF3B5442DA2BCEDE402A5211A</t>
  </si>
  <si>
    <t>31-3月 -25 11.10.19.284000 上午</t>
  </si>
  <si>
    <t>280F8AC3351040A0AC20071E545A8F43</t>
  </si>
  <si>
    <t>08-8月 -25 11.13.36.970000 上午</t>
  </si>
  <si>
    <t>B217D6D3F4994F02B5427A705B2303AD</t>
  </si>
  <si>
    <t>08-8月 -25 11.13.37.194000 上午</t>
  </si>
  <si>
    <t>961D19F2F9364B1BBA9FFFFBB4040E37</t>
  </si>
  <si>
    <t>08-8月 -25 11.13.37.428000 上午</t>
  </si>
  <si>
    <t>44095F85BB244B6AACA8D875A10E7808</t>
  </si>
  <si>
    <t>08-8月 -25 11.13.37.651000 上午</t>
  </si>
  <si>
    <t>3165455B25C54DF8BAF2B789A4CF963A</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</si>
  <si>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(a.结算类别 like'%医保%' or a.结算类别='1') 
and (b.医院项目名称 like'%偏瘫肢体综合训练%' or b.医院项目名称 like'%下肢综合运动训练%'  or b.医院项目名称 like '%脑瘫肢体综合训练%'  or b.医院项目名称 like '%四肢瘫肢体综合训练%'  or b.医院项目名称 like '%截瘫肢体综合训练%' or b.医院项目名称 like '%截肢肢体综合训练%'  or b.医院项目名称 like '%上肢血管彩色多普勒超声检查%')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 sum(b.医保申请支付金额) AS 项目医保内金额
from 医院门诊结算主单 a left join 医院门诊结算明细 b on a.结算单据号=b.结算单据号
where (结算类别 like'%医保%' or 结算类别='1')
and (b.医院项目名称 like'%脊柱关节松动训练%' or b.医院项目名称 like'%小关节松动训练%'  or b.医院项目名称 like '%大关节松动训练%'  or b.医院项目名称 like '%博巴斯训练%'  or b.医院项目名称 like '%布伦斯特伦训练%' or b.医院项目名称 like '%本体感觉神经肌肉促进训练%'  or b.医院项目名称 like '%运动再学习训练%')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单价2,B.项目医保内金额 as 项目2医保内总金额,B.项目总金额 项目2总金额,B.项目医保内金额 违规金额
from A inner join B  on A.医疗机构编码=B.医疗机构编码  and A.结算单据号=B.结算单据号 and A.结算日期=B.结算日期
</t>
  </si>
  <si>
    <t>17-9月 -25 11.07.06.055000 上午</t>
  </si>
  <si>
    <t>5E8C0815C7B2426D854C355F6870F2C0</t>
  </si>
  <si>
    <t>1422</t>
  </si>
  <si>
    <t>21-3月 -25 02.19.11.167000 下午</t>
  </si>
  <si>
    <t>24ABD0F7BF904B58A7A659D143D07607</t>
  </si>
  <si>
    <t>新增-153-脑电双频指数监测：项目中无全麻、病房除外儿童重症监护病房-门诊</t>
  </si>
  <si>
    <t>1423</t>
  </si>
  <si>
    <t>21-3月 -25 02.19.12.936000 下午</t>
  </si>
  <si>
    <t xml:space="preserve">新增-153-脑电双频指数监测：项目中无全麻、病房除外儿童重症监护病房-门诊，涉及{总人次}人次，涉及金额{总金额}元。
</t>
  </si>
  <si>
    <t>895E129CFC214C83A4C69C696AB339A2</t>
  </si>
  <si>
    <t>1426</t>
  </si>
  <si>
    <t xml:space="preserve">WITH a AS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
from 医院住院结算主单 a left join 医院住院结算明细 b on a.结算单据号 = b.结算单据号
where (a.结算类别 like'%医保%' or a.结算类别='1') and (医院项目名称 like '%气管插管术%')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,b as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'%困难气道盲探气管插管术%')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SELECT a.*,b.医保项目编码 AS 项目二医保项目编码, b.医保项目名称 AS 项目二医保项目名称, b.医院项目编码 AS 项目二医院项目编码, 
b.医院项目名称 AS 项目二医院项目名称 , b.单价 AS 项目二单价, b.数量 AS 项目二数量, b.项目总发生金额 AS 项目二项目总发生金额,
 b.医保申请支付金额 AS 项目二医保申请支付金额,b.违规金额
FROM a INNER  JOIN b ON A.医疗机构编码=B.医疗机构编码  and A.结算单据号=B.结算单据号 
where b.数量/a.数量 &gt;= 0.3
</t>
  </si>
  <si>
    <t>24-2月 -25 01.48.25.000000 下午</t>
  </si>
  <si>
    <t>21-3月 -25 02.19.15.374000 下午</t>
  </si>
  <si>
    <t>1C1855EB1AEB4B4AB3F9E3093C771CB2</t>
  </si>
  <si>
    <t>08-8月 -25 11.13.38.306000 上午</t>
  </si>
  <si>
    <t>E5B9C966926B4B9E8ADB694DD4A077DD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</si>
  <si>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</si>
  <si>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11.07.06.348000 上午</t>
  </si>
  <si>
    <t>9C7806C7321E4076A26FA34FB7C6D276</t>
  </si>
  <si>
    <t>08-8月 -25 11.13.38.916000 上午</t>
  </si>
  <si>
    <t>65DF81B35AE940E59F508F9281A98F8D</t>
  </si>
  <si>
    <t>08-8月 -25 11.13.39.165000 上午</t>
  </si>
  <si>
    <t>F7F48E7F8BC8408E974DE1A4A375DFB4</t>
  </si>
  <si>
    <t>31-3月 -25 11.16.25.312000 上午</t>
  </si>
  <si>
    <t>794137D139364275BF73D2B37771DB6A</t>
  </si>
  <si>
    <t>1428</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</si>
  <si>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'%麻醉分析%')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</si>
  <si>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21-3月 -25 02.19.17.743000 下午</t>
  </si>
  <si>
    <t>3096AF41ACE44D9781D2A83892A702D4</t>
  </si>
  <si>
    <t>1432</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</si>
  <si>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'%麻醉深度电生理监测%')
and a.结算单据号 not in (select distinct 结算单据号 from 医院住院结算明细 where 医院项目名称 like '%全%麻%')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</si>
  <si>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02.19.22.001000 下午</t>
  </si>
  <si>
    <t>BA60FEAB6C5B4DD5B881B965E3C39323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</si>
  <si>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'%牙体缺损充填术%'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'%调合或磨光%'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</si>
  <si>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11.07.06.587000 上午</t>
  </si>
  <si>
    <t>07D2228AF0944C5E83E680DE3CF0AC51</t>
  </si>
  <si>
    <t>08-8月 -25 11.13.39.733000 上午</t>
  </si>
  <si>
    <t>649EBE18CA0C404AAF11927EDEC0A78A</t>
  </si>
  <si>
    <t>08-8月 -25 11.13.39.942000 上午</t>
  </si>
  <si>
    <t>225D95CE5A474FBEBC872AB2514454B1</t>
  </si>
  <si>
    <t>08-8月 -25 11.13.40.134000 上午</t>
  </si>
  <si>
    <t>AF3BCDB65D1E4BAF823E180F9401BD75</t>
  </si>
  <si>
    <t>08-8月 -25 11.13.40.381000 上午</t>
  </si>
  <si>
    <t>903D691D63954B72A7411350E0D9C3A1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</si>
  <si>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'%肝素%' or b.医院项目名称 like '%生理盐水%' or b.医院项目名称 like '%透析液%' or b.医院项目名称 like '%透析器%' or b.医院项目名称 like '%管路%' or b.医院项目名称 like '%穿刺针%'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where A.结算单据号 not in (select distinct 结算单据号 from 医院门诊结算明细 where 医院项目名称 LIKE '血液滤过')
</t>
  </si>
  <si>
    <t>17-9月 -25 11.07.06.833000 上午</t>
  </si>
  <si>
    <t>E2BB2CB228704E1985325465CB98392B</t>
  </si>
  <si>
    <t>08-8月 -25 11.13.40.869000 上午</t>
  </si>
  <si>
    <t>285E09D6C4CE48C8BDB5B250CCF6E482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</si>
  <si>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'%小关节松动训练%' )
and 诊断名称 not like '%腕%'
and 诊断名称 not like '%掌%'
and 诊断名称 not like '%指%'
and 诊断名称 not like '%踝%'
and 诊断名称 not like '%足%'</t>
  </si>
  <si>
    <t>17-9月 -25 11.07.07.046000 上午</t>
  </si>
  <si>
    <t>69FD374FDC38477BBAE675D83250D210</t>
  </si>
  <si>
    <t>08-8月 -25 11.13.41.416000 上午</t>
  </si>
  <si>
    <t>1190f770-b65f-43eb-b728-8d0aaff0de98</t>
  </si>
  <si>
    <t>血液动力学测压收费无"漂浮导管"--门诊</t>
  </si>
  <si>
    <t xml:space="preserve">WITH t AS (
select distinct 结算单据号 from 医院门诊结算明细 where 医院项目名称 like '%血液动力学测压%'
minus
select distinct 结算单据号 from 医院门诊结算明细 where 医院项目名称 like '%漂浮导管%'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sum(b.医保申请支付金额) AS 违规金额
FROM 医院门诊结算主单 a
LEFT JOIN 医院门诊结算明细 b ON a.结算单据号 = b.结算单据号
WHERE (a.结算类别 like'%医保%' or a.结算类别='1')
and ( b.医院项目名称 like '%血液动力学测压%' )
and a.结算单据号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t>
  </si>
  <si>
    <t>17-3月 -25 01.35.02.215000 下午</t>
  </si>
  <si>
    <t>14-11月-25 10.00.21.944000 上午</t>
  </si>
  <si>
    <t>血液动力学测压收费无"漂浮导管"--门诊，涉及{总人次}人次，涉及金额{总金额}元。</t>
  </si>
  <si>
    <t>ef2f76ff-611e-4d1c-b161-6a74d078e399</t>
  </si>
  <si>
    <t>支气管舒张试验与用力肺活量检查同时收-住院</t>
  </si>
  <si>
    <t>17-3月 -25 01.41.46.175000 下午</t>
  </si>
  <si>
    <t xml:space="preserve">支气管舒张试验与用力肺活量检查同时收-住院，涉及{总人次}人次，涉及金额{总金额}元。
</t>
  </si>
  <si>
    <t>4ED7E357F9704E81B8D7CA7DFCEDD814</t>
  </si>
  <si>
    <t>08-8月 -25 11.13.41.642000 上午</t>
  </si>
  <si>
    <t>ECD3405D7B4548739D901CD29B1970D6</t>
  </si>
  <si>
    <t>08-8月 -25 11.13.41.857000 上午</t>
  </si>
  <si>
    <t>3602E1651C5A4F37AAB271380BB7A1AF</t>
  </si>
  <si>
    <t>08-8月 -25 11.13.42.066000 上午</t>
  </si>
  <si>
    <t>6DBD26230285456FA2FB4DD29FF26C5F</t>
  </si>
  <si>
    <t>08-8月 -25 11.13.42.262000 上午</t>
  </si>
  <si>
    <t>E22E3254E4AC498E902F6FA5A47662BA</t>
  </si>
  <si>
    <t>08-8月 -25 11.13.42.495000 上午</t>
  </si>
  <si>
    <t>7F23728D51594C5CA870AF780CA599BC</t>
  </si>
  <si>
    <t>08-8月 -25 11.13.42.751000 上午</t>
  </si>
  <si>
    <t>5E4D92549CAF456FAE69C145BA1D5FC8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</si>
  <si>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'%呼吸道病原检测%'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'%甲型流感病毒抗原检测%'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</si>
  <si>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11.07.07.262000 上午</t>
  </si>
  <si>
    <t>1A7C2CD73FC243B88846FD8F35681ACC</t>
  </si>
  <si>
    <t>08-8月 -25 11.13.43.331000 上午</t>
  </si>
  <si>
    <t>21B26C0314AD4D07AB614E54FF8046F1</t>
  </si>
  <si>
    <t>08-8月 -25 11.13.43.602000 上午</t>
  </si>
  <si>
    <t>9974D74A79DF466D81A972BDDB1878A4</t>
  </si>
  <si>
    <t>08-8月 -25 11.13.43.837000 上午</t>
  </si>
  <si>
    <t>A706F0DF85AA464581E6F8609C6C22A8</t>
  </si>
  <si>
    <t>08-8月 -25 11.13.44.018000 上午</t>
  </si>
  <si>
    <t>CC4223FEB07043CFB040FBE70BC4F034</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</si>
  <si>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'%在线血液透析滤过%'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'%静脉注射%' ) and 科室名称 Like '%透%'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</si>
  <si>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11.07.07.463000 上午</t>
  </si>
  <si>
    <t>8C9CD500A5704519A4FB547628B6D246</t>
  </si>
  <si>
    <t>08-8月 -25 11.13.44.495000 上午</t>
  </si>
  <si>
    <t>174A56D80696456EAE477D0B753BD3B8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</si>
  <si>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项目医保内金额,sum(cast(b.医保申请支付金额-2*单价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项目使用时间, a.主诊医师名称, a.科室编码, a.科室名称, a.诊断编码, a.诊断名称, b.医保项目编码, b.医保项目名称, b.医院项目编码, b.医院项目名称, b.费用类别, b.规格, b.剂型, b.最小包装单位, b.用药天数, b.单价
having sum(b.医保申请支付金额)-2*单价&gt;0)
SELECT A.* FROM A
WHERE( 医院项目名称 like '%大关节松动训练%'or 医院项目名称 like '%小关节松动训练%' )and 数量 &gt;2
</t>
  </si>
  <si>
    <t>08-8月 -25 11.13.44.847000 上午</t>
  </si>
  <si>
    <t>9869475ECE7048318CD9F9F4AA1CC12E</t>
  </si>
  <si>
    <t>08-8月 -25 11.13.45.057000 上午</t>
  </si>
  <si>
    <t>40BAC286427844328FD944696B00B51B</t>
  </si>
  <si>
    <t>08-8月 -25 11.13.45.278000 上午</t>
  </si>
  <si>
    <t>0CBAA0DA767246A28D26BFF6DBFA0169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</si>
  <si>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 sum(b.医保申请支付金额) AS 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'%上肢血管彩色多普勒超声检查%'or 医院项目名称 like '%下肢血管彩色多普勒超声检查%' )and 数量 &gt;2 and 规格 like '%单%'</t>
  </si>
  <si>
    <t>17-9月 -25 11.07.07.649000 上午</t>
  </si>
  <si>
    <t>72B988423F1C42C0B617F2D84E9D0AA3</t>
  </si>
  <si>
    <t>08-8月 -25 11.13.45.703000 上午</t>
  </si>
  <si>
    <t>9E72020D9D45429B889D638AAE7DB9B6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</si>
  <si>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患者性别 like '%男%' and 医院项目名称 LIKE '%妇科彩色多普勒超声检查%'
union all
SELECT A.* FROM A
WHERE 患者性别 like '%女%' and 医院项目名称 LIKE '%男性生殖系统彩色多普勒超声检查%'</t>
  </si>
  <si>
    <t>17-9月 -25 11.07.07.847000 上午</t>
  </si>
  <si>
    <t>5822CC1CBD7943299F3BE245D2020864</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</si>
  <si>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'%妇科彩色多普勒超声常规检查%'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'%泌尿系彩色多普勒超声常规检查%' )
and 诊断名称 not like '%尿%'
and 诊断名称 not like '%肾%'
and 诊断名称 not like '%前列腺%'
and 诊断名称 not like '%泌尿%'
and 诊断名称 not like '%宫%'
and 诊断名称 not like '%卵巢%'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</si>
  <si>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11.07.08.066000 上午</t>
  </si>
  <si>
    <t>38397AC7E0C548F2827DFB8FDB20D0A1</t>
  </si>
  <si>
    <t>门诊-过度检查-3-血浆D-二聚体测定诊断除外凝血、血栓、心、脑、肝、肿瘤、癌、肉瘤、术、溶栓，深静脉血栓，肺栓塞，弥散性血管内凝血，术，癌，ai，白血病，血小板，除外收费带有H编码项目-修改</t>
  </si>
  <si>
    <t>1435</t>
  </si>
  <si>
    <t>21-3月 -25 02.19.24.999000 下午</t>
  </si>
  <si>
    <t>门诊-过度检查-3-血浆D-二聚体测定诊断除外凝血、血栓、心、脑、肝、肿瘤、癌、肉瘤、术、溶栓，深静脉血栓，肺栓塞，弥散性血管内凝血，术，癌，ai，白血病，血小板，除外收费带有H编码项目-修改，涉及{总人次}人次，涉及金额{总金额}元。</t>
  </si>
  <si>
    <t>EA262EBD2DED4F3EAE5F6E88B363322F</t>
  </si>
  <si>
    <t>新增-103-梅毒螺旋体抗体(抗TP)测定，同时收取“不加热血清反应素(USR)试验”-住院</t>
  </si>
  <si>
    <t>1438</t>
  </si>
  <si>
    <t>21-3月 -25 02.19.27.649000 下午</t>
  </si>
  <si>
    <t xml:space="preserve">新增-103-梅毒螺旋体抗体(抗TP)测定，同时收取“不加热血清反应素(USR)试验”-住院，涉及{总人次}人次，涉及金额{总金额}元。
</t>
  </si>
  <si>
    <t>C48B0209EBE54F03AEB5FF61188B1DDD</t>
  </si>
  <si>
    <t>常规-3067-持续膀胱冲洗住院患者同时收取膀胱冲洗-住院</t>
  </si>
  <si>
    <t>1439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</si>
  <si>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'持续膀胱冲洗'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'膀胱冲洗'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</si>
  <si>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02.19.28.814000 下午</t>
  </si>
  <si>
    <t>常规-3067-持续膀胱冲洗住院患者同时收取膀胱冲洗-住院，涉及{总人次}人次，涉及金额{总金额}元。</t>
  </si>
  <si>
    <t>90E7410C3B5C4A568400257816A121A6</t>
  </si>
  <si>
    <t>08-8月 -25 11.13.47.301000 上午</t>
  </si>
  <si>
    <t>93949AB9B7BE4B398106096C4631DFF2</t>
  </si>
  <si>
    <t>08-8月 -25 11.13.47.507000 上午</t>
  </si>
  <si>
    <t>2837320058CE406C95CDE5B23221E88A</t>
  </si>
  <si>
    <t>08-8月 -25 11.13.47.755000 上午</t>
  </si>
  <si>
    <t>CEB416564912410F906223BF1CC9EF15</t>
  </si>
  <si>
    <t>08-8月 -25 11.13.48.006000 上午</t>
  </si>
  <si>
    <t>53FDC98A86374970AFA165B5F04EF0D8</t>
  </si>
  <si>
    <t>WITH t AS (
select distinct 结算单据号 from 医院门诊结算明细 where 医院项目名称 like '%冷冻剂%'
minus
select distinct 结算单据号 from 医院门诊结算明细 where 医院项目名称 like '%皮损冷冻治疗%'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a.科室编码,项目使用时间
, a.科室名称, a.诊断编码, a.诊断名称, b.医保项目编码
, b.医保项目名称, b.医院项目编码, b.医院项目名称, b.费用类别, b.规格
, b.剂型, b.最小包装单位, b.用药天数, b.单价
, sum(b.数量) AS 数量, sum(b.金额) AS 项目总金额
, sum(b.金额) AS 项目医保内金额,sum(cast(b.医保申请支付金额 as decimal(18,2)))违规金额
FROM 医院门诊结算主单 a
LEFT JOIN 医院门诊结算明细 b ON a.结算单据号 = b.结算单据号
WHERE (a.结算类别 like'%医保%' or a.结算类别='1')
AND 医院项目名称 like '%冷冻剂%' and a.结算单据号 not in (select 结算单据号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项目使用时间, a.主诊医师名称, a.科室编码, a.科室名称, a.诊断编码, a.诊断名称, b.医保项目编码, b.医保项目名称, b.医院项目编码, b.医院项目名称, b.费用类别, b.规格, b.剂型, b.最小包装单位, b.用药天数, b.单价</t>
  </si>
  <si>
    <t>17-9月 -25 11.07.08.268000 上午</t>
  </si>
  <si>
    <t>933142F0ED41483F918101614C3ECA56</t>
  </si>
  <si>
    <t>08-8月 -25 11.13.48.556000 上午</t>
  </si>
  <si>
    <t>DB49518A6DC4483A8948C40A35E23FB5</t>
  </si>
  <si>
    <t>08-8月 -25 11.13.48.744000 上午</t>
  </si>
  <si>
    <t>538CE4F030174204B744071E5384E084</t>
  </si>
  <si>
    <t>08-8月 -25 11.13.49.012000 上午</t>
  </si>
  <si>
    <t>80700CDC326541F0A4AC0810ACCD35ED</t>
  </si>
  <si>
    <t>1441</t>
  </si>
  <si>
    <t>21-3月 -25 02.19.30.134000 下午</t>
  </si>
  <si>
    <t>D5863055FB224B95A323C0D13DE579FB</t>
  </si>
  <si>
    <t>1443</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</si>
  <si>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'%危重病人抢救%')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</si>
  <si>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02.19.32.533000 下午</t>
  </si>
  <si>
    <t>1F96E34BA7764EEA9CF63822CBB542DD</t>
  </si>
  <si>
    <t>1453</t>
  </si>
  <si>
    <t>21-3月 -25 02.19.42.663000 下午</t>
  </si>
  <si>
    <t>7843B342B5CF41C49162E15A33578CD9</t>
  </si>
  <si>
    <t>新增-88-诊断除外“肠、宫、肝、胃、脾、肾、消化道、盆、腹、肿瘤、外伤、骨折等疾病情况下，同时开展肝胆胰脾彩色多普勒超声及腹腔积液B超检查。-住院</t>
  </si>
  <si>
    <t>1462</t>
  </si>
  <si>
    <t>21-3月 -25 02.19.51.288000 下午</t>
  </si>
  <si>
    <t>新增-88-诊断除外“肠、宫、肝、胃、脾、肾、消化道、盆、腹、肿瘤、外伤、骨折等疾病情况下，同时开展肝胆胰脾彩色多普勒超声及腹腔积液B超检查。-住院，涉及{总人次}人次，涉及金额{总金额}元。</t>
  </si>
  <si>
    <t>66AB12EFFC064553A57C1B56C7F0592F</t>
  </si>
  <si>
    <t>08-8月 -25 11.13.49.250000 上午</t>
  </si>
  <si>
    <t>040FFD6F60074F379504C490D2819806</t>
  </si>
  <si>
    <t>08-8月 -25 11.13.49.520000 上午</t>
  </si>
  <si>
    <t>0D861BC7830A44BCA29D2DD9E124E678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</si>
  <si>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'%支原体药敏试验%'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'%支原体培养%鉴定%'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</si>
  <si>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11.07.08.504000 上午</t>
  </si>
  <si>
    <t>C183ED427333412EBC20F6A1A30052F1</t>
  </si>
  <si>
    <t>08-8月 -25 11.13.50.291000 上午</t>
  </si>
  <si>
    <t>1D5F4DEDA1C9452FA6D86E2304FBC3F3</t>
  </si>
  <si>
    <t>08-8月 -25 11.13.50.054000 上午</t>
  </si>
  <si>
    <t>83F930BDAC1844B0BD7B7E8A414D5EDF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</si>
  <si>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like'%经皮冠状动脉内支架置入术%')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'%导管%'or b.医院项目名称 like '%冠脉导引导丝%'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sum(b.数量)&gt;1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</si>
  <si>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11.07.08.967000 上午</t>
  </si>
  <si>
    <t>82F2B8D466C64EC38D2912095E211814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</si>
  <si>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,sum(cast(b.医保申请支付金额 as decimal(18,2))),sum(cast(b.医保申请支付金额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'%经外周动脉连续心排出量监测%' and 数量&gt;2
</t>
  </si>
  <si>
    <t>17-9月 -25 11.07.08.695000 上午</t>
  </si>
  <si>
    <t>449701FD11984BA68F8A3BC20D0E64F5</t>
  </si>
  <si>
    <t>09-7月 -25 11.06.11.555000 上午</t>
  </si>
  <si>
    <t>8A3E1843D8334CA4B88DCB17D751676B</t>
  </si>
  <si>
    <t>新增-88-诊断除外“肠、宫、肝、胃、脾、肾、消化道、盆、腹、肿瘤、外伤、骨折等疾病情况下，同时开展肝胆胰脾彩色多普勒超声及腹腔积液B超检查。-门诊</t>
  </si>
  <si>
    <t>1465</t>
  </si>
  <si>
    <t>21-3月 -25 02.19.54.823000 下午</t>
  </si>
  <si>
    <t>新增-88-诊断除外“肠、宫、肝、胃、脾、肾、消化道、盆、腹、肿瘤、外伤、骨折等疾病情况下，同时开展肝胆胰脾彩色多普勒超声及腹腔积液B超检查。-门诊，涉及{总人次}人次，涉及金额{总金额}元。</t>
  </si>
  <si>
    <t>C79A58C79EB74CBCBA02277AA5AB51CB</t>
  </si>
  <si>
    <t>新增-94-载脂蛋白AⅠ(apoAⅠ)测定，诊断无心、冠、胸闷、气短、水肿、甲状腺、脑、糖、肾、肝、上呼吸道感染、肺部感染、脑、脂-门诊</t>
  </si>
  <si>
    <t>1468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</si>
  <si>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</si>
  <si>
    <t>21-3月 -25 02.19.57.036000 下午</t>
  </si>
  <si>
    <t xml:space="preserve">新增-94-载脂蛋白AⅠ(apoAⅠ)测定，诊断无心、冠、胸闷、气短、水肿、甲状腺、脑、糖、肾、肝、上呼吸道感染、肺部感染、脑、脂-门诊，涉及{总人次}人次，涉及金额{总金额}元。
</t>
  </si>
  <si>
    <t>A76BBF5ED453467C85CA229A1D6D96E5</t>
  </si>
  <si>
    <t>1469</t>
  </si>
  <si>
    <t>21-3月 -25 02.19.58.399000 下午</t>
  </si>
  <si>
    <t>009C690DA0EE4C989A0100C3E8B2C94B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</si>
  <si>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'%康复治疗%' )
and a.诊断名称 like '%腰椎%'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'%大关节的松动训练治疗%'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</si>
  <si>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08-8月 -25 11.13.51.247000 上午</t>
  </si>
  <si>
    <t>E4910A8718C14D99A5B9890D8BB5C0B2</t>
  </si>
  <si>
    <t>28-7月 -25 09.59.14.106000 上午</t>
  </si>
  <si>
    <t>E19C488972AF4E0EB5103970ED4A331C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</si>
  <si>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'%鼻饲%'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'%肠内营养灌注%'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</si>
  <si>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11.07.09.205000 上午</t>
  </si>
  <si>
    <t>2AAA67E663F44A0CB2F8BD8A68C1B683</t>
  </si>
  <si>
    <t>31-3月 -25 11.16.48.368000 上午</t>
  </si>
  <si>
    <t>FBBABF8DA84042118C4F6A31B208EFA6</t>
  </si>
  <si>
    <t>09-7月 -25 11.12.53.261000 上午</t>
  </si>
  <si>
    <t>89183AAE77D4424E8B0B544227BFBAA5</t>
  </si>
  <si>
    <t>08-8月 -25 11.13.51.785000 上午</t>
  </si>
  <si>
    <t>D2B775AB50F441FA88CB6B4FFD4AFE6D</t>
  </si>
  <si>
    <t>1471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</si>
  <si>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'%甲状腺癌扩大根治术%')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</si>
  <si>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02.20.00.859000 下午</t>
  </si>
  <si>
    <t>77570D59504C460DBCEA646AA28431AB</t>
  </si>
  <si>
    <t>新增-95-载脂蛋白B(apoB)测定，诊断无“ 脂、心、甲状腺、冠、胸闷、气短、水肿、上呼吸道感染、肺部感染-住院</t>
  </si>
  <si>
    <t>1476</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</si>
  <si>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'%载脂蛋白B(apoB)测定%')
and a.入院诊断名称||','|| a.出院诊断名称 not like '%脂%'
and a.入院诊断名称||','|| a.出院诊断名称 not like '%心%'
and a.入院诊断名称||','|| a.出院诊断名称 not like '%甲状腺%'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'%上呼吸道感染%'
and a.入院诊断名称||','|| a.出院诊断名称 not like '%肺部感染%'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</si>
  <si>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02.20.05.456000 下午</t>
  </si>
  <si>
    <t xml:space="preserve">新增-95-载脂蛋白B(apoB)测定，诊断无“ 脂、心、甲状腺、冠、胸闷、气短、水肿、上呼吸道感染、肺部感染-住院，涉及{总人次}人次，涉及金额{总金额}元。
</t>
  </si>
  <si>
    <t>17EAB5748E7D44A0948030092C6E6DBD</t>
  </si>
  <si>
    <t>09-7月 -25 11.06.52.269000 上午</t>
  </si>
  <si>
    <t>F0B62DFE9EA94E58AF47F4E8DE2EDE03</t>
  </si>
  <si>
    <t>08-8月 -25 11.13.51.974000 上午</t>
  </si>
  <si>
    <t>FEAA0C1AB44F4E5A981F7559CA9F5C5D</t>
  </si>
  <si>
    <t>08-8月 -25 11.13.52.171000 上午</t>
  </si>
  <si>
    <t>2F03B92BF2D94813A27020CA3563AF16</t>
  </si>
  <si>
    <t>08-8月 -25 11.13.52.386000 上午</t>
  </si>
  <si>
    <t>7123FC0A65EC4876805A0F1F00077AD5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</si>
  <si>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
and (科室名称 like '%眼%'
or 科室名称 like '%妇%'
or 科室名称 like '%五官%'
or 科室名称 like '%口腔%'
or 科室名称 like '%耳%'
or 科室名称 like '%鼻%')
</t>
  </si>
  <si>
    <t>17-9月 -25 11.07.09.396000 上午</t>
  </si>
  <si>
    <t>044B3595D58946C8BDC815840E9636A4</t>
  </si>
  <si>
    <t>08-8月 -25 11.13.52.804000 上午</t>
  </si>
  <si>
    <t>219EAEBD5F194ADBA3C5A06335C16E1B</t>
  </si>
  <si>
    <t>1480</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</si>
  <si>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'%肌红蛋白(Mb)测定%')
and a.入院诊断名称||','|| a.出院诊断名称 not like '%心%'
and a.入院诊断名称||','|| a.出院诊断名称 not like '%胸%'
and a.入院诊断名称||','|| a.出院诊断名称 not like '%冠%'
and a.入院诊断名称||','|| a.出院诊断名称 not like '%闷%'
and a.入院诊断名称||','|| a.出院诊断名称 not like '%憋%'
and a.入院诊断名称||','|| a.出院诊断名称 not like '%喘%'
and a.入院诊断名称||','|| a.出院诊断名称 not like '%上呼吸道感染%'
and a.入院诊断名称||','|| a.出院诊断名称 not like '%肺部感染%'
and a.入院诊断名称||','|| a.出院诊断名称 not like '%水肿%'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</si>
  <si>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02.20.09.951000 下午</t>
  </si>
  <si>
    <t>2ECF80BC98A14FC3B5E733598FA02578</t>
  </si>
  <si>
    <t>1482</t>
  </si>
  <si>
    <t>21-3月 -25 02.20.11.344000 下午</t>
  </si>
  <si>
    <t>A0B2833805FE4A25B69E0FC6E201B1CF</t>
  </si>
  <si>
    <t>常规-3082-胸腔穿刺术和穿刺包同时收取-住院</t>
  </si>
  <si>
    <t>1486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</si>
  <si>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'%胸腔穿刺术%'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a.主诊医师姓名,a.个人编码,a.患者姓名,a.患者性别,a.患者出生日期,a.患者年龄,a.患者社保卡号,a.人员类型,a.新生儿入院类型,a.住院医疗类型,a.异地标志,a.入院日期,人员类型,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'%穿刺包%'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</si>
  <si>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02.20.15.865000 下午</t>
  </si>
  <si>
    <t>常规-3082-胸腔穿刺术和穿刺包同时收取-住院，涉及{总人次}人次，涉及金额{总金额}元。</t>
  </si>
  <si>
    <t>585614EEBC374C798F32128FCBE1241C</t>
  </si>
  <si>
    <t>08-8月 -25 11.13.53.006000 上午</t>
  </si>
  <si>
    <t>8A09CAB77F554FD5A9957926A2852D73</t>
  </si>
  <si>
    <t>08-8月 -25 11.13.53.215000 上午</t>
  </si>
  <si>
    <t>45F4EFE3955342D8B2A7AC7CC01E2482</t>
  </si>
  <si>
    <t>17-9月 -25 11.07.09.640000 上午</t>
  </si>
  <si>
    <t>E0544734019A493CAAE6E9029D94A6CD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</si>
  <si>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'%总前列腺素抗原%' )and 数量 &gt; 1</t>
  </si>
  <si>
    <t>17-9月 -25 11.07.09.845000 上午</t>
  </si>
  <si>
    <t>CE523DC7A79C4DACB0453B62C63DF5DE</t>
  </si>
  <si>
    <t>09-7月 -25 11.27.45.504000 上午</t>
  </si>
  <si>
    <t>C0A1F19ECD8F4BD2A7FC5F98CF4B9029</t>
  </si>
  <si>
    <t>09-7月 -25 11.27.58.758000 上午</t>
  </si>
  <si>
    <t>64B02C24F19646E1B70CBDC6A1DB87CD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</si>
  <si>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'%超敏C反应蛋白%'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</si>
  <si>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11.07.10.107000 上午</t>
  </si>
  <si>
    <t>BB3B285815DB40DB9965A16C7BE69872</t>
  </si>
  <si>
    <t>1489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</si>
  <si>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'%腰椎间盘突出推拿治疗%')
and a.入院诊断名称||','|| a.出院诊断名称 not like '%腰椎%'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</si>
  <si>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21-3月 -25 02.20.18.640000 下午</t>
  </si>
  <si>
    <t>F200136634524EA79A44794DF74D3AD1</t>
  </si>
  <si>
    <t>常规-3095-关节置换术同时又收取膝关节切开清创术、关节滑膜切除术、骨赘切除术-住院-修改</t>
  </si>
  <si>
    <t>1499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</si>
  <si>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'%关节切开清创术%'or b.医院项目名称 like '%关节滑膜切除术%'or b.医院项目名称 like '%骨赘切除术%'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</si>
  <si>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02.20.28.150000 下午</t>
  </si>
  <si>
    <t>常规-3095-关节置换术同时又收取膝关节切开清创术、关节滑膜切除术、骨赘切除术-住院-修改，涉及{总人次}人次，涉及金额{总金额}元。</t>
  </si>
  <si>
    <t>DCB41C7C6C0148EBB58667977D3BF528</t>
  </si>
  <si>
    <t>常规-3115-鼓膜切开术与经耳内镜鼓室探查术同时收费-住院</t>
  </si>
  <si>
    <t>1501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</si>
  <si>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'%鼓膜切开术%'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'%经耳内镜鼓室探查术%'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</si>
  <si>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02.20.30.539000 下午</t>
  </si>
  <si>
    <t>常规-3115-鼓膜切开术与经耳内镜鼓室探查术同时收费-住院，涉及{总人次}人次，涉及金额{总金额}元。</t>
  </si>
  <si>
    <t>61207C00BC2F4A6A86E6A5A2106758E3</t>
  </si>
  <si>
    <t>新增-91-寄生虫镜检，诊断除外腹痛、腹泻-住院</t>
  </si>
  <si>
    <t>1504</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</si>
  <si>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'%寄生虫镜检%')
and a.入院诊断名称||','|| a.出院诊断名称 not like '%腹痛%'
and a.入院诊断名称||','|| a.出院诊断名称 not like '%腹泻%'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</si>
  <si>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02.20.33.771000 下午</t>
  </si>
  <si>
    <t>新增-91-寄生虫镜检，诊断除外腹痛、腹泻-住院，涉及{总人次}人次，涉及金额{总金额}元。</t>
  </si>
  <si>
    <t>FBE3BDC488274625996B14C5441E0F9A</t>
  </si>
  <si>
    <t>17-9月 -25 11.07.10.348000 上午</t>
  </si>
  <si>
    <t>06B3D9DB1CC44A7DB52E1827EBB8202F</t>
  </si>
  <si>
    <t>31-3月 -25 11.11.54.546000 上午</t>
  </si>
  <si>
    <t>AE7F4D74A701464F8025C2115939A5BF</t>
  </si>
  <si>
    <t>18-4月 -25 03.54.45.611000 下午</t>
  </si>
  <si>
    <t>E479191478014D01AC969FEA23B37DA8</t>
  </si>
  <si>
    <t>31-3月 -25 11.17.16.601000 上午</t>
  </si>
  <si>
    <t>510F173B17A841A881DEAAC0FC305504</t>
  </si>
  <si>
    <t>08-8月 -25 11.13.54.573000 上午</t>
  </si>
  <si>
    <t>ACEA68F0AAB84CA19F60F943DD8EB51D</t>
  </si>
  <si>
    <t>08-8月 -25 11.13.54.770000 上午</t>
  </si>
  <si>
    <t>196EB922336648F9ACA3A38534CD12F4</t>
  </si>
  <si>
    <t>17-9月 -25 11.07.10.602000 上午</t>
  </si>
  <si>
    <t>391622C7400E40A094EAA80CD5894962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</si>
  <si>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'%运动心肺功能检查%'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'%心电图踏车负荷试验%'or b.医院项目名称 like '%心电图平板负荷试验%'or b.医院项目名称 like '%心电图二阶梯负荷试验%'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</si>
  <si>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08-8月 -25 11.13.55.406000 上午</t>
  </si>
  <si>
    <t>A401DD4499184214B72F3F9FE9723D84</t>
  </si>
  <si>
    <t>08-8月 -25 11.13.55.619000 上午</t>
  </si>
  <si>
    <t>F6AB53E31CC041C780AF7F6E715A0650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</si>
  <si>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'%连续性肾脏替代治疗%'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'%在线血液滤过%'or b.医院项目名称 like '%非在线血液滤过%'or b.医院项目名称 like '在线血液透析滤过%' or b.医院项目名称 like '%非在线血液透析滤过%'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</si>
  <si>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11.07.10.928000 上午</t>
  </si>
  <si>
    <t>E08EE24387E54FFF94C604FDC0445519</t>
  </si>
  <si>
    <t>门诊-人血白蛋白-限抢救、重症或因肝硬化、癌症引起胸腹水的患者，且白蛋白低于30g每L。</t>
  </si>
  <si>
    <t>WITH t as(
select distinct 结算单据号 from 医院门诊结算明细 where 医院项目名称 like '%人血白蛋白%'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'%人血白蛋白%' )
and 诊断名称 not like '%抢救%'
and 诊断名称 not like '%急救%'
and 诊断名称 not like '%重%'
and 诊断名称 not like '%肝硬化%'
and 诊断名称 not like '%癌%'
and 诊断名称 not like '%胸腹%水%'
and 诊断名称 not like '%白蛋白%30g%L%'</t>
  </si>
  <si>
    <t>02-4月 -25 02.53.09.000000 下午</t>
  </si>
  <si>
    <t>28-7月 -25 09.46.53.693000 上午</t>
  </si>
  <si>
    <t>门诊-人血白蛋白-限抢救、重症或因肝硬化、癌症引起胸腹水的患者，且白蛋白低于30g每L。，涉及{总人次}人次，{总金额}金额</t>
  </si>
  <si>
    <t>A30EDF5FB39548F4BD40FFB29EA90047</t>
  </si>
  <si>
    <t>新增-94-载脂蛋白AⅠ(apoAⅠ)测定，诊断无心、冠、胸闷、气短、水肿、甲状腺、脑、糖、肾、肝、上呼吸道感染、肺部感染、脑、脂-住院</t>
  </si>
  <si>
    <t>1510</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</si>
  <si>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'%载脂蛋白AⅠ(apoAⅠ)测定%')
and a.入院诊断名称||','|| a.出院诊断名称 not like '%心%'
and a.入院诊断名称||','|| a.出院诊断名称 not like '%冠%'
and a.入院诊断名称||','|| a.出院诊断名称 not like '%胸闷%'
and a.入院诊断名称||','|| a.出院诊断名称 not like '%气短%'
and a.入院诊断名称||','|| a.出院诊断名称 not like '%水肿%'
and a.入院诊断名称||','|| a.出院诊断名称 not like '%甲状腺%'
and a.入院诊断名称||','|| a.出院诊断名称 not like '%脑%'
and a.入院诊断名称||','|| a.出院诊断名称 not like '%糖%'
and a.入院诊断名称||','|| a.出院诊断名称 not like '%肾%'
and a.入院诊断名称||','|| a.出院诊断名称 not like '%肝%'
and a.入院诊断名称||','|| a.出院诊断名称 not like '%上呼吸道感染%'
and a.入院诊断名称||','|| a.出院诊断名称 not like '%肺部感染%'
and a.入院诊断名称||','|| a.出院诊断名称 not like '%脑%'
and a.入院诊断名称||','|| a.出院诊断名称 not like '%脂%'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</si>
  <si>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02.20.39.066000 下午</t>
  </si>
  <si>
    <t>新增-94-载脂蛋白AⅠ(apoAⅠ)测定，诊断无心、冠、胸闷、气短、水肿、甲状腺、脑、糖、肾、肝、上呼吸道感染、肺部感染、脑、脂-住院，涉及{总人次}人次，涉及金额{总金额}元。</t>
  </si>
  <si>
    <t>8F4A11487BD740CF9A96B2024A9C764C</t>
  </si>
  <si>
    <t>1512</t>
  </si>
  <si>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'%徒手职业能力评定%'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</si>
  <si>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02.20.41.502000 下午</t>
  </si>
  <si>
    <t>9efe9d10-1293-4fa0-8c68-df628dfee78b</t>
  </si>
  <si>
    <t>d29e5024-7fab-40c1-b8b4-fcb4e6017a32</t>
  </si>
  <si>
    <t>中药配方颗粒超医保支付标准-门诊</t>
  </si>
  <si>
    <t>1516</t>
  </si>
  <si>
    <t>d39a21f4-13a7-4e19-9f4b-e008a4294866\d640b9a2-a763-4a42-811f-41480712a3f8\d29e5024-7fab-40c1-b8b4-fcb4e6017a32</t>
  </si>
  <si>
    <t>14-3月 -25 11.09.10.000000 上午</t>
  </si>
  <si>
    <t>21-3月 -25 02.20.45.265000 下午</t>
  </si>
  <si>
    <t>中药配方颗粒超医保支付标准-门诊，涉及{总人次}人次，涉及金额{总金额}元。</t>
  </si>
  <si>
    <t>BFC45A83F1A94799AF43B87A8C71644C</t>
  </si>
  <si>
    <t>08-8月 -25 11.13.56.270000 上午</t>
  </si>
  <si>
    <t>B2A05C5EED6248BB8CF928CE51E3C868</t>
  </si>
  <si>
    <t>新增-95-载脂蛋白B(apoB)测定，诊断无“ 脂、心、甲状腺、冠、胸闷、气短、水肿、上呼吸道感染、肺部感染-门诊</t>
  </si>
  <si>
    <t>1518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</si>
  <si>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</si>
  <si>
    <t>21-3月 -25 02.20.47.243000 下午</t>
  </si>
  <si>
    <t xml:space="preserve">新增-95-载脂蛋白B(apoB)测定，诊断无“ 脂、心、甲状腺、冠、胸闷、气短、水肿、上呼吸道感染、肺部感染-门诊，涉及{总人次}人次，涉及金额{总金额}元。
</t>
  </si>
  <si>
    <t>1F59E0821389483AAFC81E830068CA33</t>
  </si>
  <si>
    <t>新增-98-乳酸(LA)测定，诊断除外乳酸(LA)测定，诊断除外“休克、心、血、肺、肝、酮、感染、炎、酸”收费有手术项目的-住院</t>
  </si>
  <si>
    <t>1522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</si>
  <si>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'%乳酸(LA)测定%')
and a.入院诊断名称||','|| a.出院诊断名称 not like '%休克%'
and a.入院诊断名称||','|| a.出院诊断名称 not like '%心%'
and a.入院诊断名称||','|| a.出院诊断名称 not like '%血%'
and a.入院诊断名称||','|| a.出院诊断名称 not like '%肺%'
and a.入院诊断名称||','|| a.出院诊断名称 not like '%肝%'
and a.入院诊断名称||','|| a.出院诊断名称 not like '%酮%'
and a.入院诊断名称||','|| a.出院诊断名称 not like '%感染%'
and a.入院诊断名称||','|| a.出院诊断名称 not like '%炎%'
and a.入院诊断名称||','|| a.出院诊断名称 not like '%酸%'
and a.结算单据号 not in (select distinct 结算单据号 from 医院住院结算明细 where 费用类别 like '%术%')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</si>
  <si>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02.20.51.577000 下午</t>
  </si>
  <si>
    <t xml:space="preserve">新增-98-乳酸(LA)测定，诊断除外乳酸(LA)测定，诊断除外“休克、心、血、肺、肝、酮、感染、炎、酸”收费有手术项目的-住院，涉及{总人次}人次，涉及金额{总金额}元。
</t>
  </si>
  <si>
    <t>79E78666E7884C2194080F2B40D6E9D1</t>
  </si>
  <si>
    <t>常规-2266-同时收取全身麻醉和经口气管插管-门诊</t>
  </si>
  <si>
    <t>1525</t>
  </si>
  <si>
    <t>14-1月 -25 01.40.08.851000 下午</t>
  </si>
  <si>
    <t>21-3月 -25 02.20.54.046000 下午</t>
  </si>
  <si>
    <t>常规-2266-同时收取全身麻醉和经口气管插管-门诊，涉及{总人次}人次，涉及金额{总金额}元。</t>
  </si>
  <si>
    <t>7531537AEB5142DA931026D20EE7AC50</t>
  </si>
  <si>
    <t>常规-3503-腹腔积液B超检查诊断除外肝、胃、肠、消化道、子宫、盆腔、输卵管、肿瘤、多发性外伤骨折-门诊</t>
  </si>
  <si>
    <t>1526</t>
  </si>
  <si>
    <t>21-3月 -25 02.20.55.747000 下午</t>
  </si>
  <si>
    <t>常规-3503-腹腔积液B超检查诊断除外肝、胃、肠、消化道、子宫、盆腔、输卵管、肿瘤、多发性外伤骨折-门诊，涉及{总人次}人次，涉及金额{总金额}元。</t>
  </si>
  <si>
    <t>96E1710EA10C4FC4BA4B97DA55AFD672</t>
  </si>
  <si>
    <t>1534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</si>
  <si>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'%经腹子宫肌瘤切除术%'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'%经腹子宫修补术%'or b.医院项目名称 like '%经腹腔镜子宫肌瘤切除术%'or b.医院项目名称 like '%经腹腔镜子宫修补术%'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</si>
  <si>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20-1月 -25 01.51.48.000000 下午</t>
  </si>
  <si>
    <t>21-3月 -25 02.21.03.282000 下午</t>
  </si>
  <si>
    <t>C375A1E6244B4E87BFA2CF187B7CCD12</t>
  </si>
  <si>
    <t>常规-566-统计血液透析、血液透析滤过、血液灌流大于透析器领用数量-住院</t>
  </si>
  <si>
    <t>1537</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</si>
  <si>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'血液透析'or b.医院项目名称 like '血液透析滤过'or b.医院项目名称 like '血液灌流'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'%透析器%'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where A.数量&gt;B.数量</t>
  </si>
  <si>
    <t>21-3月 -25 02.21.06.627000 下午</t>
  </si>
  <si>
    <t>常规-566-统计血液透析、血液透析滤过、血液灌流大于透析器领用数量-住院，涉及{总人次}人次，涉及金额{总金额}元。</t>
  </si>
  <si>
    <t>4BF8F2C84204453DA5348483D5B64B7D</t>
  </si>
  <si>
    <t>常规-633-肺炎支原体免疫学试验、肺炎衣原体抗体检测同一天结算大于1的交易明细-住院</t>
  </si>
  <si>
    <t>1543</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</si>
  <si>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'%肺炎支原体免疫学试验%'
or 医院项目名称 like '%肺炎衣原体抗体检测%')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</si>
  <si>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02.21.12.439000 下午</t>
  </si>
  <si>
    <t>常规-633-肺炎支原体免疫学试验、肺炎衣原体抗体检测同一天结算大于1的交易明细-住院，涉及{总人次}人次，涉及金额{总金额}元。</t>
  </si>
  <si>
    <t>E0939B8C06B54488A57EA5BA3D146208</t>
  </si>
  <si>
    <t>1545</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</si>
  <si>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'%治疗药物浓度测定%')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sum(数量)=9</t>
  </si>
  <si>
    <t>21-3月 -25 02.21.14.840000 下午</t>
  </si>
  <si>
    <t>B6353477BB5B490795F4E8DE9DE36765</t>
  </si>
  <si>
    <t>常规-2294-牙拔除术与拔牙创面搔刮术同时收取-门诊</t>
  </si>
  <si>
    <t>1547</t>
  </si>
  <si>
    <t>15-1月 -25 05.15.06.100000 下午</t>
  </si>
  <si>
    <t>21-3月 -25 02.21.16.189000 下午</t>
  </si>
  <si>
    <t>常规-2294-牙拔除术与拔牙创面搔刮术同时收取-门诊，涉及{总人次}人次，涉及金额{总金额}元。</t>
  </si>
  <si>
    <t>5FB20D51D55E48F8892F1CD3DDEDFBF3</t>
  </si>
  <si>
    <t>1550</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</si>
  <si>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'%琥珀酰明胶%')
and a.入院诊断名称||','|| a.出院诊断名称 not like '%低血%'
and a.入院诊断名称||','|| a.出院诊断名称 not like '%休克%'
and a.入院诊断名称||','|| a.出院诊断名称 not like '%术后%'
and a.入院诊断名称||','|| a.出院诊断名称 not like '%烧伤%'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</si>
  <si>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21-3月 -25 02.21.19.677000 下午</t>
  </si>
  <si>
    <t>ADFDC288877F4FDBAF804DB160776D4A</t>
  </si>
  <si>
    <t>1553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</si>
  <si>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'%金水宝胶囊%')
and a.入院诊断名称||','|| a.出院诊断名称 not like '%支气管%'
and a.入院诊断名称||','|| a.出院诊断名称 not like '%肾%'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</si>
  <si>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02.21.22.591000 下午</t>
  </si>
  <si>
    <t>6B253128672C4D479FEB3A2DA0BA24F3</t>
  </si>
  <si>
    <t>常规-808-四肢瘫肢体综合训练与日常生活动作训练同时收费-住院</t>
  </si>
  <si>
    <t>1558</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</si>
  <si>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'%四肢瘫肢体综合训练%'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'%日常生活动作训练%'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</si>
  <si>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02.21.27.170000 下午</t>
  </si>
  <si>
    <t>常规-808-四肢瘫肢体综合训练与日常生活动作训练同时收费-住院，涉及{总人次}人次，涉及金额{总金额}元。</t>
  </si>
  <si>
    <t>4C48A17CDED842B3AB544C8FE425112B</t>
  </si>
  <si>
    <t>1561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</si>
  <si>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'%白细胞介素测定%'
or 医院项目名称 like '%干扰素(IFN)测定%'
or 医院项目名称 like '%肿瘤坏死因子(TNF)测定%')
and a.入院诊断名称||','|| a.出院诊断名称 not like '%感染%'
and a.入院诊断名称||','|| a.出院诊断名称 not like '%炎%'
and a.入院诊断名称||','|| a.出院诊断名称 not like '%肿瘤%'
and a.入院诊断名称||','|| a.出院诊断名称 not like '%癌%'
and a.入院诊断名称||','|| a.出院诊断名称 not like '%白血病%'
and a.入院诊断名称||','|| a.出院诊断名称 not like '%ai%'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</si>
  <si>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02.21.30.442000 下午</t>
  </si>
  <si>
    <t>1A96F18D3B9444FF9CC8965D9736032F</t>
  </si>
  <si>
    <t>1563</t>
  </si>
  <si>
    <t>21-3月 -25 02.21.32.230000 下午</t>
  </si>
  <si>
    <t>3FD48E9F735044DB926EDD4D9311DC2F</t>
  </si>
  <si>
    <t>1571</t>
  </si>
  <si>
    <t>21-3月 -25 02.21.40.308000 下午</t>
  </si>
  <si>
    <t>73825FEB0ED2462EA23D0D61B9BCDBF9</t>
  </si>
  <si>
    <t>新增-115-同一时间，血气分析同时收取碳酸氢盐(HCO3)测定费用。-门诊</t>
  </si>
  <si>
    <t>1572</t>
  </si>
  <si>
    <t>21-3月 -25 02.21.41.742000 下午</t>
  </si>
  <si>
    <t xml:space="preserve">新增-115-同一时间，血气分析同时收取碳酸氢盐(HCO3)测定费用。-门诊，涉及{总人次}人次，涉及金额{总金额}元。
</t>
  </si>
  <si>
    <t>C31C545ABCA04F9D89BE4F3BCC351509</t>
  </si>
  <si>
    <t>常规-2267-同时收取全身麻醉和静脉插管-门诊</t>
  </si>
  <si>
    <t>1574</t>
  </si>
  <si>
    <t>14-1月 -25 01.44.47.350000 下午</t>
  </si>
  <si>
    <t>21-3月 -25 02.21.43.070000 下午</t>
  </si>
  <si>
    <t>常规-2267-同时收取全身麻醉和静脉插管-门诊，涉及{总人次}人次，涉及金额{总金额}元。</t>
  </si>
  <si>
    <t>8A11A3DF1D0444EDB3B5C17E30E1EC4D</t>
  </si>
  <si>
    <t>常规-3013-冠脉内膜旋磨术、腔内激光成形术与支架置入术同时收取-住院</t>
  </si>
  <si>
    <t>1582</t>
  </si>
  <si>
    <t>16-1月 -25 02.50.48.013000 下午</t>
  </si>
  <si>
    <t>21-3月 -25 02.21.51.048000 下午</t>
  </si>
  <si>
    <t>常规-3013-冠脉内膜旋磨术、腔内激光成形术与支架置入术同时收取-住院，涉及{总人次}人次，涉及金额{总金额}元。</t>
  </si>
  <si>
    <t>57CD3DB7C38B4ED09D7A81F6BDDAE1ED</t>
  </si>
  <si>
    <t>常规-3094-连续性肾脏替代治疗同时收取在线血液滤过非在线血液滤过在线血液透析滤过非在线血液透析滤过-住院</t>
  </si>
  <si>
    <t>1593</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</si>
  <si>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'%连续性肾脏替代治疗%'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'%在线血液滤过%'or b.医院项目名称 like '%非在线血液滤过%'or b.医院项目名称 like '%在线血液透析滤过%'or b.医院项目名称 like '%非在线血液透析滤过%'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</si>
  <si>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02.22.02.134000 下午</t>
  </si>
  <si>
    <t>常规-3094-连续性肾脏替代治疗同时收取在线血液滤过非在线血液滤过在线血液透析滤过非在线血液透析滤过-住院，涉及{总人次}人次，涉及金额{总金额}元。</t>
  </si>
  <si>
    <t>41174ACAA00D4F988261EE752A23D656</t>
  </si>
  <si>
    <t>常规-300-同一患者同一天同时收取碧兰麻注射和各种牙齿拔除术-住院</t>
  </si>
  <si>
    <t>1595</t>
  </si>
  <si>
    <t>16-1月 -25 02.16.58.008000 下午</t>
  </si>
  <si>
    <t>21-3月 -25 02.22.04.451000 下午</t>
  </si>
  <si>
    <t>常规-300-同一患者同一天同时收取碧兰麻注射和各种牙齿拔除术-住院，涉及{总人次}人次，涉及金额{总金额}元。</t>
  </si>
  <si>
    <t>4A0415128B1F4C9FAD98EB450383061C</t>
  </si>
  <si>
    <t>常规-3001-调取血气分析离子分析与钾钠氯血糖同时收取-门诊</t>
  </si>
  <si>
    <t>1601</t>
  </si>
  <si>
    <t>16-1月 -25 02.26.42.487000 下午</t>
  </si>
  <si>
    <t>21-3月 -25 02.22.10.114000 下午</t>
  </si>
  <si>
    <t>常规-3001-调取血气分析离子分析与钾钠氯血糖同时收取-门诊，涉及{总人次}人次，涉及金额{总金额}元。</t>
  </si>
  <si>
    <t>A367D6700D3749FFBAC4E3CD35B57128</t>
  </si>
  <si>
    <t>1603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</si>
  <si>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'%临床操作彩色多普勒超声引导%'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'%彩色多普勒%' ) and  b.医院项目名称 not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</si>
  <si>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02.22.12.719000 下午</t>
  </si>
  <si>
    <t xml:space="preserve">常规-3119-临床操作彩色多普勒超声引导与彩色多普勒同时收费-门诊，涉及{总人次}人次，涉及金额{总金额}元。
</t>
  </si>
  <si>
    <t>6B686EC2E0D242039EE510FE016CB873</t>
  </si>
  <si>
    <t>1606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</si>
  <si>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'%大株红景天片%')
and a.入院诊断名称||','|| a.出院诊断名称 not like '%冠心病%'
and a.入院诊断名称||','|| a.出院诊断名称 not like '%心绞痛%'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</si>
  <si>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02.22.15.689000 下午</t>
  </si>
  <si>
    <t>9A2B0194914E40B4A0D1B6462AEB2048</t>
  </si>
  <si>
    <t>1609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</si>
  <si>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'%氧气吸入%')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</si>
  <si>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21-3月 -25 02.22.18.780000 下午</t>
  </si>
  <si>
    <t>F112802EFF4348BB8525B5424B685623</t>
  </si>
  <si>
    <t>1617</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</si>
  <si>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'%髓内钉%'
or 医院项目名称 like '%螺钉%'
or 医院项目名称 like '%金属接骨板%'
or 医院项目名称 like '%关节钢板%'
or 医院项目名称 like '%骨针%'
or 医院项目名称 like '%人工骨%'
or 医院项目名称 like '%异体骨%'
or 医院项目名称 like '%固定棒%'
or 医院项目名称 like '%椎间融合器%'
or 医院项目名称 like '%骨水泥%'
or 医院项目名称 like '%脊柱内镜%'
or 医院项目名称 like '%等离子刀头%'
or 医院项目名称 like '%钛板%') and a.入院科室名称||a.出院科室名称||执行科室名称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t>
  </si>
  <si>
    <t>21-3月 -25 02.22.26.691000 下午</t>
  </si>
  <si>
    <t>5BB40C33FBC94CA59046A19011D0BC15</t>
  </si>
  <si>
    <t>1623</t>
  </si>
  <si>
    <t>21-3月 -25 02.22.32.666000 下午</t>
  </si>
  <si>
    <t>491A9DBC68C2408098266B67E70C7D85</t>
  </si>
  <si>
    <t>新增-38-“临床操作C或G或U或O形臂引导”、“术中透视”收取次数大于2-住院</t>
  </si>
  <si>
    <t>1629</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</si>
  <si>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'%临床操作C/G/U/O形臂引导%'
or 医院项目名称 like '%术中透视%')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
</t>
  </si>
  <si>
    <t>21-3月 -25 02.22.38.404000 下午</t>
  </si>
  <si>
    <t>新增-38-“临床操作C或G或U或O形臂引导”、“术中透视”收取次数大于2-住院，涉及{总人次}人次，涉及金额{总金额}元。</t>
  </si>
  <si>
    <t>1606ECA26A1F4A93BABA426BBE8196D7</t>
  </si>
  <si>
    <t>1630</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</si>
  <si>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'肾上腺嗜铬细胞瘤切除术%')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</si>
  <si>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02.22.39.972000 下午</t>
  </si>
  <si>
    <t>BA3B75E1F8C041919204A39AB68AD1D9</t>
  </si>
  <si>
    <t>1631</t>
  </si>
  <si>
    <t>21-3月 -25 02.22.40.664000 下午</t>
  </si>
  <si>
    <t>C6AFDD903E7D4B6292807C05A561B3D3</t>
  </si>
  <si>
    <t>1633</t>
  </si>
  <si>
    <t>21-3月 -25 02.22.42.448000 下午</t>
  </si>
  <si>
    <t>3F3279E0061E48DFB24688CF19BF094F</t>
  </si>
  <si>
    <t>新增-98-乳酸(LA)测定，诊断除外乳酸(LA)测定，诊断除外“休克、心、血、肺、肝、酮、感染、炎、酸”收费有手术项目的-门诊</t>
  </si>
  <si>
    <t>1635</t>
  </si>
  <si>
    <t>21-3月 -25 02.22.44.057000 下午</t>
  </si>
  <si>
    <t>新增-98-乳酸(LA)测定，诊断除外乳酸(LA)测定，诊断除外“休克、心、血、肺、肝、酮、感染、炎、酸”收费有手术项目的-门诊，涉及{总人次}人次，涉及金额{总金额}元。</t>
  </si>
  <si>
    <t>1060CECF967E45F7A9712F60DD815DCB</t>
  </si>
  <si>
    <t>1640</t>
  </si>
  <si>
    <t>21-3月 -25 02.22.49.182000 下午</t>
  </si>
  <si>
    <t>C7EA271C5E2E4FADB3C00AE7603EA5A3</t>
  </si>
  <si>
    <t>1641</t>
  </si>
  <si>
    <t>21-3月 -25 02.22.50.714000 下午</t>
  </si>
  <si>
    <t>F2B094B8BC364DD2A3635F33F7DA2DE9</t>
  </si>
  <si>
    <t>新增-123-诊断无感染、咽、猩红热、风湿、肾炎，收取“抗链球菌溶血素O(ASO)测定”的费用-门诊</t>
  </si>
  <si>
    <t>1643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</si>
  <si>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</si>
  <si>
    <t>21-3月 -25 02.22.52.227000 下午</t>
  </si>
  <si>
    <t>新增-123-诊断无感染、咽、猩红热、风湿、肾炎，收取“抗链球菌溶血素O(ASO)测定”的费用-门诊，涉及{总人次}人次，涉及金额{总金额}元。</t>
  </si>
  <si>
    <t>0FC3317D34F84BE683C26DAD6AFDA947</t>
  </si>
  <si>
    <t>1649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</si>
  <si>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</si>
  <si>
    <t>21-3月 -25 02.22.58.785000 下午</t>
  </si>
  <si>
    <t>65D04601C8764BC7A48E8D5CF5451998</t>
  </si>
  <si>
    <t>新增-140-“椎管内置管术”与“连续腰麻、腰麻复合连续硬膜外阻滞麻醉、椎管内分娩镇痛、颈部硬膜外连续阻滞麻醉、胸部硬膜外连续阻滞麻醉、腰部硬膜外连续阻滞麻醉”同时收费。-住院</t>
  </si>
  <si>
    <t>1663</t>
  </si>
  <si>
    <t>21-3月 -25 02.23.12.707000 下午</t>
  </si>
  <si>
    <t xml:space="preserve">新增-140-“椎管内置管术”与“连续腰麻、腰麻复合连续硬膜外阻滞麻醉、椎管内分娩镇痛、颈部硬膜外连续阻滞麻醉、胸部硬膜外连续阻滞麻醉、腰部硬膜外连续阻滞麻醉”同时收费。-住院，涉及{总人次}人次，涉及金额{总金额}元。
</t>
  </si>
  <si>
    <t>D5D7168B53944BA19BFDCAC1D9B31995</t>
  </si>
  <si>
    <t>常规-3002-腰椎间盘突出推拿治疗与腰椎小关节推拿治疗同时收取全量-门诊</t>
  </si>
  <si>
    <t>1664</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</si>
  <si>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</si>
  <si>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16-1月 -25 02.29.44.578000 下午</t>
  </si>
  <si>
    <t>21-3月 -25 02.23.14.005000 下午</t>
  </si>
  <si>
    <t>常规-3002-腰椎间盘突出推拿治疗与腰椎小关节推拿治疗同时收取全量-门诊，涉及{总人次}人次，涉及金额{总金额}元。</t>
  </si>
  <si>
    <t>18907D852ACE471CB63CE2C483A8F75E</t>
  </si>
  <si>
    <t>常规-3002-腰椎间盘突出推拿治疗与腰椎小关节推拿治疗同时收取全量-住院</t>
  </si>
  <si>
    <t>1667</t>
  </si>
  <si>
    <t>16-1月 -25 02.32.39.660000 下午</t>
  </si>
  <si>
    <t>21-3月 -25 02.23.16.392000 下午</t>
  </si>
  <si>
    <t>常规-3002-腰椎间盘突出推拿治疗与腰椎小关节推拿治疗同时收取全量-住院，涉及{总人次}人次，涉及金额{总金额}元。</t>
  </si>
  <si>
    <t>FCEB8F36DD2448F9ADAD03DE69D4C51C</t>
  </si>
  <si>
    <t>1669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</si>
  <si>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'%肾上腺切除术%')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sum(数量)&gt;1.3</t>
  </si>
  <si>
    <t>21-3月 -25 02.23.18.775000 下午</t>
  </si>
  <si>
    <t>6AB919C9BD4B418EAC1603B082F8450F</t>
  </si>
  <si>
    <t>1671</t>
  </si>
  <si>
    <t>21-3月 -25 02.23.20.087000 下午</t>
  </si>
  <si>
    <t>3E615A8B1E80405E86D14C5BCBD565FE</t>
  </si>
  <si>
    <t>1674</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</si>
  <si>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'%斑蝥酸钠维生素B6注射液%')
and a.入院诊断名称||','|| a.出院诊断名称 not like '%肝%癌%'
and a.入院诊断名称||','|| a.出院诊断名称 not like '%肺%癌%'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</si>
  <si>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02.23.23.282000 下午</t>
  </si>
  <si>
    <t>9394BD186A8E440688B34D111E221869</t>
  </si>
  <si>
    <t>1677</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</si>
  <si>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'%甘草酸单铵半胱氨酸氯化钠%')
and a.入院诊断名称||','|| a.出院诊断名称 not like '%肝%衰%'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</si>
  <si>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02.23.26.015000 下午</t>
  </si>
  <si>
    <t>37119BF45D5C41989828088C67E8E539</t>
  </si>
  <si>
    <t>1679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</si>
  <si>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'%注射用乌司他丁%')
and a.入院诊断名称||','|| a.出院诊断名称 not like '%胰腺炎%'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</si>
  <si>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02.23.28.754000 下午</t>
  </si>
  <si>
    <t>AB1D6E795D4D42A08C99BD3A969B123E</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</si>
  <si>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'%利匹韦林片%')
and a.入院诊断名称||','|| a.出院诊断名称 not like '%艾滋病%'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</si>
  <si>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02.23.31.490000 下午</t>
  </si>
  <si>
    <t>726EE34A7E5A4826BFD7502911027F67</t>
  </si>
  <si>
    <t>1684</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</si>
  <si>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'%临床步态检查%'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''),0,8),'yyyymmdd')&lt;13
</t>
  </si>
  <si>
    <t>21-3月 -25 02.23.33.855000 下午</t>
  </si>
  <si>
    <t>F2003CD613DD4F6A953E76EDC7525D5C</t>
  </si>
  <si>
    <t>1688</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</si>
  <si>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'%促肝细胞生长素注射液%')
and a.入院诊断名称||','|| a.出院诊断名称 not like '%肝%衰%'
and a.入院诊断名称||','|| a.出院诊断名称 not like '%大于120U%'
and a.入院诊断名称||','|| a.出院诊断名称 not like '%&gt;120U%'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</si>
  <si>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11.30.21.000000 上午</t>
  </si>
  <si>
    <t>21-3月 -25 02.23.37.107000 下午</t>
  </si>
  <si>
    <t>554C3C5541AB43B582B9EA75A849F6E4</t>
  </si>
  <si>
    <t>常规-3064-收取Ⅰ级护理同时收取静脉置管护理、吸痰护理、口腔护理、引流管护理、压疮护理-门诊</t>
  </si>
  <si>
    <t>1692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</si>
  <si>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'%Ⅰ级护理%'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'%静脉置管护理%'or b.医院项目名称 like '%吸痰护理%'or b.医院项目名称 like '%口腔护理%'or b.医院项目名称 like '%引流管护理%'or b.医院项目名称 like '%压疮护理%'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</si>
  <si>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02.23.41.758000 下午</t>
  </si>
  <si>
    <t>常规-3064-收取Ⅰ级护理同时收取静脉置管护理、吸痰护理、口腔护理、引流管护理、压疮护理-门诊，涉及{总人次}人次，涉及金额{总金额}元。</t>
  </si>
  <si>
    <t>D3332A14A9194975858BD66FEB179F05</t>
  </si>
  <si>
    <t>新增-97-胱抑素(Cys-C)测定，诊断无“肾、高血压、糖尿病、泌、尿-住院</t>
  </si>
  <si>
    <t>1696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</si>
  <si>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'%胱抑素(Cys-C)测定%')
and a.入院诊断名称||','|| a.出院诊断名称 not like '%肾%'
and a.入院诊断名称||','|| a.出院诊断名称 not like '%高血压%'
and a.入院诊断名称||','|| a.出院诊断名称 not like '%糖尿病%'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</si>
  <si>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02.23.45.509000 下午</t>
  </si>
  <si>
    <t>新增-97-胱抑素(Cys-C)测定，诊断无“肾、高血压、糖尿病、泌、尿-住院，涉及{总人次}人次，涉及金额{总金额}元。</t>
  </si>
  <si>
    <t>1DE46A8ABF8D405080B4F8CE524577E4</t>
  </si>
  <si>
    <t>1698</t>
  </si>
  <si>
    <t>21-3月 -25 02.23.47.189000 下午</t>
  </si>
  <si>
    <t>62E5B0B0A2844336AFF8F8FE1DB26F1D</t>
  </si>
  <si>
    <t>新增-108-甲胎蛋白(AFP)测定，诊断无“肝、肿瘤、癌、ai、消瘦 、白血字样-门诊</t>
  </si>
  <si>
    <t>1699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</si>
  <si>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</si>
  <si>
    <t>21-3月 -25 02.23.48.711000 下午</t>
  </si>
  <si>
    <t>新增-108-甲胎蛋白(AFP)测定，诊断无“肝、肿瘤、癌、ai、消瘦 、白血字样-门诊，涉及{总人次}人次，涉及金额{总金额}元。</t>
  </si>
  <si>
    <t>3564E9FE08F34128A189992009BDA123</t>
  </si>
  <si>
    <t>新增-111-诊断除外“前列腺”，开展前列腺特异性抗原-住院</t>
  </si>
  <si>
    <t>1702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</si>
  <si>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'%前列腺特异性抗原%')
and a.入院诊断名称||','|| a.出院诊断名称 not like '%前列腺%'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</si>
  <si>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02.23.51.457000 下午</t>
  </si>
  <si>
    <t xml:space="preserve">新增-111-诊断除外“前列腺”，开展前列腺特异性抗原-住院，涉及{总人次}人次，涉及金额{总金额}元。
</t>
  </si>
  <si>
    <t>A3C1D073609749FCB7637B0BC68B2FE2</t>
  </si>
  <si>
    <t>新增-116-开展“骨髓涂片细胞学检验”，同时收取“骨髓有核细胞计数”-门诊</t>
  </si>
  <si>
    <t>1703</t>
  </si>
  <si>
    <t>21-3月 -25 02.23.52.757000 下午</t>
  </si>
  <si>
    <t>新增-116-开展“骨髓涂片细胞学检验”，同时收取“骨髓有核细胞计数”-门诊，涉及{总人次}人次，涉及金额{总金额}元。</t>
  </si>
  <si>
    <t>6D1AD45C280642BF82D373158E861AB1</t>
  </si>
  <si>
    <t>1714</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</si>
  <si>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'%心脏彩色多普勒超声%'
or 医院项目名称 like '%左心室收缩功能超声测定%'
or 医院项目名称 like '%左心室舒张功能超声测定%'
or 医院项目名称 like '%彩色室壁动力学检查%'
or 医院项目名称 like '%组织多普勒显像(TDI)%')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</si>
  <si>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02.24.03.421000 下午</t>
  </si>
  <si>
    <t>895B3C1722E24B5CB57FD9B0BD179C7D</t>
  </si>
  <si>
    <t>1715</t>
  </si>
  <si>
    <t>21-3月 -25 02.24.04.045000 下午</t>
  </si>
  <si>
    <t>2E5B1D650FFD446892855F3BFDD43450</t>
  </si>
  <si>
    <t>1717</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</si>
  <si>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'%镁(Mg)测定%')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</si>
  <si>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02.24.06.694000 下午</t>
  </si>
  <si>
    <t>AD45123B6BBF48DD9642A4F0D3CC3C9D</t>
  </si>
  <si>
    <t>1723</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</si>
  <si>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'%总钙(Ca)测定%'
or 医院项目名称 like '%无机磷(P)测定%')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</si>
  <si>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02.24.12.611000 下午</t>
  </si>
  <si>
    <t>294C38F7378B4F82B26F11EA402A945D</t>
  </si>
  <si>
    <t>1725</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</si>
  <si>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'%肢体功能评定%'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</si>
  <si>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02.24.14.953000 下午</t>
  </si>
  <si>
    <t>AD20E9E881214C14B37CA1E0C23E1060</t>
  </si>
  <si>
    <t>1728</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</si>
  <si>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'%无创心电监测%')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</si>
  <si>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21-3月 -25 02.24.17.644000 下午</t>
  </si>
  <si>
    <t>3253FFF1279F49E98745458587A889F9</t>
  </si>
  <si>
    <t>常规-528-筛查鼻中隔矫正术同时收取鼻中隔软骨取骨术(次要手术)-住院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</si>
  <si>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'%鼻中隔偏曲矫正术%' or b.医院项目名称 like '%经鼻内镜鼻中隔偏曲矫正术%')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'%鼻中隔软骨取骨术%'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</si>
  <si>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19-3月 -25 03.28.17.926000 下午</t>
  </si>
  <si>
    <t>常规-528-筛查鼻中隔矫正术同时收取鼻中隔软骨取骨术(次要手术)-住院，涉及{总人次}人次，涉及金额{总金额}元。</t>
  </si>
  <si>
    <t>118C60D0353A4B13A7AF86CB9971DF0B</t>
  </si>
  <si>
    <t>1731</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</si>
  <si>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'%家庭腹膜透析治疗指导%')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sum(数量)&gt;4</t>
  </si>
  <si>
    <t>21-3月 -25 02.24.20.109000 下午</t>
  </si>
  <si>
    <t>F55FF86B1C7348A18881611E6BFCD8C3</t>
  </si>
  <si>
    <t>1736</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</si>
  <si>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'%大关节松动训练%'
or 医院项目名称 like '%小关节松动训练%')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</si>
  <si>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02.24.25.792000 下午</t>
  </si>
  <si>
    <t>BFBAE187BD1D41279F1304A3B3C79614</t>
  </si>
  <si>
    <t>常规-2271-同一患者同一天同时收取碧兰麻注射和各种牙齿拔除术-门诊</t>
  </si>
  <si>
    <t>1738</t>
  </si>
  <si>
    <t>14-1月 -25 01.46.58.118000 下午</t>
  </si>
  <si>
    <t>21-3月 -25 02.24.27.103000 下午</t>
  </si>
  <si>
    <t>常规-2271-同一患者同一天同时收取碧兰麻注射和各种牙齿拔除术-门诊，涉及{总人次}人次，涉及金额{总金额}元。</t>
  </si>
  <si>
    <t>23A4AD0791BF4CC6914083AE8201D22B</t>
  </si>
  <si>
    <t>常规-3140-泪道冲洗与泪小点扩张治疗同时收费-门诊</t>
  </si>
  <si>
    <t>1739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</si>
  <si>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</si>
  <si>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02.24.28.395000 下午</t>
  </si>
  <si>
    <t>常规-3140-泪道冲洗与泪小点扩张治疗同时收费-门诊，涉及{总人次}人次，涉及金额{总金额}元。</t>
  </si>
  <si>
    <t>3DC353CFCA4542C7B856917D07171022</t>
  </si>
  <si>
    <t>新增-114-“β2微球蛋白(β2-MG)测定”诊断除外肾、肝、血、肿瘤、癌、ai、白血病、免疫、中毒、泌、尿-门诊</t>
  </si>
  <si>
    <t>1741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</si>
  <si>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</si>
  <si>
    <t>21-3月 -25 02.24.30.012000 下午</t>
  </si>
  <si>
    <t xml:space="preserve">新增-114-“β2微球蛋白(β2-MG)测定”诊断除外肾、肝、血、肿瘤、癌、ai、白血病、免疫、中毒、泌、尿-门诊，涉及{总人次}人次，涉及金额{总金额}元。
</t>
  </si>
  <si>
    <t>3E64F471B33048B5A2C3FB7F4B56FE20</t>
  </si>
  <si>
    <t>1742</t>
  </si>
  <si>
    <t>21-3月 -25 02.24.31.375000 下午</t>
  </si>
  <si>
    <t>D05D6DFC9B194AC38386625F32D2CAE5</t>
  </si>
  <si>
    <t>新增-129-腹壁肿物切除术,诊断除外“腹壁”-住院</t>
  </si>
  <si>
    <t>1745</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</si>
  <si>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'%腹壁肿物切除术%')
and a.入院诊断名称||','|| a.出院诊断名称 not like '%腹壁%'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</si>
  <si>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02.24.34.016000 下午</t>
  </si>
  <si>
    <t>新增-129-腹壁肿物切除术,诊断除外“腹壁”-住院，涉及{总人次}人次，涉及金额{总金额}元。</t>
  </si>
  <si>
    <t>80CC5DBE49CC45EC851B04DC44647AED</t>
  </si>
  <si>
    <t>1750</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</si>
  <si>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'%乳腺肿物穿刺组织活检术%'
or 医院项目名称 like '%立体定向脑内靶点毁损术%')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</si>
  <si>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02.24.39.835000 下午</t>
  </si>
  <si>
    <t>BC97C878071E44D791E999FB6A2259E2</t>
  </si>
  <si>
    <t>新增-133-普通调强放疗，单次计价收费大于2，且每天连续计费。或整个住院期间计费大于60000元。-门诊</t>
  </si>
  <si>
    <t>1755</t>
  </si>
  <si>
    <t>21-3月 -25 02.24.44.548000 下午</t>
  </si>
  <si>
    <t>新增-133-普通调强放疗，单次计价收费大于2，且每天连续计费。或整个住院期间计费大于60000元。-门诊，涉及{总人次}人次，涉及金额{总金额}元。</t>
  </si>
  <si>
    <t>984F7DF69E694C5485FC96A479E5B9DD</t>
  </si>
  <si>
    <t>1767</t>
  </si>
  <si>
    <t>21-3月 -25 02.24.56.901000 下午</t>
  </si>
  <si>
    <t>AB089504BDDC4E3EA3D1E93F295A4C0B</t>
  </si>
  <si>
    <t>常规-3066-【超声药物透入治疗】与超“专用电极”2021.7.23-2022.3.25两个项目同时收费-门诊</t>
  </si>
  <si>
    <t>1769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</si>
  <si>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'%超声药物透入治疗%'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'%专用电极%'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</si>
  <si>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02.24.58.193000 下午</t>
  </si>
  <si>
    <t>常规-3066-【超声药物透入治疗】与超“专用电极”2021.7.23-2022.3.25两个项目同时收费-门诊，涉及{总人次}人次，涉及金额{总金额}元。</t>
  </si>
  <si>
    <t>FE9FCAD49C42465C99C95F695F96B569</t>
  </si>
  <si>
    <t>常规-3070-关节镜下冈下肌腱清理术与关节镜下肩峰下滑囊切除术同时收费-住院</t>
  </si>
  <si>
    <t>1771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</si>
  <si>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'%关节镜下冈下肌腱清理术%'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'%关节镜下肩峰下滑囊切除术%'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</si>
  <si>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02.25.00.652000 下午</t>
  </si>
  <si>
    <t>常规-3070-关节镜下冈下肌腱清理术与关节镜下肩峰下滑囊切除术同时收费-住院，涉及{总人次}人次，涉及金额{总金额}元。</t>
  </si>
  <si>
    <t>7773079391C043909A3D5F66CC71784D</t>
  </si>
  <si>
    <t>常规-3073-【经腹女性生殖系统肿瘤细胞减灭术】收取“经腹女性生殖系统肿瘤细胞减灭术”，同时有以下一项，子宫+双附件切除术、子宫、卵巢、输卵管、盆腔、腹主动脉、淋巴结、大网膜、阑尾、肿瘤 相关字眼手术</t>
  </si>
  <si>
    <t>1776</t>
  </si>
  <si>
    <t xml:space="preserve">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'%经腹女性生殖系统肿瘤细胞减灭术%'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,C as (
select distinct 结算单据号 from 医院住院结算明细 where  (医院项目名称 like '%子宫+双附件切除术%'or 医院项目名称 like '%子宫%'or 医院项目名称 like '%卵巢%'or 医院项目名称 like '%输卵管%'or 医院项目名称 like '%盆腔%'or 医院项目名称 like '%腹主动脉%'or 医院项目名称 like '%淋巴结%'or 医院项目名称 like '%大网膜%'or 医院项目名称 like '%阑尾%'or 医院项目名称 like '%肿瘤%' ) and 费用类别 like '%术%'
INTERSECT
select distinct 结算单据号 from A
)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
INNER join C on A.结算单据号=C.结算单据号
</t>
  </si>
  <si>
    <t>21-3月 -25 02.25.05.612000 下午</t>
  </si>
  <si>
    <t>常规-3073-【经腹女性生殖系统肿瘤细胞减灭术】收取“经腹女性生殖系统肿瘤细胞减灭术”，同时有以下一项，子宫+双附件切除术、子宫、卵巢、输卵管、盆腔、腹主动脉、淋巴结、大网膜、阑尾、肿瘤 相关字眼手术，涉及{总人次}人次，涉及金额{总金额}元。</t>
  </si>
  <si>
    <t>78FA5D6750044D7D8745850928C78DDB</t>
  </si>
  <si>
    <t>新增-103-梅毒螺旋体抗体(抗TP)测定，同时收取“不加热血清反应素(USR)试验”-门诊</t>
  </si>
  <si>
    <t>1777</t>
  </si>
  <si>
    <t>21-3月 -25 02.25.06.998000 下午</t>
  </si>
  <si>
    <t xml:space="preserve">新增-103-梅毒螺旋体抗体(抗TP)测定，同时收取“不加热血清反应素(USR)试验”-门诊，涉及{总人次}人次，涉及金额{总金额}元。
</t>
  </si>
  <si>
    <t>30573578D818468185E92B05F6B99DDD</t>
  </si>
  <si>
    <t>1779</t>
  </si>
  <si>
    <t>21-3月 -25 02.25.08.712000 下午</t>
  </si>
  <si>
    <t>44FD9C4B139F458A882B3F934A730184</t>
  </si>
  <si>
    <t>1782</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</si>
  <si>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'%体感诱发电位术中监护%')
and 入院科室名称||a.出院科室名称||执行科室名称 not like '%神%内%'
and 入院科室名称||a.出院科室名称||执行科室名称 not like '%神%外%'
and 入院科室名称||a.出院科室名称||执行科室名称 not like '%骨%'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</si>
  <si>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02.25.11.173000 下午</t>
  </si>
  <si>
    <t>C72BD358CEF449708DCD7B718BC1A79E</t>
  </si>
  <si>
    <t>新增-23-“骨折切开复位内固定术”未收取“钉、骨、板、融合器”耗材同时收费-住院</t>
  </si>
  <si>
    <t>1790</t>
  </si>
  <si>
    <t>with t as (
select distinct 结算单据号 from 医院住院结算明细 where 医院项目名称 like '%骨折切开复位内固定术%'
MINUS
select distinct 结算单据号 from 医院住院结算明细 where 医院项目名称 like '%钉%'
or 医院项目名称 like '%骨%'
or 医院项目名称 like '%板%'
or 医院项目名称 like '%融合器%'
)
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'%骨折切开复位内固定术%')
AND a.结算单据号 in (select 结算单据号 from t)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t>
  </si>
  <si>
    <t>21-3月 -25 02.25.19.794000 下午</t>
  </si>
  <si>
    <t xml:space="preserve">新增-23-“骨折切开复位内固定术”未收取“钉、骨、板、融合器”耗材同时收费-住院，涉及{总人次}人次，涉及金额{总金额}元。
</t>
  </si>
  <si>
    <t>9127D817EA1F40FEABDCF2D0C6F100F2</t>
  </si>
  <si>
    <t>1802</t>
  </si>
  <si>
    <t>21-3月 -25 02.25.31.420000 下午</t>
  </si>
  <si>
    <t>D5AC207FBC7047BA929C11A4762A0292</t>
  </si>
  <si>
    <t>新增-29-陈旧肱骨髁上骨折切开复位内固定术，诊断除外陈旧-住院</t>
  </si>
  <si>
    <t>1805</t>
  </si>
  <si>
    <t xml:space="preserve">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'%陈旧肱骨髁上骨折切开复位内固定术%')
and a.入院诊断名称||','|| a.出院诊断名称 not like '%陈旧%'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</si>
  <si>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21-3月 -25 02.25.34.260000 下午</t>
  </si>
  <si>
    <t>新增-29-陈旧肱骨髁上骨折切开复位内固定术，诊断除外陈旧-住院，涉及{总人次}人次，涉及金额{总金额}元。</t>
  </si>
  <si>
    <t>A9E43A1CE8914B68B2716D64AB28AC16</t>
  </si>
  <si>
    <t>1807</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</si>
  <si>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'%川蛭通络胶囊%')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t>
  </si>
  <si>
    <t>16-1月 -25 11.09.02.000000 上午</t>
  </si>
  <si>
    <t>21-3月 -25 02.25.36.893000 下午</t>
  </si>
  <si>
    <t>D4EA83BD83E0462FAF80B09D838A00C4</t>
  </si>
  <si>
    <t>1810</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</si>
  <si>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'%失认症评定%'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</si>
  <si>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02.25.39.231000 下午</t>
  </si>
  <si>
    <t>A2B0B57BEC47415B8950F5CDB6D751EF</t>
  </si>
  <si>
    <t>1815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</si>
  <si>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 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'%椎动脉彩色多普勒超声检查%')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</si>
  <si>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02.25.44.983000 下午</t>
  </si>
  <si>
    <t>0F7CE754B7064A4A8F71DAFA1C2A624D</t>
  </si>
  <si>
    <t>常规-3174-心脏彩超同时收脉冲多普勒和连续多普勒提取脉冲多普勒和连续多普勒的费用-住院</t>
  </si>
  <si>
    <t>1824</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</si>
  <si>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'%心脏彩色多普勒%'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'%脉冲多普勒%'or b.医院项目名称 like '%连续多普勒%'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</si>
  <si>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02.25.53.230000 下午</t>
  </si>
  <si>
    <t>常规-3174-心脏彩超同时收脉冲多普勒和连续多普勒提取脉冲多普勒和连续多普勒的费用-住院，涉及{总人次}人次，涉及金额{总金额}元。</t>
  </si>
  <si>
    <t>4A1AB57A88424FEBA81DDE8B3D8BF8BA</t>
  </si>
  <si>
    <t>1826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</si>
  <si>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'%丹参酮ⅡA磺酸钠注射液%') and 单价&gt;11.9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t>
  </si>
  <si>
    <t>21-3月 -25 02.25.55.646000 下午</t>
  </si>
  <si>
    <t>12556A1A7063417EAFE3510BF0E33C8F</t>
  </si>
  <si>
    <t>常规-3140-泪道冲洗与泪小点扩张治疗同时收费-住院</t>
  </si>
  <si>
    <t>1829</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</si>
  <si>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'%泪道冲洗%'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'%泪小点扩张治疗%'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</si>
  <si>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02.25.58.013000 下午</t>
  </si>
  <si>
    <t>常规-3140-泪道冲洗与泪小点扩张治疗同时收费-住院，涉及{总人次}人次，涉及金额{总金额}元。</t>
  </si>
  <si>
    <t>D970DD6408554E6C9DF50DC9EB9F2A7B</t>
  </si>
  <si>
    <t>新增-111-诊断除外“前列腺”，开展前列腺特异性抗原-门诊</t>
  </si>
  <si>
    <t>1830</t>
  </si>
  <si>
    <t>21-3月 -25 02.25.59.364000 下午</t>
  </si>
  <si>
    <t xml:space="preserve">新增-111-诊断除外“前列腺”，开展前列腺特异性抗原-门诊，涉及{总人次}人次，涉及金额{总金额}元。
</t>
  </si>
  <si>
    <t>16B1FDE5F0CA4035BA90D8C28460614F</t>
  </si>
  <si>
    <t>1833</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</si>
  <si>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'%门冬氨酸氨基转移酶(AST)测定%')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</si>
  <si>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02.26.02.518000 下午</t>
  </si>
  <si>
    <t>9A20917410D740AB84972D869A621A74</t>
  </si>
  <si>
    <t>常规-534-住院筛选同一流水号同一明细项目使用时间导尿包和导尿管同时使用的明细-住院</t>
  </si>
  <si>
    <t>1835</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</si>
  <si>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'%导尿包%'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'%导尿管%' ) and 费用类别 like '%材料%'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</si>
  <si>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02.26.04.788000 下午</t>
  </si>
  <si>
    <t>常规-534-住院筛选同一流水号同一明细项目使用时间导尿包和导尿管同时使用的明细-住院，涉及{总人次}人次，涉及金额{总金额}元。</t>
  </si>
  <si>
    <t>D4336F2D6CCA469BB00207415048E9CF</t>
  </si>
  <si>
    <t>1838</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</si>
  <si>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'%新生儿经皮胆红素测定%')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</si>
  <si>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02.26.07.185000 下午</t>
  </si>
  <si>
    <t>226E7784383042C0B9343CFFD082A4EB</t>
  </si>
  <si>
    <t>新增-74-科室为眼科、妇科、五官科、口腔科、耳、鼻，开展胸部X线计算机体层(CT)平扫-门诊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</si>
  <si>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</si>
  <si>
    <t>21-3月 -25 02.26.07.788000 下午</t>
  </si>
  <si>
    <t>新增-74-科室为眼科、妇科、五官科、口腔科、耳、鼻，开展胸部X线计算机体层(CT)平扫-门诊，涉及{总人次}人次，涉及金额{总金额}元。</t>
  </si>
  <si>
    <t>64A34157A8294AFFB8E667BE9B0686E7</t>
  </si>
  <si>
    <t>1841</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</si>
  <si>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'%抗血栓梯度压力带%')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b.医院项目名称,b.单价
having sum(数量)&gt;1</t>
  </si>
  <si>
    <t>21-3月 -25 02.26.10.157000 下午</t>
  </si>
  <si>
    <t>B28C2153819A45A497C8D96AC43CF093</t>
  </si>
  <si>
    <t>常规-247-尿常规化学分析与尿有形成分分析，尿沉渣图像分析同时收-住院</t>
  </si>
  <si>
    <t>1849</t>
  </si>
  <si>
    <t>16-1月 -25 10.10.21.564000 上午</t>
  </si>
  <si>
    <t>21-3月 -25 02.26.18.572000 下午</t>
  </si>
  <si>
    <t>常规-247-尿常规化学分析与尿有形成分分析，尿沉渣图像分析同时收-住院，涉及{总人次}人次，涉及金额{总金额}元。</t>
  </si>
  <si>
    <t>7F5DDF3901E34F95A4855DCA014E13AA</t>
  </si>
  <si>
    <t>1852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</si>
  <si>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'%红细胞抗体筛查%')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</si>
  <si>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02.26.21.009000 下午</t>
  </si>
  <si>
    <t>F4120AAD2A7A42FFBD6E2BC8E8EB80D4</t>
  </si>
  <si>
    <t>常规-3144-【有创连续动脉血压监测】单价63元，收费科室除外麻醉、手术-门诊</t>
  </si>
  <si>
    <t>21-3月 -25 02.26.21.763000 下午</t>
  </si>
  <si>
    <t xml:space="preserve">常规-3144-【有创连续动脉血压监测】单价63元，收费科室除外麻醉、手术-门诊，涉及{总人次}人次，涉及金额{总金额}元。
</t>
  </si>
  <si>
    <t>E88707C091214DB7AB4D740717D0F98D</t>
  </si>
  <si>
    <t>1855</t>
  </si>
  <si>
    <t>21-3月 -25 02.26.24.167000 下午</t>
  </si>
  <si>
    <t>D272948171734434852F3DB9284DDEF8</t>
  </si>
  <si>
    <t>1860</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</si>
  <si>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'%超敏C反应蛋白%'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</si>
  <si>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02.26.29.447000 下午</t>
  </si>
  <si>
    <t>8913BB3D9D9E421EA7F7100C2194E451</t>
  </si>
  <si>
    <t>1872</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</si>
  <si>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'%残气容积测定-氦气平衡法%'
or 医院项目名称 like '%气道阻力测定%'
or 医院项目名称 like '%肺弥散功能检查-一口气法%'
or 医院项目名称 like '%呼吸肌功能测定%'
or 医院项目名称 like '%流速容量曲线(V-V曲线)测定%'
or 医院项目名称 like '%用力肺活量检查%')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</si>
  <si>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02.26.41.456000 下午</t>
  </si>
  <si>
    <t>D88470361AA04C46B29B4554D5BB8362</t>
  </si>
  <si>
    <t>1877</t>
  </si>
  <si>
    <t>21-3月 -25 02.26.46.148000 下午</t>
  </si>
  <si>
    <t>8DEBBAD702E74DA284739B640029BB8E</t>
  </si>
  <si>
    <t>1878</t>
  </si>
  <si>
    <t>21-3月 -25 02.26.47.446000 下午</t>
  </si>
  <si>
    <t>90206689B66042C3A87E30DDB6298BCD</t>
  </si>
  <si>
    <t>新增-80-诊断除外“尿、肾、前列腺、泌尿、宫、卵巢”，同时收取妇科彩色多普勒超声常规检查、泌尿系彩色多普勒超声常规检查-住院</t>
  </si>
  <si>
    <t>1882</t>
  </si>
  <si>
    <t>21-3月 -25 02.26.51.217000 下午</t>
  </si>
  <si>
    <t>新增-80-诊断除外“尿、肾、前列腺、泌尿、宫、卵巢”，同时收取妇科彩色多普勒超声常规检查、泌尿系彩色多普勒超声常规检查-住院，涉及{总人次}人次，涉及金额{总金额}元。</t>
  </si>
  <si>
    <t>5784A3646010465D92A810B9DE2793E7</t>
  </si>
  <si>
    <t>新增-83-同一时间，临床操作磁共振引导与磁共振扫描(MRI)、磁共振平扫、磁共振增强成像、磁共振心脏功能评价、磁共振血管增强成像同时收-住院</t>
  </si>
  <si>
    <t>1894</t>
  </si>
  <si>
    <t>21-3月 -25 02.27.03.288000 下午</t>
  </si>
  <si>
    <t xml:space="preserve">新增-83-同一时间，临床操作磁共振引导与磁共振扫描(MRI)、磁共振平扫、磁共振增强成像、磁共振心脏功能评价、磁共振血管增强成像同时收-住院，涉及{总人次}人次，涉及金额{总金额}元。
</t>
  </si>
  <si>
    <t>2F8AEC4937364A6C98ADC8853EF06B3F</t>
  </si>
  <si>
    <t>1899</t>
  </si>
  <si>
    <t>21-3月 -25 02.27.08.266000 下午</t>
  </si>
  <si>
    <t>002EB8B58356467CB216782C6275EC9A</t>
  </si>
  <si>
    <t>常规-2531-筛查特级护理重症监护同时收取等级护理明细-门诊</t>
  </si>
  <si>
    <t>1900</t>
  </si>
  <si>
    <t>16-1月 -25 10.12.11.284000 上午</t>
  </si>
  <si>
    <t>21-3月 -25 02.27.09.549000 下午</t>
  </si>
  <si>
    <t>常规-2531-筛查特级护理重症监护同时收取等级护理明细-门诊，涉及{总人次}人次，涉及金额{总金额}元。</t>
  </si>
  <si>
    <t>DB32BFA16DD64581941E15BDA23440CE</t>
  </si>
  <si>
    <t>1906</t>
  </si>
  <si>
    <t>21-3月 -25 02.27.15.196000 下午</t>
  </si>
  <si>
    <t>848EA1ED547C4440947DF9C13F37614B</t>
  </si>
  <si>
    <t>常规-307-同一患者同一天同时收取牙拔除术和拔牙创面搔刮术-住院</t>
  </si>
  <si>
    <t>1908</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</si>
  <si>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'%拔牙创面搔刮术%'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</si>
  <si>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02.27.17.497000 下午</t>
  </si>
  <si>
    <t>常规-307-同一患者同一天同时收取牙拔除术和拔牙创面搔刮术-住院，涉及{总人次}人次，涉及金额{总金额}元。</t>
  </si>
  <si>
    <t>6B5C514DCAA6421081B9ED3C2791C82B</t>
  </si>
  <si>
    <t>1912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</si>
  <si>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'%乙型肝炎抗体测定%'
or 医院项目名称 like '%丙型肝炎抗体测定%') and a.入院诊断名称||','|| a.出院诊断名称 not like '%肝%'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</si>
  <si>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02.27.21.543000 下午</t>
  </si>
  <si>
    <t>4392716387674A1CA013178F816A873F</t>
  </si>
  <si>
    <t>1914</t>
  </si>
  <si>
    <t>21-3月 -25 02.27.23.428000 下午</t>
  </si>
  <si>
    <t>FDF4EC2B16FD48E782BC31B1D7DA43A0</t>
  </si>
  <si>
    <t>1919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</si>
  <si>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'%碳氧血红蛋白测定%')
and a.入院诊断名称||','|| a.出院诊断名称 not like '%碳%'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all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'%高铁血红蛋白测定%')
and a.入院诊断名称||','|| a.出院诊断名称 not like '%高铁%'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</si>
  <si>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02.27.28.621000 下午</t>
  </si>
  <si>
    <t>00444B30CFE64B9E9031DDC22BD3AA50</t>
  </si>
  <si>
    <t>1922</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</si>
  <si>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'%阿利沙坦酯片%')
and a.入院诊断名称||','|| a.出院诊断名称 not like '%高血压%'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</si>
  <si>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02.27.31.291000 下午</t>
  </si>
  <si>
    <t>FF03E823673E4C5082911FACB05DF5B7</t>
  </si>
  <si>
    <t>新增-136-串换“抗肿瘤化疗药物或肠外营养液集中配置”项目收费-住院</t>
  </si>
  <si>
    <t>1925</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</si>
  <si>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'%抗肿瘤化疗药物/肠外营养液集中配置%')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</si>
  <si>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02.27.34.145000 下午</t>
  </si>
  <si>
    <t>新增-136-串换“抗肿瘤化疗药物或肠外营养液集中配置”项目收费-住院，涉及{总人次}人次，涉及金额{总金额}元。</t>
  </si>
  <si>
    <t>B4F17AAFC3DE465991D59540E2ECDD27</t>
  </si>
  <si>
    <t>1932</t>
  </si>
  <si>
    <t>21-3月 -25 02.27.41.114000 下午</t>
  </si>
  <si>
    <t>16C054FDEA854459BFE0B90B42530966</t>
  </si>
  <si>
    <t>1934</t>
  </si>
  <si>
    <t>21-3月 -25 02.27.43.409000 下午</t>
  </si>
  <si>
    <t>142B080A1D72460FA7E6F8F37FEDBD89</t>
  </si>
  <si>
    <t>新增-143-开展“麻醉恢复室监护”，同时收取“吸痰护理”费用，属于重复收费。-住院</t>
  </si>
  <si>
    <t>1937</t>
  </si>
  <si>
    <t>21-3月 -25 02.27.46.298000 下午</t>
  </si>
  <si>
    <t>新增-143-开展“麻醉恢复室监护”，同时收取“吸痰护理”费用，属于重复收费。-住院，涉及{总人次}人次，涉及金额{总金额}元。</t>
  </si>
  <si>
    <t>0A6CCB3E89CF467A80AB8DB27EB2E786</t>
  </si>
  <si>
    <t>1939</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</si>
  <si>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'%肱骨髁间骨折手法整复术%')
and a.入院诊断名称||','|| a.出院诊断名称 not like '%髁间%'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</si>
  <si>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02.27.48.993000 下午</t>
  </si>
  <si>
    <t>565F118B7FDA4217806128BE97E6201E</t>
  </si>
  <si>
    <t>常规-3078-普通针刺普通电针治疗同时收费-门诊</t>
  </si>
  <si>
    <t>1941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</si>
  <si>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</si>
  <si>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02.27.50.305000 下午</t>
  </si>
  <si>
    <t>常规-3078-普通针刺普通电针治疗同时收费-门诊，涉及{总人次}人次，涉及金额{总金额}元。</t>
  </si>
  <si>
    <t>8937AC9250564CA4BDEA04B7656E028E</t>
  </si>
  <si>
    <t>1947</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</si>
  <si>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substr(项目使用时间,0,10)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'%气压式血液循环驱动%器%国产%' or 医院项目名称 like '%气压式血液循环驱动%器%进口%')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substr(项目使用时间,0,10) ,
a.医保申请支付金额, a.医保实际支付费用,a.入院科室名称,a.入院诊断名称||','|| a.出院诊断名称 ,
b.费用类别, b.执行科室名称,b.医保项目编码, b.医保项目名称, b.医院项目编码, b.医院项目名称,b.单价
having sum(数量)&gt;4</t>
  </si>
  <si>
    <t>21-3月 -25 02.27.56.320000 下午</t>
  </si>
  <si>
    <t>269E61D6C89D48309C1FF78930B92A50</t>
  </si>
  <si>
    <t>1949</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</si>
  <si>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'%无创指脉血氧饱和度监测%')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规格,剂型, b.医院项目编码, b.医院项目名称,b.单价
having sum(数量)&gt;24</t>
  </si>
  <si>
    <t>21-3月 -25 02.27.58.912000 下午</t>
  </si>
  <si>
    <t>DB83F870548B4BAB9BF30278F68B76FE</t>
  </si>
  <si>
    <t>1956</t>
  </si>
  <si>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a.入院诊断名称||','|| a.出院诊断名称 not like '%血%瘀%'
and a.入院诊断名称||','|| a.出院诊断名称 not like '%脉%络%'
and a.入院诊断名称||','|| a.出院诊断名称 not like '%胸痛%'
and a.入院诊断名称||','|| a.出院诊断名称 not like '%心病%'
and a.入院诊断名称||','|| a.出院诊断名称 not like '%肺心病%'
and a.入院诊断名称||','|| a.出院诊断名称 not like '%脑病%'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'%丹红注射液%')
and ((单价&gt;4.94 and 规格 like '%2ml%') or (单价&gt;16.92 and 规格 like '%10ml%')  or (单价&gt;28.76 and 规格 like '%20ml%'))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</si>
  <si>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21-3月 -25 02.28.05.023000 下午</t>
  </si>
  <si>
    <t>D2013B8205834FBD8D06114A4992DA78</t>
  </si>
  <si>
    <t>常规-546-筛选同一流水号同一明细项目使用时间呼吸机吸氧（ABJB0002）与氧气吸入（ABJA0001）同时收费的明细-住院</t>
  </si>
  <si>
    <t>1961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</si>
  <si>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'%呼吸机吸氧%'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'%氧气吸入%'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</si>
  <si>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02.28.10.335000 下午</t>
  </si>
  <si>
    <t>常规-546-筛选同一流水号同一明细项目使用时间呼吸机吸氧（ABJB0002）与氧气吸入（ABJA0001）同时收费的明细-住院，涉及{总人次}人次，涉及金额{总金额}元。</t>
  </si>
  <si>
    <t>3BE6EE65C1214E65B8E7815FF41292D2</t>
  </si>
  <si>
    <t>1963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</si>
  <si>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decimal(18,2)))-单价*1.5 违规金额
from 医院住院结算主单 a left join 医院住院结算明细 b on a.结算单据号 = b.结算单据号
where (a.结算类别 like'%医保%' or a.结算类别='1') and (医院项目名称 like '%经皮冠状动脉球囊扩张术%')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</si>
  <si>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10.03.44.000000 上午</t>
  </si>
  <si>
    <t>21-3月 -25 02.28.12.747000 下午</t>
  </si>
  <si>
    <t>DDC6A1A21E474495A209FA943ECECED7</t>
  </si>
  <si>
    <t>1968</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</si>
  <si>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'%降钙素(CT)测定%'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'%降钙素原(PCT)%测%'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a.项目使用时间=b.项目使用时间</t>
  </si>
  <si>
    <t>21-3月 -25 02.28.17.441000 下午</t>
  </si>
  <si>
    <t>77F91FE41A824A258431F273855CA139</t>
  </si>
  <si>
    <t>1971</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</si>
  <si>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'%高能量超脉冲二氧化碳激光__分钟内（含）%')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a.住院天数,a.医疗总发生费用,项目使用时间,人员类型,
a.医保申请支付金额, a.医保实际支付费用,a.入院科室名称,a.入院诊断名称||','|| a.出院诊断名称 ,
b.费用类别, b.执行科室名称,b.医保项目编码, b.医保项目名称, 规格,剂型, b.医院项目编码, b.医院项目名称,b.单价
having sum(数量)&gt;2</t>
  </si>
  <si>
    <t>21-3月 -25 02.28.20.154000 下午</t>
  </si>
  <si>
    <t>11B50221175C438A8B8568D6108D93B9</t>
  </si>
  <si>
    <t>常规-634-胃肠管置管术与人工洗胃或电动洗胃或漏斗胃管洗胃或负压吸引器洗胃或新生儿洗胃同时使用的的交易明细</t>
  </si>
  <si>
    <t>1981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</si>
  <si>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'%胃肠管置管术%'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'%人工洗胃%'or b.医院项目名称 like '%电动洗胃%'or b.医院项目名称 like '%漏斗胃管洗胃%'or b.医院项目名称 like '%负压吸引器洗胃%'or b.医院项目名称 like '%新生儿洗胃%'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</si>
  <si>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02.28.30.112000 下午</t>
  </si>
  <si>
    <t>常规-634-胃肠管置管术与人工洗胃或电动洗胃或漏斗胃管洗胃或负压吸引器洗胃或新生儿洗胃同时使用的的交易明细，涉及{总人次}人次，涉及金额{总金额}元。</t>
  </si>
  <si>
    <t>5D2908F4369B435D8748C371D74E144C</t>
  </si>
  <si>
    <t>1982</t>
  </si>
  <si>
    <t>21-3月 -25 02.28.31.820000 下午</t>
  </si>
  <si>
    <t>192BDA048B384FEA96F18FFE2CD857A1</t>
  </si>
  <si>
    <t>新增-34-“显微镜下断指再植术”，在收取对应诊疗费用同时，重复收取“小动脉吻合术”“指神经吻合术”“肌腱吻合术”等项目，属于重复收费。-住院</t>
  </si>
  <si>
    <t>1989</t>
  </si>
  <si>
    <t>21-3月 -25 02.28.38.929000 下午</t>
  </si>
  <si>
    <t>新增-34-“显微镜下断指再植术”，在收取对应诊疗费用同时，重复收取“小动脉吻合术”“指神经吻合术”“肌腱吻合术”等项目，属于重复收费。-住院，涉及{总人次}人次，涉及金额{总金额}元。</t>
  </si>
  <si>
    <t>4D996E6B9FF743809EC411916D66119E</t>
  </si>
  <si>
    <t>新增-97-胱抑素(Cys-C)测定，诊断无“肾、高血压、糖尿病、泌、尿-门诊</t>
  </si>
  <si>
    <t>1991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</si>
  <si>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</si>
  <si>
    <t>21-3月 -25 02.28.40.809000 下午</t>
  </si>
  <si>
    <t>新增-97-胱抑素(Cys-C)测定，诊断无“肾、高血压、糖尿病、泌、尿-门诊，涉及{总人次}人次，涉及金额{总金额}元。</t>
  </si>
  <si>
    <t>46F82539392C4916B9ECB38CFB948FBF</t>
  </si>
  <si>
    <t>新增-115-同一时间，血气分析同时收取碳酸氢盐(HCO3)测定费用。-住院</t>
  </si>
  <si>
    <t>1994</t>
  </si>
  <si>
    <t>21-3月 -25 02.28.43.304000 下午</t>
  </si>
  <si>
    <t>新增-115-同一时间，血气分析同时收取碳酸氢盐(HCO3)测定费用。-住院，涉及{总人次}人次，涉及金额{总金额}元。</t>
  </si>
  <si>
    <t>2C6E592FC6034962A51A5D60637F72AF</t>
  </si>
  <si>
    <t>1996</t>
  </si>
  <si>
    <t xml:space="preserve">with tb as (select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'%器械职业能力评定%'
group by 
a.医疗机构编码, a.医疗机构名称, a.医院级别,a.病案号, a.结算单据号, 
a.住院号,  a.患者姓名, a.患者性别, a.患者出生日期, a.患者年龄, a.患者社保卡号，人员类型,a.患者身份证号，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b.执行科室名称,项目使用时间,b.医保项目编码, b.医保项目名称, b.医院项目编码, b.医院项目名称,b.单价)
select * from tb where  tim &lt;&gt; '0' and to_date(substr(REGEXP_REPLACE(项目使用时间, '[^0-9 ]+', ''),0,8),'yyyymmdd')-to_date(substr(REGEXP_REPLACE(tim, '[^0-9 ]+', ''),0,8),'yyyymmdd')&lt;6
</t>
  </si>
  <si>
    <t>21-3月 -25 02.28.45.657000 下午</t>
  </si>
  <si>
    <t>2AEAB8A70DC34409941B1464F4847395</t>
  </si>
  <si>
    <t>1998</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</si>
  <si>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项目使用时间,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 医保申请支付金额,sum(cast(b.项目总发生金额 as decimal(18,2)))违规金额
from 医院住院结算主单 a left join 医院住院结算明细 b on a.结算单据号 = b.结算单据号
where (a.结算类别 like'%医保%' or a.结算类别='1') and (医院项目名称 like '%泪膜破裂时间测定%')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规格,剂型, b.医院项目编码, b.医院项目名称,b.单价
having sum(数量)&gt;1</t>
  </si>
  <si>
    <t>21-3月 -25 02.28.48.003000 下午</t>
  </si>
  <si>
    <t>B03E8B3B88D64498B1EE0E15CBA2C544</t>
  </si>
  <si>
    <t>2002</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</si>
  <si>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'%α-L-岩藻糖苷酶(AFU)测定%')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</si>
  <si>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02.28.51.287000 下午</t>
  </si>
  <si>
    <t>4BA6BD72C5214164B2683BC5FCB6F0F2</t>
  </si>
  <si>
    <t>新增-108-甲胎蛋白(AFP)测定，诊断无“肝、肿瘤、癌、ai、消瘦 、白血字样-住院</t>
  </si>
  <si>
    <t>2005</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</si>
  <si>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 规格,剂型,b.单价</t>
  </si>
  <si>
    <t>21-2月 -25 05.06.25.000000 下午</t>
  </si>
  <si>
    <t>21-3月 -25 02.28.54.590000 下午</t>
  </si>
  <si>
    <t xml:space="preserve">新增-108-甲胎蛋白(AFP)测定，诊断无“肝、肿瘤、癌、ai、消瘦 、白血字样-住院，涉及{总人次}人次，涉及金额{总金额}元。
</t>
  </si>
  <si>
    <t>8928A83DC6C94EFDBD909836BEE478C4</t>
  </si>
  <si>
    <t>新增-116-开展“骨髓涂片细胞学检验”，同时收取“骨髓有核细胞计数”-住院</t>
  </si>
  <si>
    <t>2010</t>
  </si>
  <si>
    <t>21-3月 -25 02.28.59.121000 下午</t>
  </si>
  <si>
    <t>新增-116-开展“骨髓涂片细胞学检验”，同时收取“骨髓有核细胞计数”-住院，涉及{总人次}人次，涉及金额{总金额}元。</t>
  </si>
  <si>
    <t>0D018A907AFF4E8FA1EE6EE5C357F5F2</t>
  </si>
  <si>
    <t>新增-114-“β2微球蛋白(β2-MG)测定”诊断除外肾、肝、血、肿瘤、癌、ai、白血病、免疫、中毒、泌、尿-住院</t>
  </si>
  <si>
    <t>2013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</si>
  <si>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'%β2微球蛋白(β2-MG)测定%')
and a.入院诊断名称||','|| a.出院诊断名称 not like '%肾%'
and a.入院诊断名称||','|| a.出院诊断名称 not like '%肝%'
and a.入院诊断名称||','|| a.出院诊断名称 not like '%血%'
and a.入院诊断名称||','|| a.出院诊断名称 not like '%肿瘤%'
and a.入院诊断名称||','|| a.出院诊断名称 not like '%癌%'
and a.入院诊断名称||','|| a.出院诊断名称 not like '%ai%'
and a.入院诊断名称||','|| a.出院诊断名称 not like '%白血病%'
and a.入院诊断名称||','|| a.出院诊断名称 not like '%免疫%'
and a.入院诊断名称||','|| a.出院诊断名称 not like '%中毒%'
and a.入院诊断名称||','|| a.出院诊断名称 not like '%泌%'
and a.入院诊断名称||','|| a.出院诊断名称 not like '%尿%'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</si>
  <si>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02.29.02.632000 下午</t>
  </si>
  <si>
    <t xml:space="preserve">新增-114-“β2微球蛋白(β2-MG)测定”诊断除外肾、肝、血、肿瘤、癌、ai、白血病、免疫、中毒、泌、尿-住院，涉及{总人次}人次，涉及金额{总金额}元。
</t>
  </si>
  <si>
    <t>AD92BDFC64CB435F8D31DDB08FB3526E</t>
  </si>
  <si>
    <t>2022</t>
  </si>
  <si>
    <t>21-3月 -25 02.29.12.006000 下午</t>
  </si>
  <si>
    <t>30C62AE226D247D398D3E9C3DE4495A6</t>
  </si>
  <si>
    <t>新增-7-“经皮冠状动脉支架置入术”与“支架”未同时收费-住院</t>
  </si>
  <si>
    <t>2027</t>
  </si>
  <si>
    <t xml:space="preserve">WITH t AS (
select distinct 结算单据号 from 医院住院结算明细 where 医院项目名称 like '%经皮冠状动脉支架置入术%' 
minus
select distinct 结算单据号 from 医院住院结算明细 where 医院项目名称 like '%支架%'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'%经皮冠状动脉支架置入术%')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</si>
  <si>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21-3月 -25 02.29.16.152000 下午</t>
  </si>
  <si>
    <t>新增-7-“经皮冠状动脉支架置入术”与“支架”未同时收费-住院，涉及{总人次}人次，涉及金额{总金额}元。</t>
  </si>
  <si>
    <t>9F276346A650478FB596FBFB188E38DF</t>
  </si>
  <si>
    <t>常规-2276-同一患者同一天同时收取普通电针治疗和特殊手法针刺-门诊</t>
  </si>
  <si>
    <t>2029</t>
  </si>
  <si>
    <t>21-3月 -25 02.29.18.587000 下午</t>
  </si>
  <si>
    <t>常规-2276-同一患者同一天同时收取普通电针治疗和特殊手法针刺-门诊，涉及{总人次}人次，涉及金额{总金额}元。</t>
  </si>
  <si>
    <t>4EF9B533E304417C849B7A930408F9B5</t>
  </si>
  <si>
    <t>2033</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</si>
  <si>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'%甲苯磺酸艾多沙班片%')
and a.入院诊断名称||','|| a.出院诊断名称 not like '%华法林%'
and a.入院诊断名称||','|| a.出院诊断名称 not like '%出血%'
and a.入院诊断名称||','|| a.出院诊断名称 not like '%房颤%'
and a.入院诊断名称||','|| a.出院诊断名称 not like '%血栓%'
and a.入院诊断名称||','|| a.出院诊断名称 not like '%肺栓塞%'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</si>
  <si>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02.29.22.357000 下午</t>
  </si>
  <si>
    <t>01F1E4AD8B3A4AB4BFE15F612AD99E29</t>
  </si>
  <si>
    <t>2036</t>
  </si>
  <si>
    <t xml:space="preserve">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a.入院诊断名称||','|| a.出院诊断名称 not like '%血栓%'
and a.入院诊断名称||','|| a.出院诊断名称 not like '%脑梗%'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'%尤瑞克林%')
and 单价 &gt; 100 AND 规格 LIKE '%0.15PNA%'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
</t>
  </si>
  <si>
    <t>21-3月 -25 02.29.25.952000 下午</t>
  </si>
  <si>
    <t>BC34ACE56C7149C78925DE3EE154A6D2</t>
  </si>
  <si>
    <t>2038</t>
  </si>
  <si>
    <t>SELECT a.医疗机构编码, a.医疗机构名称, a.医院级别, a.病案号, a.结算单据号
	, a.住院号, a.患者姓名, a.患者性别, a.患者出生日期, a.患者年龄
	, a.患者社保卡号, a.结算类别, a.结算日期, a.险种类型,人员类型, a.异地标志
	, a.退费标识, a.出院科室编码, a.出院科室名称, a.主诊医师编码, a.主诊医师姓名
	, a.入院日期, a.出院日期, a.住院天数, a.医疗总发生费用, a.医保申请支付金额 AS 医保申请总支付金额
	, a.医保实际支付费用, a.入院诊断名称 || ',' || a.出院诊断名称 AS 诊断拼接, b.费用类别
	, b.执行科室名称
	, b.医保项目编码, b.医保项目名称, b.医院项目编码, b.医院项目名称, b.单价
	, sum(b.数量) AS 数量, sum(b.项目总发生金额) AS 项目总发生金额
	, sum(b.医保申请支付金额) AS 医保申请支付金额, sum(b.医保申请支付金额) AS 违规金额
FROM 医院住院结算主单 a
	LEFT JOIN 医院住院结算明细 b ON a.结算单据号 = b.结算单据号 
WHERE (a.结算类别 LIKE '%医保%'
		OR a.结算类别 = '1')
	AND 医保项目名称 IN (
		'003108000070000', 
		'FJE05701', 
		'001204000060001', 
		'ABCB0001', 
		'001204000080000', 
		'ABCH0001', 
		'001203000010000', 
		'ABJA0001', 
		'001203000010000', 
		'ABJB0001', 
		'001203000010000', 
		'ABJB0002', 
		'001211000020000', 
		'ABLD0001', 
		'003112020120000', 
		'ABMC0001', 
		'001103000010000', 
		'ABPA0001', 
		'001201000010000', 
		'ABPB0001', 
		'003115030030000', 
		'ACBC0002', 
		'003112020070000', 
		'ACBF0001', 
		'002202010080100', 
		'EDBZZ002', 
		'002203020120000', 
		'EDCZZ002', 
		'003101000140000', 
		'FBA05301', 
		'003101000020100', 
		'FBC03102', 
		'003101000050000', 
		'FBC05701', 
		'003101000050000', 
		'FBC05702', 
		'003101000050000', 
		'FBC05703', 
		'003101000050000', 
		'FBC05704', 
		'003101000050000', 
		'FBC05705', 
		'003101000050000', 
		'FBC05706', 
		'003101000250000', 
		'FCA03710', 
		'003101000250000', 
		'FCA037101', 
		'003101000130000', 
		'FCZ05101', 
		'003106020050000', 
		'FJE05401', 
		'003106030010000', 
		'FJE05402', 
		'003107010240000', 
		'FKA05201', 
		'003107010240000', 
		'FKA05203', 
		'003107010240000', 
		'FKA05204', 
		'003107010250000', 
		'FKA05205', 
		'003107010220000', 
		'FKA05705', 
		'003107010220000', 
		'FKA05709', 
		'003107010270000', 
		'FKA05710', 
		'003109020040000', 
		'FZZ00001', 
		'003301000150000', 
		'HAN05902', 
		'003301000150000', 
		'HAP28901', 
		'003301000060000', 
		'HAQ32702', 
		'003308030260000', 
		'HKH05901', 
		'003205000090000', 
		'HLB05901', 
		'003308030250000', 
		'HM905901', 
		'003106030020000', 
		'KJA21401', 
		'003106030010000', 
		'KJA21402', 
		'003106070060000', 
		'KJA21404', 
		'003106070060000', 
		'KJA28701', 
		'003107020060000', 
		'KKA26701', 
		'003107010080000', 
		'KKA28701', 
		'003109050230000', 
		'KQT39201', 
		'003110000110000', 
		'KRB39201', 
		'003110000410000', 
		'KRP19701', 
		'003314000020000', 
		'KUA28901', 
		'003112020010000', 
		'KUN39701', 
		'003112020010000', 
		'KUN39702', 
		'003114000470000', 
		'KYR32701', 
		'003114000480000', 
		'KYR32702', 
		'003114000520000', 
		'KYR39901', 
		'003112020090000', 
		'LEAYR005', 
		'001211000020000', 
		'w0201000088', 
		'113109050440000', 
		'w0201000110', 
		'113300000010000', 
		'w0201000174', 
		'113300000010000', 
		'w0204000049', 
		'113300000010000', 
		'w0211000006', 
		'003107020180000', 
		'w0215010043', 
		'003101000050000', 
		'w0215020011', 
		'003301000050001', 
		'w0424000099'
	)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b.医保项目编码, b.医保项目名称, b.医院项目编码, b.医院项目名称, 人员类型,b.单价
HAVING sum(数量)/24 &gt; 住院天数 + 1</t>
  </si>
  <si>
    <t>20-1月 -25 03.23.45.000000 下午</t>
  </si>
  <si>
    <t>21-3月 -25 02.29.27.413000 下午</t>
  </si>
  <si>
    <t>5CEA528472824F9B843314C38F0E791A</t>
  </si>
  <si>
    <t>常规-2551-体感诱发电位术中监护用于采用肌电图诱发电位仪记录，用于颅脑及脊髓手术的术中监测。非神经内科、神经外科、骨科在术中监测并收费-门诊</t>
  </si>
  <si>
    <t>2039</t>
  </si>
  <si>
    <t>16-1月 -25 10.21.06.000000 上午</t>
  </si>
  <si>
    <t>21-3月 -25 02.29.28.827000 下午</t>
  </si>
  <si>
    <t xml:space="preserve">常规-2551-体感诱发电位术中监护用于采用肌电图诱发电位仪记录，用于颅脑及脊髓手术的术中监测。非神经内科、神经外科、骨科在术中监测并收费-门诊，涉及{总人次}人次，涉及金额{总金额}元。
</t>
  </si>
  <si>
    <t>F5C08C0E43E744D5B121A0906D29058A</t>
  </si>
  <si>
    <t>常规-3174-心脏彩超同时收脉冲多普勒和连续多普勒提取脉冲多普勒和连续多普勒的费用-门诊</t>
  </si>
  <si>
    <t>2043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</si>
  <si>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</si>
  <si>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02.29.32.299000 下午</t>
  </si>
  <si>
    <t>常规-3174-心脏彩超同时收脉冲多普勒和连续多普勒提取脉冲多普勒和连续多普勒的费用-门诊，涉及{总人次}人次，涉及金额{总金额}元。</t>
  </si>
  <si>
    <t>0B1F274D7CAE41DE84AE954B419FE5D8</t>
  </si>
  <si>
    <t>2045</t>
  </si>
  <si>
    <t>21-3月 -25 02.29.34.663000 下午</t>
  </si>
  <si>
    <t>C02157B6956D4A0E94E60489B68EF5F1</t>
  </si>
  <si>
    <t>2052</t>
  </si>
  <si>
    <t>WITH t as (
select 结算单据号,sum(数量) 数量 from 医院住院结算明细 where 医院项目名称 LIKE '%有创血流动力学监测%' group by 结算单据号
INTERSECT
select 结算单据号,sum(数量) 数量 from 医院住院结算明细 where 医院项目名称 LIKE '%全身麻醉下呼吸功能监测%' group by 结算单据号
)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 违规金额
from 医院住院结算主单 a left join 医院住院结算明细 b on a.结算单据号 = b.结算单据号
where (a.结算类别 like'%医保%' or a.结算类别='1') and (医院项目名称 like '%有创血流动力学监测%')
AND a.结算单据号 in (select 结算单据号 from t)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UNION
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decimal(18,2)))-单价 违规金额
from 医院住院结算主单 a left join 医院住院结算明细 b on a.结算单据号 = b.结算单据号
where (a.结算类别 like'%医保%' or a.结算类别='1') and (医院项目名称 like '%有创血流动力学监测%')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having mod(sum(b.数量),1)=0 and sum(b.数量)&gt;1</t>
  </si>
  <si>
    <t>21-2月 -25 10.49.49.000000 上午</t>
  </si>
  <si>
    <t>21-3月 -25 02.29.41.257000 下午</t>
  </si>
  <si>
    <t>D67CEF98BA0A44A38E69CFF761A1AA77</t>
  </si>
  <si>
    <t>2074</t>
  </si>
  <si>
    <t>21-3月 -25 02.30.03.500000 下午</t>
  </si>
  <si>
    <t>A0559B186FE84B3D9CC6B6A41483BDA1</t>
  </si>
  <si>
    <t>2076</t>
  </si>
  <si>
    <t xml:space="preserve">with tb as (select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,lag(substr(REGEXP_REPLACE(项目使用时间, '[^0-9 ]+', ''),0,8),1,0) over(partition by a.患者身份证号 order by substr(REGEXP_REPLACE(项目使用时间, '[^0-9 ]+', ''),0,8)) tim
from 医院住院结算主单 a left join 医院住院结算明细 b on a.结算单据号 = b.结算单据号
where (a.结算类别 like'%医保%' or a.结算类别='1') and 医院项目名称 like '%脊髓损伤独立性评定%'
group by 
a.医疗机构编码, a.医疗机构名称, a.医院级别,a.病案号, a.结算单据号, 人员类型,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项目使用时间,
a.医保申请支付金额, a.医保实际支付费用,a.入院诊断名称||','||a.出院诊断名称,
b.费用类别, b.执行科室名称, 项目使用时间,b.医保项目编码, b.医保项目名称, b.医院项目编码, b.医院项目名称,b.单价)
select * from tb where  tim &lt;&gt; '0' and to_date(substr(REGEXP_REPLACE(项目使用时间, '[^0-9 ]+', ''),0,8),'yyyymmdd')-to_date(substr(REGEXP_REPLACE(tim, '[^0-9 ]+', ''),0,8),'yyyymmdd')&lt;6
</t>
  </si>
  <si>
    <t>21-3月 -25 02.30.05.867000 下午</t>
  </si>
  <si>
    <t>EB219B1D800A4E86BB1019D6B5B3826B</t>
  </si>
  <si>
    <t>新增-81-科室为眼科、妇科五官科、口腔科、耳、鼻，开具 颈动脉彩色多普勒超声检查、颈静脉彩色多普勒超声检查、上下肢血管彩色多普勒超声、上下肢多普勒血流图检查-住院</t>
  </si>
  <si>
    <t>2088</t>
  </si>
  <si>
    <t>select
a.医疗机构编码, a.医疗机构名称, a.医院级别,a.病案号, a.结算单据号,人员类型,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'%颈动脉彩色多普勒超声检查%'
or 医院项目名称 like '%颈静脉彩色多普勒超声检查%'
or 医院项目名称 like '%上%肢血管彩色多普勒超声%'
or 医院项目名称 like '%下%肢血管彩色多普勒超声%'
or 医院项目名称 like '%上%肢多普勒血流图检查%'
or 医院项目名称 like '%下%肢多普勒血流图检查%')
and (入院科室名称||出院科室名称||执行科室名称 like '%眼%'
or 入院科室名称||出院科室名称||执行科室名称 like '%妇%'
or 入院科室名称||出院科室名称||执行科室名称 like '%五官%'
or 入院科室名称||出院科室名称||执行科室名称 like '%口腔%'
or 入院科室名称||出院科室名称||执行科室名称 like '%耳%'
or 入院科室名称||出院科室名称||执行科室名称 like '%鼻%')
group by
a.医疗机构编码, a.医疗机构名称, a.医院级别,a.病案号, a.结算单据号,人员类型,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</si>
  <si>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02.30.17.601000 下午</t>
  </si>
  <si>
    <t>新增-81-科室为眼科、妇科五官科、口腔科、耳、鼻，开具 颈动脉彩色多普勒超声检查、颈静脉彩色多普勒超声检查、上下肢血管彩色多普勒超声、上下肢多普勒血流图检查-住院，涉及{总人次}人次，涉及金额{总金额}元。</t>
  </si>
  <si>
    <t>EA95BC1BFAF14AFAAE908592AB5F7617</t>
  </si>
  <si>
    <t>常规-3079-普通针刺与温针灸治疗同时收取-门诊</t>
  </si>
  <si>
    <t>2089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</si>
  <si>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'%温针灸治疗%'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</si>
  <si>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21-3月 -25 02.30.18.919000 下午</t>
  </si>
  <si>
    <t>常规-3079-普通针刺与温针灸治疗同时收取-门诊，涉及{总人次}人次，涉及金额{总金额}元。</t>
  </si>
  <si>
    <t>D640A98684714B64968E4477D2BCC35F</t>
  </si>
  <si>
    <t>2092</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</si>
  <si>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a.出院科室名称,人员类型,
a.主诊医师编码, a.主诊医师姓名,a.入院日期, a.出院日期, a.住院天数,a.医疗总发生费用,substr(REGEXP_REPLACE(项目使用时间, '[^0-9 ]+', ''),0,8) 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'%新型冠状病毒核酸检测%')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a.出院科室名称,人员类型,
a.主诊医师编码, a.主诊医师姓名,a.入院日期, a.出院日期, a.住院天数,a.医疗总发生费用,substr(REGEXP_REPLACE(项目使用时间, '[^0-9 ]+', ''),0,8),
a.医保申请支付金额, a.医保实际支付费用,a.入院科室名称,a.入院诊断名称||','|| a.出院诊断名称 ,
b.费用类别, b.执行科室名称,b.医保项目编码, b.医保项目名称, b.医院项目编码, b.医院项目名称,b.单价
having sum(数量)&gt;1</t>
  </si>
  <si>
    <t>21-3月 -25 02.30.21.378000 下午</t>
  </si>
  <si>
    <t>299B06D1DDF648CF86CC130826055114</t>
  </si>
  <si>
    <t>2093</t>
  </si>
  <si>
    <t>21-3月 -25 02.30.22.854000 下午</t>
  </si>
  <si>
    <t>9507495E13924A3B8E29800097B9EB23</t>
  </si>
  <si>
    <t>常规-35-丹鹿胶囊限乳腺增生-住院</t>
  </si>
  <si>
    <t>2096</t>
  </si>
  <si>
    <t>select
a.医疗机构编码, a.医疗机构名称, a.医院级别,a.病案号, a.结算单据号,
a.住院号, a.患者姓名, a.患者性别, a.患者出生日期, a.患者年龄, a.患者社保卡号，人员类型,
a.结算类别,a.结算日期,a.险种类型,a.异地标志,a.退费标识,a.入院科室名称,a.出院科室编码,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'%丹鹿胶囊%')
and a.入院诊断名称||','|| a.出院诊断名称 not like '%乳腺增生%'
group by
a.医疗机构编码, a.医疗机构名称, a.医院级别,a.病案号, a.结算单据号,
a.住院号, a.患者姓名, a.患者性别, a.患者出生日期, a.患者年龄, a.患者社保卡号，人员类型,
a.结算类别,a.结算日期,a.险种类型,a.异地标志,a.退费标识,a.出院科室编码, a.出院科室名称,
a.主诊医师编码, a.主诊医师姓名,a.入院日期, a.出院日期, a.住院天数,a.医疗总发生费用,
a.医保申请支付金额, a.医保实际支付费用,a.入院科室名称,a.入院诊断名称||','|| a.出院诊断名称 ,
b.费用类别, b.执行科室名称,b.医保项目编码, b.医保项目名称, b.医院项目编码, b.医院项目名称, 规格,剂型,b.单价</t>
  </si>
  <si>
    <t>21-3月 -25 02.30.25.528000 下午</t>
  </si>
  <si>
    <t>常规-35-丹鹿胶囊限乳腺增生-住院，涉及{总人次}人次，涉及金额{总金额}元。</t>
  </si>
  <si>
    <t>6E8AB0D03E1B4F55A3C80726BDE9547E</t>
  </si>
  <si>
    <t>2097</t>
  </si>
  <si>
    <t>21-3月 -25 02.30.26.983000 下午</t>
  </si>
  <si>
    <t>0ACE8EE3F2034B49B555BD5422B49B2D</t>
  </si>
  <si>
    <t>2109</t>
  </si>
  <si>
    <t>21-3月 -25 02.30.38.201000 下午</t>
  </si>
  <si>
    <t>6636D8C0877647058B4FC1AE7495FA97</t>
  </si>
  <si>
    <t>常规-3099-吸痰护理与呼吸机吸痰护理同时收费-住院</t>
  </si>
  <si>
    <t>2112</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</si>
  <si>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sum(b.医保申请支付金额) as 医保申请支付金额
from 医院住院结算主单 a left join 医院住院结算明细 b on a.结算单据号=b.结算单据号
where (结算类别 like'%医保%' or 结算类别 like'%1%')
and ( b.医院项目名称 like '%呼吸机吸痰护理%'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项目2总金额,B.医保申请支付金额 项目2医保内金额,B.项目总金额 违规金额
from A inner join B on A.医疗机构编码=B.医疗机构编码 and A.结算单据号=B.结算单据号 and A.结算日期=B.结算日期
AND substr(REGEXP_REPLACE(a.项目使用时间, '[^0-9 ]+', ''),0,8)=substr(REGEXP_REPLACE(b.项目使用时间, '[^0-9 ]+', ''),0,8)</t>
  </si>
  <si>
    <t>21-3月 -25 02.30.41.052000 下午</t>
  </si>
  <si>
    <t>常规-3099-吸痰护理与呼吸机吸痰护理同时收费-住院，涉及{总人次}人次，涉及金额{总金额}元。</t>
  </si>
  <si>
    <t>374072FD5C3B4C36991A774D4AAD4E87</t>
  </si>
  <si>
    <t>2113</t>
  </si>
  <si>
    <t>21-3月 -25 02.30.42.363000 下午</t>
  </si>
  <si>
    <t>D2425F2EF4154EE68547F5230DDE6250</t>
  </si>
  <si>
    <t>21-3月 -25 02.30.42.927000 下午</t>
  </si>
  <si>
    <t>0F2A08450FC74A63BA63893BC04B6CCD</t>
  </si>
  <si>
    <t>08-8月 -25 11.13.56.527000 上午</t>
  </si>
  <si>
    <t>B5CE85C9FF0F4E11B36A78CF08782F48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</si>
  <si>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'%肝胆胰脾彩色多普勒超声%'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'%腹腔积液B超检查%' )
and 诊断名称 not like '%肠%'
and 诊断名称 not like '%宫%'
and 诊断名称 not like '%肝%'
and 诊断名称 not like '%胃%'
and 诊断名称 not like '%脾%'
and 诊断名称 not like '%肾%'
and 诊断名称 not like '%消化道%'
and 诊断名称 not like '%盆%'
and 诊断名称 not like '%腹%'
and 诊断名称 not like '%肿瘤%'
and 诊断名称 not like '%外伤%'
and 诊断名称 not like '%骨折%'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</si>
  <si>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11.07.11.168000 上午</t>
  </si>
  <si>
    <t>9EA51A309F324DB29AAEC337A8DA314F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</si>
  <si>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'%载脂蛋白AⅠ(apoAⅠ)测定%' )
and 诊断名称 not like '%心%'
and 诊断名称 not like '%冠%'
and 诊断名称 not like '%胸闷%'
and 诊断名称 not like '%气短%'
and 诊断名称 not like '%水肿%'
and 诊断名称 not like '%甲状腺%'
and 诊断名称 not like '%脑%'
and 诊断名称 not like '%糖%'
and 诊断名称 not like '%肾%'
and 诊断名称 not like '%肝%'
and 诊断名称 not like '%上呼吸道感染%'
and 诊断名称 not like '%肺部感染%'
and 诊断名称 not like '%脑%'
and 诊断名称 not like '%脂%'</t>
  </si>
  <si>
    <t>17-9月 -25 11.07.11.415000 上午</t>
  </si>
  <si>
    <t>5A5DF947134C4156BD9555C53CCC83FE</t>
  </si>
  <si>
    <t>08-8月 -25 11.13.57.411000 上午</t>
  </si>
  <si>
    <t>2BF63BC4B7AD4B1EBFBFDAAEDF137801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</si>
  <si>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'%心脏彩色多普勒超声%'or 医院项目名称 like '%左心室收缩功能超声测定%'or 医院项目名称 like '%左心室舒张功能超声测定%'or 医院项目名称 like '%彩色室壁动力学检查%'or 医院项目名称 like '%组织多普勒显像(TDI)%' )and (科室名称 like '%眼%'
or 科室名称 like '%妇%'
or 科室名称 like '%五官%'
or 科室名称 like '%口腔%'
or 科室名称 like '%耳%'
or 科室名称 like '%鼻%')
</t>
  </si>
  <si>
    <t>17-9月 -25 11.07.11.574000 上午</t>
  </si>
  <si>
    <t>F072C6DBA08C4456B9DF86DD8168F092</t>
  </si>
  <si>
    <t>08-8月 -25 11.13.57.828000 上午</t>
  </si>
  <si>
    <t>4BAA9ADD3B8C43AA8349F1416219D3D9</t>
  </si>
  <si>
    <t>08-8月 -25 11.13.58.070000 上午</t>
  </si>
  <si>
    <t>5349ED02135B45C981653C5361AED921</t>
  </si>
  <si>
    <t>08-8月 -25 11.13.58.291000 上午</t>
  </si>
  <si>
    <t>F092579F81954A7AAFFCFA79571C99BA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</si>
  <si>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'%静脉插管%'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</si>
  <si>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11.07.11.831000 上午</t>
  </si>
  <si>
    <t>D6B9E26DE3634E4DBC2549B4C1735B1F</t>
  </si>
  <si>
    <t>08-8月 -25 11.13.58.903000 上午</t>
  </si>
  <si>
    <t>45582E5465E7464D8EE5C5BAAEC50CFF</t>
  </si>
  <si>
    <t>08-8月 -25 11.13.59.105000 上午</t>
  </si>
  <si>
    <t>ED6C785A642F470AA19A61176DDF3941</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</si>
  <si>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'%牙拔除术%'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 b.医院项目名称 like '%碧兰麻注射%'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
having sum(b.数量)&gt;0)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
AND substr(REGEXP_REPLACE(a.项目使用时间, '[^0-9 ]+', ''),0,8)=substr(REGEXP_REPLACE(b.项目使用时间, '[^0-9 ]+', ''),0,8)</t>
  </si>
  <si>
    <t>08-8月 -25 11.13.59.355000 上午</t>
  </si>
  <si>
    <t>5F10B3133DDC4B06A2FE5B7A0231CA5F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</si>
  <si>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'%血气分析%'or b.医院项目名称 like '%离子分析%'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'%钾%测定%'or b.医院项目名称 like '%钠%测定%'or b.医院项目名称 like '%氯%测定%'or b.医院项目名称 like '%血糖%'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</si>
  <si>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11.07.12.208000 上午</t>
  </si>
  <si>
    <t>2639ECF7076E4362B40C51C3D2CE3909</t>
  </si>
  <si>
    <t>17-9月 -25 11.07.12.477000 上午</t>
  </si>
  <si>
    <t>08837F9F60FB4CB783287145FB1E510F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</si>
  <si>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'%胸部X线计算机体层(CT)平扫%' )
and (科室名称 like '%眼%'
or 科室名称 like '%妇%'
or 科室名称 like '%五官%'
or 科室名称 like '%口腔%'
or 科室名称 like '%耳%'
or 科室名称 like '%鼻%')
</t>
  </si>
  <si>
    <t>17-9月 -25 11.07.12.697000 上午</t>
  </si>
  <si>
    <t>0DC3A3399744426D97B1853DEB7845E8</t>
  </si>
  <si>
    <t>08-8月 -25 11.14.00.491000 上午</t>
  </si>
  <si>
    <t>133ADC6D256E447A8DCCFF8C06A4EFDB</t>
  </si>
  <si>
    <t>08-8月 -25 11.14.00.752000 上午</t>
  </si>
  <si>
    <t>F27D33CBB8C54087988540830F205F88</t>
  </si>
  <si>
    <t>08-8月 -25 11.14.00.975000 上午</t>
  </si>
  <si>
    <t>6041689E47FE44AEAAB768754A805A25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</si>
  <si>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'%有创连续动脉血压监测%' )
and 单价=63
and 科室名称 not like '%麻醉%'
and 科室名称 not like '%手术%'</t>
  </si>
  <si>
    <t>17-9月 -25 11.07.12.898000 上午</t>
  </si>
  <si>
    <t>7D50DCFE66B3422DA4EE430C50E1B8AD</t>
  </si>
  <si>
    <t>08-8月 -25 11.14.01.365000 上午</t>
  </si>
  <si>
    <t>15A942D4BE114045B7942060CC430D85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</si>
  <si>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'%腔镜%' or b.医院项目名称 LIKE '%微创%') and 费用类别 like '%术%'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substr(REGEXP_REPLACE(a.项目使用时间, '[^0-9 ]+', ''),0,8)=substr(REGEXP_REPLACE(b.项目使用时间, '[^0-9 ]+', ''),0,8)
</t>
  </si>
  <si>
    <t>17-9月 -25 11.07.13.084000 上午</t>
  </si>
  <si>
    <t>60311763056A4FE29A172CB2E5854718</t>
  </si>
  <si>
    <t>08-8月 -25 11.14.01.916000 上午</t>
  </si>
  <si>
    <t>FA9155B7834E4E86A0E66D675E49319F</t>
  </si>
  <si>
    <t>08-8月 -25 11.14.02.155000 上午</t>
  </si>
  <si>
    <t>4A6AA073CF0A4D3DB0D4E51C88EACC6D</t>
  </si>
  <si>
    <t>31-3月 -25 11.13.05.169000 上午</t>
  </si>
  <si>
    <t>E32A569D5C6F4C31901DD276F65828A3</t>
  </si>
  <si>
    <t>08-8月 -25 11.14.02.346000 上午</t>
  </si>
  <si>
    <t>43DD976325B541A18A4DE41978B6CBCF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</si>
  <si>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'%颈动脉彩色多普勒超声检查%'or 医院项目名称 like '%椎动脉彩色多普勒超声检查%' )and 数量 &gt;1</t>
  </si>
  <si>
    <t>17-9月 -25 11.07.13.362000 上午</t>
  </si>
  <si>
    <t>05AD485DA96945A5A4A8279EF7BD4768</t>
  </si>
  <si>
    <t>08-8月 -25 11.14.02.962000 上午</t>
  </si>
  <si>
    <t>4DACEE89AAA7417C8018E4A03F7796E2</t>
  </si>
  <si>
    <t>08-8月 -25 11.14.03.128000 上午</t>
  </si>
  <si>
    <t>02D5F90859E946BC9FDA23CCF0CF7FD5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</si>
  <si>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'%经腹腔镜肾上腺嗜铬细胞瘤切除术%' )and 数量 &gt;1.3</t>
  </si>
  <si>
    <t>17-9月 -25 11.07.13.559000 上午</t>
  </si>
  <si>
    <t>F954CF82619949D2B5D25984E200AB60</t>
  </si>
  <si>
    <t>08-8月 -25 11.14.03.564000 上午</t>
  </si>
  <si>
    <t>2D1450C4957D43F8AB670E0C558E874C</t>
  </si>
  <si>
    <t xml:space="preserve">with A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(a.结算类别 like'%医保%' or a.结算类别='1') 
and b.医院项目名称 like '%海马磁共振成像%' or b.医院项目名称 like '%脑功能磁共振成像%' or b.医院项目名称 like '%鞍区磁共振成像%' or b.医院项目名称 like '%颅底磁共振成像%'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,B as (
select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
b.费用类别,b.规格,b.剂型,b.最小包装单位,b.用药天数,b.单价,sum(b.数量)数量,sum(b.金额) 项目总金额, sum(b.医保申请支付金额) AS 项目医保内金额
from 医院门诊结算主单 a left join 医院门诊结算明细 b on a.结算单据号=b.结算单据号
where (结算类别 like'%医保%' or 结算类别='1')
and b.医院项目名称 like '%颅脑磁共振成像%' 
group by a.医疗机构编码,a.医疗机构名称,a.医院级别,a.结算单据号,a.结算类别,a.结算日期,a.险种类型,a.就医类型,a.异地标志,a.人员类别,b.退费标识,
a.个人编码或患者社保卡号,a.患者姓名,a.患者性别,a.患者出生日期,a.患者年龄,a.患者身份证号,a.主诊医师编码,a.主诊医师名称,a.科室编码,a.科室名称,
b.项目使用时间,a.诊断编码,a.诊断名称,b.医保项目编码,b.医保项目名称,b.医院项目编码,b.医院项目名称,b.费用类别,b.规格,b.剂型,
b.最小包装单位,b.用药天数,b.单价)
select A.*,B.医院项目编码 医院项目编码2,B.医院项目名称 医院项目名称2,B.医保项目编码 医保项目编码2,B.医保项目名称 医保项目名称2,B.数量 数量2,B.单价 单价2,B.项目总金额 项目2总金额,B.项目医保内金额 项目2医保内金额,B.项目医保内金额 违规金额
from A inner join B  on A.医疗机构编码=B.医疗机构编码  and A.结算单据号=B.结算单据号 and A.结算日期=B.结算日期
</t>
  </si>
  <si>
    <t>17-9月 -25 11.07.13.972000 上午</t>
  </si>
  <si>
    <t>5C521E98A13C48D695134200573FD15F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</si>
  <si>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'%粪寄生虫镜检%'
and a.诊断名称 not LIKE '%腹痛%'
and a.诊断名称 not LIKE '%腹泻%'
and a.诊断名称 not LIKE '%消化不良%'
and a.诊断名称 not LIKE '%消瘦%'
and a.诊断名称 not LIKE '%发热%'
and a.诊断名称 not LIKE '%寄生虫%'
and a.科室名称 not LIKE '%感染%'</t>
  </si>
  <si>
    <t>17-9月 -25 11.07.13.739000 上午</t>
  </si>
  <si>
    <t>CB3490E65DE743D994C309FD648CCA15</t>
  </si>
  <si>
    <t>08-8月 -25 11.14.04.384000 上午</t>
  </si>
  <si>
    <t>86339B0C67654AD6969A08593399A3F8</t>
  </si>
  <si>
    <t>08-8月 -25 11.14.04.604000 上午</t>
  </si>
  <si>
    <t>CBF2D59D9DFB42D59745A2F2FD406A9B</t>
  </si>
  <si>
    <t>08-8月 -25 11.14.04.805000 上午</t>
  </si>
  <si>
    <t>020ACD2E25D5492597DD20D3FEEC099F</t>
  </si>
  <si>
    <t>08-8月 -25 11.14.04.997000 上午</t>
  </si>
  <si>
    <t>0C2E5B4B461E4887A76BD26F886A0174</t>
  </si>
  <si>
    <t>08-8月 -25 11.14.05.193000 上午</t>
  </si>
  <si>
    <t>A89E48D3F0484F5DB937D93238B028D9</t>
  </si>
  <si>
    <t>08-8月 -25 11.14.05.410000 上午</t>
  </si>
  <si>
    <t>8ED747FB763C412FB2E319C594C4F9AD</t>
  </si>
  <si>
    <t>08-8月 -25 11.14.05.589000 上午</t>
  </si>
  <si>
    <t>E82D1C3AD74A43F887DD873E10E391AA</t>
  </si>
  <si>
    <t>08-8月 -25 11.14.05.775000 上午</t>
  </si>
  <si>
    <t>9583B871406C4B17B1C96D5D1B1ED5F5</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</si>
  <si>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'%混合淋巴细胞培养(MCL)%'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</si>
  <si>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17-9月 -25 11.07.14.184000 上午</t>
  </si>
  <si>
    <t>200BB5AB6C6743A88D8DA9B195E2CA4D</t>
  </si>
  <si>
    <t>08-8月 -25 11.14.06.318000 上午</t>
  </si>
  <si>
    <t>227E6B05453A44B3A323176E68FF1ADB</t>
  </si>
  <si>
    <t>08-8月 -25 11.14.06.549000 上午</t>
  </si>
  <si>
    <t>0F0F8E867A1A41ACB5952D92136446EF</t>
  </si>
  <si>
    <t>08-8月 -25 11.14.06.745000 上午</t>
  </si>
  <si>
    <t>75D328B0720E4DEFA6824ECCF991217F</t>
  </si>
  <si>
    <t>08-8月 -25 11.14.06.923000 上午</t>
  </si>
  <si>
    <t>6794D36A033040D89ED07DFEED8B18AB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</si>
  <si>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医保项目名称 like '%体检%' )
and 费用类别 like '%手术%'</t>
  </si>
  <si>
    <t>17-9月 -25 11.07.14.380000 上午</t>
  </si>
  <si>
    <t>E9F29AA0E13E4F0992C0F8EA425FA1E2</t>
  </si>
  <si>
    <t>08-8月 -25 11.14.07.137000 上午</t>
  </si>
  <si>
    <t>7DAAD5AEC3AB44C2A6C97E66F44611C5</t>
  </si>
  <si>
    <t>08-8月 -25 11.14.07.995000 上午</t>
  </si>
  <si>
    <t>439ACE8BB8A245CBB442C15F80EA3D41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</si>
  <si>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'%新型冠状病毒核酸检测%' )and 数量 &gt; 1</t>
  </si>
  <si>
    <t>17-9月 -25 11.07.14.621000 上午</t>
  </si>
  <si>
    <t>73E97A5D7F2C47E7BAE09D2BBC3DCF80</t>
  </si>
  <si>
    <t>08-8月 -25 11.14.08.506000 上午</t>
  </si>
  <si>
    <t>A0A75A72C71541A398F886753467FF78</t>
  </si>
  <si>
    <t>08-8月 -25 11.14.08.696000 上午</t>
  </si>
  <si>
    <t>336898102BD94B14A432EE686445DD51</t>
  </si>
  <si>
    <t>08-8月 -25 11.14.08.915000 上午</t>
  </si>
  <si>
    <t>C3E70D83B8B848DC800CBAD5286AAA37</t>
  </si>
  <si>
    <t>08-8月 -25 11.14.09.111000 上午</t>
  </si>
  <si>
    <t>C5BE412FB1724C7CBA91EF676EB1C101</t>
  </si>
  <si>
    <t>08-8月 -25 11.14.09.505000 上午</t>
  </si>
  <si>
    <t>E502AADA93DE4E0AAFBCB599DEE1A39D</t>
  </si>
  <si>
    <t>08-8月 -25 11.14.09.329000 上午</t>
  </si>
  <si>
    <t>1A90786388E84227BDD8532EA90383A2</t>
  </si>
  <si>
    <t>08-8月 -25 11.14.09.860000 上午</t>
  </si>
  <si>
    <t>C548B94F64194BB2877F93F30003924E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</si>
  <si>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'%海昆肾喜胶囊%' )
and 诊断名称 not like '%衰%'
and 诊断名称 not like '%肾%'
and 诊断名称 not like '%透析%'
and 诊断名称 not like '%尿毒症%'</t>
  </si>
  <si>
    <t>10-1月 -25 03.35.09.000000 下午</t>
  </si>
  <si>
    <t>09-7月 -25 11.09.48.727000 上午</t>
  </si>
  <si>
    <t>E306E300468D4C968E593F60554E0AB0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</si>
  <si>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'%肌红蛋白(Mb)测定%' )
and 诊断名称 not like '%心%'
and 诊断名称 not like '%胸%'
and 诊断名称 not like '%冠%'
and 诊断名称 not like '%闷%'
and 诊断名称 not like '%憋%'
and 诊断名称 not like '%喘%'
and 诊断名称 not like '%上呼吸道感染%'
and 诊断名称 not like '%肺部感染%'
and 诊断名称 not like '%水肿%'</t>
  </si>
  <si>
    <t>17-9月 -25 11.07.14.886000 上午</t>
  </si>
  <si>
    <t>29326560E78044109CF8D8DA2CE075EA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</si>
  <si>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'%乳酸(LA)测定%' )
and 诊断名称 not like '%休克%'
and 诊断名称 not like '%心%'
and 诊断名称 not like '%血%'
and 诊断名称 not like '%肺%'
and 诊断名称 not like '%肝%'
and 诊断名称 not like '%酮%'
and 诊断名称 not like '%感染%'
and 诊断名称 not like '%炎%'
and 诊断名称 not like '%酸%'
and a.结算单据号 not in (select distinct 结算单据号 from 医院门诊结算明细 where 费用类别 like '%术%')</t>
  </si>
  <si>
    <t>17-9月 -25 11.07.15.170000 上午</t>
  </si>
  <si>
    <t>E08AB88F71F04044B059E58DDAAD5DE7</t>
  </si>
  <si>
    <t>08-8月 -25 11.14.10.693000 上午</t>
  </si>
  <si>
    <t>D1A0116A32D14D8F9C893A98BF633B7E</t>
  </si>
  <si>
    <t>08-8月 -25 11.14.10.858000 上午</t>
  </si>
  <si>
    <t>BF7C07BDD089425183EB136DF620C030</t>
  </si>
  <si>
    <t>08-8月 -25 11.14.11.044000 上午</t>
  </si>
  <si>
    <t>F39052E38BA945C1AF3AF4ACA2AC7C78</t>
  </si>
  <si>
    <t>08-8月 -25 11.14.11.224000 上午</t>
  </si>
  <si>
    <t>E8E0F891CDFA4BFD992DCA58ACAFBAD1</t>
  </si>
  <si>
    <t>08-8月 -25 11.14.11.425000 上午</t>
  </si>
  <si>
    <t>27B7970B815E4DE0985A585B6CFB0D50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</si>
  <si>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'%门冬氨酸鸟氨酸%' )
and 诊断名称 not like '%血氨%'
and 诊断名称 not like '%肝%'
and 诊断名称 not like '%脑%'</t>
  </si>
  <si>
    <t>10-1月 -25 04.03.33.000000 下午</t>
  </si>
  <si>
    <t>09-7月 -25 11.10.30.176000 上午</t>
  </si>
  <si>
    <t>F0F4A1992CC24BDCB976969E27DE8FB8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</si>
  <si>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'%脑心安胶囊%' )
and 诊断名称 not like '%脑梗%'
and 诊断名称 not like '%冠心病%'
and 诊断名称 not like '%心绞痛%'</t>
  </si>
  <si>
    <t>09-7月 -25 11.10.51.509000 上午</t>
  </si>
  <si>
    <t>D35E93F44FD547F2B1E4F8879CB9719D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</si>
  <si>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'%总蛋白(TP)测定%'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'%白蛋白(Alb)测定%'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having sum(数量)&gt;1)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</si>
  <si>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11.07.15.381000 上午</t>
  </si>
  <si>
    <t>C2439D6B8334492591F9155B656C8748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</si>
  <si>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'%碧兰麻注射%'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</si>
  <si>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11.07.15.588000 上午</t>
  </si>
  <si>
    <t>E2D8ECB41D0F4DF7846D73884BC48E07</t>
  </si>
  <si>
    <t>08-8月 -25 11.14.12.225000 上午</t>
  </si>
  <si>
    <t>C50EE55EA6FF4CCD9546851E6BF017A6</t>
  </si>
  <si>
    <t>28-7月 -25 09.44.12.249000 上午</t>
  </si>
  <si>
    <t>97335781F40E4069ACE398313107656B</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</si>
  <si>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'%载脂蛋白B(apoB)测定%' )
and 诊断名称 not like '%脂%'
and 诊断名称 not like '%心%'
and 诊断名称 not like '%甲状腺%'
and 诊断名称 not like '%冠%'
and 诊断名称 not like '%胸闷%'
and 诊断名称 not like '%气短%'
and 诊断名称 not like '%水肿%'
and 诊断名称 not like '%上呼吸道感染%'
and 诊断名称 not like '%肺部感染%'
</t>
  </si>
  <si>
    <t>17-9月 -25 11.07.15.847000 上午</t>
  </si>
  <si>
    <t>923AB1CD598746D887E78A979367300F</t>
  </si>
  <si>
    <t>31-3月 -25 11.17.32.488000 上午</t>
  </si>
  <si>
    <t>1E45B2F522A14DBF8B9DCE7EDDE7E58C</t>
  </si>
  <si>
    <t>08-8月 -25 11.14.12.767000 上午</t>
  </si>
  <si>
    <t>21ECF4C0AB16496CA7C3D2C503C4FEB9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</si>
  <si>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'%抗链球菌溶血素O(ASO)测定%' )
and 诊断名称 not like '%感染%'
and 诊断名称 not like '%咽%'
and 诊断名称 not like '%猩红热%'
and 诊断名称 not like '%风湿%'
and 诊断名称 not like '%肾炎%'</t>
  </si>
  <si>
    <t>17-9月 -25 11.07.16.389000 上午</t>
  </si>
  <si>
    <t>6A60768E830943A7BE566833E23E1FB9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</si>
  <si>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'%乙肝表面抗原%HBsAg%%'or 医院项目名称 like '%乙肝表面抗体%抗-HBs%%'or 医院项目名称 like '%乙肝e抗原%HBeAg%%'or 医院项目名称 like '%乙肝e抗体%抗-HBe%%'or 医院项目名称 like '%乙肝核心抗体%抗-HBc%%'or 医院项目名称 like '%人类免疫缺陷病毒%HIV%抗体%'or 医院项目名称 like '%梅毒螺旋体抗体%'or 医院项目名称 like '%丙型肝炎病毒抗体%' ) and a.结算单据号 not in (select distinct 结算单据号 from 医院门诊结算明细 where 费用类别 like '%术%' or (医院项目名称 like '%穿刺%' and 医院项目名称 not like '%留置针穿刺%')
or 医院项目名称 like '%镜检%'
or 医院项目名称 like '%伤%')</t>
  </si>
  <si>
    <t>17-9月 -25 11.07.16.190000 上午</t>
  </si>
  <si>
    <t>EF40B8A5089147D8A3B6149DADB80A51</t>
  </si>
  <si>
    <t>08-8月 -25 11.14.13.932000 上午</t>
  </si>
  <si>
    <t>C5FC88BCBC3D4D048D2DF039191DCB82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</si>
  <si>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'%泪道冲洗%'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'%泪小点扩张治疗%'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</si>
  <si>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11.07.16.623000 上午</t>
  </si>
  <si>
    <t>F3FE145CE7364A9CA632FB69C028B495</t>
  </si>
  <si>
    <t>08-8月 -25 11.14.14.459000 上午</t>
  </si>
  <si>
    <t>23D8FF323D5B4BE28B288A045B8DE526</t>
  </si>
  <si>
    <t>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trim(患者姓名) in (select distinct 主诊医师名称 from 医院门诊结算主单)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</si>
  <si>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17-9月 -25 11.07.16.854000 上午</t>
  </si>
  <si>
    <t>FD6CCFE33B784363926015D685FE45E5</t>
  </si>
  <si>
    <t>WITH t as(select 结算单据号 from 医院门诊结算明细 where 费用类别 like '%中成药%' or 费用类别 like '%中药饮片%' group by 结算单据号 having count(distinct 医院项目名称)&gt;16)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AND (费用类别 like '%中成药%' or 费用类别 like '%中药饮片%')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t>
  </si>
  <si>
    <t>03-3月 -25 01.32.01.000000 下午</t>
  </si>
  <si>
    <t>28-7月 -25 09.43.59.861000 上午</t>
  </si>
  <si>
    <t>5262AF458F704D6FBE255E6DA393046A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</si>
  <si>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'%腰椎间盘突出推拿治疗%'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'%腰椎小关节推拿治疗%'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</si>
  <si>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11.07.17.088000 上午</t>
  </si>
  <si>
    <t>E443822647EC45DAB5C2457513375093</t>
  </si>
  <si>
    <t>08-8月 -25 11.14.15.207000 上午</t>
  </si>
  <si>
    <t>52F84CDB2148415589BA64A9DDE23AC2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</si>
  <si>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'%β2微球蛋白(β2-MG)测定%' )
and 诊断名称 not like '%肾%'
and 诊断名称 not like '%肝%'
and 诊断名称 not like '%血%'
and 诊断名称 not like '%肿瘤%'
and 诊断名称 not like '%癌%'
and 诊断名称 not like '%ai%'
and 诊断名称 not like '%白血病%'
and 诊断名称 not like '%免疫%'
and 诊断名称 not like '%中毒%'
and 诊断名称 not like '%泌%'
and 诊断名称 not like '%尿%'</t>
  </si>
  <si>
    <t>17-9月 -25 11.07.17.295000 上午</t>
  </si>
  <si>
    <t>E914BB1236164C98A0733A4BCB8AE53E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</si>
  <si>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'%新生儿经皮胆红素测定%' )and 数量 &gt;2</t>
  </si>
  <si>
    <t>17-9月 -25 11.07.17.521000 上午</t>
  </si>
  <si>
    <t>97FFFFD8E0EB4AD9B72ECF28D9A8DF3C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</si>
  <si>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'%全身麻醉%'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'%经口气管插管%'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</si>
  <si>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11.07.17.755000 上午</t>
  </si>
  <si>
    <t>88A809299C4247DD85776311AD8D5329</t>
  </si>
  <si>
    <t>08-8月 -25 11.14.16.240000 上午</t>
  </si>
  <si>
    <t>31ABCF76056B46ADB08262C6526D7D3A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</si>
  <si>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trim(患者姓名) = trim(主诊医师名称)
</t>
  </si>
  <si>
    <t>17-9月 -25 11.07.17.962000 上午</t>
  </si>
  <si>
    <t>EEE1232CF7604D1E91F0E9C44A01A198</t>
  </si>
  <si>
    <t>08-8月 -25 11.14.16.959000 上午</t>
  </si>
  <si>
    <t>303B6DF142BE4082B137CE4348A6FFB3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</si>
  <si>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'%甲状腺癌扩大根治术%' )and 数量 &gt;1.3</t>
  </si>
  <si>
    <t>17-9月 -25 11.07.18.130000 上午</t>
  </si>
  <si>
    <t>E18BDE37074049B6866F4774B1B10B8D</t>
  </si>
  <si>
    <t>08-8月 -25 11.14.17.155000 上午</t>
  </si>
  <si>
    <t>51F22C61CBF04BFA8E9BB1F35585E0CF</t>
  </si>
  <si>
    <t>08-8月 -25 11.14.17.333000 上午</t>
  </si>
  <si>
    <t>5D375A99D59A46D394F796BF2399D790</t>
  </si>
  <si>
    <t>17-9月 -25 11.07.18.377000 上午</t>
  </si>
  <si>
    <t>D417F28A1A9045CDA0403371883445E1</t>
  </si>
  <si>
    <t>08-8月 -25 11.14.17.786000 上午</t>
  </si>
  <si>
    <t>C0CC2ED5CDA5443380D0248D80B372B3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</si>
  <si>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'%腹腔积液B超检查%' )
and 诊断名称 not like '%肝%'
and 诊断名称 not like '%胃%'
and 诊断名称 not like '%肠%'
and 诊断名称 not like '%消化道%'
and 诊断名称 not like '%子宫%'
and 诊断名称 not like '%盆腔%'
and 诊断名称 not like '%输卵管%'
and 诊断名称 not like '%瘤%'
and 诊断名称 not like '%骨折%'</t>
  </si>
  <si>
    <t>17-9月 -25 11.07.18.638000 上午</t>
  </si>
  <si>
    <t>DAB91CB137704FBBA9AB1BFB019D2539</t>
  </si>
  <si>
    <t>08-8月 -25 11.14.18.302000 上午</t>
  </si>
  <si>
    <t>FCA2498060AA4C1AAD953C3F1644B487</t>
  </si>
  <si>
    <t>08-8月 -25 11.14.18.525000 上午</t>
  </si>
  <si>
    <t>DC703032D6A7404B85E6FA2983631DF4</t>
  </si>
  <si>
    <t>29-7月 -25 01.30.11.193000 下午</t>
  </si>
  <si>
    <t>E8E0353D0B864DBC9CFA3F224A4BA5F7</t>
  </si>
  <si>
    <t>08-8月 -25 11.14.18.782000 上午</t>
  </si>
  <si>
    <t>D4E438EA0B53402E8CB45C040C34ED4A</t>
  </si>
  <si>
    <t>28-7月 -25 10.30.59.027000 上午</t>
  </si>
  <si>
    <t>09A6AA5961B244438A196726C9913B06</t>
  </si>
  <si>
    <t>08-8月 -25 11.14.18.966000 上午</t>
  </si>
  <si>
    <t>2BBC097CA9504262814A8A745425FD5E</t>
  </si>
  <si>
    <t>17-9月 -25 11.07.18.916000 上午</t>
  </si>
  <si>
    <t>A199629DCD5E482B862B298C5664FE0C</t>
  </si>
  <si>
    <t>08-8月 -25 11.14.19.552000 上午</t>
  </si>
  <si>
    <t>619808464ED44E4E8096CE3352DD19E7</t>
  </si>
  <si>
    <t>08-8月 -25 11.14.19.779000 上午</t>
  </si>
  <si>
    <t>6CA51AB5C1054AF9BAAEC6686E969FC4</t>
  </si>
  <si>
    <t>08-8月 -25 11.14.19.940000 上午</t>
  </si>
  <si>
    <t>91F7C48ABFE54F03B72C25838ECC82F6</t>
  </si>
  <si>
    <t>08-8月 -25 11.14.20.133000 上午</t>
  </si>
  <si>
    <t>6904F535F182445EBC55773F7A0DF284</t>
  </si>
  <si>
    <t>08-8月 -25 11.14.20.532000 上午</t>
  </si>
  <si>
    <t>B09134D94E9C4A26ABF9605386ADD7C2</t>
  </si>
  <si>
    <t>08-8月 -25 11.14.20.328000 上午</t>
  </si>
  <si>
    <t>6BF3C7E7473145259A5AEF849915AFBD</t>
  </si>
  <si>
    <t>08-8月 -25 11.14.20.731000 上午</t>
  </si>
  <si>
    <t>D802770EF1B14A8897D87CA2F8B843B6</t>
  </si>
  <si>
    <t>31-3月 -25 11.14.04.296000 上午</t>
  </si>
  <si>
    <t>F3DB03AFBEDC4549934C82EFBA5E321C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</si>
  <si>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'%梅毒螺旋体抗体(抗TP)测定%'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'%不加热血清反应素(USR)试验%'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</si>
  <si>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11.07.19.142000 上午</t>
  </si>
  <si>
    <t>C0227E5FB61A4144947F2C5E86322DBD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</si>
  <si>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'%儿童眼底照相%' )
and REGEXP_REPLACE(患者年龄, '[^0-9]+', '')&gt;6
</t>
  </si>
  <si>
    <t>17-9月 -25 11.07.19.629000 上午</t>
  </si>
  <si>
    <t>455BD25587D0462FB92584C100421653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</si>
  <si>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'%牙拔除术%'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'%拔牙创面搔刮术%'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</si>
  <si>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11.07.19.404000 上午</t>
  </si>
  <si>
    <t>AE9909B18A2C443897F9EDC58DF7CF4E</t>
  </si>
  <si>
    <t>31-3月 -25 11.16.55.159000 上午</t>
  </si>
  <si>
    <t>080610F5903844B9B5D284D38C18DDAE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</si>
  <si>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'%控制性降压%' )</t>
  </si>
  <si>
    <t>17-9月 -25 11.07.19.847000 上午</t>
  </si>
  <si>
    <t>B3AE6E20EF434C1A90FDD0810389F54C</t>
  </si>
  <si>
    <t>08-8月 -25 11.14.21.830000 上午</t>
  </si>
  <si>
    <t>918539FC1C80442DBAAE68B734C741F8</t>
  </si>
  <si>
    <t>31-3月 -25 11.12.20.153000 上午</t>
  </si>
  <si>
    <t>207B2F42A0DD4F379E6B31CD0BB737CB</t>
  </si>
  <si>
    <t>17-9月 -25 11.07.20.127000 上午</t>
  </si>
  <si>
    <t>990AF0956E0F4E2A99D7F7A04F2EFAD6</t>
  </si>
  <si>
    <t>08-8月 -25 11.14.22.332000 上午</t>
  </si>
  <si>
    <t>0052984740364A409921B4FE70168D0A</t>
  </si>
  <si>
    <t>08-8月 -25 11.14.23.019000 上午</t>
  </si>
  <si>
    <t>B21CDCB04ED447D1A00A627C67C13A08</t>
  </si>
  <si>
    <t>08-8月 -25 11.14.23.252000 上午</t>
  </si>
  <si>
    <t>BC4B8B5A1CC943F99BFA73C625C201A9</t>
  </si>
  <si>
    <t>08-8月 -25 11.14.23.457000 上午</t>
  </si>
  <si>
    <t>A4A468E81EBE4D65A1ECFA0C942E95E9</t>
  </si>
  <si>
    <t>09-7月 -25 11.28.09.028000 上午</t>
  </si>
  <si>
    <t>DA8AD4F0F48F48D3B044B8E647262EDB</t>
  </si>
  <si>
    <t>08-8月 -25 11.14.23.694000 上午</t>
  </si>
  <si>
    <t>A29793A9C88346F2959DA13DF692470C</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</si>
  <si>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'%脑电双频指数监测%' )
and a.结算单据号 not in (select distinct 结算单据号 from 医院门诊结算明细 where 医院项目名称 like '%全%麻%')
and (科室名称 not like '%儿%重%')
</t>
  </si>
  <si>
    <t>17-9月 -25 11.07.20.397000 上午</t>
  </si>
  <si>
    <t>D21E4C5C11344BB1A6719AC54CE135B0</t>
  </si>
  <si>
    <t>08-8月 -25 11.14.24.241000 上午</t>
  </si>
  <si>
    <t>74FCDE7E008E4C13922EA9339667A957</t>
  </si>
  <si>
    <t>08-8月 -25 11.14.24.463000 上午</t>
  </si>
  <si>
    <t>259502EBC95B4839B9F4551817F25455</t>
  </si>
  <si>
    <t>08-8月 -25 11.14.24.704000 上午</t>
  </si>
  <si>
    <t>6112A07DFF2547A386636B3D1690E81F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</si>
  <si>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'%肌钙蛋白T(TnT)测定%' )
and 诊断名称 not like '%心%'
and 诊断名称 not like '%胸%'
and 诊断名称 not like '%冠%'
and 诊断名称 not like '%闷%'
and 诊断名称 not like '%憋气%'</t>
  </si>
  <si>
    <t>17-9月 -25 11.07.20.866000 上午</t>
  </si>
  <si>
    <t>A9559FCF680F4308A0D8294648A523F5</t>
  </si>
  <si>
    <t>08-8月 -25 11.14.25.346000 上午</t>
  </si>
  <si>
    <t>B0E657B5162F4EC0A2D9594528CF213F</t>
  </si>
  <si>
    <t>09-7月 -25 11.27.31.224000 上午</t>
  </si>
  <si>
    <t>B1C958150E174578BBD81A863C161A49</t>
  </si>
  <si>
    <t>08-8月 -25 11.14.25.150000 上午</t>
  </si>
  <si>
    <t>996D2EC8C548430CA25373C1B7AD432B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</si>
  <si>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'%白细胞介素测定%'or 医院项目名称 like '%干扰素(IFN)测定%'or 医院项目名称 like '%肿瘤坏死因子(TNF)测定%' )
and 诊断名称 not like '%感染%'
and 诊断名称 not like '%炎%'
and 诊断名称 not like '%肿瘤%'
and 诊断名称 not like '%癌%'
and 诊断名称 not like '%白血病%'
and 诊断名称 not like '%ai%'</t>
  </si>
  <si>
    <t>17-9月 -25 11.07.20.666000 上午</t>
  </si>
  <si>
    <t>F419200A35324A76BDF267828ABDDE40</t>
  </si>
  <si>
    <t>08-8月 -25 11.14.25.887000 上午</t>
  </si>
  <si>
    <t>BAD4B07C9733410CBCB84582DD818EBF</t>
  </si>
  <si>
    <t>08-8月 -25 11.14.26.113000 上午</t>
  </si>
  <si>
    <t>D6FE11DB008E4BD5A63EEF555BC3D749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</si>
  <si>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and 诊断名称 not like '%凝血%'
and 诊断名称 not like '%血栓%'
and 诊断名称 not like '%心%'
and 诊断名称 not like '%脑%'
and 诊断名称 not like '%肝%'
and 诊断名称 not like '%肿瘤%'
and 诊断名称 not like '%癌%'
and 诊断名称 not like '%肉瘤%'
and 诊断名称 not like '%术%'
and 诊断名称 not like '%溶栓%'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'%血浆D-二聚体%测定%'
and 诊断名称 not like '%深静脉血栓%' and 诊断名称 not like '%肺栓塞%' and 诊断名称 not like '%弥散性血管内凝血%' and 诊断名称 not like '%术%' and 诊断名称 not like '%癌%' and 诊断名称 not like '%ai%' and 诊断名称 not like '%白血病%' and 诊断名称 not like '%血小板%'
and 结算单据号 not in (select DISTINCT 结算单据号 from 医院门诊结算明细 where 医保项目编码 like '%H%')</t>
  </si>
  <si>
    <t>17-9月 -25 11.07.21.142000 上午</t>
  </si>
  <si>
    <t>FEBED7A4BA784FD5B80FDC9D36C92D96</t>
  </si>
  <si>
    <t>08-8月 -25 11.14.26.377000 上午</t>
  </si>
  <si>
    <t>4FF70927E96F49BB9C2D5CC576801DA1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</si>
  <si>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'%甲胎蛋白(AFP)测定%' )
and 诊断名称 not like '%肝%'
and 诊断名称 not like '%肿瘤%'
and 诊断名称 not like '%癌%'
and 诊断名称 not like '%ai%'
and 诊断名称 not like '%消瘦%'
and 诊断名称 not like '%白血%'</t>
  </si>
  <si>
    <t>17-9月 -25 11.07.21.423000 上午</t>
  </si>
  <si>
    <t>027E8955D28845E29121A6F64D6D1F50</t>
  </si>
  <si>
    <t>08-8月 -25 11.14.27.153000 上午</t>
  </si>
  <si>
    <t>E3FA4F89EF304A7B842376BA3D2D68EF</t>
  </si>
  <si>
    <t>08-8月 -25 11.14.27.344000 上午</t>
  </si>
  <si>
    <t>8E042D4E29D44956A00F9D9944D67C77</t>
  </si>
  <si>
    <t>08-8月 -25 11.14.27.537000 上午</t>
  </si>
  <si>
    <t>657F74EE083A49C8A703FCC679940564</t>
  </si>
  <si>
    <t>08-8月 -25 11.14.28.087000 上午</t>
  </si>
  <si>
    <t>3CA3CB5AB9C04DFDB0CD8EE8D8CF2DF8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</si>
  <si>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'%血气分析%'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'%碳酸氢盐(HCO3)测定%'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and a.项目使用时间=b.项目使用时间</t>
  </si>
  <si>
    <t>17-9月 -25 11.07.21.794000 上午</t>
  </si>
  <si>
    <t>53809AAA89B4423791B4F5BD79F4076A</t>
  </si>
  <si>
    <t>08-8月 -25 11.14.28.363000 上午</t>
  </si>
  <si>
    <t>E500A334639A47D3834D291B37D18BAE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</si>
  <si>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'%危重病人抢救%' )and 数量 &gt; 1</t>
  </si>
  <si>
    <t>17-9月 -25 11.07.21.600000 上午</t>
  </si>
  <si>
    <t>EA2CC2B789034F95B96C0419A7D63A03</t>
  </si>
  <si>
    <t>08-8月 -25 11.14.28.808000 上午</t>
  </si>
  <si>
    <t>A80E33FD72E64F648C28BA07B5D84919</t>
  </si>
  <si>
    <t>08-8月 -25 11.14.29.008000 上午</t>
  </si>
  <si>
    <t>625fc6f2-76f2-4cfa-8af4-f9d117d43dd8</t>
  </si>
  <si>
    <t>目录库维护-组套</t>
  </si>
  <si>
    <t>WITH t as (select 医疗机构编码,医保项目名称
from 医院门诊结算明细 
group by 医疗机构编码,医保项目名称
having count(distinct 医院项目名称)&gt;1)
select distinct a.医疗机构编码, a.医疗机构名称,b.医院项目编码,b.医院项目名称,b.医保项目编码,b.医保项目名称
FROM 医院门诊结算主单 a
LEFT JOIN 医院门诊结算明细 b ON  a.结算单据号 = b.结算单据号 
 join t on b.医保项目名称 = t.医保项目名称 and t.医疗机构编码 = b.医疗机构编码
where b.医保项目名称 IS NOT NULL AND b.医保项目名称 not like '%null%' AND b.医保项目编码 not like '%null%' AND 费用类别 NOT like '%药%'</t>
  </si>
  <si>
    <t>15-4月 -25 12.29.25.000000 下午</t>
  </si>
  <si>
    <t>17-9月 -25 11.07.21.934000 上午</t>
  </si>
  <si>
    <t>目录库维护2-组套 ，涉及{总人次}人次，涉及金额{总金额}元。</t>
  </si>
  <si>
    <t>44C14030DF0D488EA2742757C0AB918A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</si>
  <si>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'%骨髓涂片细胞学检验%'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'%骨髓有核细胞计数%'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</si>
  <si>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11.07.22.181000 上午</t>
  </si>
  <si>
    <t>6D74F09414B64D6D86D5F214C2971310</t>
  </si>
  <si>
    <t>31-3月 -25 11.13.41.338000 上午</t>
  </si>
  <si>
    <t>2445F53E4AA743B5B73C63EA46C4664D</t>
  </si>
  <si>
    <t>08-8月 -25 11.14.29.892000 上午</t>
  </si>
  <si>
    <t>F2C83071D6ED474EBFC03D011BE3F53D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</si>
  <si>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'%前列腺特异性抗原%' )
and 诊断名称 not like '%前列腺%'</t>
  </si>
  <si>
    <t>17-9月 -25 11.07.22.453000 上午</t>
  </si>
  <si>
    <t>ACD07DF22B4B425BA9A4B0D366B37A4E</t>
  </si>
  <si>
    <t>31-3月 -25 11.14.18.266000 上午</t>
  </si>
  <si>
    <t>14B673BF70504A0C93508BA51F156E55</t>
  </si>
  <si>
    <t>08-8月 -25 11.14.30.355000 上午</t>
  </si>
  <si>
    <t>711AA7DA136F44B595867A4E765FAE3C</t>
  </si>
  <si>
    <t>08-8月 -25 11.14.30.696000 上午</t>
  </si>
  <si>
    <t>0B43EE60A51246F2A98AD0AD2C843C69</t>
  </si>
  <si>
    <t>08-8月 -25 11.14.30.529000 上午</t>
  </si>
  <si>
    <t>4C6D3B8278404170ADE2E8B12C1AFB34</t>
  </si>
  <si>
    <t>10-1月 -25 03.56.36.000000 下午</t>
  </si>
  <si>
    <t>31-3月 -25 11.17.09.442000 上午</t>
  </si>
  <si>
    <t>40027B3786234B539F5E65A44F0791CA</t>
  </si>
  <si>
    <t xml:space="preserve">with a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
FROM 医院门诊结算主单 a
	LEFT JOIN 医院门诊结算明细 b ON a.结算单据号 = b.结算单据号 
WHERE (a.结算类别 LIKE '%医保%' or a.结算类别 LIKE '%1%')
	AND b.医院项目名称 LIKE '%X线摄影%'
	GROUP BY a.医疗机构编码, a.医疗机构名称, a.医院级别, a.结算单据号, a.结算类别, a.结算日期, a.险种类型, a.就医类型, a.异地标志, a.人员类别, b.退费标识,
	a.个人编码或患者社保卡号,b.项目使用时间, a.患者姓名, a.个人编码或患者社保卡号, a.患者性别, a.患者出生日期, a.患者年龄, a.主诊医师编码, a.主诊医师名称, a.科室编码, 
	a.科室名称, a.诊断编码, a.诊断名称, b.费用类别, b.规格, b.剂型, b.最小包装单位, b.用药天数, b.单价
),b as (SELECT a.医疗机构编码, a.医疗机构名称, a.医院级别, a.结算单据号, a.结算类别
	, a.结算日期, a.险种类型, a.就医类型, a.异地标志, a.人员类别
	, b.退费标识, a.个人编码或患者社保卡号, a.患者姓名, a.患者性别
	, a.患者出生日期, a.患者年龄,b.项目使用时间,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'%X线透视%'
	GROUP BY a.医疗机构编码, a.医疗机构名称, a.医院级别, a.结算单据号, a.结算类别, a.结算日期, a.险种类型, a.就医类型, a.异地标志, a.人员类别, b.退费标识,
	a.个人编码或患者社保卡号, a.患者姓名,b.项目使用时间, a.个人编码或患者社保卡号, a.患者性别, a.患者出生日期, a.患者年龄, a.主诊医师编码, a.主诊医师名称, a.科室编码, 
	a.科室名称, a.诊断编码, a.诊断名称, b.费用类别, b.规格, b.剂型, b.最小包装单位, b.用药天数, b.单价
)select a.*,b.医院项目编码 医院项目编码2, b.医院项目名称 医院项目名称2,b.项目使用时间 项目使用时间2,b.规格 规格2,b.剂型 剂型2,b.单价 单价2,b.数量 数量2,b.项目总金额 项目总金额2,违规金额
from a inner join b on a.结算单据号 = b.结算单据号 </t>
  </si>
  <si>
    <t>17-9月 -25 11.07.22.715000 上午</t>
  </si>
  <si>
    <t>1203904653F2498598DF81BDEF9DD0A2</t>
  </si>
  <si>
    <t>08-8月 -25 11.14.30.919000 上午</t>
  </si>
  <si>
    <t>78D82EBC71864694B58FECBA796E0772</t>
  </si>
  <si>
    <t>08-8月 -25 11.14.31.522000 上午</t>
  </si>
  <si>
    <t>84238311D8F7438186733CB673C0FE7A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</si>
  <si>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'%疑难病理读片会诊%'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'%医事服务费%'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</si>
  <si>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11.07.22.976000 上午</t>
  </si>
  <si>
    <t>D92AF1D20639467CBB1139DD130C8DED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</si>
  <si>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having sum(b.数量) &gt; 1)
SELECT A.* FROM A
WHERE 医院项目名称 like '%血栓弹力图试验%' 
</t>
  </si>
  <si>
    <t>17-9月 -25 11.07.23.423000 上午</t>
  </si>
  <si>
    <t>9455BC8E043F4D7BB8D9E43BCEA3B90D</t>
  </si>
  <si>
    <t>WITH A AS (
SELECT a.结算单据号
FROM 医院门诊结算主单 a
LEFT JOIN 医院门诊结算明细 b ON a.结算单据号 = b.结算单据号
WHERE (a.结算类别 like'%医保%' or a.结算类别='1')
and ( b.医院项目名称 like '%激光根管预备%' )
minus
SELECT a.结算单据号
FROM 医院门诊结算主单 a
LEFT JOIN 医院门诊结算明细 b ON a.结算单据号 = b.结算单据号
WHERE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 b.医院项目名称 like '%激光根管预备%'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FROM B join A on A.结算单据号 = B.结算单据号
where A.结算单据号 is not null and B.结算单据号 is not null</t>
  </si>
  <si>
    <t>17-9月 -25 11.07.23.199000 上午</t>
  </si>
  <si>
    <t>F372DA3D10874CE1AF3355451FD1A337</t>
  </si>
  <si>
    <t>08-8月 -25 11.14.32.732000 上午</t>
  </si>
  <si>
    <t>283EC7B428B7499AAB59D7C056DAF1C7</t>
  </si>
  <si>
    <t>08-8月 -25 11.14.32.921000 上午</t>
  </si>
  <si>
    <t>EF06CA5BA2AE46878CA9B58ACC7118A6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</si>
  <si>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'%多功能超声血管治疗%' or  医院项目名称 like '%超声+生物电反馈多功能治疗%') and 项目总金额&gt;20 </t>
  </si>
  <si>
    <t>17-9月 -25 11.07.23.646000 上午</t>
  </si>
  <si>
    <t>244877540B8B4E4BB4148C3E21BF3FD1</t>
  </si>
  <si>
    <t>31-3月 -25 11.12.36.176000 上午</t>
  </si>
  <si>
    <t>DE5BE208937F4D95AF4BB75600CAC8EE</t>
  </si>
  <si>
    <t>10-1月 -25 02.51.36.000000 下午</t>
  </si>
  <si>
    <t>31-3月 -25 11.12.57.163000 上午</t>
  </si>
  <si>
    <t>463F1FD6F2244B2AB2B09609F8B716EB</t>
  </si>
  <si>
    <t>08-8月 -25 11.14.33.459000 上午</t>
  </si>
  <si>
    <t>351D7464647441268997141BE9C33101</t>
  </si>
  <si>
    <t>WITH A AS (
SELECT a.结算单据号
FROM 医院门诊结算主单 a
LEFT JOIN 医院门诊结算明细 b ON a.结算单据号 = b.结算单据号
WHERE (a.结算类别 like'%医保%' or a.结算类别='1')
and ( b.医院项目名称 like '%超声根管预备%' )
minus
SELECT a.结算单据号
FROM 医院门诊结算主单 a
LEFT JOIN 医院门诊结算明细 b ON a.结算单据号 = b.结算单据号
WHERE (a.结算类别 like'%医保%' or a.结算类别='1')
and ( b.医院项目名称 like '%复杂根管预备%' )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'%超声根管预备%'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B.*,B.项目医保内金额 AS 违规金额
FROM B join A on A.结算单据号=B.结算单据号 where A.结算单据号 is not null and B.结算单据号 is not null</t>
  </si>
  <si>
    <t>17-9月 -25 11.07.23.824000 上午</t>
  </si>
  <si>
    <t>5897224612244977A668B350C4C9E5E0</t>
  </si>
  <si>
    <t>08-8月 -25 11.14.33.900000 上午</t>
  </si>
  <si>
    <t>053FE0A0675843E484627E7220BC22B5</t>
  </si>
  <si>
    <t>08-8月 -25 11.14.34.087000 上午</t>
  </si>
  <si>
    <t>CEDC4AC71B4047CFA7E25EC490C34FA7</t>
  </si>
  <si>
    <t>08-8月 -25 11.14.34.313000 上午</t>
  </si>
  <si>
    <t>3A5AD1CF112B4D8695BB76C0763D5AA4</t>
  </si>
  <si>
    <t>08-8月 -25 11.14.34.478000 上午</t>
  </si>
  <si>
    <t>9F88A8E93FC84B6782F90C12DCC0535A</t>
  </si>
  <si>
    <t>08-8月 -25 11.14.34.616000 上午</t>
  </si>
  <si>
    <t>12E98E63E280435BBD2A67690096882F</t>
  </si>
  <si>
    <t>31-3月 -25 11.15.19.297000 上午</t>
  </si>
  <si>
    <t>3ACF17A8E6CC4F79B84CFA302AF016E6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</si>
  <si>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like'%经皮冠状动脉球囊扩张术%')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'%经皮穿刺上肢动脉置管术%'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</si>
  <si>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11.07.24.118000 上午</t>
  </si>
  <si>
    <t>018B4BF109864AB4B91265A667DE3447</t>
  </si>
  <si>
    <t>08-8月 -25 11.14.35.033000 上午</t>
  </si>
  <si>
    <t>D04889B1014C4EB3942ADEC6633944A6</t>
  </si>
  <si>
    <t>09-7月 -25 11.07.05.569000 上午</t>
  </si>
  <si>
    <t>A9673227E72E4889878A64C2BFF89A7D</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</si>
  <si>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'%不加热血清反应素%试验%' and 诊断名称 not like '%梅毒%' and 结算单据号 in (select distinct 结算单据号 from 医院门诊结算明细 where 医院项目名称 like '%梅毒螺旋体特异抗体%测定%')
</t>
  </si>
  <si>
    <t>17-9月 -25 11.07.24.333000 上午</t>
  </si>
  <si>
    <t>9ED53C4E30E44C7EBF70D03352AA85C9</t>
  </si>
  <si>
    <t>31-3月 -25 11.16.01.937000 上午</t>
  </si>
  <si>
    <t>A56414FD322741A5AB97247254BB4B93</t>
  </si>
  <si>
    <t>with t1 as (
select 结算单据号,sum(数量) as 尿肌酐测定总数
FROM 医院门诊结算明细
WHERE 医院项目名称 like '%尿肌酐(Cr)测定%'
group by 结算单据号
HAVING sum(数量)&gt;=2
),t2 as (
SELECT a.医疗机构编码, a.医疗机构名称, a.医院级别, a.结算单据号, a.结算类别
	, a.结算日期, a.险种类型, a.就医类型, a.异地标志
	, b.退费标识, a.个人编码或患者社保卡号, a.患者姓名, a.患者性别
	, a.患者出生日期, a.患者年龄, a.主诊医师编码, a.主诊医师名称, a.科室编码
	, a.科室名称, a.诊断编码, a.诊断名称,a.人员类别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b.医院项目名称 LIKE '%血清胱抑素%测定%'
	AND a.诊断名称 NOT LIKE '%高血压%'
    AND a.诊断名称 NOT LIKE '%糖尿病%'
    AND a.诊断名称 NOT LIKE '%肾%'
    AND a.诊断名称 NOT LIKE '%高血压%'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)select t2.*,t1.尿肌酐测定总数 from t2 join t1 on t1.结算单据号 = t2.结算单据号 where 尿肌酐测定总数/数量 &gt;= 0.3</t>
  </si>
  <si>
    <t>17-9月 -25 11.07.24.551000 上午</t>
  </si>
  <si>
    <t>356E88BEDDC24AF0951942AE079424CD</t>
  </si>
  <si>
    <t>08-8月 -25 11.14.35.808000 上午</t>
  </si>
  <si>
    <t>4C87D4705F2B42C0BCE5801A6262484C</t>
  </si>
  <si>
    <t>08-8月 -25 11.14.35.962000 上午</t>
  </si>
  <si>
    <t>1ECD62A6503C43F5BBB3BF95197DDDC4</t>
  </si>
  <si>
    <t>08-8月 -25 11.14.36.147000 上午</t>
  </si>
  <si>
    <t>8E239FE775254F41831FBFBAD9809588</t>
  </si>
  <si>
    <t>08-8月 -25 11.14.36.388000 上午</t>
  </si>
  <si>
    <t>E493A7B490A24897BBF2EC6ABC517F34</t>
  </si>
  <si>
    <t>13-1月 -25 04.28.26.000000 下午</t>
  </si>
  <si>
    <t>31-3月 -25 11.16.09.819000 上午</t>
  </si>
  <si>
    <t>845315486F6A47199285F59996347B81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</si>
  <si>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'%归芪活血胶囊%' )
and 诊断名称 not like '%神经%'
and 诊断名称 not like '%颈椎病%'</t>
  </si>
  <si>
    <t>10-1月 -25 03.30.17.000000 下午</t>
  </si>
  <si>
    <t>09-7月 -25 11.09.02.798000 上午</t>
  </si>
  <si>
    <t>036E827C844546D2B147ACA0E2CCC45D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</si>
  <si>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
and 诊断名称 not like '%房%颤%'
and 诊断名称 not like '%栓%'</t>
  </si>
  <si>
    <t>10-1月 -25 03.45.39.000000 下午</t>
  </si>
  <si>
    <t>09-7月 -25 11.10.07.180000 上午</t>
  </si>
  <si>
    <t>A45425A3AA2F457A876CE4754F45FB8D</t>
  </si>
  <si>
    <t>09-7月 -25 11.06.32.918000 上午</t>
  </si>
  <si>
    <t>06A98B762A594F838A225D3B13A81A21</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</si>
  <si>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'%降钙素原(PCT)%'or 医院项目名称 like '%超敏C反应蛋白(hs-CRP)%'or 医院项目名称 like '%N端-B型钠尿肽前体(NT-ProBNP)%' )
and 诊断名称 not like '%发热%'
and 诊断名称 not like '%心%'
and 诊断名称 not like '%感染%'
and 诊断名称 not like '%炎%'
and 诊断名称 not like '%呼吸困难%'
and 诊断名称 not like '%水肿%'
and 诊断名称 not like '%免疫%'
and 诊断名称 not like '%心力衰竭%'
and 诊断名称 not like '%心衰%' </t>
  </si>
  <si>
    <t>17-9月 -25 11.07.24.990000 上午</t>
  </si>
  <si>
    <t>9AFC7B921BE148919F165E777D2C7D10</t>
  </si>
  <si>
    <t>08-8月 -25 11.14.36.981000 上午</t>
  </si>
  <si>
    <t>7B69913A9738406AAF0728578A4F8708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</si>
  <si>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'%大关节松动训练%'
and a.诊断名称 not LIKE '%肩%' 
and a.诊断名称 not LIKE '%肘%' 
and a.诊断名称 not LIKE '%髋%' 
and a.诊断名称 not LIKE '%膝关节%' 
</t>
  </si>
  <si>
    <t>17-9月 -25 11.07.24.767000 上午</t>
  </si>
  <si>
    <t>72F486A202B14A58B5CB932BA5ECC026</t>
  </si>
  <si>
    <t>08-8月 -25 11.14.37.459000 上午</t>
  </si>
  <si>
    <t>FD3F5923779349D7A16C1B720DFB6754</t>
  </si>
  <si>
    <t>10-1月 -25 02.55.48.000000 下午</t>
  </si>
  <si>
    <t>31-3月 -25 11.13.33.986000 上午</t>
  </si>
  <si>
    <t>4EF48E59FBCB42D1A53B9D3EED27049B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</si>
  <si>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'%丹鹿胶囊%' )
and 诊断名称 not like '%乳腺增生%'</t>
  </si>
  <si>
    <t>09-7月 -25 11.08.44.610000 上午</t>
  </si>
  <si>
    <t>AD05725366E04FF18481AB9A58BA489F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</si>
  <si>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'%胰十二指肠切除术%'or b.医院项目名称 like '%Whipple手术%'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'%经腹腔镜胆囊切除术%'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</si>
  <si>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11.07.25.229000 上午</t>
  </si>
  <si>
    <t>69048B8A7D3A4749AE311C8A782C3CED</t>
  </si>
  <si>
    <t>31-3月 -25 11.14.45.203000 上午</t>
  </si>
  <si>
    <t>6ACA2B20E12047D3B0B3E2428C5A9BE2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</si>
  <si>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'%西红花总苷片%'
and ((a.诊断名称 not LIKE '%化疗%' 
and a.诊断名称 not LIKE '%心脏毒性%' 
and a.诊断名称 not LIKE '%心绞痛%' ) OR (规格 LIKE '%12mg%' AND 单价 &gt; 16.5))</t>
  </si>
  <si>
    <t>09-7月 -25 11.12.01.202000 上午</t>
  </si>
  <si>
    <t>A69A73E2B869436E9709C8E6389FAE96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</si>
  <si>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'%镜辅助操作%'or b.医院项目名称 LIKE '%镜辅助%')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'%换药(大)%'or b.医院项目名称 LIKE '%换药(特大)%')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</si>
  <si>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11.07.25.555000 上午</t>
  </si>
  <si>
    <t>52D6C49FFEE34C0A9EF525E853473944</t>
  </si>
  <si>
    <t>17-9月 -25 11.07.25.997000 上午</t>
  </si>
  <si>
    <t>FA21E0A661484846965469ADC7AABA0E</t>
  </si>
  <si>
    <t>08-8月 -25 11.14.38.601000 上午</t>
  </si>
  <si>
    <t>112BC52E5B4542EEB916519A39766E6E</t>
  </si>
  <si>
    <t>08-8月 -25 11.14.38.863000 上午</t>
  </si>
  <si>
    <t>98214D6E3E5F49BA833736DC60561C9A</t>
  </si>
  <si>
    <t>09-7月 -25 11.07.28.444000 上午</t>
  </si>
  <si>
    <t>660A05417182431FA6973E4585E7C434</t>
  </si>
  <si>
    <t>31-3月 -25 11.11.34.063000 上午</t>
  </si>
  <si>
    <t>12BEC0CF804A40AA978098ECFE987196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</si>
  <si>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'%寰枢关节失稳推拿治疗%'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'%颈椎小关节紊乱推拿治疗%'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</si>
  <si>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11.07.25.776000 上午</t>
  </si>
  <si>
    <t>91BC3C9E1EBC454EAEDE33B5FA46A73F</t>
  </si>
  <si>
    <t>09-7月 -25 11.13.03.057000 上午</t>
  </si>
  <si>
    <t>87E1BCF84322459FA4BA8A5976599EF4</t>
  </si>
  <si>
    <t>08-8月 -25 11.14.39.525000 上午</t>
  </si>
  <si>
    <t>2FFBCF5F41494F3283F244EA21BF0D8A</t>
  </si>
  <si>
    <t>08-8月 -25 11.14.40.063000 上午</t>
  </si>
  <si>
    <t>0F7BF49251FF42A3B8959E2D9E499075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</si>
  <si>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'%血清载脂蛋白A1测定%'
and 诊断名称 not like '%心%'
and 诊断名称 not like '%胸痛%'
and 诊断名称 not like '%憋气%'
and 诊断名称 not like '%胸闷%'
and 诊断名称 not like '%冠状%'
and 诊断名称 not like '%动脉%'
and 诊断名称 not like '%水肿%'
and 诊断名称 not like '%糖尿病%'
and 诊断名称 not like '%高血压%'
and 诊断名称 not like '%肝%'
and 诊断名称 not like '%消化%'
and 诊断名称 not like '%遗传%'
</t>
  </si>
  <si>
    <t>17-9月 -25 11.07.26.253000 上午</t>
  </si>
  <si>
    <t>112E2F71DAE84A478794F1F87807040B</t>
  </si>
  <si>
    <t>常规-18-百令胶囊超适应症（限器官移植抗排异,肾功能衰竭及肺纤维化,慢性支气管炎、慢性肾功能不全）使用-住院</t>
  </si>
  <si>
    <t>248</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</si>
  <si>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a.住院天数,a.医疗总发生费用,人员类型,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'%百令胶囊%')
and a.入院诊断名称||','|| a.出院诊断名称 not like '%器官移植%'
and a.入院诊断名称||','|| a.出院诊断名称 not like '%肾%衰%'
and a.入院诊断名称||','|| a.出院诊断名称 not like '%肺纤维%'
and a.入院诊断名称||','|| a.出院诊断名称 not like '%慢性支气管炎%'
and a.入院诊断名称||','|| a.出院诊断名称 not like '%慢性肾功能不全%'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a.住院天数,a.医疗总发生费用,人员类型,
a.医保申请支付金额, a.医保实际支付费用,a.入院科室名称,a.入院诊断名称||','|| a.出院诊断名称 ,
b.费用类别, b.执行科室名称,b.医保项目编码, b.医保项目名称, b.医院项目编码, b.医院项目名称,b.单价</t>
  </si>
  <si>
    <t>03-7月 -25 11.42.02.054000 上午</t>
  </si>
  <si>
    <t>常规-18-百令胶囊超适应症（限器官移植抗排异,肾功能衰竭及肺纤维化,慢性支气管炎、慢性肾功能不全）使用-住院，涉及{总人次}人次，涉及金额{总金额}元。</t>
  </si>
  <si>
    <t>D07AC8EEBB4D4321BBABEF8E790C5302</t>
  </si>
  <si>
    <t>03-7月 -25 11.41.25.442000 上午</t>
  </si>
  <si>
    <t>806318AC0B8E43CD924374525D50E964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</si>
  <si>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'%奈韦拉平齐多拉米双夫定片%' )
and (诊断名称 not like '%艾滋病%'
or (单价&gt;12.1 and 规格 like '%g%'))
</t>
  </si>
  <si>
    <t>09-7月 -25 11.10.41.727000 上午</t>
  </si>
  <si>
    <t>AAC769A956C44F8FAC9A30F44DDD40CD</t>
  </si>
  <si>
    <t>08-8月 -25 11.14.40.265000 上午</t>
  </si>
  <si>
    <t>964C6F766C3A45DFAAE3B6C4B2983523</t>
  </si>
  <si>
    <t>737</t>
  </si>
  <si>
    <t>23-4月 -25 04.41.56.973000 下午</t>
  </si>
  <si>
    <t>F661C97A7A2E45A09D891CA6FD2A36FF</t>
  </si>
  <si>
    <t>08-8月 -25 11.14.40.496000 上午</t>
  </si>
  <si>
    <t>D30203085DF745A5B7C93C516E3B933B</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</si>
  <si>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'%连续性肾脏替代治疗%'
        AND b.医保项目编码 LIKE '%KRB39201%'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'%血液透析%'
        AND b.医保项目编码 LIKE '%KRZ22201%'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</si>
  <si>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11.07.26.457000 上午</t>
  </si>
  <si>
    <t>A4768A5BA1DA48DA8202D30C6CFB9CAE</t>
  </si>
  <si>
    <t>09-7月 -25 11.07.56.977000 上午</t>
  </si>
  <si>
    <t>67C2F65515054ABE9550DB860B740504</t>
  </si>
  <si>
    <t>31-3月 -25 11.10.37.312000 上午</t>
  </si>
  <si>
    <t>59D657E45C7A4045A63FAB8156D73820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</si>
  <si>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'%肾康栓%' )
and 诊断名称 not like '%肾%'
and 诊断名称 not like '%衰%'</t>
  </si>
  <si>
    <t>10-1月 -25 04.54.11.000000 下午</t>
  </si>
  <si>
    <t>09-7月 -25 11.11.50.877000 上午</t>
  </si>
  <si>
    <t>FF75AC051DC84CC485AE255704C2BF54</t>
  </si>
  <si>
    <t>13-1月 -25 04.52.45.000000 下午</t>
  </si>
  <si>
    <t>31-3月 -25 11.10.44.872000 上午</t>
  </si>
  <si>
    <t>7FBAB12C37D843939101A47130863FE3</t>
  </si>
  <si>
    <t>08-8月 -25 11.14.41.019000 上午</t>
  </si>
  <si>
    <t>D7A29848DD1D4E5D95F8CD1C96EDF169</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</si>
  <si>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'%脑心安胶囊%'
and a.诊断名称 not LIKE '%中重度脑梗塞%' 
and a.诊断名称 not LIKE '%冠心病%' 
and a.诊断名称 not LIKE '%心绞痛%' 
</t>
  </si>
  <si>
    <t>09-7月 -25 11.04.50.219000 上午</t>
  </si>
  <si>
    <t>32187529070847C7B45EC3DEFD874E25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</si>
  <si>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,lag(substr(REGEXP_REPLACE(项目使用时间, '[^0-9 ]+', ''),0,8),1,0) over(partition by a.患者身份证号 order by substr(REGEXP_REPLACE(项目使用时间, '[^0-9 ]+', ''),0,8)) tim
		FROM 医院门诊结算主单 a
			LEFT JOIN 医院门诊结算明细 b ON a.结算单据号 = b.结算单据号 
		WHERE (a.结算类别 like'%医保%' or a.结算类别='1') and 医院项目名称 like '%手功能评定%'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tim&lt;&gt;'0' and to_date(substr(REGEXP_REPLACE(项目使用时间, '[^0-9 ]+', ''),0,8),'yyyy-mm-dd')-to_date(substr(REGEXP_REPLACE(tim, '[^0-9 ]+', ''),0,8),'yyyy-mm-dd')&lt;6
</t>
  </si>
  <si>
    <t>17-9月 -25 11.07.26.678000 上午</t>
  </si>
  <si>
    <t>A558965A1F43434085394BA31472D4EA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</si>
  <si>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'%家庭腹膜透析治疗%' and 数量&gt;4
</t>
  </si>
  <si>
    <t>17-9月 -25 11.07.26.867000 上午</t>
  </si>
  <si>
    <t>AD6F248059F8472D9814A0F417682DB4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</si>
  <si>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'%经皮穿刺插管超选择性肝动脉造影术%'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'%经皮穿刺插管选择性肝动脉造影术%'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</si>
  <si>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11.07.27.068000 上午</t>
  </si>
  <si>
    <t>29504165295D4EA2BBD27A5828F4AC14</t>
  </si>
  <si>
    <t>08-8月 -25 11.14.42.228000 上午</t>
  </si>
  <si>
    <t>50509B58CB0E4B8D89BE25B01A8B90FC</t>
  </si>
  <si>
    <t>09-7月 -25 11.06.41.477000 上午</t>
  </si>
  <si>
    <t>038FB61DB8754F51B592D7CF9AC4020B</t>
  </si>
  <si>
    <t>08-8月 -25 11.14.42.441000 上午</t>
  </si>
  <si>
    <t>4BD13BCA04A8475AB6AE5F4DB8937B98</t>
  </si>
  <si>
    <t>08-8月 -25 11.14.42.618000 上午</t>
  </si>
  <si>
    <t>68A8752CB3ED43A1B02E91540FE7C1BC</t>
  </si>
  <si>
    <t>08-8月 -25 11.14.42.820000 上午</t>
  </si>
  <si>
    <t>3BFBF7ED8BB347A3BC2188392209D189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</si>
  <si>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'%至灵胶囊%' )
and 诊断名称 not like '%支气管%'
and 诊断名称 not like '%哮喘%'
and 诊断名称 not like '%慢性肾%'</t>
  </si>
  <si>
    <t>13-1月 -25 04.51.17.000000 下午</t>
  </si>
  <si>
    <t>09-7月 -25 11.12.12.921000 上午</t>
  </si>
  <si>
    <t>AF28AEE027A24657A67AEEA23E0600D2</t>
  </si>
  <si>
    <t>31-3月 -25 11.11.48.114000 上午</t>
  </si>
  <si>
    <t>BD2C0F3B5E734AACB780CF64103280E6</t>
  </si>
  <si>
    <t>08-8月 -25 11.14.43.032000 上午</t>
  </si>
  <si>
    <t>D34BBBB06BD94857A73DF0B27D2FE8D3</t>
  </si>
  <si>
    <t>31-3月 -25 11.15.11.210000 上午</t>
  </si>
  <si>
    <t>BAFC5273FB494CAAB7D24D0E08D118FD</t>
  </si>
  <si>
    <t>08-8月 -25 11.14.43.242000 上午</t>
  </si>
  <si>
    <t>09C4D78365664577A9631664CEADE611</t>
  </si>
  <si>
    <t>08-8月 -25 11.14.43.428000 上午</t>
  </si>
  <si>
    <t>BEEF89E78EBA46238EBC2C72DCDC3026</t>
  </si>
  <si>
    <t>08-8月 -25 11.14.43.655000 上午</t>
  </si>
  <si>
    <t>7C4AF285B17748DBA44B39CD8E174ECF</t>
  </si>
  <si>
    <t>08-8月 -25 11.14.43.894000 上午</t>
  </si>
  <si>
    <t>39E1E89EFEC0447797F404038E36A66C</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</si>
  <si>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 '%医保%' or a.结算类别 LIKE '%1%')
	AND (医院项目名称 LIKE '%抑郁自评量表测评%' or 医院项目名称 LIKE '%焦虑自评量表测评%' )
	AND 诊断名称 NOT LIKE '%抑郁%' 
	AND 诊断名称 NOT LIKE '%焦虑%' 
	AND 科室名称 NOT LIKE '%精神%'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a.诊断编码, a.诊断名称, b.费用类别, b.规格, b.剂型, b.最小包装单位, b.用药天数, b.单价
having sum(b.数量)&gt;0</t>
  </si>
  <si>
    <t>08-8月 -25 11.14.44.226000 上午</t>
  </si>
  <si>
    <t>FDD4E22D83E84068962E7C239E9958DB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</si>
  <si>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'%游离前列腺素抗原%' )and 数量 &gt; 1</t>
  </si>
  <si>
    <t>17-9月 -25 11.07.27.264000 上午</t>
  </si>
  <si>
    <t>2AD30FD062294D22995BE29407724EF3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</si>
  <si>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'%川蛭通络胶囊%' )
and 诊断名称 not like '%脑梗%'</t>
  </si>
  <si>
    <t>10-1月 -25 02.40.08.000000 下午</t>
  </si>
  <si>
    <t>09-7月 -25 11.08.53.922000 上午</t>
  </si>
  <si>
    <t>7DB8737CB8304E65B21FDF0445B3704A</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</si>
  <si>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'%磁罐治疗%'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'%普通拔罐治疗%'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</si>
  <si>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11.07.27.521000 上午</t>
  </si>
  <si>
    <t>6E73A4C707344CF29582F71D2309C159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</si>
  <si>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'%芍杞颗粒%' )
and 诊断名称 not like '%弱%视%'</t>
  </si>
  <si>
    <t>10-1月 -25 04.39.57.000000 下午</t>
  </si>
  <si>
    <t>09-7月 -25 11.11.36.878000 上午</t>
  </si>
  <si>
    <t>BBCE27B9D2174BBE969E78D557C894DF</t>
  </si>
  <si>
    <t>13-1月 -25 09.51.42.000000 上午</t>
  </si>
  <si>
    <t>31-3月 -25 11.17.40.479000 上午</t>
  </si>
  <si>
    <t>CAFB10BC7F3440208A2E9F8F5DD8B979</t>
  </si>
  <si>
    <t>08-8月 -25 11.14.45.126000 上午</t>
  </si>
  <si>
    <t>AE62A2BF65AB40AC838FF294DE20E077</t>
  </si>
  <si>
    <t>08-8月 -25 11.14.45.339000 上午</t>
  </si>
  <si>
    <t>BDD1620381144F19A0E570B54DAD17FC</t>
  </si>
  <si>
    <t>08-8月 -25 11.14.45.570000 上午</t>
  </si>
  <si>
    <t>7A66530087134A708DB542A7C98436A9</t>
  </si>
  <si>
    <t>08-8月 -25 11.14.45.739000 上午</t>
  </si>
  <si>
    <t>3456BD7EDEF449498037FB7F0B74E5D3</t>
  </si>
  <si>
    <t>31-3月 -25 11.11.00.544000 上午</t>
  </si>
  <si>
    <t>F122EB994A004C71B94F02AEE0E6CB71</t>
  </si>
  <si>
    <t>31-3月 -25 11.15.34.281000 上午</t>
  </si>
  <si>
    <t>2D54616D01244259915EDD50EEE10F26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</si>
  <si>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'%安络化纤丸%' )
and 诊断名称 not like '%乙%肝%'
and 诊断名称 not like '%肝硬化%'</t>
  </si>
  <si>
    <t>09-7月 -25 11.08.25.820000 上午</t>
  </si>
  <si>
    <t>411C44D3DADE4ADDB60924C4BD2633DF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</si>
  <si>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'%彩色多普勒超声检查%'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'%临床操作彩色多普勒超声引导%'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</si>
  <si>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11.07.27.778000 上午</t>
  </si>
  <si>
    <t>0F97F5172387409DB5FF5E81CCB505F6</t>
  </si>
  <si>
    <t>08-8月 -25 11.14.45.955000 上午</t>
  </si>
  <si>
    <t>D9DBBCF7BF4B48B99B70FDCFE0AAF50B</t>
  </si>
  <si>
    <t>08-8月 -25 11.14.46.471000 上午</t>
  </si>
  <si>
    <t>A8DF1EA8A99B4ED896E2F7EF7F3DA140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</si>
  <si>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'人免疫球蛋白%' )
and 诊断名称 not like '%麻疹%'
and 诊断名称 not like '%肝炎%'</t>
  </si>
  <si>
    <t>09-7月 -25 11.11.27.576000 上午</t>
  </si>
  <si>
    <t>336801BAB9924B738DFC5584F7E0B70A</t>
  </si>
  <si>
    <t>31-3月 -25 11.15.43.914000 上午</t>
  </si>
  <si>
    <t>7FE712D9ED0049D1861884B34FC8C83A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</si>
  <si>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'%类风湿因子%测定%'
and a.诊断名称 not LIKE '%类风湿关节干燥综合%'
and a.诊断名称 not LIKE '%红斑狼疮%'
and a.诊断名称 not LIKE '%硬皮病%'
and a.诊断名称 not LIKE '%多发性肌炎%'
and a.诊断名称 not LIKE '%皮肌炎%'
and a.诊断名称 not LIKE '%结核%'
and a.诊断名称 not LIKE '%肝炎%'
and a.诊断名称 not LIKE '%心内膜炎%'
and a.诊断名称 not LIKE '%淋巴瘤%'
and a.诊断名称 not LIKE '%白血病%'
and a.诊断名称 not LIKE '%肿胀%'
and a.诊断名称 not LIKE '%僵硬%'
</t>
  </si>
  <si>
    <t>17-9月 -25 11.07.28.029000 上午</t>
  </si>
  <si>
    <t>7BDE63EAF15643238A002D7D87FA8376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</si>
  <si>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'%宁心宝胶囊%' )
and 诊断名称 not like '%心%'
and 诊断名称 not like '%失常%'</t>
  </si>
  <si>
    <t>10-1月 -25 04.12.31.000000 下午</t>
  </si>
  <si>
    <t>09-7月 -25 11.11.03.723000 上午</t>
  </si>
  <si>
    <t>C719CFC815FF415C92A0A3841C2BF75B</t>
  </si>
  <si>
    <t>31-3月 -25 11.14.25.610000 上午</t>
  </si>
  <si>
    <t>18E22EFF3C7847EAA5DE92F9DE01938E</t>
  </si>
  <si>
    <t>08-8月 -25 11.14.46.997000 上午</t>
  </si>
  <si>
    <t>F2E38C0F312B46ECBC123767C40B6465</t>
  </si>
  <si>
    <t>08-8月 -25 11.14.47.196000 上午</t>
  </si>
  <si>
    <t>6859E7C0718240A0836A1A6D54774CA3</t>
  </si>
  <si>
    <t>08-8月 -25 11.14.47.394000 上午</t>
  </si>
  <si>
    <t>FF780CFF26BD46FD93CCC3399698A9DF</t>
  </si>
  <si>
    <t>08-8月 -25 11.14.47.606000 上午</t>
  </si>
  <si>
    <t>3FF0837723004092B7C5A4E5C7946477</t>
  </si>
  <si>
    <t>272</t>
  </si>
  <si>
    <t>03-7月 -25 11.40.42.638000 上午</t>
  </si>
  <si>
    <t>2AEB34DF04234F2F9984AF3E20183C23</t>
  </si>
  <si>
    <t>31-3月 -25 11.11.08.811000 上午</t>
  </si>
  <si>
    <t>7457F40012AA4D7684DE7CFBAA204AF3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</si>
  <si>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'%降钙素(CT)测定%'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'%降钙素原(PCT)检测%'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</si>
  <si>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11.07.28.273000 上午</t>
  </si>
  <si>
    <t>7216FCA6C575401AA2154EEDE8ED673A</t>
  </si>
  <si>
    <t>08-8月 -25 11.14.48.139000 上午</t>
  </si>
  <si>
    <t>3CFF3679042D423BBE5595D512A9BE3A</t>
  </si>
  <si>
    <t>08-8月 -25 11.14.48.347000 上午</t>
  </si>
  <si>
    <t>DF8F2A435F324545B35EA78B9373485F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</si>
  <si>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'%壮骨止痛胶囊%' )
and 诊断名称 not like '%骨%松%'
and 诊断名称 not like '%骨%痛%'</t>
  </si>
  <si>
    <t>13-1月 -25 04.54.43.000000 下午</t>
  </si>
  <si>
    <t>09-7月 -25 11.12.20.520000 上午</t>
  </si>
  <si>
    <t>B44615569E954A39ACD31D7E5609CC27</t>
  </si>
  <si>
    <t>10-1月 -25 02.45.20.000000 下午</t>
  </si>
  <si>
    <t>31-3月 -25 11.12.07.665000 上午</t>
  </si>
  <si>
    <t>FA66A653CCF64359B2EC30B13BA97407</t>
  </si>
  <si>
    <t>常规-2016-百令胶囊超适应症（限器官移植抗排异、肾功能衰竭及肺纤维化,慢性支气管炎,慢性肾功能不全）使用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</si>
  <si>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'%百令胶囊%' )
and 诊断名称 not like '%器官移植%'
and 诊断名称 not like '%肾%衰%'
and 诊断名称 not like '%肺纤维化%'
and 诊断名称 not like '%慢性支气管炎%'
and 诊断名称 not like '%慢性肾功能不全%'</t>
  </si>
  <si>
    <t>09-7月 -25 11.08.34.315000 上午</t>
  </si>
  <si>
    <t>常规-2016-百令胶囊超适应症（限器官移植抗排异、肾功能衰竭及肺纤维化,慢性支气管炎,慢性肾功能不全）使用-门诊，涉及{总人次}人次，涉及金额{总金额}元。</t>
  </si>
  <si>
    <t>5EFDCFA44A72457D93FF771DBE49EA0E</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</si>
  <si>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'%化癥回生口服液%' )
and 诊断名称 not like '%瘤%'
and 诊断名称 not like '%癌%'</t>
  </si>
  <si>
    <t>10-1月 -25 03.38.17.000000 下午</t>
  </si>
  <si>
    <t>09-7月 -25 11.09.58.727000 上午</t>
  </si>
  <si>
    <t>1AA2C0AED5354C6188FF21C0B1DCEC2C</t>
  </si>
  <si>
    <t>31-3月 -25 11.13.54.835000 上午</t>
  </si>
  <si>
    <t>10A35C502AEB45BBA527334E305126D5</t>
  </si>
  <si>
    <t>08-8月 -25 11.14.48.543000 上午</t>
  </si>
  <si>
    <t>0BF68D5EC385484887C8E7E6029EDCDF</t>
  </si>
  <si>
    <t>08-8月 -25 11.14.48.772000 上午</t>
  </si>
  <si>
    <t>72F93D1B08194C3295CEEABDE056FB26</t>
  </si>
  <si>
    <t>08-8月 -25 11.14.48.961000 上午</t>
  </si>
  <si>
    <t>9D101199F48C4F718BDACCD73B87D8F9</t>
  </si>
  <si>
    <t>08-8月 -25 11.14.49.210000 上午</t>
  </si>
  <si>
    <t>6EE6E07C44E74895B834D625D49EB168</t>
  </si>
  <si>
    <t>10-1月 -25 02.37.37.000000 下午</t>
  </si>
  <si>
    <t>31-3月 -25 11.11.27.033000 上午</t>
  </si>
  <si>
    <t>5E82658F96904D7E9B5217BBED391048</t>
  </si>
  <si>
    <t>08-8月 -25 11.14.49.420000 上午</t>
  </si>
  <si>
    <t>C7590E2C922D4C3386D094A24B744B0E</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</si>
  <si>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'%B型钠尿肽(BNP)测%' AND b.医院项目名称 not LIKE '%B型钠尿肽前体%'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'%B型钠尿肽前体(PRO-BNP)测定%'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B.项目总金额 AS 项目2医保内金额, B.项目总金额 AS 违规金额
FROM A
	INNER JOIN B ON A.医疗机构编码 = B.医疗机构编码
	AND A.结算单据号 = B.结算单据号
	AND A.结算日期 = B.结算日期 
</t>
  </si>
  <si>
    <t>17-9月 -25 11.07.28.521000 上午</t>
  </si>
  <si>
    <t>133FAAF920EF412E92FAF3763C5757EA</t>
  </si>
  <si>
    <t>09-7月 -25 11.06.24.159000 上午</t>
  </si>
  <si>
    <t>43BA13CCD08D4BEAB1F7600F6C1C0B2A</t>
  </si>
  <si>
    <t>08-8月 -25 11.14.49.949000 上午</t>
  </si>
  <si>
    <t>47407F89DFEE47D0B3A5072AF958A938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</si>
  <si>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数量 &gt; 1 and 医院项目名称 like '%血糖监测%'
and 诊断名称 not like '%糖尿病%'</t>
  </si>
  <si>
    <t>17-9月 -25 11.07.28.703000 上午</t>
  </si>
  <si>
    <t>528B6D8E737D481DA8A21FDDB85630FF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</si>
  <si>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'%超声雾化吸入%'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'%氯化钠注射液%'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</si>
  <si>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11.07.28.917000 上午</t>
  </si>
  <si>
    <t>0989C635A1A544778D68DF1AB571B607</t>
  </si>
  <si>
    <t>08-8月 -25 11.14.50.717000 上午</t>
  </si>
  <si>
    <t>A57DE0D4E0D24DEDB407E19C9BB6201B</t>
  </si>
  <si>
    <t>08-8月 -25 11.14.50.920000 上午</t>
  </si>
  <si>
    <t>5FDB106F8A674127AD7BBA64C633B098</t>
  </si>
  <si>
    <t>08-8月 -25 11.14.51.187000 上午</t>
  </si>
  <si>
    <t>D8DA2966FF2B49409D3BFA34FC4D9E96</t>
  </si>
  <si>
    <t>09-7月 -25 11.08.16.237000 上午</t>
  </si>
  <si>
    <t>DA9A5EF355B149A697943904025079EA</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</si>
  <si>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'%利多卡因凝胶贴膏%')
and (诊断名称 not like '%疱%疹%'
or (单价&gt;17.6 and 规格 like '%700mg%'))
</t>
  </si>
  <si>
    <t>09-7月 -25 11.10.17.676000 上午</t>
  </si>
  <si>
    <t>1B9EFF0C3ADC4D609F2DD14AD7CC1BE1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</si>
  <si>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'%气管插管护理(门%'or b.医院项目名称 like '%急诊)%'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'%吸痰护理%'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</si>
  <si>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11.07.29.168000 上午</t>
  </si>
  <si>
    <t>2227B802814C456A9567DBE7082EC881</t>
  </si>
  <si>
    <t>08-8月 -25 11.14.51.658000 上午</t>
  </si>
  <si>
    <t>CF936C3BC9C9477EA2B45D70BB927A8F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</si>
  <si>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a.科室编码,substr(REPLACE(项目使用时间,'-',''),0,8)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substr(REPLACE(项目使用时间,'-',''),0,8), a.主诊医师名称, a.科室编码, a.科室名称, a.诊断编码, a.诊断名称, b.医保项目编码, b.医保项目名称, b.医院项目编码, b.医院项目名称, b.费用类别, b.规格, b.剂型, b.最小包装单位, b.用药天数, b.单价)
SELECT A.* FROM A
WHERE( 医院项目名称 like '%丙型肝炎抗体(抗HCV)测定%' )
and 数量&gt;1</t>
  </si>
  <si>
    <t>17-9月 -25 11.07.29.608000 上午</t>
  </si>
  <si>
    <t>38631021B1F54B0185591A64501C2BA7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</si>
  <si>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'%血栓弹力图%试验%'and 诊断名称 not like '%凝血异常%'
and 诊断名称 not like '%血脂异常%'
and 诊断名称 not like '%梗%'
and 诊断名称 not like '%心绞痛%'
and 诊断名称 not like '%冠心病血脂异常%'
and 诊断名称 not like '%术%'
and 诊断名称 not like '%骨折%'
and 诊断名称 not like '%血栓%'
and 诊断名称 not like '%凝血%'
and 诊断名称 not like '%心%'
and 诊断名称 not like '%脑%'
and 诊断名称 not like '%栓%'
and 诊断名称 not like '%梗%'
and 诊断名称 not like '%肾%'</t>
  </si>
  <si>
    <t>17-9月 -25 11.07.29.375000 上午</t>
  </si>
  <si>
    <t>90D34BBE79A64DFBA507042C38A24968</t>
  </si>
  <si>
    <t>08-8月 -25 11.14.52.387000 上午</t>
  </si>
  <si>
    <t>8EDEE06DD5444208B2A6EA6A9F61CB80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</si>
  <si>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'%下肢综合运动训练%'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'%运动协调性训练%'
            or b.医院项目名称 LIKE '%康复脚踏车训练%'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</si>
  <si>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11.07.29.919000 上午</t>
  </si>
  <si>
    <t>D431F4506DB94820B9D6C8D7A2D78448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</si>
  <si>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'%宝石激光%' )
and 项目医保内金额&gt;8000</t>
  </si>
  <si>
    <t>17-9月 -25 11.07.30.373000 上午</t>
  </si>
  <si>
    <t>55958FDAD92B4283B93FA708BC64A7AF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</si>
  <si>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'%尿常规化学分析%'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'%尿有形成分分析%'or b.医院项目名称 like '%尿沉渣图像分析%'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</si>
  <si>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11.07.30.175000 上午</t>
  </si>
  <si>
    <t>5371DCCE867D45758982CC5EEA68A5B3</t>
  </si>
  <si>
    <t>08-8月 -25 11.14.53.496000 上午</t>
  </si>
  <si>
    <t>F44D6B85074D4C7FB4CA8A99A7A8CACA</t>
  </si>
  <si>
    <t>08-8月 -25 11.14.53.708000 上午</t>
  </si>
  <si>
    <t>6A5AD1EE5DD6494D80DADAAD7B881936</t>
  </si>
  <si>
    <t>17-9月 -25 11.07.30.615000 上午</t>
  </si>
  <si>
    <t>7C193C36AF464041A2D860842B87046C</t>
  </si>
  <si>
    <t>08-8月 -25 11.14.54.222000 上午</t>
  </si>
  <si>
    <t>683B8409D2C94A75B5A31D06FC13CF77</t>
  </si>
  <si>
    <t>08-8月 -25 11.14.54.397000 上午</t>
  </si>
  <si>
    <t>64D8C9BC637F49699FF247AA11830B44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</si>
  <si>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'%冠脉内支架置入术%'
        or b.医院项目名称 LIKE '%内膜旋磨术%'   
        or b.医院项目名称 LIKE '%腔内激光成形术%'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'%球囊扩张%'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</si>
  <si>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17-9月 -25 11.07.31.039000 上午</t>
  </si>
  <si>
    <t>14CAAA437B7F4E4D88B49FDDE7195929</t>
  </si>
  <si>
    <t>09-7月 -25 11.07.42.188000 上午</t>
  </si>
  <si>
    <t>5181FBADB74F48AE8D0EDA5981B0ABE7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</si>
  <si>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'%复合手法推拿治疗%'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'%基本手法推拿治疗%'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</si>
  <si>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11.07.30.826000 上午</t>
  </si>
  <si>
    <t>6814E155E10F498597031BEDF56739B9</t>
  </si>
  <si>
    <t>08-8月 -25 11.14.55.328000 上午</t>
  </si>
  <si>
    <t>BA6F6B373B154FF3BA0EC27C32E31296</t>
  </si>
  <si>
    <t>08-8月 -25 11.14.55.519000 上午</t>
  </si>
  <si>
    <t>CF827DBC424C424E889387756DDA353D</t>
  </si>
  <si>
    <t>08-8月 -25 11.14.55.728000 上午</t>
  </si>
  <si>
    <t>86D3D1F10EFD4D46BF322D2AD0D035E6</t>
  </si>
  <si>
    <t>09-7月 -25 11.06.01.693000 上午</t>
  </si>
  <si>
    <t>0B38D0A699394C9280A330F5B1438620</t>
  </si>
  <si>
    <t>门诊-枸橼酸伊沙佐米胶囊-限治疗已接受过至少一种既往治疗的多发性骨髓瘤成人患者。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</si>
  <si>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'%枸橼酸伊沙佐米胶囊%' )
and ((诊断名称 not like '%既往%治疗%'
and 诊断名称 not like '%骨髓%瘤%')
or (REGEXP_REPLACE(患者年龄, '[^0-9]+', '')&lt;18))</t>
  </si>
  <si>
    <t>09-7月 -25 11.30.28.345000 上午</t>
  </si>
  <si>
    <t>门诊-枸橼酸伊沙佐米胶囊-限治疗已接受过至少一种既往治疗的多发性骨髓瘤成人患者。，涉及{总人次}人次，{总金额}金额</t>
  </si>
  <si>
    <t>C598D37F31BF496FA4381CD93E2ED023</t>
  </si>
  <si>
    <t>门诊-巴利昔单抗-限器官移植的诱导治疗。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</si>
  <si>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'%巴利昔单抗%' )
and 诊断名称 not like '%器官%移植%'
and 诊断名称 not like '%诱导%'</t>
  </si>
  <si>
    <t>29-7月 -25 01.32.58.854000 下午</t>
  </si>
  <si>
    <t>门诊-巴利昔单抗-限器官移植的诱导治疗。，涉及{总人次}人次，{总金额}金额</t>
  </si>
  <si>
    <t>65af53e7-b486-49bd-8333-8beb4e5edc40</t>
  </si>
  <si>
    <t>37be998e-9492-4e6e-8686-861a99ae160f</t>
  </si>
  <si>
    <t>【超医保适应症】门诊-雷贝拉唑钠肠溶片诊断除外贫血,神经炎,神经痛,神经,白细胞</t>
  </si>
  <si>
    <t>d39a21f4-13a7-4e19-9f4b-e008a4294866\4ad97854-ca94-4007-a095-57af5285cb48\37be998e-9492-4e6e-8686-861a99ae160f</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</si>
  <si>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'%雷贝拉唑钠肠溶片%' and a.诊断名称 not LIKE '%神经炎%'and a.诊断名称 not LIKE '%神经痛%'and a.诊断名称 not LIKE '%神经%'and a.诊断名称 not LIKE '%白细胞%'and a.诊断名称 not LIKE '%贫血%'and a.诊断名称 not LIKE '%%'
</t>
  </si>
  <si>
    <t>31-3月 -25 05.27.06.000000 下午</t>
  </si>
  <si>
    <t>14-11月-25 10.00.21.344000 上午</t>
  </si>
  <si>
    <t xml:space="preserve">select count(distinct 结算单据号) 总人次，sum(cast(违规金额 as decimal(18,27)))总金额 from 结果表
</t>
  </si>
  <si>
    <t xml:space="preserve">【超医保适应症】门诊-雷贝拉唑钠肠溶片诊断除外贫血,神经炎,神经痛,神经,白细胞，涉及{总人次}人次，涉及金额{总金额}元。
</t>
  </si>
  <si>
    <t>82f38d64-8499-4076-b142-ace3d1846a0c</t>
  </si>
  <si>
    <t>【超医保适应症】门诊-西帕依固龈液诊断除外牙龈,牙,口舌,咽喉,口臭</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</si>
  <si>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'%西帕依固龈液%' and a.诊断名称 not LIKE '%牙%'and a.诊断名称 not LIKE '%口舌%'and a.诊断名称 not LIKE '%咽喉%'and a.诊断名称 not LIKE '%口臭%'and a.诊断名称 not LIKE '%牙龈%'and a.诊断名称 not LIKE '%%'
</t>
  </si>
  <si>
    <t>31-3月 -25 05.27.59.000000 下午</t>
  </si>
  <si>
    <t>14-11月-25 10.00.22.115000 上午</t>
  </si>
  <si>
    <t xml:space="preserve">select count(distinct 结算单据号) 总人次，sum(cast(违规金额 as decimal(18,28)))总金额 from 结果表
</t>
  </si>
  <si>
    <t xml:space="preserve">【超医保适应症】门诊-西帕依固龈液诊断除外牙龈,牙,口舌,咽喉,口臭，涉及{总人次}人次，涉及金额{总金额}元。
</t>
  </si>
  <si>
    <t>C18A41FFB7644054A76074AD7ECC90C8</t>
  </si>
  <si>
    <t>门诊-利斯的明-限明确诊断的阿尔茨海默病。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</si>
  <si>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'%利斯的明%' )
and 诊断名称 not like '%阿尔茨海默%'</t>
  </si>
  <si>
    <t>28-7月 -25 09.51.50.229000 上午</t>
  </si>
  <si>
    <t>门诊-利斯的明-限明确诊断的阿尔茨海默病。，涉及{总人次}人次，{总金额}金额</t>
  </si>
  <si>
    <t>97346FE44E894FED8668BF28F54CD0CD</t>
  </si>
  <si>
    <t>门诊-吡拉西坦-限脑外伤所致的脑功能障碍患者，支付不超过14天。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</si>
  <si>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'%吡拉西坦%' )
and 诊断名称 not like '%脑%障碍%'</t>
  </si>
  <si>
    <t>29-7月 -25 01.50.07.345000 下午</t>
  </si>
  <si>
    <t>门诊-吡拉西坦-限脑外伤所致的脑功能障碍患者，支付不超过14天。，涉及{总人次}人次，{总金额}金额</t>
  </si>
  <si>
    <t>1D768CB76C18432F9CAAE186BD114F7F</t>
  </si>
  <si>
    <t>门诊-依达拉奉注射液-限肌萎缩侧索硬化(ALS)。</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</si>
  <si>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'%依达拉奉注射液%' )
and 诊断名称 not like '%肌萎缩%'
and 诊断名称 not like '%硬化%'
and 诊断名称 not like '%ALS%'</t>
  </si>
  <si>
    <t>29-7月 -25 02.26.32.615000 下午</t>
  </si>
  <si>
    <t>门诊-依达拉奉注射液-限肌萎缩侧索硬化(ALS)。，涉及{总人次}人次，{总金额}金额</t>
  </si>
  <si>
    <t>9c1c89de-a783-49d4-8e17-703d53885788</t>
  </si>
  <si>
    <t>【超医保适应症】门诊-瑞舒伐他汀钙片诊断除外血脂,心,胆固醇</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</si>
  <si>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'%瑞舒伐他汀钙片%' and a.诊断名称 not LIKE '%心%'and a.诊断名称 not LIKE '%胆固醇%'and a.诊断名称 not LIKE '%%'and a.诊断名称 not LIKE '%%'and a.诊断名称 not LIKE '%%'and a.诊断名称 not LIKE '%%'
</t>
  </si>
  <si>
    <t>31-3月 -25 05.10.37.000000 下午</t>
  </si>
  <si>
    <t>14-11月-25 10.00.22.296000 上午</t>
  </si>
  <si>
    <t xml:space="preserve">select count(distinct 结算单据号) 总人次，sum(cast(违规金额 as decimal(18,11)))总金额 from 结果表
</t>
  </si>
  <si>
    <t xml:space="preserve">【超医保适应症】门诊-瑞舒伐他汀钙片诊断除外血脂,心,胆固醇，涉及{总人次}人次，涉及金额{总金额}元。
</t>
  </si>
  <si>
    <t>e3c8ae65-1396-4d82-b9ce-e2f1bfa2a498</t>
  </si>
  <si>
    <t>门诊-阿卡波糖片诊断无糖</t>
  </si>
  <si>
    <t>395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</si>
  <si>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'%阿卡波糖片%' and a.诊断名称 not LIKE '%糖%'</t>
  </si>
  <si>
    <t>31-3月 -25 05.21.46.000000 下午</t>
  </si>
  <si>
    <t>12-8月 -25 10.13.36.311000 上午</t>
  </si>
  <si>
    <t xml:space="preserve">select count(distinct 结算单据号) 总人次，sum(cast(违规金额 as decimal(18,20)))总金额 from 结果表
</t>
  </si>
  <si>
    <t xml:space="preserve">门诊-阿卡波糖片诊断无糖，涉及{总人次}人次，涉及金额{总金额}元。
</t>
  </si>
  <si>
    <t>254D099586DC42BD937D09BEA595390F</t>
  </si>
  <si>
    <t>门诊-水合氯醛灌肠剂-限儿童。</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</si>
  <si>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'%水合氯醛灌肠剂%' )
and REGEXP_REPLACE(患者年龄, '[^0-9]+', '')&gt;12</t>
  </si>
  <si>
    <t>29-7月 -25 02.26.17.814000 下午</t>
  </si>
  <si>
    <t>门诊-水合氯醛灌肠剂-限儿童。，涉及{总人次}人次，{总金额}金额</t>
  </si>
  <si>
    <t>2EC2ACE6A5FA4FADA3B23BC93AA82C92</t>
  </si>
  <si>
    <t>门诊-盐酸右美托咪定鼻喷雾剂-限： 1.成人术前镇静或抗焦虑；2.2-6周岁儿童全麻手术前的镇静或抗焦虑。</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</si>
  <si>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'%盐酸右美托咪定鼻喷雾剂%' )
and 诊断名称 not like '%镇静%'
and 诊断名称 not like '%焦虑%'
and 诊断名称 not like '%全%麻%'</t>
  </si>
  <si>
    <t>29-7月 -25 02.25.32.687000 下午</t>
  </si>
  <si>
    <t>门诊-盐酸右美托咪定鼻喷雾剂-限： 1.成人术前镇静或抗焦虑；2.2-6周岁儿童全麻手术前的镇静或抗焦虑。，涉及{总人次}人次，{总金额}金额</t>
  </si>
  <si>
    <t>e897e658-68e4-4193-bd18-c4fa77180309</t>
  </si>
  <si>
    <t>窝沟封闭和调合治疗同时收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</si>
  <si>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'%窝沟封闭%'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</si>
  <si>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03.21.10.000000 下午</t>
  </si>
  <si>
    <t>17-9月 -25 11.07.31.282000 上午</t>
  </si>
  <si>
    <t>窝沟封闭和调合治疗同时收，涉及{总人次}人次，涉及金额{总金额}元。</t>
  </si>
  <si>
    <t>46566cc5-b0e5-41ae-b2f3-94bb7aa814cf</t>
  </si>
  <si>
    <t>牙髓失活术和开髓引流术同收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</si>
  <si>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'%牙髓失活术%'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'%开髓引流%'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</si>
  <si>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03.09.14.000000 下午</t>
  </si>
  <si>
    <t>17-9月 -25 11.07.31.536000 上午</t>
  </si>
  <si>
    <t>牙髓失活术和开髓引流术同收，涉及{总人次}人次，涉及金额{总金额}元。</t>
  </si>
  <si>
    <t>869C684D4C6243C8BC2E0CBA92B19CE6</t>
  </si>
  <si>
    <t>门诊-哌甲酯-限由专科医生采用DSM-IV诊断标准作出明确诊断的患者。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</si>
  <si>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'%哌甲酯%' )
and 诊断名称 not like '%DSM-IV%'</t>
  </si>
  <si>
    <t>29-7月 -25 01.51.54.423000 下午</t>
  </si>
  <si>
    <t>门诊-哌甲酯-限由专科医生采用DSM-IV诊断标准作出明确诊断的患者。，涉及{总人次}人次，{总金额}金额</t>
  </si>
  <si>
    <t>D5DB8790DD744C58B2E2E8CA0222A99E</t>
  </si>
  <si>
    <t>门诊-多奈哌齐-限明确诊断的阿尔茨海默病。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</si>
  <si>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'%多奈哌齐%' )
and 诊断名称 not like '%阿尔茨海默%'</t>
  </si>
  <si>
    <t>09-7月 -25 11.33.26.948000 上午</t>
  </si>
  <si>
    <t>门诊-多奈哌齐-限明确诊断的阿尔茨海默病。，涉及{总人次}人次，{总金额}金额</t>
  </si>
  <si>
    <t>8E7EAFC401A14F9591DA5FA7CBB5EEF9</t>
  </si>
  <si>
    <t>门诊-加兰他敏-限明确诊断的阿尔茨海默病。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</si>
  <si>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'%加兰他敏%' )
and 诊断名称 not like '%阿尔茨海默%'</t>
  </si>
  <si>
    <t>29-7月 -25 01.50.47.166000 下午</t>
  </si>
  <si>
    <t>门诊-加兰他敏-限明确诊断的阿尔茨海默病。，涉及{总人次}人次，{总金额}金额</t>
  </si>
  <si>
    <t>7234acfc-65ff-464e-8dcd-405793ee8314</t>
  </si>
  <si>
    <t>琥珀酸亚铁片诊断无贫血,铁</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</si>
  <si>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'%琥珀酸亚铁片%'
and a.诊断名称 not LIKE '%贫血%' 
and a.诊断名称 not LIKE '%铁%' </t>
  </si>
  <si>
    <t>01-4月 -25 01.34.43.000000 下午</t>
  </si>
  <si>
    <t>14-11月-25 10.00.22.611000 上午</t>
  </si>
  <si>
    <t>琥珀酸亚铁片诊断无贫血,铁，涉及{总人次}人次，涉及金额{总金额}元。</t>
  </si>
  <si>
    <t>1cad41ec-c299-45b5-a490-cca63d3a9be8</t>
  </si>
  <si>
    <t>【超医保适应症】复方酚咖伪麻胶囊诊断除外呼吸道感染,发热,头痛,咽痛,鼻塞,咳嗽,感冒,肺,气管,风寒,风热,咽,上感,呼吸道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</si>
  <si>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'%复方酚咖伪麻胶囊%'
and a.诊断名称 not LIKE '%呼吸道感染%' 
and a.诊断名称 not LIKE '%发热%' 
and a.诊断名称 not LIKE '%头痛%' 
and a.诊断名称 not LIKE '%咽痛%' 
and a.诊断名称 not LIKE '%鼻塞%' 
and a.诊断名称 not LIKE '%咳嗽%' 
and a.诊断名称 not LIKE '%感冒%' 
and a.诊断名称 not LIKE '%肺%' 
and a.诊断名称 not LIKE '%气管%' 
and a.诊断名称 not LIKE '%风寒%' 
and a.诊断名称 not LIKE '%风热%' 
and a.诊断名称 not LIKE '%咽%' 
and a.诊断名称 not LIKE '%上感%'
and a.诊断名称 not LIKE '%呼吸道%'</t>
  </si>
  <si>
    <t>01-4月 -25 01.43.19.000000 下午</t>
  </si>
  <si>
    <t>14-11月-25 10.00.23.015000 上午</t>
  </si>
  <si>
    <t xml:space="preserve">【超医保适应症】复方酚咖伪麻胶囊诊断除外呼吸道感染,发热,头痛,咽痛,鼻塞,咳嗽,感冒,肺,气管,风寒,风热,咽,上感,呼吸道，涉及{总人次}人次，涉及金额{总金额}元。
</t>
  </si>
  <si>
    <t>A8A20ECF882E4317AA1AF4C487DD793C</t>
  </si>
  <si>
    <t>门诊-卡巴拉汀-限明确诊断的阿尔茨海默病。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</si>
  <si>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'%卡巴拉汀%' )
and 诊断名称 not like '%阿尔茨海默%'</t>
  </si>
  <si>
    <t>28-7月 -25 09.55.40.372000 上午</t>
  </si>
  <si>
    <t>门诊-卡巴拉汀-限明确诊断的阿尔茨海默病。，涉及{总人次}人次，{总金额}金额</t>
  </si>
  <si>
    <t>F475FF2215AD4C388753F14DFCDED4CF</t>
  </si>
  <si>
    <t>门诊-限二级及以上医疗机构使用药品</t>
  </si>
  <si>
    <t>98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</si>
  <si>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and a.医院级别 not like '%二%' and a.医院级别 not like '%2%' and a.医院级别 not like '%三%' and a.医院级别 not like '%3%'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'%双黄连注射液%'or 医院项目名称 like '%注射用双黄连(冻干)%'or 医院项目名称 like '%清开灵注射液%'or 医院项目名称 like '%热毒宁注射液%'or 医院项目名称 like '%喜炎平注射液%'or 医院项目名称 like '%肿节风注射液%'or 医院项目名称 like '%痰热清注射液%'or 医院项目名称 like '%鱼腥草注射液%'or 医院项目名称 like '%茵栀黄注射液%'or 医院项目名称 like '%苦黄注射液%'or 医院项目名称 like '%舒肝宁注射液%'or 医院项目名称 like '%参附注射液%'or 医院项目名称 like '%喘可治注射液%'or 医院项目名称 like '%止喘灵注射液%'or 医院项目名称 like '%安宫牛黄丸%'or 医院项目名称 like '%紫雪胶囊%'or 医院项目名称 like '%紫雪散%'or 医院项目名称 like '%紫雪颗粒%'or 医院项目名称 like '%局方至宝丸%'or 医院项目名称 like '%醒脑静注射液%'or 医院项目名称 like '%刺五加注射液%'or 医院项目名称 like '%六味五灵片%'or 医院项目名称 like '%百令片%'or 医院项目名称 like '%金水宝片%'or 医院项目名称 like '%金水宝胶囊%'or 医院项目名称 like '%参麦注射液%'or 医院项目名称 like '%生脉注射液%'or 医院项目名称 like '%九味镇心颗粒%'or 医院项目名称 like '%大株红景天胶囊%'or 医院项目名称 like '%大株红景天片%'or 医院项目名称 like '%心脉隆注射液%'or 医院项目名称 like '%八味芪龙颗粒%'or 医院项目名称 like '%芪芎通络胶囊%'or 医院项目名称 like '%蒺藜皂苷胶囊%'or 医院项目名称 like '%香丹注射液%'or 医院项目名称 like '%丹参注射液%'or 医院项目名称 like '%脉络宁注射液%'or 医院项目名称 like '%红花注射液%'or 医院项目名称 like '%苦碟子注射液%'or 医院项目名称 like '%血塞通注射液%'or 医院项目名称 like '%注射用血塞通(冻干)%'or 医院项目名称 like '%血栓通注射液%'or 医院项目名称 like '%灯盏细辛注射液%'or 医院项目名称 like '%灯盏花素注射液%'or 医院项目名称 like '%注射用灯盏花素%'or 医院项目名称 like '%冠心宁注射液%'or 医院项目名称 like '%疏血通注射液%'or 医院项目名称 like '%舒血宁注射液%'or 医院项目名称 like '%黄芪注射液%'or 医院项目名称 like '%银杏内酯注射液%'or 医院项目名称 like '%银杏二萜内酯葡胺注射液%'or 医院项目名称 like '%脑血疏口服液%'or 医院项目名称 like '%瓜蒌皮注射液%'or 医院项目名称 like '%胃痞消颗粒%'or 医院项目名称 like '%肾康注射液%'or 医院项目名称 like '%华蟾素注射液%'or 医院项目名称 like '%艾迪注射液%'or 医院项目名称 like '%复方苦参注射液%'or 医院项目名称 like '%化癥回生口服液%'or 医院项目名称 like '%消癌平丸%'or 医院项目名称 like '%消癌平颗粒%'or 医院项目名称 like '%通关藤颗粒%'or 医院项目名称 like '%消癌平片%'or 医院项目名称 like '%通关藤片%'or 医院项目名称 like '%消癌平胶囊%'or 医院项目名称 like '%通关藤胶囊%'or 医院项目名称 like '%消癌平口服液%'or 医院项目名称 like '%通关藤口服液%'or 医院项目名称 like '%通关藤注射液%'or 医院项目名称 like '%消癌平注射液%'or 医院项目名称 like '%鸦胆子油乳注射液%'or 医院项目名称 like '%食道平散%'or 医院项目名称 like '%参芪扶正注射液%'or 医院项目名称 like '%生白颗粒%'or 医院项目名称 like '%生白口服液%'or 医院项目名称 like '%生白合剂%'or 医院项目名称 like '%养血饮口服液%'or 医院项目名称 like '%益肺清化膏%'or 医院项目名称 like '%猪苓多糖注射液%'or 医院项目名称 like '%参一胶囊%'or 医院项目名称 like '%益母草注射液%'or 医院项目名称 like '%芪明颗粒%'or 医院项目名称 like '%双丹明目胶囊%'or 医院项目名称 like '%芪骨胶囊%'or 医院项目名称 like '%疤痕止痒软化乳膏%'or 医院项目名称 like '%疤痕止痒软化膏%' )</t>
  </si>
  <si>
    <t>09-7月 -25 11.42.33.533000 上午</t>
  </si>
  <si>
    <t>门诊-限二级及以上医疗机构使用药品，涉及{总人次}人次，{总金额}金额</t>
  </si>
  <si>
    <t>A0F62C4EA9044CEFB56DE3C3FD3A50F6</t>
  </si>
  <si>
    <t>门诊-人表皮生长因子[重组人表皮生长因子(酵母)]-限有明确角膜溃疡或角膜损伤的患者。</t>
  </si>
  <si>
    <t>99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</si>
  <si>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'%人表皮生长因子%' )
and 诊断名称 not like '%角膜%溃疡%'
and 诊断名称 not like '%角膜%伤%'</t>
  </si>
  <si>
    <t>29-7月 -25 01.48.01.302000 下午</t>
  </si>
  <si>
    <t>门诊-人表皮生长因子[重组人表皮生长因子(酵母)]-限有明确角膜溃疡或角膜损伤的患者。，涉及{总人次}人次，{总金额}金额</t>
  </si>
  <si>
    <t>46557DFA80AC438899B2C17B35841AA3</t>
  </si>
  <si>
    <t>门诊-多种微量元素、多种微量元素Ⅰ、多种微量元素Ⅱ-限配合肠外营养用。</t>
  </si>
  <si>
    <t>WITH t as(
select distinct 结算单据号 from 医院门诊结算明细 where ( 医院项目名称 like '多种微量元素'or 医院项目名称 like '%多种微量元素Ⅰ%'or 医院项目名称 like '%多种微量元素Ⅱ%'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'多种微量元素'or 医院项目名称 like '%多种微量元素Ⅰ%'or 医院项目名称 like '%多种微量元素Ⅱ%' )</t>
  </si>
  <si>
    <t>29-7月 -25 02.22.52.079000 下午</t>
  </si>
  <si>
    <t>门诊-多种微量元素、多种微量元素Ⅰ、多种微量元素Ⅱ-限配合肠外营养用。，涉及{总人次}人次，{总金额}金额</t>
  </si>
  <si>
    <t>F13523F2683D4776984D2F3B52CF77AA</t>
  </si>
  <si>
    <t>门诊-多种微量元素注射液(Ⅲ)-限与肠外营养药物配合使用时支付，单独使用不予支付。</t>
  </si>
  <si>
    <t>WITH t as(
select distinct 结算单据号 from 医院门诊结算明细 where ( 医院项目名称 like '%多种微量元素注射液(Ⅲ)%' )
minus
select distinct 结算单据号 from 医院门诊结算明细 where ( 医院项目名称 like '%肠外%营养%'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'%多种微量元素注射液(Ⅲ)%' )</t>
  </si>
  <si>
    <t>29-7月 -25 01.30.29.188000 下午</t>
  </si>
  <si>
    <t>门诊-多种微量元素注射液(Ⅲ)-限与肠外营养药物配合使用时支付，单独使用不予支付。，涉及{总人次}人次，{总金额}金额</t>
  </si>
  <si>
    <t>6D5914D6D166480288D134D6AB3CB26C</t>
  </si>
  <si>
    <t>门诊-辅酶A-限急救、抢救。</t>
  </si>
  <si>
    <t>WITH t as(
select distinct 结算单据号 from 医院门诊结算明细 where 医院项目名称 like '%辅酶A%'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'%辅酶A%' )
and 诊断名称 not like '%急救%'
and 诊断名称 not like '%抢救%'</t>
  </si>
  <si>
    <t>29-7月 -25 01.56.16.572000 下午</t>
  </si>
  <si>
    <t>门诊-辅酶A-限急救、抢救。，涉及{总人次}人次，{总金额}金额</t>
  </si>
  <si>
    <t>B5DF9823C0274DCDA57777BB75360159</t>
  </si>
  <si>
    <t>门诊-辅酶Q10-限急救、抢救。</t>
  </si>
  <si>
    <t>WITH t as(
select distinct 结算单据号 from 医院门诊结算明细 where 医院项目名称 like '%辅酶Q10%'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'%辅酶Q10%' )
and 诊断名称 not like '%急救%'
and 诊断名称 not like '%抢救%'</t>
  </si>
  <si>
    <t>28-7月 -25 09.50.30.405000 上午</t>
  </si>
  <si>
    <t>门诊-辅酶Q10-限急救、抢救。，涉及{总人次}人次，{总金额}金额</t>
  </si>
  <si>
    <t>BC255B3F413C4D359A3C7B6F52D0E5B6</t>
  </si>
  <si>
    <t>门诊-人用狂犬病疫苗(地鼠肾细胞)-限工伤保险。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</si>
  <si>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'%人用狂犬病疫苗(地鼠肾细胞)%' )
and 险种类型 not like '%工伤%'</t>
  </si>
  <si>
    <t>28-7月 -25 09.58.32.049000 上午</t>
  </si>
  <si>
    <t>门诊-人用狂犬病疫苗(地鼠肾细胞)-限工伤保险。，涉及{总人次}人次，{总金额}金额</t>
  </si>
  <si>
    <t>F73DE9D738064D98A40F6406F4ACF0D4</t>
  </si>
  <si>
    <t>门诊-人用狂犬病疫苗(鸡胚细胞)-限工伤保险。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</si>
  <si>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'%人用狂犬病疫苗(鸡胚细胞)%' )
and 险种类型 not like '%工伤%'</t>
  </si>
  <si>
    <t>09-7月 -25 11.42.23.648000 上午</t>
  </si>
  <si>
    <t>门诊-人用狂犬病疫苗(鸡胚细胞)-限工伤保险。，涉及{总人次}人次，{总金额}金额</t>
  </si>
  <si>
    <t>7C62A823E1A24F58A3B0106E5B585FA0</t>
  </si>
  <si>
    <t>门诊-人用狂犬病疫苗(人二倍体细胞)-限工伤保险。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</si>
  <si>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'%人用狂犬病疫苗(人二倍体细胞)%' )
and 险种类型 not like '%工伤%'</t>
  </si>
  <si>
    <t>28-7月 -25 09.58.45.360000 上午</t>
  </si>
  <si>
    <t>门诊-人用狂犬病疫苗(人二倍体细胞)-限工伤保险。，涉及{总人次}人次，{总金额}金额</t>
  </si>
  <si>
    <t>BFEC1A3B2E524E33ABDF9D4CD5FFAD5A</t>
  </si>
  <si>
    <t>门诊-三磷酸腺苷-限急救、抢救。</t>
  </si>
  <si>
    <t>WITH t as(
select distinct 结算单据号 from 医院门诊结算明细 where 医院项目名称 like '%三磷酸腺苷%'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'%三磷酸腺苷%' )
and 诊断名称 not like '%急救%'
and 诊断名称 not like '%抢救%'</t>
  </si>
  <si>
    <t>29-7月 -25 01.33.42.798000 下午</t>
  </si>
  <si>
    <t>门诊-三磷酸腺苷-限急救、抢救。，涉及{总人次}人次，{总金额}金额</t>
  </si>
  <si>
    <t>F36EC93B6263408DA32AB96F1CAF3491</t>
  </si>
  <si>
    <t>门诊-右丙亚胺(右雷佐生)-限在使用多柔比星后并有心脏损害临床证据。</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</si>
  <si>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'%右丙亚胺%'or 医院项目名称 like '%右雷佐生%' )
and 诊断名称 not like '%多柔比星%'
and 诊断名称 not like '%心%损%'</t>
  </si>
  <si>
    <t>09-7月 -25 11.42.49.903000 上午</t>
  </si>
  <si>
    <t>门诊-右丙亚胺(右雷佐生)-限在使用多柔比星后并有心脏损害临床证据。，涉及{总人次}人次，{总金额}金额</t>
  </si>
  <si>
    <t>3B5013A9D0BF4FDDAF9C8E5CAE70355F</t>
  </si>
  <si>
    <t>门诊-氟达拉滨-限接受过至少一个标准的含烷化剂方案治疗的B细胞性慢性淋巴细胞白血病(CLL)患者。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</si>
  <si>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'%氟达拉滨%' )
and 诊断名称 not like '%烷化剂%'
and 诊断名称 not like '%B细胞%'
and 诊断名称 not like '%淋巴细胞%'
and 诊断名称 not like '%白血病%'
and 诊断名称 not like '%CLL%'</t>
  </si>
  <si>
    <t>29-7月 -25 02.23.55.679000 下午</t>
  </si>
  <si>
    <t>门诊-氟达拉滨-限接受过至少一个标准的含烷化剂方案治疗的B细胞性慢性淋巴细胞白血病(CLL)患者。，涉及{总人次}人次，{总金额}金额</t>
  </si>
  <si>
    <t>7BE40B345F3C4F51A090B40F079C3A95</t>
  </si>
  <si>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</si>
  <si>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'%注射用紫杉醇脂质体%' )
and 诊断名称 not like '%卵巢%癌%'
and 诊断名称 not like '%阿霉素%'
and 诊断名称 not like '%乳腺%癌%'
and 诊断名称 not like '%不能%手术%'
and 诊断名称 not like '%不能%放疗%'
and 诊断名称 not like '%肺%癌%'</t>
  </si>
  <si>
    <t>29-7月 -25 01.54.45.390000 下午</t>
  </si>
  <si>
    <t>门诊-注射用紫杉醇脂质体-限： 1.卵巢癌的一线化疗及以后卵巢转移性癌的治疗、作为一线化疗，也可与顺铂联合应用；2.用于曾用过含阿霉素标准化疗的乳腺癌患者的后续治疗或复发患者的治疗；3.可顺铂联合用于不能手术或放疗的非小细胞肺癌患者的一线化疗。，涉及{总人次}人次，{总金额}金额</t>
  </si>
  <si>
    <t>5C63D04806CD44DF9041E59CEBFA079F</t>
  </si>
  <si>
    <t>门诊-托珠单抗-限： 1.全身型幼年特发性关节炎的二线治疗；2.限诊断明确的类风湿关节炎经传统DMARDs治疗3-6个月疾病活动度下降低于50%者。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</si>
  <si>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'%托珠单抗%' )
and 诊断名称 not like '%关节%炎%'
and 诊断名称 not like '%类风湿%'
and 诊断名称 not like '%DMARDs%'</t>
  </si>
  <si>
    <t>29-7月 -25 02.19.28.984000 下午</t>
  </si>
  <si>
    <t>门诊-托珠单抗-限： 1.全身型幼年特发性关节炎的二线治疗；2.限诊断明确的类风湿关节炎经传统DMARDs治疗3-6个月疾病活动度下降低于50%者。，涉及{总人次}人次，{总金额}金额</t>
  </si>
  <si>
    <t>9A47D7455ED5427CBECAAC0E666D09FE</t>
  </si>
  <si>
    <t>门诊-西尼莫德片-限成人复发型多发性硬化的患者。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</si>
  <si>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'%西尼莫德片%' )
and ((诊断名称 not like '%硬化%' and 诊断名称 not like '%RMS%') or REGEXP_REPLACE(患者年龄, '[^0-9]+', '')&lt;18)</t>
  </si>
  <si>
    <t>09-7月 -25 11.15.17.286000 上午</t>
  </si>
  <si>
    <t>门诊-西尼莫德片-限成人复发型多发性硬化的患者。，涉及{总人次}人次，{总金额}金额</t>
  </si>
  <si>
    <t>29FD22CE97874B94A65C2F4A5745CA39</t>
  </si>
  <si>
    <t>门诊-斑蝥酸钠维生素B6-限晚期原发性肝癌、晚期肺癌。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</si>
  <si>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'%斑蝥酸钠维生素B6%' )
and 诊断名称 not like '%肝%癌%'
and 诊断名称 not like '%肺%癌%'</t>
  </si>
  <si>
    <t>29-7月 -25 02.25.47.150000 下午</t>
  </si>
  <si>
    <t>门诊-斑蝥酸钠维生素B6-限晚期原发性肝癌、晚期肺癌。，涉及{总人次}人次，{总金额}金额</t>
  </si>
  <si>
    <t>D7A28F7B7C0D4B0F82BDA2A621C4795F</t>
  </si>
  <si>
    <t>门诊-榄香烯-限晚期食管癌或晚期胃癌改善症状的辅助治疗。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</si>
  <si>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'%食管%癌%'
and 诊断名称 not like '%胃%癌%'</t>
  </si>
  <si>
    <t>29-7月 -25 01.32.19.063000 下午</t>
  </si>
  <si>
    <t>门诊-榄香烯-限晚期食管癌或晚期胃癌改善症状的辅助治疗。，涉及{总人次}人次，{总金额}金额</t>
  </si>
  <si>
    <t>A8F8B4451DCE45EC890D0E6B18445FD3</t>
  </si>
  <si>
    <t>门诊-榄香烯-限癌性胸腹水患者。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</si>
  <si>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'%榄香烯%' )
and 诊断名称 not like '%癌%'
and 诊断名称 not like '%胸腹水%'</t>
  </si>
  <si>
    <t>29-7月 -25 01.34.41.152000 下午</t>
  </si>
  <si>
    <t>门诊-榄香烯-限癌性胸腹水患者。，涉及{总人次}人次，{总金额}金额</t>
  </si>
  <si>
    <t>DC350CD54DC44DC591DF5C54DF4A8286</t>
  </si>
  <si>
    <t>门诊-依达拉奉氯化钠注射液-限肌萎缩侧索硬化(ALS)。</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</si>
  <si>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'%依达拉奉氯化钠注射液%' )
and 诊断名称 not like '%肌萎缩%'
and 诊断名称 not like '%侧索%硬化%'
and 诊断名称 not like '%ALS%'</t>
  </si>
  <si>
    <t>29-7月 -25 01.32.02.695000 下午</t>
  </si>
  <si>
    <t>门诊-依达拉奉氯化钠注射液-限肌萎缩侧索硬化(ALS)。，涉及{总人次}人次，{总金额}金额</t>
  </si>
  <si>
    <t>E13899A95D2C41EB8EF214688F728332</t>
  </si>
  <si>
    <t>门诊-氨吡啶缓释片-限多发性硬化合并步行障碍(EDSS评分4-7分)的成年患者。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</si>
  <si>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'%氨吡啶缓释片%' )
and ((诊断名称 not like '%硬化%'
and 诊断名称 not like '%步行%障碍%'
and 诊断名称 not like '%EDSS%4%'
and 诊断名称 not like '%EDSS%5%'
and 诊断名称 not like '%EDSS%6%'
and 诊断名称 not like '%EDSS%7%') or (REGEXP_REPLACE(患者年龄, '[^0-9]+', '')&lt;18))</t>
  </si>
  <si>
    <t>09-7月 -25 11.13.43.809000 上午</t>
  </si>
  <si>
    <t>门诊-氨吡啶缓释片-限多发性硬化合并步行障碍(EDSS评分4-7分)的成年患者。，涉及{总人次}人次，{总金额}金额</t>
  </si>
  <si>
    <t>94D8C16B497E4ACD983DDF0026CE57E4</t>
  </si>
  <si>
    <t>门诊-盐酸芬戈莫德胶囊-限10岁及以上患者复发型多发性硬化(RMS)的患者。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</si>
  <si>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'%盐酸芬戈莫德胶囊%' )
and ((诊断名称 not like '%硬化%' and 诊断名称 not like '%RMS%') or REGEXP_REPLACE(患者年龄, '[^0-9]+', '')&lt;10)</t>
  </si>
  <si>
    <t>09-7月 -25 11.29.04.306000 上午</t>
  </si>
  <si>
    <t>门诊-盐酸芬戈莫德胶囊-限10岁及以上患者复发型多发性硬化(RMS)的患者。，涉及{总人次}人次，{总金额}金额</t>
  </si>
  <si>
    <t>07E4CF60B11C4708A03BE92C084E56BF</t>
  </si>
  <si>
    <t>门诊-西罗莫司-限器官移植后的抗排异反应。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</si>
  <si>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'%西罗莫司%' )
and 诊断名称 not like '%器官%移植%'
and 诊断名称 not like '%排异%'</t>
  </si>
  <si>
    <t>29-7月 -25 02.27.52.471000 下午</t>
  </si>
  <si>
    <t>门诊-西罗莫司-限器官移植后的抗排异反应。，涉及{总人次}人次，{总金额}金额</t>
  </si>
  <si>
    <t>1640534FED314021B513A473B4C35FCC</t>
  </si>
  <si>
    <t>门诊-甲磺酸艾立布林注射液-限既往接受过至少两种化疗方案的局部晚期或转移性乳腺癌患者。既往的化疗方案应包含一种蒽环类和一种紫杉烷类药物。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</si>
  <si>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'%甲磺酸艾立布林注射液%' )
and 诊断名称 not like '%乳腺癌%'
and 诊断名称 not like '%蒽环%'
and 诊断名称 not like '%紫杉烷%'</t>
  </si>
  <si>
    <t>29-7月 -25 02.27.01.662000 下午</t>
  </si>
  <si>
    <t>门诊-甲磺酸艾立布林注射液-限既往接受过至少两种化疗方案的局部晚期或转移性乳腺癌患者。既往的化疗方案应包含一种蒽环类和一种紫杉烷类药物。，涉及{总人次}人次，{总金额}金额</t>
  </si>
  <si>
    <t>A5972992BAD0499DA64BCBEA4AE939C7</t>
  </si>
  <si>
    <t>门诊-聚乙二醇化人粒细胞刺激因子(聚乙二醇化重组人粒细胞刺激因子)-限前次化疗曾发生重度中性粒细胞减少的患者。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</si>
  <si>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'%聚乙二醇化人粒细胞刺激因子%'or 医院项目名称 like '%聚乙二醇化重组人粒细胞刺激因子%' )
and 诊断名称 not like '%中性粒%细胞%减少%'
and 诊断名称 not like '%重%'</t>
  </si>
  <si>
    <t>29-7月 -25 01.34.57.967000 下午</t>
  </si>
  <si>
    <t>门诊-聚乙二醇化人粒细胞刺激因子(聚乙二醇化重组人粒细胞刺激因子)-限前次化疗曾发生重度中性粒细胞减少的患者。，涉及{总人次}人次，{总金额}金额</t>
  </si>
  <si>
    <t>3CFAEFE63657400E8F2DD4E04C273DAD</t>
  </si>
  <si>
    <t>门诊-乙酰半胱氨酸-限有大量浓稠痰液的慢性阻塞性肺病(COPD)患者。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</si>
  <si>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'%乙酰半胱氨酸%' )
and 诊断名称 not like '%浓%痰%'
and 诊断名称 not like '%慢%阻%'
and 诊断名称 not like '%肺%'
and 诊断名称 not like '%COPD%'</t>
  </si>
  <si>
    <t>29-7月 -25 02.23.46.631000 下午</t>
  </si>
  <si>
    <t>门诊-乙酰半胱氨酸-限有大量浓稠痰液的慢性阻塞性肺病(COPD)患者。，涉及{总人次}人次，{总金额}金额</t>
  </si>
  <si>
    <t>4D3CF05FB3DC44F1922D86188F84F2E1</t>
  </si>
  <si>
    <t>门诊-溴芬酸钠-限眼部手术后炎症。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</si>
  <si>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'%溴芬酸钠%' )
and 诊断名称 not like '%眼%'
and 诊断名称 not like '%术%'
and 诊断名称 not like '%炎%'</t>
  </si>
  <si>
    <t>29-7月 -25 02.20.44.095000 下午</t>
  </si>
  <si>
    <t>门诊-溴芬酸钠-限眼部手术后炎症。，涉及{总人次}人次，{总金额}金额</t>
  </si>
  <si>
    <t>37D2BCB7C9374B19968745A7F103344E</t>
  </si>
  <si>
    <t>门诊-特立氟胺片-限常规治疗无效的多发性硬化患者。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</si>
  <si>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'%特立氟胺片%' )
and 诊断名称 not like '%常规%无效%'
and 诊断名称 not like '%硬化%'</t>
  </si>
  <si>
    <t>09-7月 -25 11.25.19.589000 上午</t>
  </si>
  <si>
    <t>门诊-特立氟胺片-限常规治疗无效的多发性硬化患者。，涉及{总人次}人次，{总金额}金额</t>
  </si>
  <si>
    <t>40BF673AA756427B8761375218F3BC75</t>
  </si>
  <si>
    <t>门诊-吡非尼酮-限特发性肺纤维化。</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</si>
  <si>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'%吡非尼酮%' )
and 诊断名称 not like '%肺%纤维%'</t>
  </si>
  <si>
    <t>29-7月 -25 02.23.14.422000 下午</t>
  </si>
  <si>
    <t>门诊-吡非尼酮-限特发性肺纤维化。，涉及{总人次}人次，{总金额}金额</t>
  </si>
  <si>
    <t>5D00CE92AC7041A2B4DF1D372544AF75</t>
  </si>
  <si>
    <t>门诊-咪唑立宾-限器官移植后的排异反应。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</si>
  <si>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'%咪唑立宾%' )
and 诊断名称 not like '%器官%移植%'
and 诊断名称 not like '%排异%'</t>
  </si>
  <si>
    <t>29-7月 -25 02.19.40.503000 下午</t>
  </si>
  <si>
    <t>门诊-咪唑立宾-限器官移植后的排异反应。，涉及{总人次}人次，{总金额}金额</t>
  </si>
  <si>
    <t>F9D96756D6434D188D80D15026799FC6</t>
  </si>
  <si>
    <t>门诊-聚乙二醇干扰素α-2a-限丙肝、慢性活动性乙肝，连续使用6个月无效时停药，连续使用不超过12个月。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</si>
  <si>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'%聚乙二醇干扰素α-2a%' )
and 诊断名称 not like '%丙%肝%'
and 诊断名称 not like '%乙%肝%'</t>
  </si>
  <si>
    <t>09-7月 -25 11.42.06.361000 上午</t>
  </si>
  <si>
    <t>门诊-聚乙二醇干扰素α-2a-限丙肝、慢性活动性乙肝，连续使用6个月无效时停药，连续使用不超过12个月。，涉及{总人次}人次，{总金额}金额</t>
  </si>
  <si>
    <t>AD498F7012F24560857C929E09340F01</t>
  </si>
  <si>
    <t>门诊-胸腺法新-限工伤保险。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</si>
  <si>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'%胸腺法新' )
and 险种类型 not like '%工伤%'</t>
  </si>
  <si>
    <t>28-7月 -25 09.58.38.681000 上午</t>
  </si>
  <si>
    <t>门诊-胸腺法新-限工伤保险。，涉及{总人次}人次，{总金额}金额</t>
  </si>
  <si>
    <t>E08DCAAA64F34E9FADA8DA55EE0755A9</t>
  </si>
  <si>
    <t>门诊-他克莫司-限有眼睑结膜巨大乳头增殖的患者。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</si>
  <si>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'%眼%结膜%'
and 诊断名称 not like '%脸%结膜%'
and 诊断名称 not like '%巨大%乳头%增殖%'</t>
  </si>
  <si>
    <t>29-7月 -25 01.31.31.384000 下午</t>
  </si>
  <si>
    <t>门诊-他克莫司-限有眼睑结膜巨大乳头增殖的患者。，涉及{总人次}人次，{总金额}金额</t>
  </si>
  <si>
    <t>1247B96BC6104210A9A4603B9621BA49</t>
  </si>
  <si>
    <t>门诊-维生素A棕榈酸酯-限有Sjogren's综合征、神经麻痹性角膜炎、暴露性角膜炎的患者。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</si>
  <si>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'%维生素A棕榈酸酯%' )
and 诊断名称 not like '%Sjogren_s综合征%'
and 诊断名称 not like '%角膜炎%'</t>
  </si>
  <si>
    <t>29-7月 -25 02.27.27.056000 下午</t>
  </si>
  <si>
    <t>门诊-维生素A棕榈酸酯-限有Sjogren's综合征、神经麻痹性角膜炎、暴露性角膜炎的患者。，涉及{总人次}人次，{总金额}金额</t>
  </si>
  <si>
    <t>4404826D887D4C7B9A0930234FCDCF89</t>
  </si>
  <si>
    <t>门诊-富马酸二甲酯肠溶胶囊-限成人复发型多发性硬化(RMS)。</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</si>
  <si>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'%富马酸二甲酯肠溶胶囊%' )
and 诊断名称 not like '%硬化%'
and 诊断名称 not like '%RMS%'</t>
  </si>
  <si>
    <t>09-7月 -25 11.29.59.867000 上午</t>
  </si>
  <si>
    <t>门诊-富马酸二甲酯肠溶胶囊-限成人复发型多发性硬化(RMS)。，涉及{总人次}人次，{总金额}金额</t>
  </si>
  <si>
    <t>AC6B57F52BCF468B9D4E1FD753047A83</t>
  </si>
  <si>
    <t>门诊-泊马度胺胶囊-限既往接受过至少两种治疗(包括来那度胺和一种蛋白酶体抑制剂)，且在最后一次治疗期间或治疗结束后60天内发生疾病进展的成年多发性骨髓瘤患者。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</si>
  <si>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'%泊马度胺胶囊%' )
and 诊断名称 not like '%那度胺%'
and 诊断名称 not like '%蛋白酶%抑制%'
and 诊断名称 not like '%骨髓%瘤%'</t>
  </si>
  <si>
    <t>09-7月 -25 11.28.41.178000 上午</t>
  </si>
  <si>
    <t>门诊-泊马度胺胶囊-限既往接受过至少两种治疗(包括来那度胺和一种蛋白酶体抑制剂)，且在最后一次治疗期间或治疗结束后60天内发生疾病进展的成年多发性骨髓瘤患者。，涉及{总人次}人次，{总金额}金额</t>
  </si>
  <si>
    <t>94109912367145C2903C5F2B097E7B80</t>
  </si>
  <si>
    <t>门诊-吗替麦考酚酯-限口服吞咽困难的器官移植后抗排异反应。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</si>
  <si>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'%吗替麦考酚酯%' )
and 诊断名称 not like '%口服%困难%'
and 诊断名称 not like '%吞咽%困难%'
and 诊断名称 not like '%器官%移植%'
and 诊断名称 not like '%排异%'</t>
  </si>
  <si>
    <t>28-7月 -25 09.59.29.939000 上午</t>
  </si>
  <si>
    <t>门诊-吗替麦考酚酯-限口服吞咽困难的器官移植后抗排异反应。，涉及{总人次}人次，{总金额}金额</t>
  </si>
  <si>
    <t>93B5E4C28F524C449D0C51F7C4AF3A0D</t>
  </si>
  <si>
    <t>门诊-聚乙二醇干扰素α-2b-限丙肝、慢性活动性乙肝，连续使用6个月无效时停药，连续使用不超过12个月。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</si>
  <si>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'%聚乙二醇干扰素α-2b%' )
and 诊断名称 not like '%丙%肝%'
and 诊断名称 not like '%乙%肝%'</t>
  </si>
  <si>
    <t>29-7月 -25 01.50.18.305000 下午</t>
  </si>
  <si>
    <t>门诊-聚乙二醇干扰素α-2b-限丙肝、慢性活动性乙肝，连续使用6个月无效时停药，连续使用不超过12个月。，涉及{总人次}人次，{总金额}金额</t>
  </si>
  <si>
    <t>6C5ABBAAF5E94E9FB0BC297DB0E021E5</t>
  </si>
  <si>
    <t>门诊-纳美芬-限急救抢救。</t>
  </si>
  <si>
    <t>WITH t as(
select distinct 结算单据号 from 医院门诊结算明细 where 医院项目名称 like '%纳美芬%'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'%纳美芬%' )
and 诊断名称 not like '%急救%'
and 诊断名称 not like '%抢救%'</t>
  </si>
  <si>
    <t>29-7月 -25 01.56.24.166000 下午</t>
  </si>
  <si>
    <t>门诊-纳美芬-限急救抢救。，涉及{总人次}人次，{总金额}金额</t>
  </si>
  <si>
    <t>C3C47832137244D2B8832FC0D96A29C4</t>
  </si>
  <si>
    <t>门诊-纳布啡-限复合麻醉。</t>
  </si>
  <si>
    <t>WITH t as(
select distinct 结算单据号 from 医院门诊结算明细 where 医院项目名称 like '%纳布啡%'
minus
select distinct 结算单据号 from 医院门诊结算明细 where ( 医院项目名称 like '%复%麻%'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'%纳布啡%' )</t>
  </si>
  <si>
    <t>29-7月 -25 01.33.07.760000 下午</t>
  </si>
  <si>
    <t>门诊-纳布啡-限复合麻醉。，涉及{总人次}人次，{总金额}金额</t>
  </si>
  <si>
    <t>8C893AED617E48559D813F4861FDD570</t>
  </si>
  <si>
    <t>门诊-乙磺酸尼达尼布软胶囊-限： 1.特发性肺纤维化(IPF)；2.系统性硬化病相关间质性肺疾病(SSc-ILD)；3.具有进行性表型的慢性纤维化性间质性肺疾病。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</si>
  <si>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'%乙磺酸尼达尼布软胶囊%' )
and 诊断名称 not like '%肺%纤维%'
and 诊断名称 not like '%IPF%'
and 诊断名称 not like '%硬化%'
and 诊断名称 not like '%肺%'
and 诊断名称 not like '%SSc-ILD%'</t>
  </si>
  <si>
    <t>09-7月 -25 11.29.10.832000 上午</t>
  </si>
  <si>
    <t>门诊-乙磺酸尼达尼布软胶囊-限： 1.特发性肺纤维化(IPF)；2.系统性硬化病相关间质性肺疾病(SSc-ILD)；3.具有进行性表型的慢性纤维化性间质性肺疾病。，涉及{总人次}人次，{总金额}金额</t>
  </si>
  <si>
    <t>995BA9730BD24A0A81DEEE586559735A</t>
  </si>
  <si>
    <t>门诊-艾拉莫德-限活动性类风湿关节炎患者的二线治疗。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</si>
  <si>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'%艾拉莫德%' )
and 诊断名称 not like '%类风湿%'
and 诊断名称 not like '%关节%炎%'</t>
  </si>
  <si>
    <t>28-7月 -25 09.56.38.814000 上午</t>
  </si>
  <si>
    <t>门诊-艾拉莫德-限活动性类风湿关节炎患者的二线治疗。，涉及{总人次}人次，{总金额}金额</t>
  </si>
  <si>
    <t>f0d8c694-3a6a-4f9e-a307-2d94fab4ae11</t>
  </si>
  <si>
    <t>门诊-富马酸比索洛尔片诊断无高血压,心</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</si>
  <si>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'%富马酸比索洛尔片%' and a.诊断名称 not LIKE '%心%'and a.诊断名称 not LIKE '%%'and a.诊断名称 not LIKE '%%'and a.诊断名称 not LIKE '%%'and a.诊断名称 not LIKE '%%'and a.诊断名称 not LIKE '%%'
</t>
  </si>
  <si>
    <t>31-3月 -25 05.09.46.000000 下午</t>
  </si>
  <si>
    <t>14-11月-25 10.00.23.185000 上午</t>
  </si>
  <si>
    <t xml:space="preserve">select count(distinct 结算单据号) 总人次，sum(cast(违规金额 as decimal(18,10)))总金额 from 结果表
</t>
  </si>
  <si>
    <t xml:space="preserve">门诊-富马酸比索洛尔片诊断无高血压,心,，涉及{总人次}人次，涉及金额{总金额}元。
</t>
  </si>
  <si>
    <t>a6043dde-11c5-47d6-b1e3-4b72ae6a27a2</t>
  </si>
  <si>
    <t>【超医保适应症】门诊-硫酸氢氯吡格雷片诊断除外心,胸,冠,动脉,斑块,脑,高血压,糖尿病,高脂血脂,房间隔缺损封堵术,支架</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</si>
  <si>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'%硫酸氢氯吡格雷片%' and a.诊断名称 not LIKE '%心%'and a.诊断名称 not LIKE '%胸%'and a.诊断名称 not LIKE '%冠%' and a.诊断名称 not LIKE '%动脉%'and a.诊断名称 not LIKE '%斑块%'and a.诊断名称 not LIKE '%脑%' and a.诊断名称 not LIKE '%高血压%'and a.诊断名称 not LIKE '%糖尿病%'and a.诊断名称 not LIKE '%高脂血%'and a.诊断名称 not LIKE '%房间隔缺损封堵术%'and a.诊断名称 not LIKE '%支架%'</t>
  </si>
  <si>
    <t>31-3月 -25 05.16.14.000000 下午</t>
  </si>
  <si>
    <t>12-8月 -25 10.13.19.602000 上午</t>
  </si>
  <si>
    <t xml:space="preserve">select count(distinct 结算单据号) 总人次，sum(cast(违规金额 as decimal(18,15)))总金额 from 结果表
</t>
  </si>
  <si>
    <t xml:space="preserve">【超医保适应症】门诊-硫酸氢氯吡格雷片诊断除外心,胸,冠,动脉,斑块,脑,高血压,糖尿病,高脂血脂,房间隔缺损封堵术,房间隔缺损封堵术,支架，涉及{总人次}人次，涉及金额{总金额}元。
</t>
  </si>
  <si>
    <t>A03EF3A1F6EE493580F4DA471AAC3F87</t>
  </si>
  <si>
    <t>门诊-人干扰素α2a[重组人干扰素α-2a(酵母)]-限白血病、淋巴瘤、黑色素瘤、 肾癌、多发性骨髓瘤、丙肝、慢性活动性乙肝。丙肝、慢性活动性乙肝连续使用6个月无效时停药，连续使用不超过12个月。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</si>
  <si>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'%人干扰素α%2a%' )
and 诊断名称 not like '%白血病%'
and 诊断名称 not like '%淋巴瘤%'
and 诊断名称 not like '%黑色素瘤%'
and 诊断名称 not like '% 肾癌%'
and 诊断名称 not like '%骨髓瘤%'
and 诊断名称 not like '%丙%肝%'
and 诊断名称 not like '%乙%肝%'</t>
  </si>
  <si>
    <t>29-7月 -25 01.49.53.936000 下午</t>
  </si>
  <si>
    <t>门诊-人干扰素α2a[重组人干扰素α-2a(酵母)]-限白血病、淋巴瘤、黑色素瘤、 肾癌、多发性骨髓瘤、丙肝、慢性活动性乙肝。丙肝、慢性活动性乙肝连续使用6个月无效时停药，连续使用不超过12个月。，涉及{总人次}人次，{总金额}金额</t>
  </si>
  <si>
    <t>4CBF00E19DFE481D802D0D47D4067896</t>
  </si>
  <si>
    <t>门诊-人干扰素α2b[重组人干扰素α-2b(酵母)]-限白血病、淋巴瘤、黑色素瘤、 肾癌、多发性骨髓瘤、丙肝、慢性活动性乙肝。丙肝、慢性活动性乙肝连续使用6个月无效时停药，连续使用不超过12个月。</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</si>
  <si>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'%人干扰素α%2b%' )
and 诊断名称 not like '%白血病%'
and 诊断名称 not like '%淋巴瘤%'
and 诊断名称 not like '%黑色素瘤%'
and 诊断名称 not like '% 肾癌%'
and 诊断名称 not like '%骨髓瘤%'
and 诊断名称 not like '%丙%肝%'
and 诊断名称 not like '%乙%肝%'</t>
  </si>
  <si>
    <t>29-7月 -25 02.21.07.623000 下午</t>
  </si>
  <si>
    <t>门诊-人干扰素α2b[重组人干扰素α-2b(酵母)]-限白血病、淋巴瘤、黑色素瘤、 肾癌、多发性骨髓瘤、丙肝、慢性活动性乙肝。丙肝、慢性活动性乙肝连续使用6个月无效时停药，连续使用不超过12个月。，涉及{总人次}人次，{总金额}金额</t>
  </si>
  <si>
    <t>fd5875c4-2ec8-40b7-954a-0d611b1519f3</t>
  </si>
  <si>
    <t>【超医保适应症】门诊-氟比洛芬凝胶贴膏诊断除外骨,炎,网球肘,痛,疼</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</si>
  <si>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'%氟比洛芬凝胶贴膏%' and a.诊断名称 not LIKE '%炎%' and a.诊断名称 not LIKE '%网球肘%'and a.诊断名称 not LIKE '%痛%'and a.诊断名称 not LIKE '%疼%'and a.诊断名称 not LIKE '%骨%'and a.诊断名称 not LIKE '%%'</t>
  </si>
  <si>
    <t>31-3月 -25 04.50.39.000000 下午</t>
  </si>
  <si>
    <t>14-11月-25 10.00.23.383000 上午</t>
  </si>
  <si>
    <t>【超医保适应症】门诊-氟比洛芬凝胶贴膏诊断除外骨,炎,网球肘,痛,疼 ，涉及{总人次}人次，涉及金额{总金额}元。</t>
  </si>
  <si>
    <t>09f7ed1f-a7aa-4da3-a055-2505f33ac01d</t>
  </si>
  <si>
    <t>门诊-盐酸二甲双胍片诊断无糖,消渴</t>
  </si>
  <si>
    <t>402</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</si>
  <si>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'%盐酸二甲双胍片%' and a.诊断名称 not LIKE '%糖%'and a.诊断名称 not LIKE '%消渴%'
</t>
  </si>
  <si>
    <t>31-3月 -25 04.54.12.000000 下午</t>
  </si>
  <si>
    <t>12-8月 -25 10.12.50.571000 上午</t>
  </si>
  <si>
    <t xml:space="preserve">门诊-盐酸二甲双胍片诊断无糖,消渴，涉及{总人次}人次，涉及金额{总金额}元。
</t>
  </si>
  <si>
    <t>38545E3FD0984E4FBDC523F38141346B</t>
  </si>
  <si>
    <t>门诊-盐酸艾司氯胺酮注射液-限用于与镇静麻醉药联合诱导和实施全身麻醉。</t>
  </si>
  <si>
    <t>WITH t as(
select distinct 结算单据号 from 医院门诊结算明细 where 医院项目名称 like '%盐酸艾司氯胺酮注射液%'
minus
select distinct 结算单据号 from 医院门诊结算明细 where ( 医院项目名称 like '%麻%' or 医院项目名称 like '%镇%')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'%盐酸艾司氯胺酮注射液%' )</t>
  </si>
  <si>
    <t>29-7月 -25 02.24.26.608000 下午</t>
  </si>
  <si>
    <t>门诊-盐酸艾司氯胺酮注射液-限用于与镇静麻醉药联合诱导和实施全身麻醉。，涉及{总人次}人次，{总金额}金额</t>
  </si>
  <si>
    <t>19B3DBD54BEC476C8F75A24AFB5882F0</t>
  </si>
  <si>
    <t>门诊-麦考酚钠-限器官移植后的抗排异反应。</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</si>
  <si>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'%麦考酚钠%' )
and 诊断名称 not like '%器官%移植%'
and 诊断名称 not like '%排异%'</t>
  </si>
  <si>
    <t>29-7月 -25 02.26.40.879000 下午</t>
  </si>
  <si>
    <t>门诊-麦考酚钠-限器官移植后的抗排异反应。，涉及{总人次}人次，{总金额}金额</t>
  </si>
  <si>
    <t>ba449d0e-f8e0-4b0b-9697-bea1041b3523</t>
  </si>
  <si>
    <t>门诊-瑞格列奈片诊断无糖,消渴</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</si>
  <si>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'%瑞格列奈片%' and a.诊断名称 not LIKE '%糖%'and a.诊断名称 not LIKE '%消渴%'
</t>
  </si>
  <si>
    <t>31-3月 -25 05.20.43.000000 下午</t>
  </si>
  <si>
    <t>12-8月 -25 10.13.04.634000 上午</t>
  </si>
  <si>
    <t xml:space="preserve">select count(distinct 结算单据号) 总人次，sum(cast(违规金额 as decimal(18,19)))总金额 from 结果表
</t>
  </si>
  <si>
    <t xml:space="preserve">门诊-瑞格列奈片诊断无糖,消渴，涉及{总人次}人次，涉及金额{总金额}元。
</t>
  </si>
  <si>
    <t>9573ba34-5fcf-4e91-baa2-3b5ab39403f0</t>
  </si>
  <si>
    <t>【超医保适应症】门诊-依折麦布片诊断除外血脂</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</si>
  <si>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'%依折麦布片%' and a.诊断名称 not LIKE '%血脂%'and a.诊断名称 not LIKE '%%'and a.诊断名称 not LIKE '%%'and a.诊断名称 not LIKE '%%'and a.诊断名称 not LIKE '%%'and a.诊断名称 not LIKE '%%'
</t>
  </si>
  <si>
    <t>31-3月 -25 05.25.04.000000 下午</t>
  </si>
  <si>
    <t>14-11月-25 10.00.23.600000 上午</t>
  </si>
  <si>
    <t xml:space="preserve">select count(distinct 结算单据号) 总人次，sum(cast(违规金额 as decimal(18,24)))总金额 from 结果表
</t>
  </si>
  <si>
    <t xml:space="preserve">【超医保适应症】门诊-依折麦布片诊断除外血脂，涉及{总人次}人次，涉及金额{总金额}元。
</t>
  </si>
  <si>
    <t>8F2D0897AADE4B879F9E50937870D943</t>
  </si>
  <si>
    <t>门诊-人白介素-2(重组人白介素-2)-限肾细胞癌、黑色素瘤、癌性胸腹腔积液。</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</si>
  <si>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'%人白介素-2%' )
and 诊断名称 not like '%肾%癌%'
and 诊断名称 not like '%黑%瘤%'
and 诊断名称 not like '%胸腹%积液%'</t>
  </si>
  <si>
    <t>29-7月 -25 01.50.37.368000 下午</t>
  </si>
  <si>
    <t>门诊-人白介素-2(重组人白介素-2)-限肾细胞癌、黑色素瘤、癌性胸腹腔积液。，涉及{总人次}人次，{总金额}金额</t>
  </si>
  <si>
    <t>98BFA1D38FED4E659AF859AD484CFE50</t>
  </si>
  <si>
    <t>门诊-伊布替尼胶囊-限： 1.既往至少接受过一种治疗的套细胞淋巴瘤(MCL)患者的治疗；2.慢性淋巴细胞白血病或小淋巴细胞淋巴瘤(CLL或SLL)患者的治疗；3.华氏巨球蛋白血症患者的治疗，按说明书用药。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</si>
  <si>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'%伊布替尼胶囊%' )
and 诊断名称 not like '%套细胞%'
and 诊断名称 not like '%淋巴瘤%'
and 诊断名称 not like '%MCL%'
and 诊断名称 not like '%淋巴细胞%'
and 诊断名称 not like '%白血病%'
and 诊断名称 not like '%淋巴瘤%'
and 诊断名称 not like '%CLL%'
and 诊断名称 not like '%SLL%'
and 诊断名称 not like '%巨球%蛋白血%'</t>
  </si>
  <si>
    <t>09-7月 -25 11.28.56.586000 上午</t>
  </si>
  <si>
    <t>门诊-伊布替尼胶囊-限： 1.既往至少接受过一种治疗的套细胞淋巴瘤(MCL)患者的治疗；2.慢性淋巴细胞白血病或小淋巴细胞淋巴瘤(CLL或SLL)患者的治疗；3.华氏巨球蛋白血症患者的治疗，按说明书用药。，涉及{总人次}人次，{总金额}金额</t>
  </si>
  <si>
    <t>da90c6d4-36c0-40c9-8656-fd525274b4fc</t>
  </si>
  <si>
    <t>门诊-硝苯地平控释片诊断无高血压,心,血压增高,血压升高</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</si>
  <si>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'%硝苯地平控释片%' and a.诊断名称 not LIKE '%心%'and a.诊断名称 not LIKE '%高血压%' and a.诊断名称 not LIKE '%血压增高%'and a.诊断名称 not LIKE '%血压升高%'
</t>
  </si>
  <si>
    <t>31-3月 -25 04.57.14.000000 下午</t>
  </si>
  <si>
    <t>12-8月 -25 10.12.35.182000 上午</t>
  </si>
  <si>
    <t xml:space="preserve">门诊-硝苯地平控释片诊断无高血压,心,血压增高,血压升高，涉及{总人次}人次，涉及金额{总金额}元。
</t>
  </si>
  <si>
    <t>50956999-9297-4ca1-98b6-4688fd572db7</t>
  </si>
  <si>
    <t>【超医保适应症】门诊-阿托伐他汀钙片诊断除外血脂,心,胆固醇,高脂血,动脉粥样硬化,斑块</t>
  </si>
  <si>
    <t>16407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</si>
  <si>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'%阿托伐他汀钙片%' and a.诊断名称 not LIKE '%心%'and a.诊断名称 not LIKE '%胆固醇%'and a.诊断名称 not LIKE '%血脂%'and a.诊断名称 not LIKE '%高脂血%'and a.诊断名称 not LIKE '%动脉粥样硬化%'and a.诊断名称 not LIKE '%斑块%'</t>
  </si>
  <si>
    <t>31-3月 -25 04.58.33.000000 下午</t>
  </si>
  <si>
    <t>09-9月 -25 09.18.58.247000 上午</t>
  </si>
  <si>
    <t>【超医保适应症】门诊-阿托伐他汀钙片诊断除外血脂,心,胆固醇,高脂血,动脉粥样硬化,斑块，涉及{总人次}人次，涉及金额{总金额}元。</t>
  </si>
  <si>
    <t>EAD11CF97F7F450BA8C84E7C56BF1EB9</t>
  </si>
  <si>
    <t>门诊-抗人T细胞兔免疫球蛋白-限器官移植排斥反应高危人群的诱导治疗；急性排斥反应的治疗；重型再生障碍性贫血。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</si>
  <si>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'%抗人T细胞兔免疫球蛋白%' )
and 诊断名称 not like '%器官%移植%'
and 诊断名称 not like '%排斥%'
and 诊断名称 not like '%高危%'
and 诊断名称 not like '%诱导%'
and 诊断名称 not like '%再生%障碍%'
and 诊断名称 not like '%贫血%'</t>
  </si>
  <si>
    <t>29-7月 -25 01.30.41.030000 下午</t>
  </si>
  <si>
    <t>门诊-抗人T细胞兔免疫球蛋白-限器官移植排斥反应高危人群的诱导治疗；急性排斥反应的治疗；重型再生障碍性贫血。，涉及{总人次}人次，{总金额}金额</t>
  </si>
  <si>
    <t>F7966483FBAE4B7E89D6099D3DF66CEB</t>
  </si>
  <si>
    <t>门诊-兔抗人胸腺细胞免疫球蛋白-限器官移植排斥反应高危人群的诱导治疗；急性排斥反应的治疗；重型再生障碍性贫血。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</si>
  <si>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'%兔抗人胸腺细胞免疫球蛋白%' )
and 诊断名称 not like '%器官%移植%'
and 诊断名称 not like '%排斥%'
and 诊断名称 not like '%高危%'
and 诊断名称 not like '%诱导%'
and 诊断名称 not like '%再生%障碍%'
and 诊断名称 not like '%贫血%'</t>
  </si>
  <si>
    <t>09-7月 -25 11.42.14.549000 上午</t>
  </si>
  <si>
    <t>门诊-兔抗人胸腺细胞免疫球蛋白-限器官移植排斥反应高危人群的诱导治疗；急性排斥反应的治疗；重型再生障碍性贫血。，涉及{总人次}人次，{总金额}金额</t>
  </si>
  <si>
    <t>d3cd9b43-b2c9-4b0a-8005-b35a2035c93d</t>
  </si>
  <si>
    <t>门诊-奥美拉唑碳酸氢钠胶囊(Ⅱ)限活动性良性胃溃疡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</si>
  <si>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'%奥美拉唑碳酸氢钠胶囊(Ⅱ)%'
and a.诊断名称 not LIKE '%胃%' 
and a.诊断名称 not LIKE '%活动性%' 
and a.诊断名称 not LIKE '%良性%' 
and a.诊断名称 not LIKE '%胃溃疡%' 
and a.诊断名称 not LIKE '%溃疡%' 
</t>
  </si>
  <si>
    <t>31-3月 -25 02.16.14.000000 下午</t>
  </si>
  <si>
    <t>09-7月 -25 11.28.18.011000 上午</t>
  </si>
  <si>
    <t>门诊-奥美拉唑碳酸氢钠胶囊(Ⅱ)限活动性良性胃溃疡 ，涉及{总人次}人次，涉及金额{总金额}元。</t>
  </si>
  <si>
    <t>34992658-5af2-4aaa-bf1d-1f1948cf4b58</t>
  </si>
  <si>
    <t>门诊-磷酸西格列汀片诊断无糖</t>
  </si>
  <si>
    <t>410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</si>
  <si>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'%磷酸西格列汀片%' and a.诊断名称 not LIKE '%糖%'</t>
  </si>
  <si>
    <t>31-3月 -25 04.55.40.000000 下午</t>
  </si>
  <si>
    <t>12-8月 -25 10.12.17.233000 上午</t>
  </si>
  <si>
    <t xml:space="preserve">门诊-磷酸西格列汀片诊断无糖，涉及{总人次}人次，涉及金额{总金额}元。
</t>
  </si>
  <si>
    <t>196C6A01CBAE445BAD8C3C2AA9864B20</t>
  </si>
  <si>
    <t>门诊-培唑帕尼片-限晚期肾细胞癌患者的一线治疗和曾经接受过细胞因子治疗的晚期肾细胞癌的治疗。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</si>
  <si>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'%培唑帕尼片%' )
and 诊断名称 not like '%肾%'
and 诊断名称 not like '%癌%'
and 诊断名称 not like '%细胞%治疗%'</t>
  </si>
  <si>
    <t>09-7月 -25 11.25.46.578000 上午</t>
  </si>
  <si>
    <t>门诊-培唑帕尼片-限晚期肾细胞癌患者的一线治疗和曾经接受过细胞因子治疗的晚期肾细胞癌的治疗。，涉及{总人次}人次，{总金额}金额</t>
  </si>
  <si>
    <t>E0A4505C103F447788DCF0AD0A75021E</t>
  </si>
  <si>
    <t>门诊-瑞戈非尼片-限： 1.肝细胞癌二线治疗；2.转移性结直肠癌三线治疗；3.胃肠道间质瘤三线治疗。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</si>
  <si>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'%瑞戈非尼片%' )
and 诊断名称 not like '%肝%癌%'
and 诊断名称 not like '%结直肠%癌%'
and 诊断名称 not like '%胃肠%间%瘤%'</t>
  </si>
  <si>
    <t>09-7月 -25 11.14.03.388000 上午</t>
  </si>
  <si>
    <t>门诊-瑞戈非尼片-限： 1.肝细胞癌二线治疗；2.转移性结直肠癌三线治疗；3.胃肠道间质瘤三线治疗。，涉及{总人次}人次，{总金额}金额</t>
  </si>
  <si>
    <t>7a6be9a9-ce4b-4b01-9f7a-c6db3d9cd89f</t>
  </si>
  <si>
    <t>【超医保适应症】门诊-硫酸氨基葡萄糖胶囊诊断除外骨,关节,关节炎</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</si>
  <si>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'%硫酸氨基葡萄糖胶囊%' and a.诊断名称 not LIKE '%关节%'and a.诊断名称 not LIKE '%关节炎%'and a.诊断名称 not LIKE '%骨%'</t>
  </si>
  <si>
    <t>31-3月 -25 04.59.50.000000 下午</t>
  </si>
  <si>
    <t>14-11月-25 10.00.23.877000 上午</t>
  </si>
  <si>
    <t xml:space="preserve">select count(distinct 结算单据号) 总人次，sum(cast(违规金额 as decimal(18,7)))总金额 from 结果表
</t>
  </si>
  <si>
    <t xml:space="preserve">【超医保适应症】门诊-硫酸氨基葡萄糖胶囊诊断除外骨,关节,关节炎，涉及{总人次}人次，涉及金额{总金额}元。
</t>
  </si>
  <si>
    <t>9bc814f7-3396-4c55-ba61-182a2993a63a</t>
  </si>
  <si>
    <t>门诊-苯磺酸氨氯地平片诊断无高血压,心,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</si>
  <si>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'%心%'and a.诊断名称 not LIKE '%高血压%'</t>
  </si>
  <si>
    <t>31-3月 -25 05.12.28.000000 下午</t>
  </si>
  <si>
    <t>01-4月 -25 03.52.14.810000 下午</t>
  </si>
  <si>
    <t xml:space="preserve">select count(distinct 结算单据号) 总人次，sum(cast(违规金额 as decimal(18,12)))总金额 from 结果表
</t>
  </si>
  <si>
    <t xml:space="preserve">门诊-苯磺酸氨氯地平片诊断无高血压,心,，涉及{总人次}人次，涉及金额{总金额}元。
</t>
  </si>
  <si>
    <t>48F6EA66DACB42E29418A88CA49116BF</t>
  </si>
  <si>
    <t>门诊-抗人T细胞猪免疫球蛋白-限器官移植排斥反应高危人群的诱导治疗；急性排斥反应的治疗；重型再生障碍性贫血；原发性血小板减少性紫癜。</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</si>
  <si>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'%抗人T细胞猪免疫球蛋白%' )
and 诊断名称 not like '%器官%移植%'
and 诊断名称 not like '%排斥%'
and 诊断名称 not like '%高危%'
and 诊断名称 not like '%诱导%'
and 诊断名称 not like '%再生%障碍%'
and 诊断名称 not like '%贫血%'
and 诊断名称 not like '%紫癜%'</t>
  </si>
  <si>
    <t>29-7月 -25 02.21.30.863000 下午</t>
  </si>
  <si>
    <t>门诊-抗人T细胞猪免疫球蛋白-限器官移植排斥反应高危人群的诱导治疗；急性排斥反应的治疗；重型再生障碍性贫血；原发性血小板减少性紫癜。，涉及{总人次}人次，{总金额}金额</t>
  </si>
  <si>
    <t>FAF2192D11814CF08F2FC8338444024B</t>
  </si>
  <si>
    <t>门诊-阿普米司特片-限符合接受光疗或系统性治疗指征的中度至重度斑块状银屑病的成人患者。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</si>
  <si>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'%阿普米司特片%' )
and ((诊断名称 not like '%光疗%'
and 诊断名称 not like '%系统%治疗%'
and 诊断名称 not like '%银屑%') or (REGEXP_REPLACE(患者年龄, '[^0-9]+', '')&lt;18))</t>
  </si>
  <si>
    <t>09-7月 -25 11.13.32.557000 上午</t>
  </si>
  <si>
    <t>门诊-阿普米司特片-限符合接受光疗或系统性治疗指征的中度至重度斑块状银屑病的成人患者。，涉及{总人次}人次，{总金额}金额</t>
  </si>
  <si>
    <t>39a77e26-7c4e-42df-90ed-c7bf20f6957b</t>
  </si>
  <si>
    <t>【超医保适应症】门诊-厄贝沙坦氢氯噻嗪片诊断除外高血压</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</si>
  <si>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'%厄贝沙坦氢氯噻嗪片%' and a.诊断名称 not LIKE '%高血压%'and a.诊断名称 not LIKE '%%'and a.诊断名称 not LIKE '%%'and a.诊断名称 not LIKE '%%'and a.诊断名称 not LIKE '%%'and a.诊断名称 not LIKE '%%'
</t>
  </si>
  <si>
    <t>31-3月 -25 05.25.47.000000 下午</t>
  </si>
  <si>
    <t>14-11月-25 10.00.24.042000 上午</t>
  </si>
  <si>
    <t xml:space="preserve">select count(distinct 结算单据号) 总人次，sum(cast(违规金额 as decimal(18,25)))总金额 from 结果表
</t>
  </si>
  <si>
    <t xml:space="preserve">【超医保适应症】门诊-厄贝沙坦氢氯噻嗪片诊断除外高血压，涉及{总人次}人次，涉及金额{总金额}元。
</t>
  </si>
  <si>
    <t>5ad06dff-03eb-4189-a23e-ba9c59c1a406</t>
  </si>
  <si>
    <t>【超医保适应症】门诊-腺苷钴胺片诊断除外溃疡,食管炎,卓,艾</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</si>
  <si>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'%腺苷钴胺片%' and a.诊断名称 not LIKE '%食管炎%'and a.诊断名称 not LIKE '%卓%'and a.诊断名称 not LIKE '%艾%'and a.诊断名称 not LIKE '%溃疡%'and a.诊断名称 not LIKE '%%'and a.诊断名称 not LIKE '%%'</t>
  </si>
  <si>
    <t>31-3月 -25 05.26.30.000000 下午</t>
  </si>
  <si>
    <t>14-11月-25 10.00.24.235000 上午</t>
  </si>
  <si>
    <t xml:space="preserve">select count(distinct 结算单据号) 总人次，sum(cast(违规金额 as decimal(18,26)))总金额 from 结果表
</t>
  </si>
  <si>
    <t xml:space="preserve">【超医保适应症】门诊-腺苷钴胺片诊断除外溃疡,食管炎,卓,艾，涉及{总人次}人次，涉及金额{总金额}元。
</t>
  </si>
  <si>
    <t>546E3520C5594CEB9803ACCA11FD1492</t>
  </si>
  <si>
    <t>门诊-阿伐替尼片-限携带血小板衍生生长因子受体α (PDGFRA)外显子18突变(包括PDGFRA D842V突变)的不可切除或转移性胃肠道间质瘤(GIST)成人患者。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</si>
  <si>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'%阿伐替尼片%' )
and 诊断名称 not like '%血小板%'
and 诊断名称 not like '%受体α%'
and 诊断名称 not like '%PDGFRA%18%突变%'
and 诊断名称 not like '%PDGFRA%D842V%突变%'
and 诊断名称 not like '%胃肠道%瘤%'
and 诊断名称 not like '%GIST%'</t>
  </si>
  <si>
    <t>09-7月 -25 11.25.28.031000 上午</t>
  </si>
  <si>
    <t>门诊-阿伐替尼片-限携带血小板衍生生长因子受体α (PDGFRA)外显子18突变(包括PDGFRA D842V突变)的不可切除或转移性胃肠道间质瘤(GIST)成人患者。，涉及{总人次}人次，{总金额}金额</t>
  </si>
  <si>
    <t>A01C557640544B7D9D670FFF5DBD1F08</t>
  </si>
  <si>
    <t>门诊-帕妥珠单抗注射液-限以下情况方可支付，且支付不超过12个月： 1.HER2阳性的局部晚期、炎性或早期乳腺癌患者的新辅助治疗；2.具有高复发风险HER2阳性早期乳腺癌患者的辅助治疗。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</si>
  <si>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'%帕妥珠单抗注射液%' )
and 诊断名称 not like '%HER2%阳%'
and 诊断名称 not like '%乳腺%癌%'
</t>
  </si>
  <si>
    <t>28-7月 -25 09.56.26.972000 上午</t>
  </si>
  <si>
    <t>门诊-帕妥珠单抗注射液-限以下情况方可支付，且支付不超过12个月： 1.HER2阳性的局部晚期、炎性或早期乳腺癌患者的新辅助治疗；2.具有高复发风险HER2阳性早期乳腺癌患者的辅助治疗。，涉及{总人次}人次，{总金额}金额</t>
  </si>
  <si>
    <t>6fcfe5e7-00be-4eb0-9f33-0c95a61a5fb8</t>
  </si>
  <si>
    <t>【超医保适应症】门诊-沙库巴曲缬沙坦钠片诊断除外 心,高血压,冠</t>
  </si>
  <si>
    <t>413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</si>
  <si>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'%沙库巴曲缬沙坦钠片%' and a.诊断名称 not LIKE '%高血压%'and a.诊断名称 not LIKE '%心%'and a.诊断名称 not LIKE '%冠%'
</t>
  </si>
  <si>
    <t>31-3月 -25 05.19.51.000000 下午</t>
  </si>
  <si>
    <t>12-8月 -25 10.12.02.244000 上午</t>
  </si>
  <si>
    <t xml:space="preserve">select count(distinct 结算单据号) 总人次，sum(cast(违规金额 as decimal(18,18)))总金额 from 结果表
</t>
  </si>
  <si>
    <t xml:space="preserve">【超医保适应症】门诊-沙库巴曲缬沙坦钠片诊断除外 心,高血压,冠，涉及{总人次}人次，涉及金额{总金额}元。
</t>
  </si>
  <si>
    <t>7518b375-86e9-4ba4-b5ce-4fa57b0d86e0</t>
  </si>
  <si>
    <t>【超医保适应症】门诊-甲钴胺片诊断除外周围神经病,神经,颈椎,腰椎,麻木</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</si>
  <si>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'%甲钴胺片%' and a.诊断名称 not LIKE '%神经%'and a.诊断名称 not LIKE '%周围%'and a.诊断名称 not LIKE '%颈椎%'and a.诊断名称 not LIKE '%腰椎%'and a.诊断名称 not LIKE '%麻木%'
</t>
  </si>
  <si>
    <t>31-3月 -25 05.22.44.000000 下午</t>
  </si>
  <si>
    <t>14-11月-25 10.00.24.549000 上午</t>
  </si>
  <si>
    <t xml:space="preserve">select count(distinct 结算单据号) 总人次，sum(cast(违规金额 as decimal(18,21)))总金额 from 结果表
</t>
  </si>
  <si>
    <t xml:space="preserve">【超医保适应症】门诊-甲钴胺片诊断除外周围神经病,神经,颈椎,腰椎,麻木，涉及{总人次}人次，涉及金额{总金额}元。
</t>
  </si>
  <si>
    <t>42EBBC462BF44AA599EE76A190BE6AD9</t>
  </si>
  <si>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</si>
  <si>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'%戈利木单抗%' )
and 诊断名称 not like '%类风湿%'
and 诊断名称 not like '%关节%炎%'
and 诊断名称 not like '%DMARDs%'
and 诊断名称 not like '%脊柱%炎%'
and 诊断名称 not like '%放射%'
and 诊断名称 not like '%NSAIDs%'</t>
  </si>
  <si>
    <t>29-7月 -25 02.23.06.927000 下午</t>
  </si>
  <si>
    <t>门诊-戈利木单抗-限以下情况方可支付： 1.诊断明确的类风湿关节炎经传统DMARDs治疗3-6个月疾病活动度下降低于50%者；2.诊断明确的强直性脊柱炎(不含放射学前期中轴性脊柱关节炎)NSAIDs充分治疗3个月疾病活动度下降低于50%者。，涉及{总人次}人次，{总金额}金额</t>
  </si>
  <si>
    <t>0D88114B7FD04602AB9D286AFF928E5F</t>
  </si>
  <si>
    <t>门诊-美金刚-限吞咽困难且明确诊断的中重度至重度阿尔茨海默型痴呆。</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</si>
  <si>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'%美金刚%' )
and 诊断名称 not like '%吞咽%困难%'
and 诊断名称 not like '%阿尔茨海默%'
and 诊断名称 not like '%痴呆%'</t>
  </si>
  <si>
    <t>29-7月 -25 02.27.42.591000 下午</t>
  </si>
  <si>
    <t>门诊-美金刚-限吞咽困难且明确诊断的中重度至重度阿尔茨海默型痴呆。，涉及{总人次}人次，{总金额}金额</t>
  </si>
  <si>
    <t>EDC4E4AA5CA846CBADCD3C50515F798F</t>
  </si>
  <si>
    <t>08-8月 -25 11.14.56.535000 上午</t>
  </si>
  <si>
    <t>4D81C7D99D5A4AE39576E713DD997237</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</si>
  <si>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'%下肢血管超声多普勒检查%' )and 数量 &gt;2</t>
  </si>
  <si>
    <t>17-9月 -25 11.07.31.821000 上午</t>
  </si>
  <si>
    <t>145752484B934B968DAA7983ED7051AC</t>
  </si>
  <si>
    <t>08-8月 -25 11.14.57.006000 上午</t>
  </si>
  <si>
    <t>07789CA09ED541B1AB39928270A18664</t>
  </si>
  <si>
    <t>08-8月 -25 11.14.57.223000 上午</t>
  </si>
  <si>
    <t>9ED5E87B24B644CD95DFCCF9C071B658</t>
  </si>
  <si>
    <t>08-8月 -25 11.14.57.423000 上午</t>
  </si>
  <si>
    <t>b6ea300f-573c-4610-9bc8-6a876cdd77b7</t>
  </si>
  <si>
    <t>门诊-奥美拉唑碳酸氢钠干混悬剂(Ⅰ)限活动性十二指肠溃疡或胃食管反流病</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</si>
  <si>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'%奥美拉唑碳酸氢钠干混悬剂(Ⅰ)%'
and a.诊断名称 not LIKE '%胃%' 
and a.诊断名称 not LIKE '%活动性%' 
and a.诊断名称 not LIKE '%十二指肠溃疡%' 
and a.诊断名称 not LIKE '%胃食管反流%' 
</t>
  </si>
  <si>
    <t>31-3月 -25 02.02.42.000000 下午</t>
  </si>
  <si>
    <t>09-7月 -25 11.41.42.232000 上午</t>
  </si>
  <si>
    <t xml:space="preserve">门诊-奥美拉唑碳酸氢钠干混悬剂(Ⅰ)限活动性十二指肠溃疡或胃食管反流病，涉及{总人次}人次，涉及金额{总金额}元。
</t>
  </si>
  <si>
    <t>f8928eb0-db72-4636-8723-3bd7fb0e14da</t>
  </si>
  <si>
    <t>【超医保适应症】门诊-氯沙坦钾氢氯噻嗪片诊断除外高血压</t>
  </si>
  <si>
    <t>414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</si>
  <si>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'%氯沙坦钾氢氯噻嗪片%' and a.诊断名称 not LIKE '%高血压%'
</t>
  </si>
  <si>
    <t>31-3月 -25 05.04.12.000000 下午</t>
  </si>
  <si>
    <t>12-8月 -25 10.10.34.436000 上午</t>
  </si>
  <si>
    <t xml:space="preserve">select count(distinct 结算单据号) 总人次，sum(cast(违规金额 as decimal(18,8)))总金额 from 结果表
</t>
  </si>
  <si>
    <t xml:space="preserve">【超医保适应症】门诊-氯沙坦钾氢氯噻嗪片诊断除外高血压,，涉及{总人次}人次，涉及金额{总金额}元。
</t>
  </si>
  <si>
    <t>7E16AC7CA6EA4E97AD6CC937C7C4712D</t>
  </si>
  <si>
    <t>17-9月 -25 11.07.32.048000 上午</t>
  </si>
  <si>
    <t>8F47E92BC4C74A23851650AE0FEAA42C</t>
  </si>
  <si>
    <t>08-8月 -25 11.14.57.918000 上午</t>
  </si>
  <si>
    <t>1D7138D97C46421698B8A1C708AFA28F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</si>
  <si>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'%特级护理%'or b.医院项目名称 like '%重症监护%'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'%级护理%'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</si>
  <si>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11.07.32.268000 上午</t>
  </si>
  <si>
    <t>ABDB95E711AF490CB1FD197DAFB69D16</t>
  </si>
  <si>
    <t>08-8月 -25 11.14.58.525000 上午</t>
  </si>
  <si>
    <t>C96DA216FF424D3BB6FF869856995B96</t>
  </si>
  <si>
    <t>08-8月 -25 11.14.58.712000 上午</t>
  </si>
  <si>
    <t>a5c250f5-9487-4c76-b555-9e63d8d439b8</t>
  </si>
  <si>
    <t>【超医保适应症】门诊-碳酸钙D3片诊断除外骨质疏松,钙,年龄小于60岁,关节痛,风湿,类风湿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</si>
  <si>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'%碳酸钙D3片%' and a.诊断名称 not LIKE '%钙%'and a.诊断名称 not LIKE '%骨质疏松%'and a.诊断名称 not LIKE '%关节痛%'and a.诊断名称 not LIKE '%风湿%'and a.诊断名称 not LIKE '%类风湿%'and a.患者年龄 &lt;=60
</t>
  </si>
  <si>
    <t>31-3月 -25 05.08.57.000000 下午</t>
  </si>
  <si>
    <t>14-11月-25 10.00.24.822000 上午</t>
  </si>
  <si>
    <t xml:space="preserve">select count(distinct 结算单据号) 总人次，sum(cast(违规金额 as decimal(18,9)))总金额 from 结果表
</t>
  </si>
  <si>
    <t xml:space="preserve">【超医保适应症】门诊-碳酸钙D3片诊断除外骨质疏松,钙,年龄小于60岁,关节痛,风湿,类风湿，涉及{总人次}人次，涉及金额{总金额}元。
</t>
  </si>
  <si>
    <t>9a5f3a01-db00-49b4-a57f-95130e987feb</t>
  </si>
  <si>
    <t>门诊-氯沙坦钾片诊断无高血压,心,</t>
  </si>
  <si>
    <t>415</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</si>
  <si>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'%氯沙坦钾片%' and a.诊断名称 not LIKE '%心%'and a.诊断名称 not LIKE '%高血压%'
</t>
  </si>
  <si>
    <t>31-3月 -25 05.11.32.000000 下午</t>
  </si>
  <si>
    <t>12-8月 -25 10.10.07.863000 上午</t>
  </si>
  <si>
    <t xml:space="preserve">门诊-氯沙坦钾片诊断无高血压,心,，涉及{总人次}人次，涉及金额{总金额}元。
</t>
  </si>
  <si>
    <t>18E3E01BCCEB4A118405E2C70842A8D0</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</si>
  <si>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'%α-L-岩藻糖苷酶(AFU)测定%' )
and 诊断名称 not like '%肝%'
and 诊断名称 not like '%肿瘤%'
and 诊断名称 not like '%癌%'
and 诊断名称 not like '%ai%'
and 诊断名称 not like '%消瘦%'
and 诊断名称 not like '%白血%'</t>
  </si>
  <si>
    <t>17-9月 -25 11.07.32.519000 上午</t>
  </si>
  <si>
    <t>7362DADAA3534A16B37033A44953FC85</t>
  </si>
  <si>
    <t>09-7月 -25 11.27.38.308000 上午</t>
  </si>
  <si>
    <t>19DA1764EAE6406BB8B5B47C654A432B</t>
  </si>
  <si>
    <t>08-8月 -25 11.14.59.228000 上午</t>
  </si>
  <si>
    <t>250A32FCFE414D5FB5BEC25A420EDDE5</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</si>
  <si>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a.主诊医师名称, a.科室编码, a.科室名称, a.诊断编码, a.诊断名称, b.医保项目编码, b.医保项目名称, b.医院项目编码, b.医院项目名称, b.费用类别, b.规格, b.剂型, b.最小包装单位, b.用药天数, b.单价)
SELECT A.* FROM A
WHERE( 医院项目名称 like '%乙型肝炎抗体测定%'or 医院项目名称 like '%丙型肝炎抗体测定%' )
and 诊断名称 not like '%肝%'and 数量 &gt;2</t>
  </si>
  <si>
    <t>17-9月 -25 11.07.32.764000 上午</t>
  </si>
  <si>
    <t>5E944D9A0C4140369946177D6BEF6D7F</t>
  </si>
  <si>
    <t>08-8月 -25 11.14.59.747000 上午</t>
  </si>
  <si>
    <t>b70d8f04-7bb6-40c7-b7e6-a31fbb5a5a77</t>
  </si>
  <si>
    <t>【超医保适应症】门诊-匹伐他汀钙片诊断除外血脂,心,胆固醇,高脂血,血脂异常,动脉粥样硬化,斑块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</si>
  <si>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'%匹伐他汀钙片%' and a.诊断名称 not LIKE '%心%'and a.诊断名称 not LIKE '%胆固醇%'and a.诊断名称 not LIKE '%高脂血%'and a.诊断名称 not LIKE '%血脂异常%'and a.诊断名称 not LIKE '%动脉粥样硬化%'and a.诊断名称 not LIKE '%斑块%'</t>
  </si>
  <si>
    <t>31-3月 -25 05.14.42.000000 下午</t>
  </si>
  <si>
    <t>12-8月 -25 10.09.50.226000 上午</t>
  </si>
  <si>
    <t xml:space="preserve">select count(distinct 结算单据号) 总人次，sum(cast(违规金额 as decimal(18,14)))总金额 from 结果表
</t>
  </si>
  <si>
    <t xml:space="preserve">【超医保适应症】门诊-匹伐他汀钙片诊断除外血脂,心,胆固醇,高脂血,血脂异常,动脉粥样硬化,斑块，涉及{总人次}人次，涉及金额{总金额}元。
</t>
  </si>
  <si>
    <t>1b5f35c5-bc55-4b81-bc88-324173891db0</t>
  </si>
  <si>
    <t>【超医保适应症】门诊-琥珀酸美托洛尔缓释片诊断除外 心,高血压,心脏病,冠,室,房</t>
  </si>
  <si>
    <t>423</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</si>
  <si>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'%琥珀酸美托洛尔缓释片%' and a.诊断名称 not LIKE '%高血压%'and a.诊断名称 not LIKE '%心%'and a.诊断名称 not LIKE '%冠%'and a.诊断名称 not LIKE '%心脏病%'and a.诊断名称 not LIKE '%室%'and a.诊断名称 not LIKE '%房%'
</t>
  </si>
  <si>
    <t>31-3月 -25 05.17.15.000000 下午</t>
  </si>
  <si>
    <t>12-8月 -25 10.09.34.051000 上午</t>
  </si>
  <si>
    <t xml:space="preserve">select count(distinct 结算单据号) 总人次，sum(cast(违规金额 as decimal(18,16)))总金额 from 结果表
</t>
  </si>
  <si>
    <t xml:space="preserve">【超医保适应症】门诊-琥珀酸美托洛尔缓释片诊断除外 心,高血压,心脏病,冠,室,房，涉及{总人次}人次，涉及金额{总金额}元。
</t>
  </si>
  <si>
    <t>DE307BDAE2DA428480421C91D05F17AC</t>
  </si>
  <si>
    <t xml:space="preserve">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违规金额
,上一次使用时间
   ,to_date(项目使用时间,'yyyy-mm-dd')-上一次使用时间  AS 上一次时间间隔
   from a
WHERE 上一次使用时间 is not NULL AND to_date(项目使用时间,'yyyy-mm-dd')-上一次使用时间 &lt; 60 </t>
  </si>
  <si>
    <t>17-9月 -25 11.07.32.976000 上午</t>
  </si>
  <si>
    <t>7FEBAA84BE71401980EDA9A6034D4858</t>
  </si>
  <si>
    <t>08-8月 -25 11.15.00.506000 上午</t>
  </si>
  <si>
    <t>DC8BCD26DFD4411F9F6D227F8251F121</t>
  </si>
  <si>
    <t>08-8月 -25 11.15.00.230000 上午</t>
  </si>
  <si>
    <t>A50B23F097CC4E9CA0C7E4B31F0D504D</t>
  </si>
  <si>
    <t>31-3月 -25 11.16.33.033000 上午</t>
  </si>
  <si>
    <t>11DE629C782E45D2AC994FBD07134D7C</t>
  </si>
  <si>
    <t>08-8月 -25 11.15.00.672000 上午</t>
  </si>
  <si>
    <t>EB8922B99E264ADF9091A9B3AE3539B6</t>
  </si>
  <si>
    <t>08-8月 -25 11.15.00.859000 上午</t>
  </si>
  <si>
    <t>B94E146E600F470497A7C6C96D75AF94</t>
  </si>
  <si>
    <t>08-8月 -25 11.15.01.101000 上午</t>
  </si>
  <si>
    <t>8D0E9206775048D0A2873729EB4A41C2</t>
  </si>
  <si>
    <t>08-8月 -25 11.15.01.291000 上午</t>
  </si>
  <si>
    <t>c5cb68cc-5389-44ff-a39f-6e1c9f3a749f</t>
  </si>
  <si>
    <t>【超医保适应症】门诊-关节止痛膏诊断除外关节,活血,瘀,扭伤,风湿,痛,疼,肌,肩,软组织,腰,颈,损伤,腱鞘,脊椎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</si>
  <si>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'%关节止痛膏%' and a.诊断名称 not LIKE '%活血%'and a.诊断名称 not LIKE '%瘀%'and a.诊断名称 not LIKE '%扭伤%'and a.诊断名称 not LIKE '%风湿%'and a.诊断名称 not LIKE '%痛%'and a.诊断名称 not LIKE '%疼%'and a.诊断名称 not LIKE '%关节%'and a.诊断名称 not LIKE '%肌%'and a.诊断名称 not LIKE '%肩%'and a.诊断名称 not LIKE '%软组织%'and a.诊断名称 not LIKE '%腰%'and a.诊断名称 not LIKE '%颈%'and a.诊断名称 not LIKE '%损伤%'and a.诊断名称 not LIKE '%腱鞘%'and a.诊断名称 not LIKE '%脊椎%'
</t>
  </si>
  <si>
    <t>31-3月 -25 05.18.38.000000 下午</t>
  </si>
  <si>
    <t>14-11月-25 10.00.25.171000 上午</t>
  </si>
  <si>
    <t xml:space="preserve">select count(distinct 结算单据号) 总人次，sum(cast(违规金额 as decimal(18,17)))总金额 from 结果表
</t>
  </si>
  <si>
    <t xml:space="preserve">【超医保适应症】门诊-关节止痛膏诊断除外关节,活血,瘀,扭伤,风湿,痛,疼,肌,肩,软组织,腰,颈,损伤,腱鞘,脊椎，涉及{总人次}人次，涉及金额{总金额}元。
</t>
  </si>
  <si>
    <t>1048dc40-7bb9-4072-af85-f9d7ffb59d9b</t>
  </si>
  <si>
    <t>苯磺酸氨氯地平片诊断无高血压,冠,心,血压增高,血压升高字样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</si>
  <si>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'%苯磺酸氨氯地平片%'
and a.诊断名称 not LIKE '%高血压%' 
and a.诊断名称 not LIKE '%冠%' 
and a.诊断名称 not LIKE '%心%' 
and a.诊断名称 not LIKE '%血压%高%' </t>
  </si>
  <si>
    <t>31-3月 -25 05.23.31.000000 下午</t>
  </si>
  <si>
    <t>12-8月 -25 10.09.16.043000 上午</t>
  </si>
  <si>
    <t xml:space="preserve">select count(distinct 结算单据号) 总人次，sum(cast(违规金额 as decimal(18,22)))总金额 from 结果表
</t>
  </si>
  <si>
    <t xml:space="preserve">门诊-苯磺酸氨氯地平片诊断除外 心,高血压，涉及{总人次}人次，涉及金额{总金额}元。
</t>
  </si>
  <si>
    <t>4dc3c4f5-d83b-4676-8326-477471ac1777</t>
  </si>
  <si>
    <t>【重复收费】收取左心导管检查/右心导管检查的同时重复收取心导管透视-住院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</si>
  <si>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like'%左心导管%检查%'or b.医院项目名称 like'%右心导管%检查%')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LIKE'%心导管透视%')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</si>
  <si>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04-7月 -25 02.45.07.056000 下午</t>
  </si>
  <si>
    <t>04-11月-25 10.19.29.323000 上午</t>
  </si>
  <si>
    <t>【重复收费】收取左心导管检查/右心导管检查的同时重复收取心导管透视-住院 ，涉及{总人次}人次，涉及金额{总金额}元。</t>
  </si>
  <si>
    <t>E05173A1013543E0943DA4C1BFE95C28</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</si>
  <si>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'%口腔局部冲洗上药%' )and 数量 &gt; 1</t>
  </si>
  <si>
    <t>17-9月 -25 11.07.33.185000 上午</t>
  </si>
  <si>
    <t>9028057D809F482A8872F2202E0AEDA2</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</si>
  <si>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'肾上腺嗜铬细胞瘤切除术%' )and 数量 &gt; 1.3</t>
  </si>
  <si>
    <t>17-9月 -25 11.07.33.662000 上午</t>
  </si>
  <si>
    <t>5647ACB776FB4227A4C2FFFCF3C1ECB7</t>
  </si>
  <si>
    <t>08-8月 -25 11.15.02.005000 上午</t>
  </si>
  <si>
    <t>E65F7C23123A45C79A087ECEC1461BA0</t>
  </si>
  <si>
    <t>17-9月 -25 11.07.33.439000 上午</t>
  </si>
  <si>
    <t>873e6060-97dd-4486-a8df-9268c3f0875f</t>
  </si>
  <si>
    <t>【超医保适应症】门诊-开塞露(含甘油)诊断除外便秘</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</si>
  <si>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'%开塞露(含甘油)%' and a.诊断名称 not LIKE '%便秘%'and a.诊断名称 not LIKE '%%'and a.诊断名称 not LIKE '%%'and a.诊断名称 not LIKE '%%'and a.诊断名称 not LIKE '%%'and a.诊断名称 not LIKE '%%'
</t>
  </si>
  <si>
    <t>31-3月 -25 05.24.21.000000 下午</t>
  </si>
  <si>
    <t>14-11月-25 10.00.25.360000 上午</t>
  </si>
  <si>
    <t xml:space="preserve">select count(distinct 结算单据号) 总人次，sum(cast(违规金额 as decimal(18,23)))总金额 from 结果表
</t>
  </si>
  <si>
    <t xml:space="preserve">【超医保适应症】门诊-开塞露(含甘油)诊断除外便秘，涉及{总人次}人次，涉及金额{总金额}元。
</t>
  </si>
  <si>
    <t>6c98c7fb-d291-4b18-8a33-9dfd7319551d</t>
  </si>
  <si>
    <t>骶髂关节紊乱症推拿治疗诊断除外骶髂,紊乱</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</si>
  <si>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'%骶髂关节紊乱症推拿治疗%'
and a.诊断名称 not LIKE '%骶髂%' 
and a.诊断名称 not LIKE '%紊乱%' </t>
  </si>
  <si>
    <t>01-4月 -25 10.41.03.000000 上午</t>
  </si>
  <si>
    <t>15-4月 -25 10.21.23.511000 上午</t>
  </si>
  <si>
    <t>骶髂关节紊乱症推拿治疗诊断除外骶髂,紊乱，涉及{总人次}人次，涉及金额{总金额}元。</t>
  </si>
  <si>
    <t>2a9fdbc4-0954-4bff-9693-731b7c860804</t>
  </si>
  <si>
    <t>【超医保适应症】换药(特大)诊断除外特殊感染,会阴,切口裂开,重度烧伤</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</si>
  <si>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'%换药(特大)%'
and a.诊断名称 not LIKE '%特殊感染%' 
and a.诊断名称 not LIKE '%会阴%' 
and a.诊断名称 not LIKE '%切口裂开%' 
and a.诊断名称 not LIKE '%重度烧伤%' 
</t>
  </si>
  <si>
    <t>01-4月 -25 10.38.48.000000 上午</t>
  </si>
  <si>
    <t>14-11月-25 10.00.26.044000 上午</t>
  </si>
  <si>
    <t xml:space="preserve">【超医保适应症】换药(特大)诊断除外特殊感染,会阴,切口裂开,重度烧伤 ，涉及{总人次}人次，涉及金额{总金额}元。
</t>
  </si>
  <si>
    <t>3240ef06-2198-44b6-946a-3f004e6ba35c</t>
  </si>
  <si>
    <t>【超医保适应症】寰枢关节失稳推拿治疗诊断除外寰枢</t>
  </si>
  <si>
    <t>16560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</si>
  <si>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'%寰枢关节失稳推拿治疗%'
and a.诊断名称 not LIKE '%寰枢%' </t>
  </si>
  <si>
    <t>01-4月 -25 10.49.14.000000 上午</t>
  </si>
  <si>
    <t>09-9月 -25 09.14.04.729000 上午</t>
  </si>
  <si>
    <t>【超医保适应症】寰枢关节失稳推拿治疗诊断除外寰枢，涉及{总人次}人次，涉及金额{总金额}元。</t>
  </si>
  <si>
    <t>15151D53CF714507B48A64E4BFE9C108</t>
  </si>
  <si>
    <t>08-8月 -25 11.15.02.507000 上午</t>
  </si>
  <si>
    <t>76B2F76466FD4F56BEB4AF5628A1B105</t>
  </si>
  <si>
    <t>08-8月 -25 11.15.02.691000 上午</t>
  </si>
  <si>
    <t>1892ED78DAA54FB380DF925A847746EE</t>
  </si>
  <si>
    <t>31-3月 -25 11.14.53.705000 上午</t>
  </si>
  <si>
    <t>3BC993D20360461F8FBEA240CC058C8E</t>
  </si>
  <si>
    <t>08-8月 -25 11.15.02.969000 上午</t>
  </si>
  <si>
    <t>a7795ff6-3b91-44c8-8c7a-6e8d7507f3b1</t>
  </si>
  <si>
    <t>【超医保适应症】门诊-泌尿系彩色多普勒超声检查诊断除外尿,肾,膀胱,前列腺,腰,腹,高血压,血压增高,血压升高,宫,卵巢,前列腺,阴道,阴</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</si>
  <si>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'%泌尿系彩色多普勒超声检查%' )
and 诊断名称 not like '%尿%'
and 诊断名称 not like '%肾%'
and 诊断名称 not like '%膀胱%'
and 诊断名称 not like '%前列腺%'
and 诊断名称 not like '%腰%'
and 诊断名称 not like '%腹%'
and 诊断名称 not like '%高血压%'
and 诊断名称 not like '%血压%高%'
and a.诊断名称 not like '%卵巢%'
and a.诊断名称 not like '%前列腺%'
and a.诊断名称 not like '%阴道%'
and a.诊断名称 not like '%阴%'</t>
  </si>
  <si>
    <t>01-4月 -25 11.13.14.000000 上午</t>
  </si>
  <si>
    <t>14-11月-25 10.00.25.715000 上午</t>
  </si>
  <si>
    <t xml:space="preserve">【超医保适应症】门诊-泌尿系彩色多普勒超声检查诊断除外尿,肾,膀胱,前列腺,腰,腹,高血压,血压增高,血压升高，涉及{总人次}人次，涉及金额{总金额}元。
</t>
  </si>
  <si>
    <t>fe79aa57-2590-4e56-938a-6edeb93eb1e6</t>
  </si>
  <si>
    <t>【超医保适应症】胸部X线计算机体层(CT)平扫诊断除外肺,心,纵膈,气管,喘,憋,呼吸道,感冒,咳嗽,胸,发热,咽</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</si>
  <si>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'%胸部X线计算机体层(CT)平扫%'
and a.诊断名称 not LIKE '%肺%' 
and a.诊断名称 not LIKE '%心%' 
and a.诊断名称 not LIKE '%纵膈%' 
and a.诊断名称 not LIKE '%气管%' 
and a.诊断名称 not LIKE '%喘%' 
and a.诊断名称 not LIKE '%憋%'
and a.诊断名称 not LIKE '%呼吸道%' 
and a.诊断名称 not LIKE '%感冒%' 
and a.诊断名称 not LIKE '%咳嗽%' 
and a.诊断名称 not LIKE '%胸%' 
and a.诊断名称 not LIKE '%发热%' 
and a.诊断名称 not LIKE '%咽%' </t>
  </si>
  <si>
    <t>01-4月 -25 11.23.13.000000 上午</t>
  </si>
  <si>
    <t>14-11月-25 10.00.26.330000 上午</t>
  </si>
  <si>
    <t xml:space="preserve">【超医保适应症】胸部X线计算机体层(CT)平扫诊断除外肺,心,纵膈,气管,喘,憋,呼吸道,感冒,咳嗽,胸,发热,咽，涉及{总人次}人次，涉及金额{总金额}元。
</t>
  </si>
  <si>
    <t>af022eee-636b-4c58-8c89-76de6bbf6a70</t>
  </si>
  <si>
    <t>口腔局部缝合止血与微创复杂牙拔除术同收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</si>
  <si>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'%口腔局部缝合止血%'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'%微创复杂牙拔除术%'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</si>
  <si>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01.20.38.000000 下午</t>
  </si>
  <si>
    <t>17-9月 -25 11.07.33.861000 上午</t>
  </si>
  <si>
    <t>口腔局部缝合止血与微创复杂牙拔除术同收 ，涉及{总人次}人次，涉及金额{总金额}元。</t>
  </si>
  <si>
    <t>54bd1160-c08e-4366-9c6e-38283eb3c1b7</t>
  </si>
  <si>
    <t>【超医保适应症】换药(大)诊断除外感染,中度烧伤,脓肿,痈,褥疮</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</si>
  <si>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'%换药(大)%'
and a.诊断名称 not LIKE '%感染%' 
and a.诊断名称 not LIKE '%中度烧伤%' 
and a.诊断名称 not LIKE '%烧伤%' 
and a.诊断名称 not LIKE '%中度%' 
and a.诊断名称 not LIKE '%脓肿%' 
and a.诊断名称 not LIKE '%痈%' 
and a.诊断名称 not LIKE '%褥疮%' 
</t>
  </si>
  <si>
    <t>01-4月 -25 10.55.24.000000 上午</t>
  </si>
  <si>
    <t>14-11月-25 10.00.26.650000 上午</t>
  </si>
  <si>
    <t xml:space="preserve">【超医保适应症】换药(大)诊断除外感染,中度烧伤,脓肿,痈,褥疮，涉及{总人次}人次，涉及金额{总金额}元。
</t>
  </si>
  <si>
    <t>459b347d-9c54-4d5b-903c-699b6e0bf834</t>
  </si>
  <si>
    <t>【超医保适应症】肩周炎推拿治疗诊断除外肩周炎,肩关节,冻结肩,肩</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</si>
  <si>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'%肩周炎推拿治疗%'
and a.诊断名称 not LIKE '%肩周炎%' 
and a.诊断名称 not LIKE '%肩关节%' 
and a.诊断名称 not LIKE '%冻结肩%' 
and a.诊断名称 not LIKE '%肩%' </t>
  </si>
  <si>
    <t>01-4月 -25 11.06.37.000000 上午</t>
  </si>
  <si>
    <t>14-11月-25 10.00.26.942000 上午</t>
  </si>
  <si>
    <t>【超医保适应症】肩周炎推拿治疗诊断除外肩周炎,肩关节,冻结肩,肩，涉及{总人次}人次，涉及金额{总金额}元。</t>
  </si>
  <si>
    <t>5C99D6B27E2A47B2BC896BA2D85890FC</t>
  </si>
  <si>
    <t>08-8月 -25 11.15.03.521000 上午</t>
  </si>
  <si>
    <t>7BC2D8342EB348D69AD35699AF6EE65C</t>
  </si>
  <si>
    <t>08-8月 -25 11.15.04.111000 上午</t>
  </si>
  <si>
    <t>FDCC2879D5D94351AE9F405D5B72F618</t>
  </si>
  <si>
    <t>08-8月 -25 11.15.04.286000 上午</t>
  </si>
  <si>
    <t>892701DE0D45487B8280A2C9CE592DEB</t>
  </si>
  <si>
    <t>08-8月 -25 11.15.04.490000 上午</t>
  </si>
  <si>
    <t>a84e6a0b-e03e-4992-86a7-c0bde2c8c44c</t>
  </si>
  <si>
    <t>【超医保适应症】腰椎X线计算机体层(CT)平扫诊断除外腰</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</si>
  <si>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'%腰椎X线计算机体层(CT)平扫%'
and a.诊断名称 not LIKE '%腰%' </t>
  </si>
  <si>
    <t>01-4月 -25 11.30.01.000000 上午</t>
  </si>
  <si>
    <t>14-11月-25 10.00.27.208000 上午</t>
  </si>
  <si>
    <t>【超医保适应症】腰椎X线计算机体层(CT)平扫诊断除外腰，涉及{总人次}人次，涉及金额{总金额}元。</t>
  </si>
  <si>
    <t>f3170371-6873-46c5-b8de-c98ff73abbc5</t>
  </si>
  <si>
    <t>【超医保适应症】同型半胱氨酸(Hcy)测定诊断除外心,脑,维生素,肾,甲状腺,血栓,动脉粥样硬化,阿尔茨海默,帕金森,骨质疏松,糖,高,痴呆,中风,面,头,室,冠,叶酸,乏力,胸</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</si>
  <si>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'%同型半胱氨酸(Hcy)测定%'
and a.诊断名称 not LIKE '%心%' 
and a.诊断名称 not LIKE '%脑%' 
and a.诊断名称 not LIKE '%维生素%' 
and a.诊断名称 not LIKE '%肾%' 
and a.诊断名称 not LIKE '%甲状腺%' 
and a.诊断名称 not LIKE '%血栓%' 
and a.诊断名称 not LIKE '%动脉粥样硬化%' 
and a.诊断名称 not LIKE '%阿尔茨海默%' 
and a.诊断名称 not LIKE '%帕金森%' 
and a.诊断名称 not LIKE '%骨质疏松%' 
AND a.诊断名称 NOT LIKE '%糖%' 
 AND a.诊断名称 NOT LIKE '%高%' 
 AND a.诊断名称 NOT LIKE '%痴呆%' 
 AND a.诊断名称 NOT LIKE '%中风%' 
 AND a.诊断名称 NOT LIKE '%面%' 
 AND a.诊断名称 NOT LIKE '%头%' 
 AND a.诊断名称 NOT LIKE '%室%' 
 AND a.诊断名称 NOT LIKE '%冠%' 
 AND a.诊断名称 NOT LIKE '%叶酸%' 
 AND a.诊断名称 NOT LIKE '%乏力%' 
 AND a.诊断名称 NOT LIKE '%胸%'
 and a.诊断名称 NOT LIKE '%心%'
</t>
  </si>
  <si>
    <t>01-4月 -25 11.33.55.000000 上午</t>
  </si>
  <si>
    <t>14-11月-25 10.00.27.577000 上午</t>
  </si>
  <si>
    <t>【超医保适应症】同型半胱氨酸(Hcy)测定诊断除外心,脑,维生素,肾,甲状腺,血栓,动脉粥样硬化,阿尔茨海默,帕金森,骨质疏松,糖,高,痴呆,中风,面,头,室,冠,叶酸,乏力,胸，涉及{总人次}人次，涉及金额{总金额}元。</t>
  </si>
  <si>
    <t>b833794f-9b6f-49d1-9daa-67fce6d1f95b</t>
  </si>
  <si>
    <t>局部浸润麻醉与乳牙拔除术,恒前磨牙拔除术,萌出阻生牙拔除术同收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</si>
  <si>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'%局部浸润麻醉%'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'%牙拔除%'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</si>
  <si>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02.35.26.000000 下午</t>
  </si>
  <si>
    <t>17-9月 -25 11.07.34.052000 上午</t>
  </si>
  <si>
    <t>局部浸润麻醉与乳牙拔除术,恒前磨牙拔除术,萌出阻生牙拔除术同收，涉及{总人次}人次，涉及金额{总金额}元。</t>
  </si>
  <si>
    <t>2e5f80cf-9696-4cf9-9d43-02782b4c690c</t>
  </si>
  <si>
    <t xml:space="preserve">【超医保适应症】头部X线计算机体层(CT)平扫诊断除外头,晕,脑,面,颅,肢体,中风,基底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</si>
  <si>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'%头部X线计算机体层(CT)平扫%'
and a.诊断名称 not LIKE '%头%' 
and a.诊断名称 not LIKE '%晕%' 
and a.诊断名称 not LIKE '%脑%' 
and a.诊断名称 not LIKE '%面%' 
and a.诊断名称 not LIKE '%颅%' 
and a.诊断名称 not LIKE '%肢体%' 
and a.诊断名称 not LIKE '%中风%' 
and a.诊断名称 not LIKE '%基底%' 
</t>
  </si>
  <si>
    <t>01-4月 -25 11.28.17.000000 上午</t>
  </si>
  <si>
    <t>14-11月-25 10.00.27.940000 上午</t>
  </si>
  <si>
    <t>【超医保适应症】头部X线计算机体层(CT)平扫诊断除外头,晕,脑,面,颅,肢体,中风,基底 ，涉及{总人次}人次，涉及金额{总金额}元。</t>
  </si>
  <si>
    <t>a320cdc9-d3c3-43e1-b343-232a36569947</t>
  </si>
  <si>
    <t>【超医保适应症】注射用血塞通(冻干)诊断除外中风,脑,心,视,眼,偏侧肢体无力,冠,腔梗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</si>
  <si>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'%注射用血塞通(冻干)%'
and a.诊断名称 not LIKE '%中风%' 
and a.诊断名称 not LIKE '%脑%' 
and a.诊断名称 not LIKE '%心%' 
and a.诊断名称 not LIKE '%视%' 
and a.诊断名称 not LIKE '%眼%' 
and a.诊断名称 not LIKE '%偏侧肢体无力%' 
and a.诊断名称 not LIKE '%冠%' 
and a.诊断名称 not LIKE '%腔梗%' 
</t>
  </si>
  <si>
    <t>01-4月 -25 01.37.10.000000 下午</t>
  </si>
  <si>
    <t>14-11月-25 10.00.28.291000 上午</t>
  </si>
  <si>
    <t>【超医保适应症】注射用血塞通(冻干)诊断除外中风,脑,心,视,眼,偏侧肢体无力,冠,腔梗，涉及{总人次}人次，涉及金额{总金额}元。</t>
  </si>
  <si>
    <t>f5638639-c010-4a99-8936-451dffefc398</t>
  </si>
  <si>
    <t xml:space="preserve">【重复收费】人工全膝关节置换术或人工全髋关节置换术时收取膝关节切开软骨取出术/髌股关节置换术/髋臼盂唇切除术/髂胫束松解术/髂腰肌腱松解术-住院 </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</si>
  <si>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like'%人工全膝关节置换术%'or b.医院项目名称 like'%人工全髋关节置换术%'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LIKE'%膝关节切开软骨取出术%'or b.医院项目名称 LIKE'%髌股关节置换术%'or b.医院项目名称 LIKE'%髋臼盂唇切除术%' or b.医院项目名称 LIKE'%髂胫束松解术%' or b.医院项目名称 LIKE'%髂腰肌腱松解术%'  )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</si>
  <si>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04-7月 -25 02.57.14.265000 下午</t>
  </si>
  <si>
    <t>04-11月-25 10.19.29.966000 上午</t>
  </si>
  <si>
    <t>【重复收费】人工全膝关节置换术或人工全髋关节置换术时收取膝关节切开软骨取出术/髌股关节置换术/髋臼盂唇切除术/髂胫束松解术/髂腰肌腱松解术-住院 ，涉及{总人次}人次，涉及金额{总金额}元。</t>
  </si>
  <si>
    <t>011FD765AE8740B8B6E08379275D39A3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</si>
  <si>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'%门冬氨酸氨基转移酶(AST)测定%' )and 数量 &gt;2</t>
  </si>
  <si>
    <t>17-9月 -25 11.07.34.472000 上午</t>
  </si>
  <si>
    <t>CAA82AB35CF04D96B14185B824C2F1D3</t>
  </si>
  <si>
    <t>08-8月 -25 11.15.05.358000 上午</t>
  </si>
  <si>
    <t>01AD786996BD4D65B655F8689B56ABDF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</si>
  <si>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'%胱抑素(Cys-C)测定%' )
and 诊断名称 not like '%肾%'
and 诊断名称 not like '%高血压%'
and 诊断名称 not like '%糖尿病%'
and 诊断名称 not like '%泌%'
and 诊断名称 not like '%尿%'</t>
  </si>
  <si>
    <t>17-9月 -25 11.07.34.253000 上午</t>
  </si>
  <si>
    <t>ED6215754F5C448AA6D080028A8B8439</t>
  </si>
  <si>
    <t>08-8月 -25 11.15.05.849000 上午</t>
  </si>
  <si>
    <t>cc101738-ad5e-4cc7-ac8f-0d228ac053c6</t>
  </si>
  <si>
    <t>双氯芬酸钠双释放肠溶胶囊诊断除外颈,腰,挫伤,损伤,烫伤,外伤,网球肘,烧伤,软组织,感染,挤压,术后,扭伤,神经</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</si>
  <si>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'%双氯芬酸钠双释放肠溶胶囊%'
and a.诊断名称 not LIKE '%颈%' 
and a.诊断名称 not LIKE '%腰%' 
and a.诊断名称 not LIKE '%挫伤%' 
and a.诊断名称 not LIKE '%损伤%' 
and a.诊断名称 not LIKE '%烫伤%' 
and a.诊断名称 not LIKE '%外伤%' 
and a.诊断名称 not LIKE '%网球肘%' 
and a.诊断名称 not LIKE '%烧伤%' 
and a.诊断名称 not LIKE '%软组织%' 
and a.诊断名称 not LIKE '%感染%' 
and a.诊断名称 not LIKE '%挤压%' 
and a.诊断名称 not LIKE '%术后%' 
and a.诊断名称 not LIKE '%扭伤%' 
and a.诊断名称 not LIKE '%神经%'
</t>
  </si>
  <si>
    <t>01-4月 -25 01.50.19.000000 下午</t>
  </si>
  <si>
    <t>03-4月 -25 02.09.12.016000 下午</t>
  </si>
  <si>
    <t>双氯芬酸钠双释放肠溶胶囊诊断除外颈,腰,挫伤,损伤,烫伤,外伤,网球肘,烧伤,软组织,感染,挤压,术后,扭伤,神经，涉及{总人次}人次，涉及金额{总金额}元。</t>
  </si>
  <si>
    <t>b54ecb60-ac99-457d-a148-5842e6590313</t>
  </si>
  <si>
    <t>复方阿胶浆诊断除外气血两虚,心悸,贫血,失眠,头晕,食欲,气血两亏,气血不足,气阴两虚,血虚, 气血亏虚证</t>
  </si>
  <si>
    <t>1496</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</si>
  <si>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'%复方阿胶浆%'
and a.诊断名称 not LIKE '%气血两虚%' 
and a.诊断名称 not LIKE '%心悸%' 
and a.诊断名称 not LIKE '%贫血%' 
and a.诊断名称 not LIKE '%失眠%' 
and a.诊断名称 not LIKE '%头晕%' 
and a.诊断名称 not LIKE '%食欲%' 
and a.诊断名称 not LIKE '%气血两亏%' 
and a.诊断名称 not LIKE '%气血不足%' 
and a.诊断名称 not LIKE '%气阴两虚%'
and a.诊断名称 not LIKE '%血虚%'
and a.诊断名称 not LIKE '%气血亏虚证%'</t>
  </si>
  <si>
    <t>01-4月 -25 01.55.24.000000 下午</t>
  </si>
  <si>
    <t>29-4月 -25 10.47.02.040000 上午</t>
  </si>
  <si>
    <t xml:space="preserve">复方阿胶浆诊断除外气血两虚,心悸,贫血,失眠,头晕,食欲,气血两亏,气血不足,气阴两虚,血虚, 气血亏虚证，涉及{总人次}人次，涉及金额{总金额}元。
</t>
  </si>
  <si>
    <t>32e97ff7-c061-4cf0-a04c-ef4f9098fbb3</t>
  </si>
  <si>
    <t>【超医保适应症】氟比洛芬巴布膏诊断除外骨,炎,网球肘,痛,疼</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</si>
  <si>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'%氟比洛芬巴布膏%'
and a.诊断名称 not LIKE '%骨%' 
and a.诊断名称 not LIKE '%炎%' 
and a.诊断名称 not LIKE '%网球肘%' 
and a.诊断名称 not LIKE '%痛%' 
and a.诊断名称 not LIKE '%疼%' 
</t>
  </si>
  <si>
    <t>01-4月 -25 01.46.45.000000 下午</t>
  </si>
  <si>
    <t>14-11月-25 10.00.28.532000 上午</t>
  </si>
  <si>
    <t>【超医保适应症】氟比洛芬巴布膏诊断除外骨,炎,网球肘,痛,疼，涉及{总人次}人次，涉及金额{总金额}元。</t>
  </si>
  <si>
    <t>d496bd58-c5e4-4dcc-b67c-8477604b0a44</t>
  </si>
  <si>
    <t>【超医保适应症】洛索洛芬钠贴剂诊断除外关节,肌肉,炎,痛,肿,扭伤,腰,肩,颈,腿</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</si>
  <si>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'%洛索洛芬钠贴剂%'
and a.诊断名称 not LIKE '%关节%' 
and a.诊断名称 not LIKE '%肌肉%' 
and a.诊断名称 not LIKE '%炎%' 
and a.诊断名称 not LIKE '%痛%' 
and a.诊断名称 not LIKE '%肿%' 
and a.诊断名称 not LIKE '%扭伤%' 
and a.诊断名称 not LIKE '%腰%' 
and a.诊断名称 not LIKE '%肩%' 
and a.诊断名称 not LIKE '%颈%' 
and a.诊断名称 not LIKE '%腿%' 
</t>
  </si>
  <si>
    <t>01-4月 -25 01.52.33.000000 下午</t>
  </si>
  <si>
    <t>14-11月-25 10.00.28.835000 上午</t>
  </si>
  <si>
    <t xml:space="preserve">【超医保适应症】洛索洛芬钠贴剂诊断除外关节,肌肉,炎,痛,肿,扭伤,腰,肩,颈,腿，涉及{总人次}人次，涉及金额{总金额}元。
</t>
  </si>
  <si>
    <t>3587C77CFEC54C289E89A95D66F24E6F</t>
  </si>
  <si>
    <t>08-8月 -25 11.15.06.046000 上午</t>
  </si>
  <si>
    <t>CC32C8D4920B4455BF7951E1DF3560EB</t>
  </si>
  <si>
    <t>08-8月 -25 11.15.06.246000 上午</t>
  </si>
  <si>
    <t>ec4a744b-b60a-4a32-868d-675b074b8ac0</t>
  </si>
  <si>
    <t>【超医保适应症】鼻渊通窍颗粒诊断除外鼻窦炎,鼻塞,痛,热,鼻,肺,气管,咽,风寒,风热,急性上呼吸道感染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</si>
  <si>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'%鼻渊通窍颗粒%'
and a.诊断名称 not LIKE '%鼻窦炎%' 
and a.诊断名称 not LIKE '%鼻塞%' 
and a.诊断名称 not LIKE '%痛%' 
and a.诊断名称 not LIKE '%热%' 
and a.诊断名称 not LIKE '%鼻%' 
and a.诊断名称 not LIKE '%肺%' 
and a.诊断名称 not LIKE '%气管%' 
and a.诊断名称 not LIKE '%咽%' 
and a.诊断名称 not LIKE '%风寒%' 
and a.诊断名称 not LIKE '%风热%' 
and a.诊断名称 not LIKE '%急性上呼吸道感染%'</t>
  </si>
  <si>
    <t>01-4月 -25 02.00.09.000000 下午</t>
  </si>
  <si>
    <t>14-11月-25 10.00.29.120000 上午</t>
  </si>
  <si>
    <t>【超医保适应症】鼻渊通窍颗粒诊断除外鼻窦炎,鼻塞,痛,热,鼻,肺,气管,咽,风寒,风热,急性上呼吸道感染，涉及{总人次}人次，涉及金额{总金额}元。</t>
  </si>
  <si>
    <t>e7b67dc7-822f-4f1d-8999-901006ee356c</t>
  </si>
  <si>
    <t>【超医保适应症】安宫牛黄丸诊断除外脑,出血,热,血,中风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</si>
  <si>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'%安宫牛黄丸%'
and a.诊断名称 not LIKE '%脑%' 
and a.诊断名称 not LIKE '%出血%' 
and a.诊断名称 not LIKE '%血%' 
and a.诊断名称 not LIKE '%热%' 
and a.诊断名称 not LIKE '%中风%' 
</t>
  </si>
  <si>
    <t>01-4月 -25 01.57.43.000000 下午</t>
  </si>
  <si>
    <t>14-11月-25 10.00.30.114000 上午</t>
  </si>
  <si>
    <t>【超医保适应症】安宫牛黄丸诊断除外脑,出血,热,血,中风 ，涉及{总人次}人次，涉及金额{总金额}元。</t>
  </si>
  <si>
    <t>D0F5DF40DBF44EB9B2F8716DF72AFB51</t>
  </si>
  <si>
    <t>08-8月 -25 11.15.06.473000 上午</t>
  </si>
  <si>
    <t>99CCC064AAC8449CADEAC7F2D8F539C8</t>
  </si>
  <si>
    <t>08-8月 -25 11.15.06.687000 上午</t>
  </si>
  <si>
    <t>46838F58739146A68D8B1C0F0B2A6DC2</t>
  </si>
  <si>
    <t>08-8月 -25 11.15.06.912000 上午</t>
  </si>
  <si>
    <t>EFEB0D307F294F9E86E4C267ED093E74</t>
  </si>
  <si>
    <t>08-8月 -25 11.15.07.149000 上午</t>
  </si>
  <si>
    <t>E34E9CADF8534463A9577FF4AF911D18</t>
  </si>
  <si>
    <t>08-8月 -25 11.15.07.347000 上午</t>
  </si>
  <si>
    <t>CC057CDE85104E7FB9AED9FA4AB4947A</t>
  </si>
  <si>
    <t>08-8月 -25 11.15.07.542000 上午</t>
  </si>
  <si>
    <t>39d64a4b-dc6f-43da-bb4d-5d173cb49845</t>
  </si>
  <si>
    <t>门诊-注射用右兰索拉唑限伴有出血的胃,十二指肠溃疡</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</si>
  <si>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'%注射用右兰索拉唑%'
and a.诊断名称 not LIKE '%胃%' 
and a.诊断名称 not LIKE '%出血%' 
and a.诊断名称 not LIKE '%十二指肠%' 
and a.诊断名称 not LIKE '%溃疡%' 
and a.诊断名称 not LIKE '%胃溃疡%' 
</t>
  </si>
  <si>
    <t>31-3月 -25 01.58.47.000000 下午</t>
  </si>
  <si>
    <t>09-7月 -25 11.40.02.403000 上午</t>
  </si>
  <si>
    <t xml:space="preserve">门诊-注射用右兰索拉唑限伴有出血的胃,十二指肠溃疡，涉及{总人次}人次，涉及金额{总金额}元。
</t>
  </si>
  <si>
    <t>B51E883166F14ADDBB16ADB83E85144B</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</si>
  <si>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'%普通电针治疗%'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'%特殊手法针刺%'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</si>
  <si>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11.07.34.699000 上午</t>
  </si>
  <si>
    <t>7DB8DD0BC2194B3BA562175A32C4297E</t>
  </si>
  <si>
    <t>09-7月 -25 11.13.12.075000 上午</t>
  </si>
  <si>
    <t>1FDE495296374309A16C7E1164875A23</t>
  </si>
  <si>
    <t>08-8月 -25 11.15.08.029000 上午</t>
  </si>
  <si>
    <t>00E0E31037A44BEA89FF9A688D985F19</t>
  </si>
  <si>
    <t>08-8月 -25 11.15.08.252000 上午</t>
  </si>
  <si>
    <t>71CF60A692DD49A99E87EB48743CCC33</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</si>
  <si>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'%体感诱发电位术中监护%' )
and 科室名称 not like '%神%内%'
and 科室名称 not like '%神%外%'
and 科室名称 not like '%骨%'</t>
  </si>
  <si>
    <t>17-9月 -25 11.07.34.908000 上午</t>
  </si>
  <si>
    <t>316325DA4B714A04B0C023676314BCCF</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</si>
  <si>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'%心脏彩色多普勒%'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'%脉冲多普勒%'or b.医院项目名称 like '%连续多普勒%'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t>
  </si>
  <si>
    <t>17-9月 -25 11.07.35.171000 上午</t>
  </si>
  <si>
    <t>7699B93F9FDA4BFEA824728FCDFFAEF3</t>
  </si>
  <si>
    <t>08-8月 -25 11.15.09.181000 上午</t>
  </si>
  <si>
    <t>C15F979794C544F5943B2E11BB99E8F0</t>
  </si>
  <si>
    <t>08-8月 -25 11.15.09.380000 上午</t>
  </si>
  <si>
    <t>9A98D12858B84B7E858946D1BC7C575D</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</si>
  <si>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'%碳氧血红蛋白测定%' )
and 诊断名称 not like '%碳%'
union all
SELECT A.* FROM A
WHERE( 医院项目名称 like '%高铁血红蛋白测定%' )
and 诊断名称 not like '%高铁%'</t>
  </si>
  <si>
    <t>17-9月 -25 11.07.35.323000 上午</t>
  </si>
  <si>
    <t>6E24D46010C94515A037BC83AB30CA84</t>
  </si>
  <si>
    <t>08-8月 -25 11.15.10.658000 上午</t>
  </si>
  <si>
    <t>5530fee2-5ac5-439c-abed-69dc8e1876d4</t>
  </si>
  <si>
    <t>碧兰麻与跟面平整术同时收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</si>
  <si>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'%碧兰麻%'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'%根面平整术%'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</si>
  <si>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04.00.50.000000 下午</t>
  </si>
  <si>
    <t>17-9月 -25 11.07.35.524000 上午</t>
  </si>
  <si>
    <t>碧兰麻与跟面平整术同时收，涉及{总人次}人次，涉及金额{总金额}元。</t>
  </si>
  <si>
    <t>5274525f-a174-4b29-b693-0beab8b2e4ba</t>
  </si>
  <si>
    <t>牙体缺损直接粘接修复术和调合治疗同时收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</si>
  <si>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'%牙体缺损直接粘接修复术%'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'%调合治疗%'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</si>
  <si>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03.23.13.000000 下午</t>
  </si>
  <si>
    <t>17-9月 -25 11.07.35.747000 上午</t>
  </si>
  <si>
    <t>牙体缺损直接粘接修复术和调合治疗同时收，涉及{总人次}人次，涉及金额{总金额}元。</t>
  </si>
  <si>
    <t>243a32b3-a9ce-4176-82b5-b567a8a3a1d7</t>
  </si>
  <si>
    <t>局部浸润麻醉与牙拔除同时收</t>
  </si>
  <si>
    <t>09-4月 -25 04.04.15.000000 下午</t>
  </si>
  <si>
    <t>17-9月 -25 11.07.36.031000 上午</t>
  </si>
  <si>
    <t>局部浸润麻醉与牙拔除同时收，涉及{总人次}人次，涉及金额{总金额}元。</t>
  </si>
  <si>
    <t>5cd9e22a-2654-4bb4-8b28-f52c4c82ada0</t>
  </si>
  <si>
    <t>微创修复术诊断仅包含楔状缺损,龈炎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</si>
  <si>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'%微创修复术%'
and a.诊断名称 LIKE '%楔状缺损%' 
and a.诊断名称 LIKE '%龈炎%' 
</t>
  </si>
  <si>
    <t>09-4月 -25 03.17.20.000000 下午</t>
  </si>
  <si>
    <t>17-9月 -25 11.07.36.211000 上午</t>
  </si>
  <si>
    <t>微创修复术诊断仅包含楔状缺损,龈炎，涉及{总人次}人次，涉及金额{总金额}元。</t>
  </si>
  <si>
    <t>5EF0A25F63A145858D406FC6128CE79F</t>
  </si>
  <si>
    <t>门诊-艾塞那肽注射液-限2型糖尿病。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</si>
  <si>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'%艾塞那肽注射液%' )
and 诊断名称 not like '%2型糖尿病%'</t>
  </si>
  <si>
    <t>29-7月 -25 02.19.17.783000 下午</t>
  </si>
  <si>
    <t>门诊-艾塞那肽注射液-限2型糖尿病。，涉及{总人次}人次，{总金额}金额</t>
  </si>
  <si>
    <t>C23227E009EE40FDA950202809D20484</t>
  </si>
  <si>
    <t>门诊-利拉鲁肽注射液-限2型糖尿病。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</si>
  <si>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'%利拉鲁肽注射液%' )
and 诊断名称 not like '%2型糖尿病%'</t>
  </si>
  <si>
    <t>29-7月 -25 01.33.25.942000 下午</t>
  </si>
  <si>
    <t>门诊-利拉鲁肽注射液-限2型糖尿病。，涉及{总人次}人次，{总金额}金额</t>
  </si>
  <si>
    <t>BAB910FB66BC4B0985619375634B3E8E</t>
  </si>
  <si>
    <t>门诊-多西环素-限无法使用多西环素口服制剂的患者。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</si>
  <si>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'%多西环素%' )
and 诊断名称 not like '%无法%多西环素%口服%'
and 诊断名称 not like '%无法%口服%多西环素%'</t>
  </si>
  <si>
    <t>28-7月 -25 09.52.33.732000 上午</t>
  </si>
  <si>
    <t>门诊-多西环素-限无法使用多西环素口服制剂的患者。，涉及{总人次}人次，{总金额}金额</t>
  </si>
  <si>
    <t>128E76CA82BF4F27864C7236B7BABE88</t>
  </si>
  <si>
    <t>门诊-哌拉西林舒巴坦-限有明确药敏试验证据或重症感染的患者。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</si>
  <si>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'%哌拉西林舒巴坦%' )
and 诊断名称 not like '%药敏%试验%'
and 诊断名称 not like '%重%感染%'</t>
  </si>
  <si>
    <t>29-7月 -25 02.27.19.113000 下午</t>
  </si>
  <si>
    <t>门诊-哌拉西林舒巴坦-限有明确药敏试验证据或重症感染的患者。，涉及{总人次}人次，{总金额}金额</t>
  </si>
  <si>
    <t>AF3ACF2451D1491B9B5E5C9649F449A2</t>
  </si>
  <si>
    <t>门诊-头孢硫脒-限有明确药敏试验证据的患者。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</si>
  <si>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'%头孢硫脒%' )
and 诊断名称 not like '%药敏%试验%'</t>
  </si>
  <si>
    <t>28-7月 -25 09.54.52.860000 上午</t>
  </si>
  <si>
    <t>门诊-头孢硫脒-限有明确药敏试验证据的患者。，涉及{总人次}人次，{总金额}金额</t>
  </si>
  <si>
    <t>4CBF88E7763E43A1AB2BC487E8703127</t>
  </si>
  <si>
    <t>门诊-洛匹那韦利托那韦-限艾滋病病毒感染。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</si>
  <si>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'%洛匹那韦利托那韦%' )
and 诊断名称 not like '%艾滋病%'</t>
  </si>
  <si>
    <t>29-7月 -25 02.20.51.407000 下午</t>
  </si>
  <si>
    <t>门诊-洛匹那韦利托那韦-限艾滋病病毒感染。，涉及{总人次}人次，{总金额}金额</t>
  </si>
  <si>
    <t>AFDB307D7AB94FA8BD56FD7F3A5D5D79</t>
  </si>
  <si>
    <t>门诊-注射用艾博韦泰-限艾滋病病毒感染。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</si>
  <si>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'%注射用艾博韦泰%' )
and 诊断名称 not like '%艾滋病%'</t>
  </si>
  <si>
    <t>29-7月 -25 01.34.15.966000 下午</t>
  </si>
  <si>
    <t>门诊-注射用艾博韦泰-限艾滋病病毒感染。，涉及{总人次}人次，{总金额}金额</t>
  </si>
  <si>
    <t>AD3E2B80BF844410AF01E6490BAFD06B</t>
  </si>
  <si>
    <t>门诊-重组人促红素-β(CHO细胞)-限肾性贫血、非骨髓恶性肿瘤化疗引起的贫血。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</si>
  <si>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'%重组人促红素-β(CHO细胞)%' )
and 诊断名称 not like '%肾%'
and 诊断名称 not like '%贫血%'
and 诊断名称 not like '%骨髓%'
and 诊断名称 not like '%恶%瘤%'</t>
  </si>
  <si>
    <t>29-7月 -25 01.34.24.342000 下午</t>
  </si>
  <si>
    <t>门诊-重组人促红素-β(CHO细胞)-限肾性贫血、非骨髓恶性肿瘤化疗引起的贫血。，涉及{总人次}人次，{总金额}金额</t>
  </si>
  <si>
    <t>7B6753115B49405684BCB7D90D559CD5</t>
  </si>
  <si>
    <t>门诊-罗沙司他胶囊-限慢性肾脏病(CKD)引起的贫血。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</si>
  <si>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'%罗沙司他胶囊%' )
and 诊断名称 not like '%慢%肾%'
and 诊断名称 not like '%CKD%'
and 诊断名称 not like '%贫血%'</t>
  </si>
  <si>
    <t>09-7月 -25 11.29.18.133000 上午</t>
  </si>
  <si>
    <t>门诊-罗沙司他胶囊-限慢性肾脏病(CKD)引起的贫血。，涉及{总人次}人次，{总金额}金额</t>
  </si>
  <si>
    <t>63C39D887FD84AB38CE08F5520994613</t>
  </si>
  <si>
    <t>门诊-果糖氯化钠-限因胰岛素抵抗无法使用葡萄糖的抢救患者，果糖总量每日不超过50g。</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</si>
  <si>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'果糖氯化钠' )
and 诊断名称 not like '%胰岛素抵抗%'
and 诊断名称 not like '%无法使用葡萄糖%'
and 诊断名称 not like '%抢救%'and 数量 &gt;50</t>
  </si>
  <si>
    <t>29-7月 -25 01.57.22.177000 下午</t>
  </si>
  <si>
    <t>门诊-果糖氯化钠-限因胰岛素抵抗无法使用葡萄糖的抢救患者，果糖总量每日不超过50g。，涉及{总人次}人次，{总金额}金额</t>
  </si>
  <si>
    <t>B2DAB08EFE254F1E86EB8F2A2E308610</t>
  </si>
  <si>
    <t>门诊-醋酸艾替班特注射液-限成人、青少年和≥2 岁儿童的遗传性血管性水肿(HAE)急性发作。</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</si>
  <si>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'%醋酸艾替班特注射液%' )
and 诊断名称 not like '%急%'
and 诊断名称 not like '%水肿%'
and 诊断名称 not like '%HAE%'</t>
  </si>
  <si>
    <t>29-7月 -25 01.34.08.686000 下午</t>
  </si>
  <si>
    <t>门诊-醋酸艾替班特注射液-限成人、青少年和≥2 岁儿童的遗传性血管性水肿(HAE)急性发作。，涉及{总人次}人次，{总金额}金额</t>
  </si>
  <si>
    <t>A6F57123935548E9A0DF76F3B2773868</t>
  </si>
  <si>
    <t>门诊-来特莫韦片-限用于接受异基因造血干细胞移植(HSCT)的巨细胞病毒(CMV)血清学阳性的成人受者[R+]预防巨细胞病毒感染和巨细胞病毒病。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</si>
  <si>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'%来特莫韦片%' )
and 诊断名称 not like '%造血%干细胞%'
and 诊断名称 not like '%移植%'
and 诊断名称 not like '%HSCT%'
and 诊断名称 not like '%巨细胞病毒%'
and 诊断名称 not like '%CMV%'
and 诊断名称 not like '%血清%阳性%'
and REGEXP_REPLACE(患者年龄, '[^0-9]+', '')&lt;18</t>
  </si>
  <si>
    <t>09-7月 -25 11.15.09.816000 上午</t>
  </si>
  <si>
    <t>门诊-来特莫韦片-限用于接受异基因造血干细胞移植(HSCT)的巨细胞病毒(CMV)血清学阳性的成人受者[R+]预防巨细胞病毒感染和巨细胞病毒病。，涉及{总人次}人次，{总金额}金额</t>
  </si>
  <si>
    <t>93FDCB92ECDC4AB9B3717433E9C12897</t>
  </si>
  <si>
    <t>门诊-泊沙康唑口服混悬液-限： 1.预防移植后(干细胞及实体器官移植)及恶性肿瘤患者有重度粒细胞缺乏的侵袭性曲霉菌和念球菌感染；2.伊曲康唑或氟康唑难治性口咽念珠菌病；3.接合菌纲类感染。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</si>
  <si>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'%泊沙康唑口服混悬液%' )
and 诊断名称 not like '%预防%移植%'
and 诊断名称 not like '%干细胞%'
and 诊断名称 not like '%器官%移植%'
and 诊断名称 not like '%瘤%'
and 诊断名称 not like '%粒细胞%缺%'
and 诊断名称 not like '%曲霉菌%感染%'
and 诊断名称 not like '%念球菌%感染%'
and 诊断名称 not like '%伊曲康唑%念珠菌%'
and 诊断名称 not like '%氟康唑%念珠菌%'
and 诊断名称 not like '%接合菌%感染%'</t>
  </si>
  <si>
    <t>28-7月 -25 09.56.56.244000 上午</t>
  </si>
  <si>
    <t>门诊-泊沙康唑口服混悬液-限： 1.预防移植后(干细胞及实体器官移植)及恶性肿瘤患者有重度粒细胞缺乏的侵袭性曲霉菌和念球菌感染；2.伊曲康唑或氟康唑难治性口咽念珠菌病；3.接合菌纲类感染。，涉及{总人次}人次，{总金额}金额</t>
  </si>
  <si>
    <t>107ca908-a297-4882-b5e5-75da0e598edf</t>
  </si>
  <si>
    <t>牙面喷砂与龈上洁治同收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</si>
  <si>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'%牙面喷砂%'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'%龈上洁治%'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B.项目医保内金额 AS 违规金额
FROM A
	INNER JOIN B ON A.医疗机构编码 = B.医疗机构编码
	AND A.结算单据号 = B.结算单据号
	AND A.结算日期 = B.结算日期 
</t>
  </si>
  <si>
    <t>09-4月 -25 02.07.56.000000 下午</t>
  </si>
  <si>
    <t>15-4月 -25 12.42.24.524000 下午</t>
  </si>
  <si>
    <t>牙面喷砂与龈上洁治同收 ，涉及{总人次}人次，涉及金额{总金额}元。</t>
  </si>
  <si>
    <t>AFDAF048428646B89A7D5DCDFE3CD3D8</t>
  </si>
  <si>
    <t>门诊-泊沙康唑肠溶片-限13岁和13岁以上重度免疫缺陷患者。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</si>
  <si>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'%泊沙康唑肠溶片%' )
and 诊断名称 not like '%免疫%缺陷%'
and REGEXP_REPLACE(患者年龄, '[^0-9]+', '')&lt;13</t>
  </si>
  <si>
    <t>09-7月 -25 11.14.29.836000 上午</t>
  </si>
  <si>
    <t>门诊-泊沙康唑肠溶片-限13岁和13岁以上重度免疫缺陷患者。，涉及{总人次}人次，{总金额}金额</t>
  </si>
  <si>
    <t>C114DAC2190846C48FF3B0BBF513A140</t>
  </si>
  <si>
    <t>门诊-泊沙康唑注射液-限18岁和18岁以上重度免疫缺陷患者。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</si>
  <si>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'%泊沙康唑注射液%' )
and 诊断名称 not like '%免疫%缺陷%'
and REGEXP_REPLACE(患者年龄, '[^0-9]+', '')&lt;18</t>
  </si>
  <si>
    <t>29-7月 -25 01.33.34.864000 下午</t>
  </si>
  <si>
    <t>门诊-泊沙康唑注射液-限18岁和18岁以上重度免疫缺陷患者。，涉及{总人次}人次，{总金额}金额</t>
  </si>
  <si>
    <t>DF40A8562EA941C993F0375593DE2B3B</t>
  </si>
  <si>
    <t>门诊-复方氨基酸(9AA)-限肾功能不全的患者。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</si>
  <si>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'%复方氨基酸(9AA)%' )
and 诊断名称 not like '%肾%'</t>
  </si>
  <si>
    <t>29-7月 -25 01.31.54.551000 下午</t>
  </si>
  <si>
    <t>门诊-复方氨基酸(9AA)-限肾功能不全的患者。，涉及{总人次}人次，{总金额}金额</t>
  </si>
  <si>
    <t>81060F4560B243ABB5A8CBB065FFA6F3</t>
  </si>
  <si>
    <t>门诊-左西孟旦-限规范治疗效果不佳的急性失代偿性心力衰竭短期治疗。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</si>
  <si>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'%左西孟旦%' )
and 诊断名称 not like '%规范治疗效果不佳%'
and 诊断名称 not like '%心%衰%'</t>
  </si>
  <si>
    <t>29-7月 -25 01.54.20.176000 下午</t>
  </si>
  <si>
    <t>门诊-左西孟旦-限规范治疗效果不佳的急性失代偿性心力衰竭短期治疗。，涉及{总人次}人次，{总金额}金额</t>
  </si>
  <si>
    <t>4A7BA07AB09D44BF823DE2AE8F6A05F4</t>
  </si>
  <si>
    <t>门诊-复方氨基酸(15AA)-限有明确的肝硬化、重症肝炎和肝昏迷诊断证据的患者。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</si>
  <si>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'%复方氨基酸(15AA)%' )
and 诊断名称 not like '%肝硬化%'
and 诊断名称 not like '%重症肝炎%'
and 诊断名称 not like '%肝昏迷%'</t>
  </si>
  <si>
    <t>29-7月 -25 02.21.23.808000 下午</t>
  </si>
  <si>
    <t>门诊-复方氨基酸(15AA)-限有明确的肝硬化、重症肝炎和肝昏迷诊断证据的患者。，涉及{总人次}人次，{总金额}金额</t>
  </si>
  <si>
    <t>7BD08FA9E6CA41428DA539029B2A9A47</t>
  </si>
  <si>
    <t>门诊-复方氨基酸复方氨基酸(20AA)-限有明确的肝硬化、重症肝炎和肝昏迷诊断证据的患者。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</si>
  <si>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'%复方氨基酸(20AA)%' )
and 诊断名称 not like '%肝硬化%'
and 诊断名称 not like '%重症肝炎%'
and 诊断名称 not like '%肝昏迷%'</t>
  </si>
  <si>
    <t>29-7月 -25 01.55.14.720000 下午</t>
  </si>
  <si>
    <t>门诊-复方氨基酸复方氨基酸(20AA)-限有明确的肝硬化、重症肝炎和肝昏迷诊断证据的患者。，涉及{总人次}人次，{总金额}金额</t>
  </si>
  <si>
    <t>74AC09906AC04DAEB7D8A868549FEFF5</t>
  </si>
  <si>
    <t>门诊-注射用硫酸艾沙康唑-限侵袭性曲霉病或侵袭性毛霉病的成人患者。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</si>
  <si>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'%注射用硫酸艾沙康唑%' )
and 诊断名称 not like '%曲霉病%'
and 诊断名称 not like '%侵袭%'
and 诊断名称 not like '%毛霉病%'
and REGEXP_REPLACE(患者年龄, '[^0-9]+', '')&lt;18</t>
  </si>
  <si>
    <t>29-7月 -25 01.55.52.625000 下午</t>
  </si>
  <si>
    <t>门诊-注射用硫酸艾沙康唑-限侵袭性曲霉病或侵袭性毛霉病的成人患者。，涉及{总人次}人次，{总金额}金额</t>
  </si>
  <si>
    <t>A6CACFE7A97E471DA5BD42EFEA2BD316</t>
  </si>
  <si>
    <t>门诊-富马酸贝达喹啉片-限耐多药结核患者。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</si>
  <si>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'%富马酸贝达喹啉片%' )
and 诊断名称 not like '%耐%多药%'
and 诊断名称 not like '%结核%'</t>
  </si>
  <si>
    <t>09-7月 -25 11.14.59.082000 上午</t>
  </si>
  <si>
    <t>门诊-富马酸贝达喹啉片-限耐多药结核患者。，涉及{总人次}人次，{总金额}金额</t>
  </si>
  <si>
    <t>3E8BB1FCD4794673A5410FF5AB483EB3</t>
  </si>
  <si>
    <t>门诊-德拉马尼片-限耐多药结核患者。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</si>
  <si>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'%德拉马尼片%' )
and 诊断名称 not like '%耐%多药%'
and 诊断名称 not like '%结核%'</t>
  </si>
  <si>
    <t>09-7月 -25 11.25.12.342000 上午</t>
  </si>
  <si>
    <t>门诊-德拉马尼片-限耐多药结核患者。，涉及{总人次}人次，{总金额}金额</t>
  </si>
  <si>
    <t>35D68402915F4C53A65D9AC177D0F8F5</t>
  </si>
  <si>
    <t>门诊-恩曲他滨-限艾滋病病毒感染。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</si>
  <si>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'%恩曲他滨%' )
and 诊断名称 not like '%艾滋病%'</t>
  </si>
  <si>
    <t>29-7月 -25 02.24.38.630000 下午</t>
  </si>
  <si>
    <t>门诊-恩曲他滨-限艾滋病病毒感染。，涉及{总人次}人次，{总金额}金额</t>
  </si>
  <si>
    <t>6ACB5DD6FEEB42959BFBB644CF7ED18C</t>
  </si>
  <si>
    <t>门诊-拉米夫定-限有活动性乙型肝炎的明确诊断及检验证据或母婴乙肝传播阻断。</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</si>
  <si>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'%拉米夫定%' )
and 诊断名称 not like '%乙%肝%'
and 诊断名称 not like '%检验%证据%'
and 诊断名称 not like '%乙%肝%阻断%'</t>
  </si>
  <si>
    <t>29-7月 -25 01.57.07.991000 下午</t>
  </si>
  <si>
    <t>门诊-拉米夫定-限有活动性乙型肝炎的明确诊断及检验证据或母婴乙肝传播阻断。，涉及{总人次}人次，{总金额}金额</t>
  </si>
  <si>
    <t>3A77513CFFAE4E4FBDA95D88C58EBCB5</t>
  </si>
  <si>
    <t>门诊-葛根素-限视网膜动静脉阻塞或突发性耳聋患者，支付不超过14天。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</si>
  <si>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'%葛根素%' )
and 诊断名称 not like '%视网膜%'
and 诊断名称 not like '%动静脉阻塞%'
and 诊断名称 not like '%耳聋%'</t>
  </si>
  <si>
    <t>29-7月 -25 02.24.03.294000 下午</t>
  </si>
  <si>
    <t>门诊-葛根素-限视网膜动静脉阻塞或突发性耳聋患者，支付不超过14天。，涉及{总人次}人次，{总金额}金额</t>
  </si>
  <si>
    <t>8E762C61DF2145A09F2E1E25F8254185</t>
  </si>
  <si>
    <t>门诊-ω-3鱼油脂肪乳-限重度炎症及感染的患者。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</si>
  <si>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'%ω-3鱼油脂肪乳%' )
and 诊断名称 not like '%感染%'
and 诊断名称 not like '%炎%'</t>
  </si>
  <si>
    <t>29-7月 -25 01.50.56.078000 下午</t>
  </si>
  <si>
    <t>门诊-ω-3鱼油脂肪乳-限重度炎症及感染的患者。，涉及{总人次}人次，{总金额}金额</t>
  </si>
  <si>
    <t>864DF91E12D54B45BE60DFDD146F2974</t>
  </si>
  <si>
    <t>门诊-复方氨基酸(6AA)-限有明确的肝硬化、重症肝炎和肝昏迷诊断证据的患者。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</si>
  <si>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'%复方氨基酸(6AA)%' )
and 诊断名称 not like '%肝硬化%'
and 诊断名称 not like '%重症肝炎%'
and 诊断名称 not like '%肝昏迷%'</t>
  </si>
  <si>
    <t>29-7月 -25 01.52.01.391000 下午</t>
  </si>
  <si>
    <t>门诊-复方氨基酸(6AA)-限有明确的肝硬化、重症肝炎和肝昏迷诊断证据的患者。，涉及{总人次}人次，{总金额}金额</t>
  </si>
  <si>
    <t>619B0DCA7C84463EB43548122089A849</t>
  </si>
  <si>
    <t>门诊-马来酸阿伐曲泊帕片-限择期行诊断性操作或者手术的慢性肝病相关血小板减少症的成年患者。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</si>
  <si>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'%马来酸阿伐曲泊帕片%' )
and ((诊断名称 not like '%慢%肝%'
and 诊断名称 not like '%血小板减少%') or REGEXP_REPLACE(患者年龄, '[^0-9]+', '')&lt;18)</t>
  </si>
  <si>
    <t>09-7月 -25 11.22.46.849000 上午</t>
  </si>
  <si>
    <t>门诊-马来酸阿伐曲泊帕片-限择期行诊断性操作或者手术的慢性肝病相关血小板减少症的成年患者。，涉及{总人次}人次，{总金额}金额</t>
  </si>
  <si>
    <t>40E8577E1EB94886BD06FE97369FD14B</t>
  </si>
  <si>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</si>
  <si>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'%尼洛替尼胶囊%' )
and 诊断名称 not like '%费城%'
and 诊断名称 not like '%染色体%阳%'
and 诊断名称 not like '%髓%白血病%'
and 诊断名称 not like '%Ph+CML%'
and 诊断名称 not like '%伊马替尼%耐药%'
and 诊断名称 not like '%伊马替尼%不耐受%'
and 诊断名称 not like '%治疗%耐药%'
and 诊断名称 not like '%治疗%不耐受%'</t>
  </si>
  <si>
    <t>09-7月 -25 11.30.06.651000 上午</t>
  </si>
  <si>
    <t>门诊-尼洛替尼胶囊-限： 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涉及{总人次}人次，{总金额}金额</t>
  </si>
  <si>
    <t>FEAFB7D8804545DF9E176E249F96C8FB</t>
  </si>
  <si>
    <t>门诊-达可替尼片-限表皮生长因子受体(EGFR)19号外显子缺失突变或21号外显子L858R置换突变的局部晚期或转移性非小细胞肺癌(NSCLC)患者的一线治疗。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</si>
  <si>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'%达可替尼片%' )
and 诊断名称 not like '%表皮生长因子%'
and 诊断名称 not like '%EGFR%19%缺%突变%'
and 诊断名称 not like '%21%L858R%突变%'
and 诊断名称 not like '%肺癌%'
and 诊断名称 not like '%NSCLC%'</t>
  </si>
  <si>
    <t>09-7月 -25 11.13.25.428000 上午</t>
  </si>
  <si>
    <t>门诊-达可替尼片-限表皮生长因子受体(EGFR)19号外显子缺失突变或21号外显子L858R置换突变的局部晚期或转移性非小细胞肺癌(NSCLC)患者的一线治疗。，涉及{总人次}人次，{总金额}金额</t>
  </si>
  <si>
    <t>AD2B26AAA2E84873AC357B2C26921DF0</t>
  </si>
  <si>
    <t>门诊-塞瑞替尼胶囊-限间变性淋巴瘤激酶(ALK)阳性的局部晚期或转移性非小细胞肺癌(NSCLC)患者的治疗。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</si>
  <si>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'%塞瑞替尼胶囊%' )
and 诊断名称 not like '%淋巴瘤%'
and 诊断名称 not like '%激酶%阳%'
and 诊断名称 not like '%ALK%阳%'
and 诊断名称 not like '%肺癌%'
and 诊断名称 not like '%NSCLC%'</t>
  </si>
  <si>
    <t>09-7月 -25 11.28.33.139000 上午</t>
  </si>
  <si>
    <t>门诊-塞瑞替尼胶囊-限间变性淋巴瘤激酶(ALK)阳性的局部晚期或转移性非小细胞肺癌(NSCLC)患者的治疗。，涉及{总人次}人次，{总金额}金额</t>
  </si>
  <si>
    <t>EF78BF240F574E72B55DD275B9344B4D</t>
  </si>
  <si>
    <t>门诊-克唑替尼胶囊-限间变性淋巴瘤激酶(ALK)阳性的局部晚期或转移性非小细胞肺癌患者或 ROS1阳性的晚期非小细胞肺癌患者。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</si>
  <si>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'%克唑替尼胶囊%' )
and 诊断名称 not like '%淋巴瘤%'
and 诊断名称 not like '%激酶%阳%'
and 诊断名称 not like '%ALK%阳%'
and 诊断名称 not like '%肺癌%'
and 诊断名称 not like '%ROS1%阳%'</t>
  </si>
  <si>
    <t>09-7月 -25 11.28.25.411000 上午</t>
  </si>
  <si>
    <t>门诊-克唑替尼胶囊-限间变性淋巴瘤激酶(ALK)阳性的局部晚期或转移性非小细胞肺癌患者或 ROS1阳性的晚期非小细胞肺癌患者。，涉及{总人次}人次，{总金额}金额</t>
  </si>
  <si>
    <t>65911E8FB7224847A0649AD3E512B31D</t>
  </si>
  <si>
    <t>门诊-结构脂肪乳(C6-24)-限肝功能不全(严重肝功能不全者除外)患者的二线用药。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</si>
  <si>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'%结构脂肪乳(C6-24)%' )
and 诊断名称 not like '%肝功能不全%'</t>
  </si>
  <si>
    <t>29-7月 -25 01.57.14.985000 下午</t>
  </si>
  <si>
    <t>门诊-结构脂肪乳(C6-24)-限肝功能不全(严重肝功能不全者除外)患者的二线用药。，涉及{总人次}人次，{总金额}金额</t>
  </si>
  <si>
    <t>878E91A4D5634667B627946631098843</t>
  </si>
  <si>
    <t>门诊-果糖-限因胰岛素抵抗无法使用葡萄糖的抢救患者，果糖总量每日不超过50g。</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</si>
  <si>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'果糖' )
and 诊断名称 not like '%胰岛素抵抗%'
and 诊断名称 not like '%无法使用葡萄糖%'
and 诊断名称 not like '%抢救%'and 数量 &gt;50</t>
  </si>
  <si>
    <t>29-7月 -25 01.51.34.918000 下午</t>
  </si>
  <si>
    <t>门诊-果糖-限因胰岛素抵抗无法使用葡萄糖的抢救患者，果糖总量每日不超过50g。，涉及{总人次}人次，{总金额}金额</t>
  </si>
  <si>
    <t>E21083833B9843D3A70F0CFA5CC41F73</t>
  </si>
  <si>
    <t>门诊-蛇毒血凝酶-限手术患者或产后出血患者。</t>
  </si>
  <si>
    <t>WITH t as(
select distinct 结算单据号 from 医院门诊结算明细 where 医院项目名称 like '%蛇毒血凝酶%'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'%蛇毒血凝酶%' )
and 诊断名称 not like '%产后出血%'</t>
  </si>
  <si>
    <t>29-7月 -25 01.31.20.935000 下午</t>
  </si>
  <si>
    <t>门诊-蛇毒血凝酶-限手术患者或产后出血患者。，涉及{总人次}人次，{总金额}金额</t>
  </si>
  <si>
    <t>25680C202EA6490F9C76C9875B39C6CA</t>
  </si>
  <si>
    <t>门诊-重组人凝血因子Ⅷ-限儿童甲(A)型血友病；成人甲(A)型血友病限出血时使用。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</si>
  <si>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'%重组人凝血因子Ⅷ%' )
and 诊断名称 not like '%儿童%甲%型血友病%'
and 诊断名称 not like '%儿童%A%型血友病%'
and 诊断名称 not like '%成人甲%型血友病%'
and 诊断名称 not like '%成人%A%型血友病%'
and 诊断名称 not like '%出血%'</t>
  </si>
  <si>
    <t>29-7月 -25 02.26.07.983000 下午</t>
  </si>
  <si>
    <t>门诊-重组人凝血因子Ⅷ-限儿童甲(A)型血友病；成人甲(A)型血友病限出血时使用。，涉及{总人次}人次，{总金额}金额</t>
  </si>
  <si>
    <t>CF910C1F2E50441ABE3393A175BF967C</t>
  </si>
  <si>
    <t>门诊-A型肉毒毒素-限工伤保险。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</si>
  <si>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'%A型肉毒毒素' )
and 险种类型 not like '%工伤%'</t>
  </si>
  <si>
    <t>09-7月 -25 11.33.17.552000 上午</t>
  </si>
  <si>
    <t>门诊-A型肉毒毒素-限工伤保险。，涉及{总人次}人次，{总金额}金额</t>
  </si>
  <si>
    <t>61C48535EC1548D1A68CCEBBC90F3ADA</t>
  </si>
  <si>
    <t>门诊-静注人免疫球蛋白(pH4)-限原发性免疫球蛋白缺乏症；新生儿败血症；重型原发性免疫性血小板减少症；川崎病；全身型重症肌无力；急性格林巴利综合征。</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</si>
  <si>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'%静注人免疫球蛋白(pH4)%' )
and 诊断名称 not like '%球蛋白%缺乏%'
and 诊断名称 not like '%败血症%'
and 诊断名称 not like '%血小板%减少%'
and 诊断名称 not like '%川崎%'
and 诊断名称 not like '%肌无力%'
and 诊断名称 not like '%格林巴利%'</t>
  </si>
  <si>
    <t>29-7月 -25 02.18.53.688000 下午</t>
  </si>
  <si>
    <t>门诊-静注人免疫球蛋白(pH4)-限原发性免疫球蛋白缺乏症；新生儿败血症；重型原发性免疫性血小板减少症；川崎病；全身型重症肌无力；急性格林巴利综合征。，涉及{总人次}人次，{总金额}金额</t>
  </si>
  <si>
    <t>EBECD8665303452F802F1880A6D9DE5D</t>
  </si>
  <si>
    <t>门诊-人用狂犬病疫苗(Vero细胞)-限工伤保险。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</si>
  <si>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'%人用狂犬病疫苗(Vero细胞)%' )
and 险种类型 not like '%工伤%'</t>
  </si>
  <si>
    <t>28-7月 -25 09.45.07.861000 上午</t>
  </si>
  <si>
    <t>门诊-人用狂犬病疫苗(Vero细胞)-限工伤保险。，涉及{总人次}人次，{总金额}金额</t>
  </si>
  <si>
    <t>13577DB3F3384A49B67C31F17C863C72</t>
  </si>
  <si>
    <t>门诊-哌柏西利胶囊-限激素受体(HR)阳性、人表皮生长因子受体2(HER2)阴性的局部晚期或转移性乳腺癌。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</si>
  <si>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'%哌柏西利胶囊%' )
and 诊断名称 not like '%激素受体%阳%'
and 诊断名称 not like '%HR%阳%'
and 诊断名称 not like '%人表皮生长因子受体%阴%'
and 诊断名称 not like '%HER2%阴%'
and 诊断名称 not like '%乳腺%癌%'</t>
  </si>
  <si>
    <t>09-7月 -25 11.30.20.544000 上午</t>
  </si>
  <si>
    <t>门诊-哌柏西利胶囊-限激素受体(HR)阳性、人表皮生长因子受体2(HER2)阴性的局部晚期或转移性乳腺癌。，涉及{总人次}人次，{总金额}金额</t>
  </si>
  <si>
    <t>3184639E002D400D9547F99E132F6FD7</t>
  </si>
  <si>
    <t>门诊-马来酸奈拉替尼片-限人类表皮生长因子受体2(HER2)阳性的早期乳腺癌成年患者，在接受含曲妥珠单抗辅助治疗之后的强化辅助治疗。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</si>
  <si>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'%马来酸奈拉替尼片%' )
and 诊断名称 not like '%人类表皮生长因子受体%阳%'
and 诊断名称 not like '%HER2%阳%'
and 诊断名称 not like '%乳腺%癌%'
and 诊断名称 not like '%曲妥珠单抗%'</t>
  </si>
  <si>
    <t>09-7月 -25 11.25.39.274000 上午</t>
  </si>
  <si>
    <t>门诊-马来酸奈拉替尼片-限人类表皮生长因子受体2(HER2)阳性的早期乳腺癌成年患者，在接受含曲妥珠单抗辅助治疗之后的强化辅助治疗。，涉及{总人次}人次，{总金额}金额</t>
  </si>
  <si>
    <t>5FF155770E7E4F6F96F42CCB31E093A1</t>
  </si>
  <si>
    <t>门诊-多烯磷脂酰胆碱-限AST或ALT大于120U每L的患者。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</si>
  <si>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'%多烯磷脂酰胆碱%' )
and 诊断名称 not like '%AST%'
and 诊断名称 not like '%ALT%120%'</t>
  </si>
  <si>
    <t>29-7月 -25 02.19.08.510000 下午</t>
  </si>
  <si>
    <t>门诊-多烯磷脂酰胆碱-限AST或ALT大于120U每L的患者。，涉及{总人次}人次，{总金额}金额</t>
  </si>
  <si>
    <t>546C3757C86046069C076BCBB3D5A3E7</t>
  </si>
  <si>
    <t>门诊-复方甘草甜素(复方甘草酸苷)-限AST或ALT大于120U每L的患者。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</si>
  <si>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'%复方甘草甜素%' or 医院项目名称 like '%复方甘草酸苷%' )
and 诊断名称 not like '%AST%'
and 诊断名称 not like '%ALT%120%'</t>
  </si>
  <si>
    <t>29-7月 -25 02.20.15.639000 下午</t>
  </si>
  <si>
    <t>门诊-复方甘草甜素(复方甘草酸苷)-限AST或ALT大于120U每L的患者。，涉及{总人次}人次，{总金额}金额</t>
  </si>
  <si>
    <t>E314B79B69E54FFA8C3E371896F5FBEF</t>
  </si>
  <si>
    <t>门诊-重组人凝血因子Ⅸ-限儿童乙(B)型血友病；成人乙(B)型血友病限出血时使用。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</si>
  <si>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'%重组人凝血因子Ⅸ%' )
and 诊断名称 not like '%儿童乙%型血友病%'
and 诊断名称 not like '%儿童%B%型血友病%'
and 诊断名称 not like '%成人乙%型血友病%'
and 诊断名称 not like '%成人%B%型血友病%'
and 诊断名称 not like '%出血%'</t>
  </si>
  <si>
    <t>29-7月 -25 01.31.00.695000 下午</t>
  </si>
  <si>
    <t>门诊-重组人凝血因子Ⅸ-限儿童乙(B)型血友病；成人乙(B)型血友病限出血时使用。，涉及{总人次}人次，{总金额}金额</t>
  </si>
  <si>
    <t>562992CC20BA41E29E6076724C23C174</t>
  </si>
  <si>
    <t>门诊-曲克芦丁-限新发的缺血性脑梗死，支付不超过14天。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</si>
  <si>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'%曲克芦丁%' )
and 诊断名称 not like '%脑梗死%'</t>
  </si>
  <si>
    <t>29-7月 -25 02.20.08.535000 下午</t>
  </si>
  <si>
    <t>门诊-曲克芦丁-限新发的缺血性脑梗死，支付不超过14天。，涉及{总人次}人次，{总金额}金额</t>
  </si>
  <si>
    <t>5F075B94A1924E8FB8AD63EA6BC8D611</t>
  </si>
  <si>
    <t>门诊-法维拉韦片(又称：法匹拉韦片)-限流感重症高危人群及重症患者的抗流感病毒治疗。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</si>
  <si>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'%法维拉韦片%'or 医院项目名称 like '%法匹拉韦片%' )
and 诊断名称 not like '%流感%'
and 诊断名称 not like '%高危%'
and 诊断名称 not like '%重症%'</t>
  </si>
  <si>
    <t>09-7月 -25 11.25.05.017000 上午</t>
  </si>
  <si>
    <t>门诊-法维拉韦片(又称：法匹拉韦片)-限流感重症高危人群及重症患者的抗流感病毒治疗。，涉及{总人次}人次，{总金额}金额</t>
  </si>
  <si>
    <t>BE9DBC60DDB745E2B48496CCAD1AB080</t>
  </si>
  <si>
    <t>门诊-玛巴洛沙韦片-限成人和5岁及以上儿童单纯性甲型和乙型流感患者，或存在流感相关并发症高风险的成人和12岁及以上儿童流感患者。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</si>
  <si>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'%玛巴洛沙韦片%' )
and ((诊断名称 not like '%甲%流%'
and 诊断名称 not like '%乙%流%'
and 诊断名称 not like '%流感%并发%'
and 诊断名称 not like '%高风险%')or REGEXP_REPLACE(患者年龄, '[^0-9]+', '')&lt;5)</t>
  </si>
  <si>
    <t>09-7月 -25 11.14.19.169000 上午</t>
  </si>
  <si>
    <t>门诊-玛巴洛沙韦片-限成人和5岁及以上儿童单纯性甲型和乙型流感患者，或存在流感相关并发症高风险的成人和12岁及以上儿童流感患者。，涉及{总人次}人次，{总金额}金额</t>
  </si>
  <si>
    <t>363C8819450F4F8A9338203FC68E0F5E</t>
  </si>
  <si>
    <t>门诊-利司那肽注射液-限二甲双胍等口服降糖药或胰岛素控制效果不佳的BMI≥25的患者，首次处方时需由二级及以上医疗机构专科医师开具处方。</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</si>
  <si>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'%利司那肽注射液%' )
and 诊断名称 not like '%胰岛素控制%不佳%'
and 诊断名称 not like '%二甲双胍%不佳%'
and 诊断名称 not like '%降糖药%不佳%'
and 诊断名称 not like '%BMI%25%'
and 诊断名称 not like '%降糖药%'</t>
  </si>
  <si>
    <t>28-7月 -25 09.59.52.834000 上午</t>
  </si>
  <si>
    <t>门诊-利司那肽注射液-限二甲双胍等口服降糖药或胰岛素控制效果不佳的BMI≥25的患者，首次处方时需由二级及以上医疗机构专科医师开具处方。，涉及{总人次}人次，{总金额}金额</t>
  </si>
  <si>
    <t>B312BA7AFAB5444F9144015E871D4D8D</t>
  </si>
  <si>
    <t>门诊-水溶性维生素-限与脂肪乳、氨基酸等肠外营养药物配合使用时支付，单独使用不予支付。</t>
  </si>
  <si>
    <t>WITH t as(
select distinct 结算单据号 from 医院门诊结算明细 where 医院项目名称 like '%水溶性维生素%'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'%水溶性维生素%' )</t>
  </si>
  <si>
    <t>28-7月 -25 09.54.22.964000 上午</t>
  </si>
  <si>
    <t>门诊-水溶性维生素-限与脂肪乳、氨基酸等肠外营养药物配合使用时支付，单独使用不予支付。，涉及{总人次}人次，{总金额}金额</t>
  </si>
  <si>
    <t>C23D85D41B88422589A373D704923BCA</t>
  </si>
  <si>
    <t>门诊-甘草酸二铵-限AST或ALT大于120U每L的患者。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</si>
  <si>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'%甘草酸二铵%' )
and 诊断名称 not like '%AST%'
and 诊断名称 not like '%ALT%120%'</t>
  </si>
  <si>
    <t>29-7月 -25 01.33.15.646000 下午</t>
  </si>
  <si>
    <t>门诊-甘草酸二铵-限AST或ALT大于120U每L的患者。，涉及{总人次}人次，{总金额}金额</t>
  </si>
  <si>
    <t>31904521430B43958B9DAC4EA289769E</t>
  </si>
  <si>
    <t>门诊-注射用右兰索拉唑-限伴有出血的胃、十二指肠溃疡。</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</si>
  <si>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'%注射用右兰索拉唑%' )
and 诊断名称 not like '%血%胃%'
and 诊断名称 not like '%胃%血%'
and 诊断名称 not like '%十二指肠%溃疡%'</t>
  </si>
  <si>
    <t>29-7月 -25 02.25.02.726000 下午</t>
  </si>
  <si>
    <t>门诊-注射用右兰索拉唑-限伴有出血的胃、十二指肠溃疡。，涉及{总人次}人次，{总金额}金额</t>
  </si>
  <si>
    <t>D6ED8B5B145C4D8BB0D2F5D2C4F7E24D</t>
  </si>
  <si>
    <t>门诊-依那普利叶酸-限有明确同型半胱氨酸水平升高证据的原发性高血压。</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</si>
  <si>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'%依那普利叶酸%' )
and 诊断名称 not like '%半胱氨酸%升高%'
and 诊断名称 not like '%高血压%'</t>
  </si>
  <si>
    <t>29-7月 -25 01.32.26.053000 下午</t>
  </si>
  <si>
    <t>门诊-依那普利叶酸-限有明确同型半胱氨酸水平升高证据的原发性高血压。，涉及{总人次}人次，{总金额}金额</t>
  </si>
  <si>
    <t>AF0EB7E9EA264604BD3DBB0963BC3571</t>
  </si>
  <si>
    <t>门诊-沙库巴曲缬沙坦钠片-限： 1.射血分数降低的慢性心力衰竭(NYHA Ⅱ-Ⅳ级，LVEF≤40%)成人患者；2.原发性高血压。</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</si>
  <si>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'%沙库巴曲缬沙坦钠片%' )
and 诊断名称 not like '%心%衰%'
and 诊断名称 not like '%高血压%'
and 诊断名称 not like '%NYHA%IV%'
and 诊断名称 not like '%IV%NYHA%'</t>
  </si>
  <si>
    <t>09-7月 -25 11.14.38.923000 上午</t>
  </si>
  <si>
    <t>门诊-沙库巴曲缬沙坦钠片-限： 1.射血分数降低的慢性心力衰竭(NYHA Ⅱ-Ⅳ级，LVEF≤40%)成人患者；2.原发性高血压。，涉及{总人次}人次，{总金额}金额</t>
  </si>
  <si>
    <t>A996A213A038496891169C9955E9AB43</t>
  </si>
  <si>
    <t>门诊-拉氧头孢-限有明确药敏试验证据或重症感染的患者。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</si>
  <si>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'%拉氧头孢%' )
and 诊断名称 not like '%药敏%试验%'
and 诊断名称 not like '%重%感染%'</t>
  </si>
  <si>
    <t>28-7月 -25 09.55.28.230000 上午</t>
  </si>
  <si>
    <t>门诊-拉氧头孢-限有明确药敏试验证据或重症感染的患者。，涉及{总人次}人次，{总金额}金额</t>
  </si>
  <si>
    <t>6046A0459816466DB29F279232EDBDD9</t>
  </si>
  <si>
    <t>门诊-头孢匹罗-限有明确药敏试验证据或重症感染的患者。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</si>
  <si>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'%头孢匹罗%' )
and 诊断名称 not like '%药敏%试验%'
and 诊断名称 not like '%重%感染%'</t>
  </si>
  <si>
    <t>29-7月 -25 02.19.01.528000 下午</t>
  </si>
  <si>
    <t>门诊-头孢匹罗-限有明确药敏试验证据或重症感染的患者。，涉及{总人次}人次，{总金额}金额</t>
  </si>
  <si>
    <t>EC4F5779C3F54C87B62059AEAB89B62A</t>
  </si>
  <si>
    <t>门诊-脂溶性维生素Ⅰ脂溶性维生素Ⅱ-限与脂肪乳、氨基酸等肠外营养药物配合使用时支付，单独使用不予支付。</t>
  </si>
  <si>
    <t>WITH t as(
select distinct 结算单据号 from 医院门诊结算明细 where (医院项目名称 like '%脂溶性维生素Ⅰ%' or 医院项目名称 like '%脂溶性维生素Ⅱ%')
minus
select distinct 结算单据号 from 医院门诊结算明细 where ( 医院项目名称 like '%脂肪乳%' or 医院项目名称 like '%氨基酸%' or 医院项目名称 like '%营养%')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'%脂溶性维生素Ⅰ%' or 医院项目名称 like '%脂溶性维生素Ⅱ%')</t>
  </si>
  <si>
    <t>28-7月 -25 09.45.21.212000 上午</t>
  </si>
  <si>
    <t>门诊-脂溶性维生素Ⅰ脂溶性维生素Ⅱ-限与脂肪乳、氨基酸等肠外营养药物配合使用时支付，单独使用不予支付。，涉及{总人次}人次，{总金额}金额</t>
  </si>
  <si>
    <t>52F43D3178B8429AAC0538B0870F8945</t>
  </si>
  <si>
    <t>门诊-艾地骨化醇软胶囊-限绝经后女性骨质疏松症。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</si>
  <si>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'%艾地骨化醇软胶囊%' )
and 诊断名称 not like '%绝经%'
and 诊断名称 not like '%骨%松%'</t>
  </si>
  <si>
    <t>09-7月 -25 11.29.52.431000 上午</t>
  </si>
  <si>
    <t>门诊-艾地骨化醇软胶囊-限绝经后女性骨质疏松症。，涉及{总人次}人次，{总金额}金额</t>
  </si>
  <si>
    <t>265A73ACBE564814A59AC8748B3A8CE2</t>
  </si>
  <si>
    <t>门诊-奥美拉唑碳酸氢钠干混悬剂( Ⅰ)-限活动性十二指肠溃疡或胃食管反流病。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</si>
  <si>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'%奥美拉唑碳酸氢钠干混悬剂(Ⅰ)%' )
and 诊断名称 not like '%十二指肠%溃疡%'
and 诊断名称 not like '%胃食管%反流%'</t>
  </si>
  <si>
    <t>29-7月 -25 02.26.01.327000 下午</t>
  </si>
  <si>
    <t>门诊-奥美拉唑碳酸氢钠干混悬剂( Ⅰ)-限活动性十二指肠溃疡或胃食管反流病。，涉及{总人次}人次，{总金额}金额</t>
  </si>
  <si>
    <t>1701A24AE83B44BE98CAA989B1D6A297</t>
  </si>
  <si>
    <t>门诊-奥美拉唑碳酸氢钠胶囊 ( Ⅱ )-限活动性良性胃溃疡。</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</si>
  <si>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'%奥美拉唑碳酸氢钠胶囊(Ⅱ)%' )
and 诊断名称 not like '%胃%溃疡%'</t>
  </si>
  <si>
    <t>09-7月 -25 11.30.13.557000 上午</t>
  </si>
  <si>
    <t>门诊-奥美拉唑碳酸氢钠胶囊 ( Ⅱ )-限活动性良性胃溃疡。，涉及{总人次}人次，{总金额}金额</t>
  </si>
  <si>
    <t>51BAD8B7CA344056B75C7A693D68FA58</t>
  </si>
  <si>
    <t>门诊-牛碱性成纤维细胞生长因子(重组牛碱性成纤维细胞生长因子)-限Ⅱ度烧伤。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</si>
  <si>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'%牛碱性成纤维细胞生长因子' )
and 诊断名称 not like '%Ⅱ度烧伤%'
and 诊断名称 not like '%2度烧伤%'</t>
  </si>
  <si>
    <t>29-7月 -25 02.20.22.304000 下午</t>
  </si>
  <si>
    <t>门诊-牛碱性成纤维细胞生长因子(重组牛碱性成纤维细胞生长因子)-限Ⅱ度烧伤。，涉及{总人次}人次，{总金额}金额</t>
  </si>
  <si>
    <t>7A4279A5E8AE4644BD0DE07062DD33A1</t>
  </si>
  <si>
    <t>门诊-重组人碱性成纤维细胞生长因子-限Ⅱ度烧伤。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</si>
  <si>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'%重组人碱性成纤维细胞生长因子' )
and 诊断名称 not like '%Ⅱ度烧伤%'
and 诊断名称 not like '%2度烧伤%'</t>
  </si>
  <si>
    <t>29-7月 -25 01.55.37.607000 下午</t>
  </si>
  <si>
    <t>门诊-重组人碱性成纤维细胞生长因子-限Ⅱ度烧伤。，涉及{总人次}人次，{总金额}金额</t>
  </si>
  <si>
    <t>0DDE871AD658482194F13AEE84EC8EDD</t>
  </si>
  <si>
    <t>门诊-厄他培南-限头孢菌素耐药或重症感染患者。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</si>
  <si>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'%厄他培南%' )
and 诊断名称 not like '%头孢菌素%耐药%'
and 诊断名称 not like '%重%感染%'</t>
  </si>
  <si>
    <t>29-7月 -25 02.27.34.866000 下午</t>
  </si>
  <si>
    <t>门诊-厄他培南-限头孢菌素耐药或重症感染患者。，涉及{总人次}人次，{总金额}金额</t>
  </si>
  <si>
    <t>2BFEA974AE0341D98813F1603515F260</t>
  </si>
  <si>
    <t>门诊-亚胺培南西司他丁-限头孢菌素耐药或重症感染患者。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</si>
  <si>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'%亚胺培南西司他丁%' )
and 诊断名称 not like '%头孢菌素%耐药%'
and 诊断名称 not like '%重%感染%'</t>
  </si>
  <si>
    <t>29-7月 -25 02.25.40.031000 下午</t>
  </si>
  <si>
    <t>门诊-亚胺培南西司他丁-限头孢菌素耐药或重症感染患者。，涉及{总人次}人次，{总金额}金额</t>
  </si>
  <si>
    <t>7ACA38431E474B68AF62797297F6A990</t>
  </si>
  <si>
    <t>门诊-醋酸钙-限高磷血症。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</si>
  <si>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'%醋酸钙%' )
and 诊断名称 not like '%高磷血%'</t>
  </si>
  <si>
    <t>29-7月 -25 01.55.22.334000 下午</t>
  </si>
  <si>
    <t>门诊-醋酸钙-限高磷血症。，涉及{总人次}人次，{总金额}金额</t>
  </si>
  <si>
    <t>F27A752A710D43149A74407FF16D1DB8</t>
  </si>
  <si>
    <t>门诊-硫酸锌-限有锌缺乏检验证据的患者。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</si>
  <si>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'%硫酸锌%' )
and 诊断名称 not like '%缺%锌%'
and 诊断名称 not like '%锌%缺%'</t>
  </si>
  <si>
    <t>28-7月 -25 09.45.40.604000 上午</t>
  </si>
  <si>
    <t>门诊-硫酸锌-限有锌缺乏检验证据的患者。，涉及{总人次}人次，{总金额}金额</t>
  </si>
  <si>
    <t>FE44628046AF469B9CF2F014F4D4AA9F</t>
  </si>
  <si>
    <t>门诊-氨基己酸-限治疗血纤维蛋白溶解亢进引起出血的患者。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</si>
  <si>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 )
and 诊断名称 not like '%蛋白%溶解%'
and 诊断名称 not like '%亢进%'
and 诊断名称 not like '%出血%'</t>
  </si>
  <si>
    <t>09-7月 -25 11.41.54.895000 上午</t>
  </si>
  <si>
    <t>门诊-氨基己酸-限治疗血纤维蛋白溶解亢进引起出血的患者。，涉及{总人次}人次，{总金额}金额</t>
  </si>
  <si>
    <t>9449677B87DC4C958D26881E7B5657B2</t>
  </si>
  <si>
    <t>门诊-富马酸伏诺拉生片-限： 1.反流性食管炎；2.与适当的抗生素联用以根除幽门螺杆菌。</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</si>
  <si>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'%富马酸伏诺拉生片%' )
and 诊断名称 not like '%食管炎%'
and 诊断名称 not like '%幽门螺杆菌%'</t>
  </si>
  <si>
    <t>09-7月 -25 11.15.25.972000 上午</t>
  </si>
  <si>
    <t>门诊-富马酸伏诺拉生片-限： 1.反流性食管炎；2.与适当的抗生素联用以根除幽门螺杆菌。，涉及{总人次}人次，{总金额}金额</t>
  </si>
  <si>
    <t>9037FBE57B264496B1A1CD099680E5F2</t>
  </si>
  <si>
    <t>门诊-二甲硅油-限胃肠镜检查和腹部影像学检查。</t>
  </si>
  <si>
    <t>WITH t as(
select distinct 结算单据号 from 医院门诊结算明细 where 医院项目名称 like '%二甲硅油%'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'%二甲硅油%' )</t>
  </si>
  <si>
    <t>29-7月 -25 01.50.29.527000 下午</t>
  </si>
  <si>
    <t>门诊-二甲硅油-限胃肠镜检查和腹部影像学检查。，涉及{总人次}人次，{总金额}金额</t>
  </si>
  <si>
    <t>89CF2B2EB8FB4B0F9A623A38D75C2D0D</t>
  </si>
  <si>
    <t>门诊-吡美莫司-限轻中度特应性皮炎患者的二线用药。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</si>
  <si>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'%吡美莫司%' )
and 诊断名称 not like '%特应性%'
and 诊断名称 not like '%皮炎%'
and 诊断名称 not like '%轻%'
and 诊断名称 not like '%中%'</t>
  </si>
  <si>
    <t>29-7月 -25 01.51.11.280000 下午</t>
  </si>
  <si>
    <t>门诊-吡美莫司-限轻中度特应性皮炎患者的二线用药。，涉及{总人次}人次，{总金额}金额</t>
  </si>
  <si>
    <t>88DA69BC90954081B820D30BD9909A26</t>
  </si>
  <si>
    <t>门诊-氢醌-限工伤保险。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</si>
  <si>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'%氢醌' )
and 险种类型 not like '%工伤%'</t>
  </si>
  <si>
    <t>28-7月 -25 09.58.17.020000 上午</t>
  </si>
  <si>
    <t>门诊-氢醌-限工伤保险。，涉及{总人次}人次，{总金额}金额</t>
  </si>
  <si>
    <t>4EC59B47F473412C89125F5E09F8C803</t>
  </si>
  <si>
    <t>门诊-法罗培南-限头孢菌素耐药或重症感染患者。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</si>
  <si>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'法罗培南' )
and 诊断名称 not like '%头孢菌素%耐药%'
and 诊断名称 not like '%重%感染%'</t>
  </si>
  <si>
    <t>29-7月 -25 02.20.30.216000 下午</t>
  </si>
  <si>
    <t>门诊-法罗培南-限头孢菌素耐药或重症感染患者。，涉及{总人次}人次，{总金额}金额</t>
  </si>
  <si>
    <t>58D221C848B44FA4B7E6D47315FF15EF</t>
  </si>
  <si>
    <t>门诊-小儿法罗培南钠颗粒-限头孢菌素耐药或重症感染儿童患者。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</si>
  <si>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'小儿法罗培南钠颗粒' )
and ((诊断名称 not like '%头孢菌素%耐药%'
and 诊断名称 not like '%重%感染%')
or (REGEXP_REPLACE(患者年龄, '[^0-9]+', '')&gt;12))</t>
  </si>
  <si>
    <t>29-7月 -25 02.19.54.423000 下午</t>
  </si>
  <si>
    <t>门诊-小儿法罗培南钠颗粒-限头孢菌素耐药或重症感染儿童患者。，涉及{总人次}人次，{总金额}金额</t>
  </si>
  <si>
    <t>878D8237CBAF44D2BD5C97584A73D062</t>
  </si>
  <si>
    <t>门诊-氨基己酸氯化钠-限治疗血纤维蛋白溶解亢进引起出血的患者。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</si>
  <si>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'%氨基己酸氯化钠%' )
and 诊断名称 not like '%蛋白%溶解%'
and 诊断名称 not like '%亢进%'
and 诊断名称 not like '%出血%'</t>
  </si>
  <si>
    <t>29-7月 -25 01.51.45.385000 下午</t>
  </si>
  <si>
    <t>门诊-氨基己酸氯化钠-限治疗血纤维蛋白溶解亢进引起出血的患者。，涉及{总人次}人次，{总金额}金额</t>
  </si>
  <si>
    <t>02CFB04B0D3F45C18A27648765F1EB0D</t>
  </si>
  <si>
    <t>门诊-艾曲泊帕乙醇胺片-限： 1.既往对糖皮质激素、免疫球蛋白等治疗反应不佳的成人和6岁及以上儿童慢性免疫性(特发性)血小板减少症(ITP)患者；2.既往对免疫抑制治疗缓解不充分的重型再生障碍性贫血(SAA)患者。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</si>
  <si>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'%艾曲泊帕乙醇胺片%' )
and 诊断名称 not like '%糖皮质激素%'
and 诊断名称 not like '%免疫球蛋白%'
and 诊断名称 not like '%血小板减少症%'
and 诊断名称 not like '%ITP%'
and 诊断名称 not like '%再生障碍性贫血%'
and 诊断名称 not like '%免疫抑制治疗%'
and 诊断名称 not like '%SAA%'</t>
  </si>
  <si>
    <t>09-7月 -25 11.26.05.943000 上午</t>
  </si>
  <si>
    <t>门诊-艾曲泊帕乙醇胺片-限： 1.既往对糖皮质激素、免疫球蛋白等治疗反应不佳的成人和6岁及以上儿童慢性免疫性(特发性)血小板减少症(ITP)患者；2.既往对免疫抑制治疗缓解不充分的重型再生障碍性贫血(SAA)患者。，涉及{总人次}人次，{总金额}金额</t>
  </si>
  <si>
    <t>F120EAB99FC648B8A565B2A102279B8E</t>
  </si>
  <si>
    <t>门诊-西甲硅油-限胃肠镜检查和腹部影像学检查。</t>
  </si>
  <si>
    <t>WITH t as(
select distinct 结算单据号 from 医院门诊结算明细 where 医院项目名称 like '%西甲硅油%'
minus
select distinct 结算单据号 from 医院门诊结算明细 where ( 医院项目名称 like '%胃%镜%'or 医院项目名称 like '%肠%镜%'or 医院项目名称 like '%腹%'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'%西甲硅油%' )</t>
  </si>
  <si>
    <t>28-7月 -25 09.45.29.108000 上午</t>
  </si>
  <si>
    <t>门诊-西甲硅油-限胃肠镜检查和腹部影像学检查。，涉及{总人次}人次，{总金额}金额</t>
  </si>
  <si>
    <t>AB0EB9BF8B424BCB8523EAAA7158FAF3</t>
  </si>
  <si>
    <t>门诊-阿瑞匹坦注射液-限放化疗且吞咽困难的患者。</t>
  </si>
  <si>
    <t>WITH t as(
select distinct 结算单据号 from 医院门诊结算明细 where 医院项目名称 like '%阿瑞匹坦注射液%'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'%阿瑞匹坦注射液%' )
and 诊断名称 not like '%吞咽%'</t>
  </si>
  <si>
    <t>29-7月 -25 01.34.33.958000 下午</t>
  </si>
  <si>
    <t>门诊-阿瑞匹坦注射液-限放化疗且吞咽困难的患者。，涉及{总人次}人次，{总金额}金额</t>
  </si>
  <si>
    <t>7099559736F0426EAF4F144CCB57E751</t>
  </si>
  <si>
    <t>门诊-他克莫司-限中重度特应性皮炎患者的二线用药。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</si>
  <si>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'%他克莫司%' )
and 诊断名称 not like '%特应性%'
and 诊断名称 not like '%皮炎%'
and 诊断名称 not like '%重%'
and 诊断名称 not like '%中%'</t>
  </si>
  <si>
    <t>29-7月 -25 01.56.08.792000 下午</t>
  </si>
  <si>
    <t>门诊-他克莫司-限中重度特应性皮炎患者的二线用药。，涉及{总人次}人次，{总金额}金额</t>
  </si>
  <si>
    <t>357F8B95F90B4A8580DF2E768278176B</t>
  </si>
  <si>
    <t>门诊-地诺前列酮-限生育保险。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</si>
  <si>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'%地诺前列酮' )
and 险种类型 not like '%生育%'</t>
  </si>
  <si>
    <t>29-7月 -25 02.24.45.625000 下午</t>
  </si>
  <si>
    <t>门诊-地诺前列酮-限生育保险。，涉及{总人次}人次，{总金额}金额</t>
  </si>
  <si>
    <t>B0508B0FDD0942D581656B38BF0FC19F</t>
  </si>
  <si>
    <t>门诊-卡前列素氨丁三醇-限生育保险。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</si>
  <si>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'%卡前列素氨丁三醇' )
and 险种类型 not like '%生育%'</t>
  </si>
  <si>
    <t>28-7月 -25 09.54.39.075000 上午</t>
  </si>
  <si>
    <t>门诊-卡前列素氨丁三醇-限生育保险。，涉及{总人次}人次，{总金额}金额</t>
  </si>
  <si>
    <t>473CABBBDAEE499A82AB6E2E862861FD</t>
  </si>
  <si>
    <t>门诊-莫西沙星-限有明确药敏试验证据的如下感染：急性窦炎、下呼吸道感染、社区获得性肺炎、复杂性腹腔感染。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</si>
  <si>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'%莫西沙星%' )
and 诊断名称 not like '%窦炎%'
and 诊断名称 not like '%呼吸道%感染%'
and 诊断名称 not like '%获得%肺炎%'
and 诊断名称 not like '%腹腔%感染%'</t>
  </si>
  <si>
    <t>29-7月 -25 02.21.40.254000 下午</t>
  </si>
  <si>
    <t>门诊-莫西沙星-限有明确药敏试验证据的如下感染：急性窦炎、下呼吸道感染、社区获得性肺炎、复杂性腹腔感染。，涉及{总人次}人次，{总金额}金额</t>
  </si>
  <si>
    <t>CCE00CA22FAF4BC19432E44F0DD068AC</t>
  </si>
  <si>
    <t>门诊-去甲万古霉素-限甲氧西林耐药阳性球菌感染；病原不明的中枢神经系统、心血管系统重症感染及菌血症。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</si>
  <si>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'去甲万古霉素' )
and 诊断名称 not like '%甲氧西林%耐药%阳%'
and 诊断名称 not like '%球菌%感染%'
and 诊断名称 not like '%中枢%神经%感染%'
and 诊断名称 not like '%心血管%感染%'
and 诊断名称 not like '%菌血症%'</t>
  </si>
  <si>
    <t>29-7月 -25 01.32.51.014000 下午</t>
  </si>
  <si>
    <t>门诊-去甲万古霉素-限甲氧西林耐药阳性球菌感染；病原不明的中枢神经系统、心血管系统重症感染及菌血症。，涉及{总人次}人次，{总金额}金额</t>
  </si>
  <si>
    <t>96F983DAE6684B75B62CE0A2385A6631</t>
  </si>
  <si>
    <t>门诊-矛头蝮蛇血凝酶-限手术患者或产后出血患者。</t>
  </si>
  <si>
    <t>WITH t as(
select distinct 结算单据号 from 医院门诊结算明细 where 医院项目名称 like '%矛头蝮蛇血凝酶%'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'%矛头蝮蛇血凝酶%' )
and 诊断名称 not like '%产后出血%'</t>
  </si>
  <si>
    <t>28-7月 -25 09.56.48.691000 上午</t>
  </si>
  <si>
    <t>门诊-矛头蝮蛇血凝酶-限手术患者或产后出血患者。，涉及{总人次}人次，{总金额}金额</t>
  </si>
  <si>
    <t>6B2F96F3C62E4BB49C6A731CBCCA66AE</t>
  </si>
  <si>
    <t>门诊-白眉蛇毒血凝酶-限手术患者或产后出血患者。</t>
  </si>
  <si>
    <t>WITH t as(
select distinct 结算单据号 from 医院门诊结算明细 where 医院项目名称 like '%白眉蛇毒血凝酶%'
minus
select distinct 结算单据号 from 医院门诊结算明细 where 费用类别 like '%术%'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'%白眉蛇毒血凝酶%' )
and 诊断名称 not like '%产后出血%'</t>
  </si>
  <si>
    <t>29-7月 -25 01.56.35.119000 下午</t>
  </si>
  <si>
    <t>门诊-白眉蛇毒血凝酶-限手术患者或产后出血患者。，涉及{总人次}人次，{总金额}金额</t>
  </si>
  <si>
    <t>17935300EF254AFAABB9DD48A934A77A</t>
  </si>
  <si>
    <t>门诊-注射用福沙匹坦双葡甲胺-限放化疗且吞咽困难的患者。</t>
  </si>
  <si>
    <t>WITH t as(
select distinct 结算单据号 from 医院门诊结算明细 where 医院项目名称 like '%注射用福沙匹坦双葡甲胺%'
minus
select distinct 结算单据号 from 医院门诊结算明细 where ( 医院项目名称 like '%化学药物治疗%' or 医院项目名称 like '%放射治疗%')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'%注射用福沙匹坦双葡甲胺%' )
and 诊断名称 not like '%吞咽%'</t>
  </si>
  <si>
    <t>29-7月 -25 02.26.47.543000 下午</t>
  </si>
  <si>
    <t>门诊-注射用福沙匹坦双葡甲胺-限放化疗且吞咽困难的患者。，涉及{总人次}人次，{总金额}金额</t>
  </si>
  <si>
    <t>8C14B62FB370489EAF9C5917044704EB</t>
  </si>
  <si>
    <t>门诊-促肝细胞生长素-限AST或ALT大于120U每L的患者。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</si>
  <si>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'%促肝细胞生长素%' )
and 诊断名称 not like '%AST%'
and 诊断名称 not like '%ALT%120%'</t>
  </si>
  <si>
    <t>29-7月 -25 01.51.03.390000 下午</t>
  </si>
  <si>
    <t>门诊-促肝细胞生长素-限AST或ALT大于120U每L的患者。，涉及{总人次}人次，{总金额}金额</t>
  </si>
  <si>
    <t>5A60AB6D52C04D3F83E3F5DBE10261FE</t>
  </si>
  <si>
    <t>门诊-炔雌醇环丙孕酮-限多囊卵巢综合症。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</si>
  <si>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'%炔雌醇环丙孕酮%' )
and 诊断名称 not like '%多囊%'
and 诊断名称 not like '%卵巢%综合%'</t>
  </si>
  <si>
    <t>29-7月 -25 02.19.47.575000 下午</t>
  </si>
  <si>
    <t>门诊-炔雌醇环丙孕酮-限多囊卵巢综合症。，涉及{总人次}人次，{总金额}金额</t>
  </si>
  <si>
    <t>E4C76C76BCA2465C9C40EC6B2FEC5DB4</t>
  </si>
  <si>
    <t>门诊-米非司酮、米非司酮Ⅱ-限子宫肌瘤患者或生育保险。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</si>
  <si>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'%米非司酮' or 医院项目名称 like '%米非司酮Ⅱ')
and 险种类型 not like '%生育%'</t>
  </si>
  <si>
    <t>29-7月 -25 01.30.51.670000 下午</t>
  </si>
  <si>
    <t>门诊-米非司酮、米非司酮Ⅱ-限子宫肌瘤患者或生育保险。，涉及{总人次}人次，{总金额}金额</t>
  </si>
  <si>
    <t>568B055894764172BB9E6427BBFD347E</t>
  </si>
  <si>
    <t>门诊-川芎嗪-限急性缺血性脑血管疾病，支付不超过14天。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</si>
  <si>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'%川芎嗪%' )
and 诊断名称 not like '%脑血管%'</t>
  </si>
  <si>
    <t>29-7月 -25 02.20.01.278000 下午</t>
  </si>
  <si>
    <t>门诊-川芎嗪-限急性缺血性脑血管疾病，支付不超过14天。，涉及{总人次}人次，{总金额}金额</t>
  </si>
  <si>
    <t>15FC1DEF176647DAB37468B265751DD1</t>
  </si>
  <si>
    <t>门诊-替考拉宁-限甲氧西林耐药阳性球菌感染的二线治疗。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</si>
  <si>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'%替考拉宁%' )
and 诊断名称 not like '%甲氧西林%耐药%阳%'
and 诊断名称 not like '%球菌%感染%'</t>
  </si>
  <si>
    <t>29-7月 -25 02.27.10.759000 下午</t>
  </si>
  <si>
    <t>门诊-替考拉宁-限甲氧西林耐药阳性球菌感染的二线治疗。，涉及{总人次}人次，{总金额}金额</t>
  </si>
  <si>
    <t>B4FC93E05B4B4177B2C505D819EFF1D3</t>
  </si>
  <si>
    <t>门诊-万古霉素-限甲氧西林耐药阳性球菌感染；病原不明的中枢神经系统、心血管系统重症感染及菌血症。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</si>
  <si>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'万古霉素' )
and 诊断名称 not like '%甲氧西林%耐药%阳%'
and 诊断名称 not like '%球菌%感染%'
and 诊断名称 not like '%中枢%神经%感染%'
and 诊断名称 not like '%心血管%感染%'
and 诊断名称 not like '%菌血症%'</t>
  </si>
  <si>
    <t>29-7月 -25 01.34.00.600000 下午</t>
  </si>
  <si>
    <t>门诊-万古霉素-限甲氧西林耐药阳性球菌感染；病原不明的中枢神经系统、心血管系统重症感染及菌血症。，涉及{总人次}人次，{总金额}金额</t>
  </si>
  <si>
    <t>F39327061ACB473CAD1EE68E521F5303</t>
  </si>
  <si>
    <t>门诊-聚桂醇-限消化道严重出血。</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</si>
  <si>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'%聚桂醇%' )
and 诊断名称 not like '%消化道%出血%'</t>
  </si>
  <si>
    <t>09-7月 -25 11.42.41.479000 上午</t>
  </si>
  <si>
    <t>门诊-聚桂醇-限消化道严重出血。，涉及{总人次}人次，{总金额}金额</t>
  </si>
  <si>
    <t>6F458591C7EC40C4AB0212D721DE7E8B</t>
  </si>
  <si>
    <t>门诊-卡络磺钠(肾上腺色腙)-限无法口服卡络磺钠(肾上腺色腙)的患者。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</si>
  <si>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'%卡络磺钠%注射%'or 医院项目名称 like '%肾上腺色腙%注射%' ) and 医院项目名称 not like '%氯化钠%'
and 诊断名称 not like '%无法%口服%卡络磺钠%'
and 诊断名称 not like '%无法%口服%肾上腺色腙%'</t>
  </si>
  <si>
    <t>28-7月 -25 09.59.41.111000 上午</t>
  </si>
  <si>
    <t>门诊-卡络磺钠(肾上腺色腙)-限无法口服卡络磺钠(肾上腺色腙)的患者。，涉及{总人次}人次，{总金额}金额</t>
  </si>
  <si>
    <t>1EA5FCB39B1141AD8A06E9B900B1C228</t>
  </si>
  <si>
    <t>门诊-门冬氨酸钾镁-限洋地黄中毒引起的心律失常患者。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</si>
  <si>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'%门冬氨酸钾镁%' )
and 诊断名称 not like '%洋地黄%中毒%'
and 诊断名称 not like '%心律失常%'</t>
  </si>
  <si>
    <t>29-7月 -25 02.26.25.537000 下午</t>
  </si>
  <si>
    <t>门诊-门冬氨酸钾镁-限洋地黄中毒引起的心律失常患者。，涉及{总人次}人次，{总金额}金额</t>
  </si>
  <si>
    <t>4CBF0B7AF68C406286E119453668BB47</t>
  </si>
  <si>
    <t>门诊-乌司他丁-限急性胰腺炎、慢性复发性胰腺炎患者。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</si>
  <si>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'%乌司他丁%' )
and 诊断名称 not like '%胰腺炎%'</t>
  </si>
  <si>
    <t>29-7月 -25 02.20.58.296000 下午</t>
  </si>
  <si>
    <t>门诊-乌司他丁-限急性胰腺炎、慢性复发性胰腺炎患者。，涉及{总人次}人次，{总金额}金额</t>
  </si>
  <si>
    <t>AE0835A8115C449DA7746072C88154E2</t>
  </si>
  <si>
    <t>门诊-盐酸乙酰左卡尼汀片-限临床确诊的糖尿病周围神经病变患者。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</si>
  <si>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'%盐酸乙酰左卡尼汀片%' )
and 诊断名称 not like '%糖尿病%'
and 诊断名称 not like '%神经%'</t>
  </si>
  <si>
    <t>09-7月 -25 11.14.50.827000 上午</t>
  </si>
  <si>
    <t>门诊-盐酸乙酰左卡尼汀片-限临床确诊的糖尿病周围神经病变患者。，涉及{总人次}人次，{总金额}金额</t>
  </si>
  <si>
    <t>3FC62FA050384867B91AB4C46FBB0EC1</t>
  </si>
  <si>
    <t>门诊-银杏达莫-限缺血性心脑血管疾病急性期住院患者，支付不超过14天。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</si>
  <si>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'%银杏达莫%' )
and 诊断名称 not like '%心脑%'
and 诊断名称 not like '%血管%'
and 诊断名称 not like '%急%'</t>
  </si>
  <si>
    <t>29-7月 -25 02.23.22.327000 下午</t>
  </si>
  <si>
    <t>门诊-银杏达莫-限缺血性心脑血管疾病急性期住院患者，支付不超过14天。，涉及{总人次}人次，{总金额}金额</t>
  </si>
  <si>
    <t>7689C2042F8C46E1842F7704DABC98CA</t>
  </si>
  <si>
    <t>门诊-银杏叶提取物-限缺血性心脑血管疾病急性期住院患者； 限耳部血流及神经障碍患者。支付不超过14天。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</si>
  <si>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'%银杏叶提取物%' )
and 诊断名称 not like '%心脑%'
and 诊断名称 not like '%血管%'
and 诊断名称 not like '%急性%'
and 诊断名称 not like '%耳%血流%'
and 诊断名称 not like '%神经%障碍%'</t>
  </si>
  <si>
    <t>29-7月 -25 01.55.44.646000 下午</t>
  </si>
  <si>
    <t>门诊-银杏叶提取物-限缺血性心脑血管疾病急性期住院患者； 限耳部血流及神经障碍患者。支付不超过14天。，涉及{总人次}人次，{总金额}金额</t>
  </si>
  <si>
    <t>334269826FF54287B02E5FB1BE5D33AE</t>
  </si>
  <si>
    <t>门诊-多粘菌素B(多粘菌素)-限有药敏试验证据支持的多重耐药细菌感染的联合治疗。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</si>
  <si>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'%多粘菌素%' )
and 诊断名称 not like '%药敏试验%'
and 诊断名称 not like '%耐药%'
and 诊断名称 not like '%细菌%感染%'</t>
  </si>
  <si>
    <t>29-7月 -25 02.24.54.086000 下午</t>
  </si>
  <si>
    <t>门诊-多粘菌素B(多粘菌素)-限有药敏试验证据支持的多重耐药细菌感染的联合治疗。，涉及{总人次}人次，{总金额}金额</t>
  </si>
  <si>
    <t>B94AB75E39904E76B1C3788C7984D3A2</t>
  </si>
  <si>
    <t>门诊-夫西地酸-限甲氧西林耐药阳性球菌感染。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</si>
  <si>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'%夫西地酸%' )
and 诊断名称 not like '%甲氧西林%耐药%阳%'
and 诊断名称 not like '%球菌%感染%'</t>
  </si>
  <si>
    <t>28-7月 -25 09.52.41.028000 上午</t>
  </si>
  <si>
    <t>门诊-夫西地酸-限甲氧西林耐药阳性球菌感染。，涉及{总人次}人次，{总金额}金额</t>
  </si>
  <si>
    <t>095D26F155C84B70905138DD996278DF</t>
  </si>
  <si>
    <t>门诊-卡络磺钠(肾上腺色腙)氯化钠-限无法口服卡络磺钠(肾上腺色腙)的患者。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</si>
  <si>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'%卡络磺钠%氯化钠%'or 医院项目名称 like '%肾上腺色腙%氯化钠%' )
and 诊断名称 not like '%无法%口服%卡络磺钠%'
and 诊断名称 not like '%无法%口服%肾上腺色腙%'</t>
  </si>
  <si>
    <t>28-7月 -25 10.27.22.242000 上午</t>
  </si>
  <si>
    <t>门诊-卡络磺钠(肾上腺色腙)氯化钠-限无法口服卡络磺钠(肾上腺色腙)的患者。，涉及{总人次}人次，{总金额}金额</t>
  </si>
  <si>
    <t>80A85A7C53664E8C98154C0E5DD686EE</t>
  </si>
  <si>
    <t>门诊-曲前列尼尔注射液-限肺动脉高压(PAH，WHO分类1)。</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</si>
  <si>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'%曲前列尼尔注射液%' )
and 诊断名称 not like '%肺动脉高压%'
and 诊断名称 not like '%PAH%1%'
and 诊断名称 not like '%WHO%1%'</t>
  </si>
  <si>
    <t>29-7月 -25 01.54.27.615000 下午</t>
  </si>
  <si>
    <t>门诊-曲前列尼尔注射液-限肺动脉高压(PAH，WHO分类1)。，涉及{总人次}人次，{总金额}金额</t>
  </si>
  <si>
    <t>2F493A01F3074E0B80F25873F0D3E185</t>
  </si>
  <si>
    <t>门诊-肝素-限血液透析、体外循环、导管术、微血管手术等操作中及某些血液标本或器械的抗凝处理。</t>
  </si>
  <si>
    <t>WITH t as(
select distinct 结算单据号 from 医院门诊结算明细 where 医院项目名称 like '%肝素%'
minus
select distinct 结算单据号 from 医院门诊结算明细 where ( 医院项目名称 like '%血液透析%' or 医院项目名称 like '%体外循环%' or 医院项目名称 like '%导管术%' or 医院项目名称 like '%微血管手术%')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,sum(cast(b.医保申请支付金额 as decimal(18,2)))违规金额
FROM 医院门诊结算主单 a
LEFT JOIN 医院门诊结算明细 b ON a.结算单据号 = b.结算单据号
join t on a.结算单据号=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 FROM A
WHERE( 医院项目名称 like '%肝素%' )</t>
  </si>
  <si>
    <t>29-7月 -25 02.25.25.942000 下午</t>
  </si>
  <si>
    <t>门诊-肝素-限血液透析、体外循环、导管术、微血管手术等操作中及某些血液标本或器械的抗凝处理。，涉及{总人次}人次，{总金额}金额</t>
  </si>
  <si>
    <t>4400CDDE8A7A4245849A6C0FBBCE9949</t>
  </si>
  <si>
    <t>门诊-贝前列素-限有慢性动脉闭塞的诊断且有明确的溃疡、间歇性跛行及严重疼痛体征的患者。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</si>
  <si>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'%贝前列素%' )
and 诊断名称 not like '%动脉闭塞%'
and 诊断名称 not like '%溃疡%'
and 诊断名称 not like '%跛行%'
and 诊断名称 not like '%疼痛%'</t>
  </si>
  <si>
    <t>29-7月 -25 02.22.59.768000 下午</t>
  </si>
  <si>
    <t>门诊-贝前列素-限有慢性动脉闭塞的诊断且有明确的溃疡、间歇性跛行及严重疼痛体征的患者。，涉及{总人次}人次，{总金额}金额</t>
  </si>
  <si>
    <t>182657315BCE4D12BADC1D9970C9EB1A</t>
  </si>
  <si>
    <t>门诊-波生坦分散片-限3-12岁特发性或先天性肺动脉高压患者。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</si>
  <si>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'%波生坦分散片%' )
and (诊断名称 not like '%肺动脉高压%' or REGEXP_REPLACE(患者年龄, '[^0-9]+', '')&gt;12 or REGEXP_REPLACE(患者年龄, '[^0-9]+', '')&lt;3)</t>
  </si>
  <si>
    <t>09-7月 -25 11.25.57.631000 上午</t>
  </si>
  <si>
    <t>门诊-波生坦分散片-限3-12岁特发性或先天性肺动脉高压患者。，涉及{总人次}人次，{总金额}金额</t>
  </si>
  <si>
    <t>80FC7920C2EA4A889F4F4C1C59733EAB</t>
  </si>
  <si>
    <t>门诊-利奥西呱片-限： 1.术后持续性或复发性慢性血栓栓塞性肺动脉高压(CTEPH)或不能手术的CTEPH，且(WHO FC)为Ⅱ-Ⅲ的患者；2.动脉性肺动脉高压(PAH)且(WHO FC)为Ⅱ-Ⅲ患者的二线用药。</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</si>
  <si>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'%利奥西呱片%' )
and 诊断名称 not like '%慢性血栓%'
and 诊断名称 not like '%肺动脉高压%'
and 诊断名称 not like '%CTEPH%'
and 诊断名称 not like '%不能手术%'
and 诊断名称 not like '%WHO%FC%Ⅱ%-Ⅲ%'
and 诊断名称 not like '%PAH%'</t>
  </si>
  <si>
    <t>09-7月 -25 11.15.34.671000 上午</t>
  </si>
  <si>
    <t>门诊-利奥西呱片-限： 1.术后持续性或复发性慢性血栓栓塞性肺动脉高压(CTEPH)或不能手术的CTEPH，且(WHO FC)为Ⅱ-Ⅲ的患者；2.动脉性肺动脉高压(PAH)且(WHO FC)为Ⅱ-Ⅲ患者的二线用药。，涉及{总人次}人次，{总金额}金额</t>
  </si>
  <si>
    <t>28880933FB06403C9769B5EAAF1010B0</t>
  </si>
  <si>
    <t>门诊-注射用磷酸特地唑胺-限急性细菌性皮肤及皮肤软组织感染。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</si>
  <si>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'%注射用磷酸特地唑胺%' )
and 诊断名称 not like '%细菌%皮肤%'
and 诊断名称 not like '%软组织%感染%'</t>
  </si>
  <si>
    <t>29-7月 -25 02.25.53.807000 下午</t>
  </si>
  <si>
    <t>门诊-注射用磷酸特地唑胺-限急性细菌性皮肤及皮肤软组织感染。，涉及{总人次}人次，{总金额}金额</t>
  </si>
  <si>
    <t>D116734C588D411C83B4A657532FDBF6</t>
  </si>
  <si>
    <t>门诊-两性霉素B-限因肾损伤或药物毒性而不能使用有效剂量两性霉素B的患者。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</si>
  <si>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'%两性霉素B%注射%' )
and 诊断名称 not like '%肾%损伤%'
and 诊断名称 not like '%药物%毒性%'
and 诊断名称 not like '%不能%两性霉素B%'
and 诊断名称 not like '%无法%两性霉素B%'</t>
  </si>
  <si>
    <t>29-7月 -25 01.32.43.065000 下午</t>
  </si>
  <si>
    <t>门诊-两性霉素B-限因肾损伤或药物毒性而不能使用有效剂量两性霉素B的患者。，涉及{总人次}人次，{总金额}金额</t>
  </si>
  <si>
    <t>033BE01004B943A995571A3774278B47</t>
  </si>
  <si>
    <t>门诊-降纤酶-限急性脑梗死的急救抢救。</t>
  </si>
  <si>
    <t>WITH t as(
select distinct 结算单据号 from 医院门诊结算明细 where 医院项目名称 like '%降纤酶%'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'降纤酶' )
and 诊断名称 not like '%脑梗死%'
and 诊断名称 not like '%抢救%'
and 诊断名称 not like '%急救%'</t>
  </si>
  <si>
    <t>29-7月 -25 02.27.59.422000 下午</t>
  </si>
  <si>
    <t>门诊-降纤酶-限急性脑梗死的急救抢救。，涉及{总人次}人次，{总金额}金额</t>
  </si>
  <si>
    <t>3FA2E1D99C724C7C896B050371F4A22B</t>
  </si>
  <si>
    <t>门诊-纤溶酶-限急性脑梗死的急救抢救。</t>
  </si>
  <si>
    <t>WITH t as(
select distinct 结算单据号 from 医院门诊结算明细 where 医院项目名称 like '%纤溶酶%'
minus
select distinct 结算单据号 from 医院门诊结算明细 where ( 医院项目名称 like '%急救%'or 医院项目名称 like '%抢救%' )
)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join t on a.结算单据号 = t.结算单据号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'纤溶酶' )
and 诊断名称 not like '%脑梗死%'
and 诊断名称 not like '%抢救%'
and 诊断名称 not like '%急救%'</t>
  </si>
  <si>
    <t>29-7月 -25 02.23.29.599000 下午</t>
  </si>
  <si>
    <t>门诊-纤溶酶-限急性脑梗死的急救抢救。，涉及{总人次}人次，{总金额}金额</t>
  </si>
  <si>
    <t>DA31DBF02A5E4E6D960B8DD41ADB62C3</t>
  </si>
  <si>
    <t>门诊-沙格雷酯-限有慢性动脉闭塞的诊断且有明确的溃疡、间歇性跛行及严重疼痛体征的患者。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</si>
  <si>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'%沙格雷酯%' )
and 诊断名称 not like '%动脉闭塞%'
and 诊断名称 not like '%溃疡%'
and 诊断名称 not like '%跛行%'
and 诊断名称 not like '%疼痛%'</t>
  </si>
  <si>
    <t>29-7月 -25 01.32.10.269000 下午</t>
  </si>
  <si>
    <t>门诊-沙格雷酯-限有慢性动脉闭塞的诊断且有明确的溃疡、间歇性跛行及严重疼痛体征的患者。，涉及{总人次}人次，{总金额}金额</t>
  </si>
  <si>
    <t>E19E9AC61A1444BE93D393157FA4EDBB</t>
  </si>
  <si>
    <t>门诊-替罗非班-限急性冠脉综合征的介入治疗。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</si>
  <si>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'%替罗非班%' )
and 诊断名称 not like '%冠脉综合征%'</t>
  </si>
  <si>
    <t>29-7月 -25 01.31.10.591000 下午</t>
  </si>
  <si>
    <t>门诊-替罗非班-限急性冠脉综合征的介入治疗。，涉及{总人次}人次，{总金额}金额</t>
  </si>
  <si>
    <t>C8D4AF51EEE0463C9599826C5AD30BA2</t>
  </si>
  <si>
    <t>门诊-马昔腾坦片-限WHO功能分级Ⅱ级-Ⅲ级的肺动脉高压(WHO第1组)的患者。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</si>
  <si>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'%马昔腾坦片%' )
and 诊断名称 not like '%WHO%Ⅱ%-Ⅲ%'
and 诊断名称 not like '%肺动脉高压%'
and 诊断名称 not like '%WHO第1组%'</t>
  </si>
  <si>
    <t>09-7月 -25 11.14.11.725000 上午</t>
  </si>
  <si>
    <t>门诊-马昔腾坦片-限WHO功能分级Ⅱ级-Ⅲ级的肺动脉高压(WHO第1组)的患者。，涉及{总人次}人次，{总金额}金额</t>
  </si>
  <si>
    <t>836361C112AF4FA680C3509A95B59663</t>
  </si>
  <si>
    <t>门诊-胰激肽原酶-限有糖尿病诊断且有微循环障碍临床证据的患者。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</si>
  <si>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'%胰激肽原酶%' )
and 诊断名称 not like '%糖尿病%'
and 诊断名称 not like '%微循环障碍%'</t>
  </si>
  <si>
    <t>29-7月 -25 01.52.08.134000 下午</t>
  </si>
  <si>
    <t>门诊-胰激肽原酶-限有糖尿病诊断且有微循环障碍临床证据的患者。，涉及{总人次}人次，{总金额}金额</t>
  </si>
  <si>
    <t>A3A8FAF267EE448984CEB8A9D9A871D8</t>
  </si>
  <si>
    <t>门诊-伏立康唑-限有明确的重度免疫缺陷诊断并发严重真菌感染的临床证据； 曲霉菌肺炎或中枢神经系统感染。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</si>
  <si>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'%伏立康唑%' )
and 诊断名称 not like '%免疫%缺陷%'
and 诊断名称 not like '%真菌%感染%'
and 诊断名称 not like '%曲霉菌%肺炎%'
and 诊断名称 not like '%神经%感染%'</t>
  </si>
  <si>
    <t>29-7月 -25 01.47.47.689000 下午</t>
  </si>
  <si>
    <t>门诊-伏立康唑-限有明确的重度免疫缺陷诊断并发严重真菌感染的临床证据； 曲霉菌肺炎或中枢神经系统感染。，涉及{总人次}人次，{总金额}金额</t>
  </si>
  <si>
    <t>01B22992937946E0AA6D57EF37014538</t>
  </si>
  <si>
    <t>门诊-齐多夫定-限艾滋病病毒感染。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</si>
  <si>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'%齐多夫定%' )
and 诊断名称 not like '%艾滋病%'</t>
  </si>
  <si>
    <t>29-7月 -25 02.28.20.711000 下午</t>
  </si>
  <si>
    <t>门诊-齐多夫定-限艾滋病病毒感染。，涉及{总人次}人次，{总金额}金额</t>
  </si>
  <si>
    <t>39885120F9A54AEA85710CEAC5B295A7</t>
  </si>
  <si>
    <t>门诊-注射用重组人组织型纤溶酶原激酶衍生物-限急性心肌梗死发病12小时内使用。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</si>
  <si>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'%注射用重组人组织型纤溶酶原激酶衍生物%' )
and 诊断名称 not like '%心%梗%'</t>
  </si>
  <si>
    <t>29-7月 -25 02.24.10.734000 下午</t>
  </si>
  <si>
    <t>门诊-注射用重组人组织型纤溶酶原激酶衍生物-限急性心肌梗死发病12小时内使用。，涉及{总人次}人次，{总金额}金额</t>
  </si>
  <si>
    <t>7A55FA198D7E4097946DB5AB91D33D0F</t>
  </si>
  <si>
    <t>门诊-注射用重组人尿激酶原-限急性心肌梗死发病12小时内使用。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</si>
  <si>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'%注射用重组人尿激酶原%' )
and 诊断名称 not like '%心%梗%'</t>
  </si>
  <si>
    <t>29-7月 -25 01.55.30.263000 下午</t>
  </si>
  <si>
    <t>门诊-注射用重组人尿激酶原-限急性心肌梗死发病12小时内使用。，涉及{总人次}人次，{总金额}金额</t>
  </si>
  <si>
    <t>AE986B50F34044ABA12B7BEBF802F500</t>
  </si>
  <si>
    <t>门诊-西洛他唑-限有慢性动脉闭塞症诊断且有明确的溃疡、间歇性跛行及严重疼痛体征的患者。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</si>
  <si>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'%西洛他唑%' )
and 诊断名称 not like '%动脉闭塞症%'
and 诊断名称 not like '%溃疡%'
and 诊断名称 not like '%跛行%'
and 诊断名称 not like '%疼痛%'</t>
  </si>
  <si>
    <t>28-7月 -25 09.55.02.461000 上午</t>
  </si>
  <si>
    <t>门诊-西洛他唑-限有慢性动脉闭塞症诊断且有明确的溃疡、间歇性跛行及严重疼痛体征的患者。，涉及{总人次}人次，{总金额}金额</t>
  </si>
  <si>
    <t>C1F0A41861A544DB8A216F7ADCC26685</t>
  </si>
  <si>
    <t>门诊-谷胱甘肽-限肝功能异常患者。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</si>
  <si>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'谷胱甘肽' )
and 诊断名称 not like '%肝%'</t>
  </si>
  <si>
    <t>28-7月 -25 09.52.11.947000 上午</t>
  </si>
  <si>
    <t>门诊-谷胱甘肽-限肝功能异常患者。，涉及{总人次}人次，{总金额}金额</t>
  </si>
  <si>
    <t>3E8051DD5042445DA7F3FE25A9414D75</t>
  </si>
  <si>
    <t>门诊-非那吡啶-限膀胱镜检查使用。</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</si>
  <si>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'%非那吡啶%' )
and 诊断名称 not like '%膀胱%'
and 诊断名称 not like '%镜%检%'</t>
  </si>
  <si>
    <t>29-7月 -25 02.23.37.294000 下午</t>
  </si>
  <si>
    <t>门诊-非那吡啶-限膀胱镜检查使用。，涉及{总人次}人次，{总金额}金额</t>
  </si>
  <si>
    <t>7387CDD990E1443DB512D974905CC3A3</t>
  </si>
  <si>
    <t>门诊-多磺酸粘多糖-限由静脉输液或注射引起的血栓性静脉炎。</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</si>
  <si>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'%多磺酸粘多糖%' )
and 诊断名称 not like '%静脉输液%'
and 诊断名称 not like '%注射%'
and 诊断名称 not like '%静脉炎%'</t>
  </si>
  <si>
    <t>29-7月 -25 01.56.00.191000 下午</t>
  </si>
  <si>
    <t>门诊-多磺酸粘多糖-限由静脉输液或注射引起的血栓性静脉炎。，涉及{总人次}人次，{总金额}金额</t>
  </si>
  <si>
    <t>828603D6676549239DC9812D64A921F2</t>
  </si>
  <si>
    <t>门诊-替比夫定-限有活动性乙型肝炎的明确诊断及检验证据或母婴乙肝传播阻断。</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</si>
  <si>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'%替比夫定%' )
and 诊断名称 not like '%乙%肝%'
and 诊断名称 not like '%检验%证据%'
and 诊断名称 not like '%乙%肝%阻断%'</t>
  </si>
  <si>
    <t>29-7月 -25 01.52.16.686000 下午</t>
  </si>
  <si>
    <t>门诊-替比夫定-限有活动性乙型肝炎的明确诊断及检验证据或母婴乙肝传播阻断。，涉及{总人次}人次，{总金额}金额</t>
  </si>
  <si>
    <t>8AABA5464C5E40738C7FF3CFE022C060</t>
  </si>
  <si>
    <t>门诊-恩替卡韦口服溶液-限慢性乙型肝炎成人患者或2岁至小于18岁慢性HBV感染代偿性肝病的核苷初治儿童患者。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</si>
  <si>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'%恩替卡韦口服溶液%' )
and ((诊断名称 not like '%乙%肝%' and REGEXP_REPLACE(患者年龄, '[^0-9]+', '')&lt;18)
or (诊断名称 not like '%HBV%感染%'
and 诊断名称 not like '%肝%'
and 诊断名称 not like '%核苷%初治%' and (REGEXP_REPLACE(患者年龄, '[^0-9]+', '')&gt;18 or REGEXP_REPLACE(患者年龄, '[^0-9]+', '')&lt;2)))</t>
  </si>
  <si>
    <t>28-7月 -25 09.58.08.859000 上午</t>
  </si>
  <si>
    <t>门诊-恩替卡韦口服溶液-限慢性乙型肝炎成人患者或2岁至小于18岁慢性HBV感染代偿性肝病的核苷初治儿童患者。，涉及{总人次}人次，{总金额}金额</t>
  </si>
  <si>
    <t>E137F49EF4D3409B8853AE171ED2C969</t>
  </si>
  <si>
    <t>门诊-甲苯磺酸艾多沙班片-限华法林治疗控制不良或出血高危的非瓣膜性房颤、深静脉血栓、肺栓塞患者。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</si>
  <si>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'%甲苯磺酸艾多沙班片%' )
and 诊断名称 not like '%华法林治疗%'
and 诊断名称 not like '%出血%'
and 诊断名称 not like '%高危%'
and 诊断名称 not like '%房颤%'
and 诊断名称 not like '%深静脉血栓%'
and 诊断名称 not like '%肺栓塞%'</t>
  </si>
  <si>
    <t>09-7月 -25 11.13.53.522000 上午</t>
  </si>
  <si>
    <t>门诊-甲苯磺酸艾多沙班片-限华法林治疗控制不良或出血高危的非瓣膜性房颤、深静脉血栓、肺栓塞患者。，涉及{总人次}人次，{总金额}金额</t>
  </si>
  <si>
    <t>9FC4B25B4B3C4DA28229C81B26136E6C</t>
  </si>
  <si>
    <t>门诊-奥扎格雷-限新发的急性血栓性脑梗死，支付不超过14天。</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</si>
  <si>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'%奥扎格雷%' )
and 诊断名称 not like '%脑梗死%'</t>
  </si>
  <si>
    <t>29-7月 -25 01.50.00.670000 下午</t>
  </si>
  <si>
    <t>门诊-奥扎格雷-限新发的急性血栓性脑梗死，支付不超过14天。，涉及{总人次}人次，{总金额}金额</t>
  </si>
  <si>
    <t>BE7375B64B3842CCA620C74583DBDC2B</t>
  </si>
  <si>
    <t>门诊-还原型谷胱甘肽(谷胱甘肽)-限AST或ALT大于120U每L的患者。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</si>
  <si>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'%还原型谷胱甘肽(谷胱甘肽)%' )
and 诊断名称 not like '%AST%'
and 诊断名称 not like '%ALT%120%'</t>
  </si>
  <si>
    <t>29-7月 -25 01.33.51.669000 下午</t>
  </si>
  <si>
    <t>门诊-还原型谷胱甘肽(谷胱甘肽)-限AST或ALT大于120U每L的患者。，涉及{总人次}人次，{总金额}金额</t>
  </si>
  <si>
    <t>7F15BFBAF6F0463499BD72D7B83465AF</t>
  </si>
  <si>
    <t>门诊-异甘草酸镁-限AST或ALT大于120U每L的患者。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</si>
  <si>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'%异甘草酸镁%' )
and 诊断名称 not like '%AST%'
and 诊断名称 not like '%ALT%120%'</t>
  </si>
  <si>
    <t>29-7月 -25 01.54.34.966000 下午</t>
  </si>
  <si>
    <t>门诊-异甘草酸镁-限AST或ALT大于120U每L的患者。，涉及{总人次}人次，{总金额}金额</t>
  </si>
  <si>
    <t>31013E1AC1304122B27D504046FE3B2F</t>
  </si>
  <si>
    <t>门诊-人生长激素(重组人生长激素)-限生长激素缺乏症。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</si>
  <si>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'%人生长激素%' )
and 诊断名称 not like '%生长激素%缺%'
and 诊断名称 not like '%缺%生长激素%%'</t>
  </si>
  <si>
    <t>29-7月 -25 02.25.18.967000 下午</t>
  </si>
  <si>
    <t>门诊-人生长激素(重组人生长激素)-限生长激素缺乏症。，涉及{总人次}人次，{总金额}金额</t>
  </si>
  <si>
    <t>4DFB9DA5EE6B472EAD3076CC2FB1D296</t>
  </si>
  <si>
    <t>门诊-注射用醋酸奥曲肽微球-限胃肠胰内分泌肿瘤、肢端肥大症。</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</si>
  <si>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'%注射用醋酸奥曲肽微球%' )
and 诊断名称 not like '%胃%瘤%'
and 诊断名称 not like '%肠%瘤%'
and 诊断名称 not like '%胰%瘤%'
and 诊断名称 not like '%内分泌肿瘤%'
and 诊断名称 not like '%肢%肥大%'</t>
  </si>
  <si>
    <t>29-7月 -25 02.20.37.335000 下午</t>
  </si>
  <si>
    <t>门诊-注射用醋酸奥曲肽微球-限胃肠胰内分泌肿瘤、肢端肥大症。，涉及{总人次}人次，{总金额}金额</t>
  </si>
  <si>
    <t>38D0EF376EAA472EBE4D63F2F62C0224</t>
  </si>
  <si>
    <t>门诊-重组细胞因子基因衍生蛋白注射液-限HBeAg阳性的慢性乙型肝炎患者。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</si>
  <si>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'%重组细胞因子基因衍生蛋白注射液%' )
and 诊断名称 not like '%HBeAg%阳性%'
and 诊断名称 not like '%乙%肝%'</t>
  </si>
  <si>
    <t>29-7月 -25 02.24.17.671000 下午</t>
  </si>
  <si>
    <t>门诊-重组细胞因子基因衍生蛋白注射液-限HBeAg阳性的慢性乙型肝炎患者。，涉及{总人次}人次，{总金额}金额</t>
  </si>
  <si>
    <t>890BE2F6235442F78E699F95F105FB31</t>
  </si>
  <si>
    <t>门诊-利匹韦林-限艾滋病病毒感染。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</si>
  <si>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'%利匹韦林%' )
and 诊断名称 not like '%艾滋病%'</t>
  </si>
  <si>
    <t>29-7月 -25 01.51.26.487000 下午</t>
  </si>
  <si>
    <t>门诊-利匹韦林-限艾滋病病毒感染。，涉及{总人次}人次，{总金额}金额</t>
  </si>
  <si>
    <t>01C54DD8B97144799267B9E3C7EDED1E</t>
  </si>
  <si>
    <t>门诊-齐多拉米双夫定-限艾滋病病毒感染。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</si>
  <si>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'%齐多拉米双夫定%' )
and 诊断名称 not like '%艾滋病%'</t>
  </si>
  <si>
    <t>29-7月 -25 02.28.12.195000 下午</t>
  </si>
  <si>
    <t>门诊-齐多拉米双夫定-限艾滋病病毒感染。，涉及{总人次}人次，{总金额}金额</t>
  </si>
  <si>
    <t>4BE6BEF00AF44BE182679F0D0E6A5796</t>
  </si>
  <si>
    <t>门诊-人凝血因子Ⅸ-限凝血因子Ⅸ缺乏症(B型血友病)患者的出血治疗。</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</si>
  <si>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'%人凝血因子Ⅸ%' )
and 诊断名称 not like '%凝血因子Ⅸ缺乏症%'
and 诊断名称 not like '%B型血友病%'
and 诊断名称 not like '%出血%'</t>
  </si>
  <si>
    <t>29-7月 -25 02.21.14.550000 下午</t>
  </si>
  <si>
    <t>门诊-人凝血因子Ⅸ-限凝血因子Ⅸ缺乏症(B型血友病)患者的出血治疗。，涉及{总人次}人次，{总金额}金额</t>
  </si>
  <si>
    <t>2F17D1AFFA8B47F58848A8ED9703CCFE</t>
  </si>
  <si>
    <t>门诊-腺苷钴胺-限巨幼红细胞性贫血且有禁食医嘱或因吞咽困难等，无法使用腺苷钴胺口服制剂的患者。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</si>
  <si>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'%腺苷钴胺%' )
and 诊断名称 not like '%贫血%'
and 诊断名称 not like '%禁食%'
and 诊断名称 not like '%吞咽困难%'
and 诊断名称 not like '%无法%腺苷钴胺%口服%'
and 诊断名称 not like '%无法%口服%腺苷钴胺%'</t>
  </si>
  <si>
    <t>28-7月 -25 10.26.53.770000 上午</t>
  </si>
  <si>
    <t>门诊-腺苷钴胺-限巨幼红细胞性贫血且有禁食医嘱或因吞咽困难等，无法使用腺苷钴胺口服制剂的患者。，涉及{总人次}人次，{总金额}金额</t>
  </si>
  <si>
    <t>D4CAD8A05BFC4DCCB65C8526FBEEB4F8</t>
  </si>
  <si>
    <t>门诊-甘草酸单铵半胱氨酸氯化钠注射液-限AST或ALT大于120U每L的患者。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</si>
  <si>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'%甘草酸单铵半胱氨酸氯化钠注射液%' )
and 诊断名称 not like '%AST%'
and 诊断名称 not like '%ALT%120%'</t>
  </si>
  <si>
    <t>29-7月 -25 01.32.34.846000 下午</t>
  </si>
  <si>
    <t>门诊-甘草酸单铵半胱氨酸氯化钠注射液-限AST或ALT大于120U每L的患者。，涉及{总人次}人次，{总金额}金额</t>
  </si>
  <si>
    <t>1696FE2B187D42F2BC342F96A8D11FDE</t>
  </si>
  <si>
    <t>门诊-精氨酸谷氨酸注射液-限肝性脑病。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</si>
  <si>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'%精氨酸谷氨酸注射液%' )
and 诊断名称 not like '%肝%脑%'</t>
  </si>
  <si>
    <t>29-7月 -25 02.26.54.319000 下午</t>
  </si>
  <si>
    <t>门诊-精氨酸谷氨酸注射液-限肝性脑病。，涉及{总人次}人次，{总金额}金额</t>
  </si>
  <si>
    <t>A47848B857104067936F4E454A3B5C8E</t>
  </si>
  <si>
    <t>门诊-利那洛肽胶囊-限成人便秘型肠易激综合征(IBS-C)。</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</si>
  <si>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项目医保内金额,sum(cast(b.医保申请支付金额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'%利那洛肽胶囊%' )
and 诊断名称 not like '%肠易激综合征%'
and 诊断名称 not like '%IBS-C%'</t>
  </si>
  <si>
    <t>09-7月 -25 11.28.49.003000 上午</t>
  </si>
  <si>
    <t>门诊-利那洛肽胶囊-限成人便秘型肠易激综合征(IBS-C)。，涉及{总人次}人次，{总金额}金额</t>
  </si>
  <si>
    <t>dbe732dd-63cf-474d-a500-e41d72245aab</t>
  </si>
  <si>
    <t>【药品大类】-呼吸/呼吸道病毒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</si>
  <si>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'%磷酸奥司他韦胶囊%'or 医院项目名称 like '%磷酸奥司他韦颗粒%'or 医院项目名称 like '%盐酸阿比多尔片%'or 医院项目名称 like '%吸入用硫酸沙丁胺醇溶液%'or 医院项目名称 like '%硫酸沙丁胺醇吸入气雾剂%'or 医院项目名称 like '%布地奈德福莫特罗吸入粉雾剂(Ⅱ)%'or 医院项目名称 like '%沙美特罗替卡松吸入粉雾剂%'or 医院项目名称 like '%布地格福吸入气雾剂%'or 医院项目名称 like '%乌美溴铵维兰特罗吸入粉雾剂%'or 医院项目名称 like '%吸入用布地奈德混悬液%'or 医院项目名称 like '%吸入用布地奈德混悬液%'or 医院项目名称 like '%噻托溴铵吸入粉雾剂%'or 医院项目名称 like '%吸入用异丙托溴铵溶液%'or 医院项目名称 like '%吸入用异丙托溴铵溶液%'or 医院项目名称 like '%氨溴特罗口服溶液%'or 医院项目名称 like '%盐酸班布特罗口服溶液%'or 医院项目名称 like '%盐酸丙卡特罗颗粒%'or 医院项目名称 like '%茶碱缓释片%'or 医院项目名称 like '%甘氨酸茶碱钠缓释片%'or 医院项目名称 like '%二羟丙茶碱注射液%'or 医院项目名称 like '%孟鲁司特钠片%'or 医院项目名称 like '%孟鲁司特钠咀嚼片%'or 医院项目名称 like '%孟鲁司特钠咀嚼片%'or 医院项目名称 like '%桉柠蒎肠溶胶囊%'or 医院项目名称 like '%盐酸氨溴索分散片%'or 医院项目名称 like '%盐酸氨溴索注射液%'or 医院项目名称 like '%羧甲司坦口服溶液%'or 医院项目名称 like '%盐酸溴己新口服溶液%'or 医院项目名称 like '%吸入用乙酰半胱氨酸溶液%'or 医院项目名称 like '%乙酰半胱氨酸颗粒%'or 医院项目名称 like '%枸橼酸喷托维林片%'or 医院项目名称 like '%复方甘草片%'or 医院项目名称 like '%盐酸洛贝林注射液%'or 医院项目名称 like '%尼可刹米注射液%'or 医院项目名称 like '%苏黄止咳胶囊%'or 医院项目名称 like '%肺力咳合剂%' )
and 诊断名称 not like '%气%'
and 诊断名称 not like '%哮喘%'
and 诊断名称 not like '%肺%'
and 诊断名称 not like '%呼吸%'
and 诊断名称 not like '%咽%'
and 诊断名称 not like '%鼻%'
</t>
  </si>
  <si>
    <t>06-6月 -25 02.39.38.000000 下午</t>
  </si>
  <si>
    <t>14-11月-25 10.00.29.735000 上午</t>
  </si>
  <si>
    <t xml:space="preserve">【药品大类】-呼吸/呼吸道病毒，涉及{总人次}人次，涉及金额{总金额}元。
</t>
  </si>
  <si>
    <t>7cbb2f3a-ae0f-4ca5-b6df-4e2c1dcde8fd</t>
  </si>
  <si>
    <t>【超标准收费】肺炎衣原体抗体检测同一患者同日检验收费次数大于等于2 次</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</si>
  <si>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LIKE'%肺炎衣原体抗体检测%'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</si>
  <si>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02-7月 -25 03.30.00.964000 下午</t>
  </si>
  <si>
    <t>14-11月-25 10.00.30.331000 上午</t>
  </si>
  <si>
    <t>【超标准收费】肺炎衣原体抗体检测同一患者同日检验收费次数大于等于2 次，涉及{总人次}人次，涉及金额{总金额}元。</t>
  </si>
  <si>
    <t>8400a6bb-42e6-4ba6-bc0b-a0d7aece2a8c</t>
  </si>
  <si>
    <t>糖化血红蛋白3个月内2次检测</t>
  </si>
  <si>
    <t>WITH a AS (
SELECT  t.* ,  LAG( to_date(t.项目使用时间,'yyyy-mm-dd')) OVER (partition by 患者身份证号 ORDER BY  to_date(t.项目使用时间,'yyyy-mm-dd')) AS 上一次使用时间
 FROM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substr(REGEXP_REPLACE(b.项目使用时间, '[^0-9 ]+', ''),0,8) 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(结算类别 like'%医保%' or 结算类别='1')
and 医院项目名称 like '%糖化血红蛋白(HbA1c)测定%'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substr(REGEXP_REPLACE(b.项目使用时间, '[^0-9 ]+', ''),0,8), a.诊断编码, a.诊断名称, b.医保项目编码, b.医保项目名称, b.医院项目编码, b.医院项目名称, b.费用类别, b.规格, b.剂型, b.最小包装单位, b.用药天数, b.单价
 )t
 )
   SELECT 医疗机构编码, 医疗机构名称, 医院级别, 结算单据号, 结算类别
, 结算日期, 险种类型, 就医类型, 异地标志, 人员类别
, 退费标识, 个人编码或患者社保卡号, 患者姓名, 患者身份证号, 患者性别
, 患者出生日期, 患者年龄, 主诊医师编码, 主诊医师名称, 科室编码
, 科室名称, substr(REGEXP_REPLACE(项目使用时间, '[^0-9 ]+', ''),0,8) 项目使用时间, 诊断编码, 诊断名称, 医保项目编码
, 医保项目名称, 医院项目编码, 医院项目名称, 费用类别, 规格
, 剂型, 最小包装单位, 用药天数, 单价
, 项目总金额
, 项目医保内金额
, 项目总金额 违规金额
,上一次使用时间
   ,to_date(项目使用时间,'yyyy-mm-dd')-上一次使用时间  AS 上一次时间间隔
   from a
WHERE 上一次使用时间 is not NULL AND to_date(项目使用时间,'yyyy-mm-dd')-上一次使用时间 &lt; 90</t>
  </si>
  <si>
    <t>03-8月 -25 07.34.03.000000 下午</t>
  </si>
  <si>
    <t>11-2月 -26 03.15.39.528000 下午</t>
  </si>
  <si>
    <t>糖化血红蛋白3个月内2次检测，涉及{总人次}人次，涉及金额{总金额}元。</t>
  </si>
  <si>
    <t>hongxingyiyuanguizeyipi_20</t>
  </si>
  <si>
    <t>【重复收费】胸部X线计算机体层(CT)平扫与胸椎X线计算机体层(CT)平扫或胸部X线计算机体层(CT)增强扫描或肢带骨骨骼计算机体层(CT)平扫同时收-门诊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</si>
  <si>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</si>
  <si>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09-7月 -24 02.39.25.000000 下午</t>
  </si>
  <si>
    <t>14-11月-25 10.00.30.680000 上午</t>
  </si>
  <si>
    <t>【重复收费】胸部X线计算机体层(CT)平扫与胸椎X线计算机体层(CT)平扫或胸部X线计算机体层(CT)增强扫描或肢带骨骨骼计算机体层(CT)平扫同时收，涉及{总人次}总人次，总金额{总金额}</t>
  </si>
  <si>
    <t>hongxingyiyuanguizeyipi_21</t>
  </si>
  <si>
    <t>【重复收费】头部X线计算机体层(CT)平扫与上颌部X线计算机体层(CT)平扫或眼部X线计算机体层(CT)平扫或鼻部X线计算机体层(CT)平扫或下颌部X线计算机体层(CT)平扫或耳部X线计算机体层(CT)平扫同时收-门诊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</si>
  <si>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'%头部X线计算机体层(CT)平扫%'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'%胸椎X线计算机体层(CT)平扫%'or b.医院项目名称 LIKE '%胸部X线计算机体层(CT)增强扫描%'or b.医院项目名称 LIKE '%肢带骨骨骼计算机体层(CT)平扫%')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</si>
  <si>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14-11月-25 10.00.31.319000 上午</t>
  </si>
  <si>
    <t>【重复收费】头部X线计算机体层(CT)平扫与上颌部X线计算机体层(CT)平扫或眼部X线计算机体层(CT)平扫或鼻部X线计算机体层(CT)平扫或下颌部X线计算机体层(CT)平扫或耳部X线计算机体层(CT)平扫同时收，涉及{总人次}总人次，总金额{总金额}</t>
  </si>
  <si>
    <t>hongxingyiyuanguizeyipi_22</t>
  </si>
  <si>
    <t>【重复收费】盆腔X线计算机体层(CT)平扫与骶尾部X线计算机体层(CT)平扫或盆腔X线计算机体层(CT)增强扫描或髋部X线计算机体层(CT)平扫或骶髂关节X线计算机体层(CT)平扫或骨盆部X线计算机体层(CT)平扫同时收-门诊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</si>
  <si>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'%骶尾部X线计算机体层(CT)平扫%' 
        OR b.医院项目名称 LIKE '%盆腔X线计算机体层(CT)增强扫描%' 
        OR b.医院项目名称 LIKE '%髋部X线计算机体层(CT)平扫%' 
        OR b.医院项目名称 LIKE '%骶髂关节X线计算机体层(CT)平扫%' 
        OR b.医院项目名称 LIKE '%骨盆部X线计算机体层(CT)平扫%')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</si>
  <si>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10.00.32.009000 上午</t>
  </si>
  <si>
    <t>【重复收费】盆腔X线计算机体层(CT)平扫与骶尾部X线计算机体层(CT)平扫或盆腔X线计算机体层(CT)增强扫描或髋部X线计算机体层(CT)平扫或骶髂关节X线计算机体层(CT)平扫或骨盆部X线计算机体层(CT)平扫同时收，涉及{总人次}总人次，总金额{总金额}</t>
  </si>
  <si>
    <t>hongxingyiyuanguizeyipi_23</t>
  </si>
  <si>
    <t>【重复收费】下腹部X线计算机体层(CT)平扫与腰椎X线计算机体层(CT)平扫或下腹部X线计算机体层(CT)增强扫描同时收-门诊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</si>
  <si>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'%腰椎X线计算机体层(CT)平扫%' 
        OR b.医院项目名称 LIKE '%下腹部X线计算机体层(CT)增强扫描%')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</si>
  <si>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10.00.31.618000 上午</t>
  </si>
  <si>
    <t>【重复收费】下腹部X线计算机体层(CT)平扫与腰椎X线计算机体层(CT)平扫或下腹部X线计算机体层(CT)增强扫描同时收，涉及{总人次}总人次，总金额{总金额}</t>
  </si>
  <si>
    <t>hongxingyiyuanguizeyipi_24</t>
  </si>
  <si>
    <t>【重复收费】上腹部X线计算机体层(CT)平扫与上腹部X线计算机体层(CT)增强扫描或肾上腺X线计算机体层(CT)平扫同时收-门诊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</si>
  <si>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OR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</si>
  <si>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10.00.32.358000 上午</t>
  </si>
  <si>
    <t>【重复收费】上腹部X线计算机体层(CT)平扫与上腹部X线计算机体层(CT)增强扫描或肾上腺X线计算机体层(CT)平扫同时收，涉及{总人次}总人次，总金额{总金额}</t>
  </si>
  <si>
    <t>hongxingyiyuanguizeyipi_25</t>
  </si>
  <si>
    <t>【重复收费】肾上腺X线计算机体层(CT)平扫与肾上腺X线计算机体层(CT)增强扫描同时收-门诊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</si>
  <si>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</si>
  <si>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10.00.32.633000 上午</t>
  </si>
  <si>
    <t>【重复收费】肾上腺X线计算机体层(CT)平扫与肾上腺X线计算机体层(CT)增强扫描同时收，涉及{总人次}总人次，总金额{总金额}</t>
  </si>
  <si>
    <t>hongxingyiyuanguizeyipi_26</t>
  </si>
  <si>
    <t>【重复收费】颈椎X线计算机体层(CT)平扫与颈部X线计算机体层(CT)平扫同时收-门诊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</si>
  <si>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</si>
  <si>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14-11月-25 10.00.32.874000 上午</t>
  </si>
  <si>
    <t>【重复收费】颈椎X线计算机体层(CT)平扫与颈部X线计算机体层(CT)平扫同时收，涉及{总人次}总人次，总金额{总金额}</t>
  </si>
  <si>
    <t>hongxingyiyuanguizeyipi_28</t>
  </si>
  <si>
    <t>【重复收费】颈部X线计算机体层(CT)平扫与颈部X线计算机体层(CT)增强扫描同时收-门诊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</si>
  <si>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'%颈部X线计算机体层(CT)平扫%'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</si>
  <si>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10.00.33.181000 上午</t>
  </si>
  <si>
    <t>【重复收费】颈部X线计算机体层(CT)平扫与颈部X线计算机体层(CT)增强扫描同时收，涉及{总人次}总人次，总金额{总金额}</t>
  </si>
  <si>
    <t>hongxingyiyuanguizeyipi_29</t>
  </si>
  <si>
    <t>【重复收费】上腹部X线计算机体层(CT)增强扫描与肾上腺X线计算机体层(CT)增强扫描同时收-门诊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</si>
  <si>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'%肾上腺X线计算机体层(CT)增强扫描%'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</si>
  <si>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10.00.33.444000 上午</t>
  </si>
  <si>
    <t>【重复收费】上腹部X线计算机体层(CT)增强扫描与肾上腺X线计算机体层(CT)增强扫描同时收，涉及{总人次}总人次，总金额{总金额}</t>
  </si>
  <si>
    <t>hongxingyiyuanguizeyipi_30</t>
  </si>
  <si>
    <t>【重复收费】颅脑磁共振成像与眶磁共振成像或内听道磁共振增强成像或鼻窦磁共振成像或鼻咽磁共振成像同时收-门诊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</si>
  <si>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'%颅脑磁共振成像%'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'%眶磁共振成像%' 
        OR b.医院项目名称 LIKE '%内听道磁共振增强成像%' 
        OR b.医院项目名称 LIKE '%鼻窦磁共振成像%' 
        OR b.医院项目名称 LIKE '%鼻咽磁共振成像%')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</si>
  <si>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10.00.33.823000 上午</t>
  </si>
  <si>
    <t>【重复收费】颅脑磁共振成像与眶磁共振成像或内听道磁共振增强成像或鼻窦磁共振成像或鼻咽磁共振成像同时收，涉及{总人次}总人次，总金额{总金额}</t>
  </si>
  <si>
    <t>hongxingyiyuanguizeyipi_31</t>
  </si>
  <si>
    <t>【重复收费】腰椎磁共振成像与腰椎磁共振增强成像同时收-门诊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</si>
  <si>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'%腰椎磁共振增强成像%'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</si>
  <si>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10.00.34.119000 上午</t>
  </si>
  <si>
    <t>【重复收费】腰椎磁共振成像与腰椎磁共振增强成像同时收，涉及{总人次}总人次，总金额{总金额}</t>
  </si>
  <si>
    <t>hongxingyiyuanguizeyipi_32</t>
  </si>
  <si>
    <t>【重复收费】颈椎磁共振成像与颈椎磁共振增强成像同时收-门诊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</si>
  <si>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'%颈椎磁共振增强成像%'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</si>
  <si>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10.00.34.391000 上午</t>
  </si>
  <si>
    <t>【重复收费】颈椎磁共振成像与颈椎磁共振增强成像同时收，涉及{总人次}总人次，总金额{总金额}</t>
  </si>
  <si>
    <t>2e49abe0-534c-4d6f-9991-393e49a49ea9</t>
  </si>
  <si>
    <t>【超医保适应症】退行性膝关节炎推拿治疗除外退行性,膝关节字样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</si>
  <si>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'%退行性膝关节炎推拿%'
and a.诊断名称 not LIKE '%退行性%' 
and a.诊断名称 not LIKE '%膝关节%' 
</t>
  </si>
  <si>
    <t>08-7月 -25 02.00.54.763000 下午</t>
  </si>
  <si>
    <t>14-11月-25 10.00.34.663000 上午</t>
  </si>
  <si>
    <t xml:space="preserve">【超医保适应症】退行性膝关节炎推拿治疗除外退行性,膝关节字样，涉及{总人次}人次，涉及金额{总金额}元。
</t>
  </si>
  <si>
    <t>984ff9a1-6373-4c82-ad1f-65708cf784e5</t>
  </si>
  <si>
    <t>【超医保适应症】胸椎小关节紊乱推拿治疗除外胸,紊乱字样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</si>
  <si>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'%胸椎小关节紊乱推拿%'
and a.诊断名称 not LIKE '%胸%' 
and a.诊断名称 not LIKE '%紊乱%' </t>
  </si>
  <si>
    <t>08-7月 -25 03.31.42.610000 下午</t>
  </si>
  <si>
    <t>14-11月-25 10.00.35.630000 上午</t>
  </si>
  <si>
    <t>【超医保适应症】胸椎小关节紊乱推拿治疗除外胸,紊乱字样，涉及{总人次}人次，涉及金额{总金额}元。</t>
  </si>
  <si>
    <t>04dea87a-b81f-4f8d-a1be-03aad2dfc1ee</t>
  </si>
  <si>
    <t>71765d67-a0f5-4096-87c8-8518b6c08fa9</t>
  </si>
  <si>
    <t>【药品大类】-精神</t>
  </si>
  <si>
    <t>d39a21f4-13a7-4e19-9f4b-e008a4294866\4ad97854-ca94-4007-a095-57af5285cb48\71765d67-a0f5-4096-87c8-8518b6c08fa9</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</si>
  <si>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'%奥氮平片%'or 医院项目名称 like '%富马酸喹硫平片%'or 医院项目名称 like '%富马酸喹硫平片%'or 医院项目名称 like '%氨磺必利片%'or 医院项目名称 like '%阿立哌唑片%'or 医院项目名称 like '%阿立哌唑片%'or 医院项目名称 like '%利培酮片%'or 医院项目名称 like '%利培酮片%'or 医院项目名称 like '%帕利哌酮缓释片%'or 医院项目名称 like '%草酸艾司西酞普兰片%'or 医院项目名称 like '%盐酸氟西汀胶囊%'or 医院项目名称 like '%盐酸帕罗西汀片%'or 医院项目名称 like '%盐酸舍曲林片%'or 医院项目名称 like '%盐酸舍曲林片%'or 医院项目名称 like '%盐酸度洛西汀肠溶胶囊%'or 医院项目名称 like '%米氮平片%'or 医院项目名称 like '%盐酸曲唑酮片%'or 医院项目名称 like '%石杉碱甲片%'or 医院项目名称 like '%氟哌噻吨美利曲辛片%'or 医院项目名称 like '%氟哌噻吨美利曲辛片%'or 医院项目名称 like '%盐酸多奈哌齐片%'or 医院项目名称 like '%盐酸多奈哌齐片%'or 医院项目名称 like '%盐酸美金刚片%'or 医院项目名称 like '%盐酸美金刚片%' )
and 诊断名称 not like '%精神%'
and 诊断名称 not like '%躁狂%'
and 诊断名称 not like '%焦虑%'
and 诊断名称 not like '%抑郁%'
and 诊断名称 not like '%衰弱%'
and 诊断名称 not like '%痴呆%'
and 诊断名称 not like '%阿尔茨海默%'
and 诊断名称 not like '%记忆%'
and 诊断名称 not like '%惊恐%'
and 诊断名称 not like '%分裂%'</t>
  </si>
  <si>
    <t>10-6月 -25 04.01.48.000000 下午</t>
  </si>
  <si>
    <t>14-11月-25 10.00.35.309000 上午</t>
  </si>
  <si>
    <t>【药品大类】-精神 ，涉及{总人次}人次，涉及金额{总金额}元。</t>
  </si>
  <si>
    <t>hongxingyiyuanguizeyipi_27</t>
  </si>
  <si>
    <t>【重复收费】冠状动脉钙化积分与与冠状动脉C数量相同同时收-门诊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</si>
  <si>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'%冠状动脉钙化积分%'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'%冠状动脉C%'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and A.数量 = B.数量 </t>
  </si>
  <si>
    <t>14-11月-25 10.00.35.888000 上午</t>
  </si>
  <si>
    <t>【重复收费】冠状动脉钙化积分与与冠状动脉C数量相同同时收，涉及{总人次}总人次，总金额{总金额}</t>
  </si>
  <si>
    <t>hongxingyiyuanguizeyipi_33</t>
  </si>
  <si>
    <t>【超标准收费】单脏器薄层扫描与单日收费次数大于1-门诊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</si>
  <si>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'%单脏器薄层扫描%' )and 数量 &gt; 1</t>
  </si>
  <si>
    <t>14-11月-25 10.00.36.174000 上午</t>
  </si>
  <si>
    <t>【超标准收费】单脏器薄层扫描与单日收费次数大于1，涉及{总人次}总人次，总金额{总金额}</t>
  </si>
  <si>
    <t>598de770-4da6-4726-89a9-bf57d0c93038</t>
  </si>
  <si>
    <t>前列安栓,非那雄胺片限女</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</si>
  <si>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'%前列安栓%'OR 医院项目名称 like '%非那雄胺片%')
and a.患者性别 LIKE '%女%' 
</t>
  </si>
  <si>
    <t>20-8月 -25 04.03.35.413000 下午</t>
  </si>
  <si>
    <t>14-11月-25 10.00.36.348000 上午</t>
  </si>
  <si>
    <t xml:space="preserve">前列安栓,非那雄胺片限女，涉及{总人次}人次，涉及金额{总金额}元。
</t>
  </si>
  <si>
    <t>d8927ebd-35f7-44cf-8043-aec65bbd016b</t>
  </si>
  <si>
    <t>盐酸坦索罗辛缓释胶囊限女或低于40岁男性</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</si>
  <si>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'%盐酸坦索罗辛缓释胶囊%'
and a.患者性别 LIKE '%女%' 
and (a.患者年龄 &lt;40 and a.患者性别 LIKE '%男%' )
</t>
  </si>
  <si>
    <t>20-8月 -25 04.07.32.000000 下午</t>
  </si>
  <si>
    <t>14-11月-25 10.00.36.547000 上午</t>
  </si>
  <si>
    <t>盐酸坦索罗辛缓释胶囊限女或低于40岁男性，涉及{总人次}人次，涉及金额{总金额}元。</t>
  </si>
  <si>
    <t>dce296e3-ad80-4b54-b34a-872ae9f6b0e7</t>
  </si>
  <si>
    <t>目录库维护--诊疗目录核对</t>
  </si>
  <si>
    <t xml:space="preserve">SELECT b.医疗机构名称,b.医疗机构编码,'门诊'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医院门诊结算明细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UNION
SELECT b.医疗机构名称,b.医疗机构编码,'住院' 就医类型
,a.医保项目编码 目录库医保编码,a.医保项目名称 目录库医保项目名称,支付单位 目录库单位,本院价格 目录库价格,b.医保项目编码 医院端医保项目编码,b.医保项目名称 医院端医保项目名称,b.最小包装单位 医院端最小包装单位,b.单价 医院端单价
,case when a.医保项目名称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,case when 本院价格 &lt;&gt; 0 AND 本院价格 is NOT NULL AND 本院价格 &lt;&gt; 单价 then '不匹配'
else NULL
end as '违规原因3(单价)','' 现场核查结果
FROM 医院住院结算明细 b join "医院诊疗项目对应目录" a on a.医保项目编码 = b.医保项目编码 
where a.医保项目编码 is not null and b.医保项目编码  is not null and b.医保项目编码 not like '%null%'
group by b.医疗机构名称,b.医疗机构编码
,a.医保项目编码 ,a.医保项目名称 ,支付单位 ,本院价格 ,b.医保项目编码 ,b.医保项目名称 ,b.最小包装单位 ,b.单价 
</t>
  </si>
  <si>
    <t>15-4月 -25 05.02.07.000000 下午</t>
  </si>
  <si>
    <t>17-9月 -25 11.07.36.431000 上午</t>
  </si>
  <si>
    <t xml:space="preserve">select count(1) 总人次，'0' 总金额 from 结果表
</t>
  </si>
  <si>
    <t>目录库维护--诊疗目录核对，涉及{总人次}人次，涉及金额{总金额}元。</t>
  </si>
  <si>
    <t>884edcea-ef06-4814-9184-4ad0be5ec296</t>
  </si>
  <si>
    <t>【超医保适应症】小儿咳嗽推拿治疗除外咳嗽,肺,气管,呼吸,感冒,痰字样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</si>
  <si>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'%小儿咳嗽推拿%'
and a.诊断名称 not LIKE '%咳嗽%' 
and a.诊断名称 not LIKE '%肺%' and a.诊断名称 not LIKE '%气管%' and a.诊断名称 not LIKE '%感冒%' and a.诊断名称 not LIKE '%痰%' and a.诊断名称 not LIKE '%呼吸%' 
</t>
  </si>
  <si>
    <t>08-7月 -25 04.07.00.000000 下午</t>
  </si>
  <si>
    <t>14-11月-25 10.00.36.819000 上午</t>
  </si>
  <si>
    <t>【超医保适应症】小儿咳嗽推拿治疗除外咳嗽,肺,气管,呼吸,感冒,痰字样，涉及{总人次}人次，涉及金额{总金额}元。</t>
  </si>
  <si>
    <t>094e5928-4a18-4b9f-a005-e1b2860c5727</t>
  </si>
  <si>
    <t>【超医保适应症】云南白药胶囊诊断除外损伤,血肿,吐血,咳血,便血,痔血,下血,出血,疮,疡,肿,毒,挫伤,骨折,皮肤感染,瘀血</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</si>
  <si>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'%云南白药胶囊%'
and a.诊断名称 not LIKE '%损伤%' 
and a.诊断名称 not LIKE '%血肿%' 
and a.诊断名称 not LIKE '%吐血%' 
and a.诊断名称 not LIKE '%咳血%' 
and a.诊断名称 not LIKE '%便血%' 
and a.诊断名称 not LIKE '%痔血%' 
and a.诊断名称 not LIKE '%下血%' 
and a.诊断名称 not LIKE '%出血%' 
and a.诊断名称 not LIKE '%疮%' 
and a.诊断名称 not LIKE '%疡%' 
and a.诊断名称 not LIKE '%肿%' 
and a.诊断名称 not LIKE '%毒%' 
and a.诊断名称 not LIKE '%挫伤%' 
and a.诊断名称 not LIKE '%骨折%' 
and a.诊断名称 not LIKE '%皮肤感染%' 
and a.诊断名称 not LIKE '%瘀血%' 
</t>
  </si>
  <si>
    <t>07-5月 -25 10.09.22.000000 上午</t>
  </si>
  <si>
    <t>14-11月-25 10.00.37.225000 上午</t>
  </si>
  <si>
    <t>【超医保适应症】云南白药胶囊诊断除外损伤,血肿,吐血,咳血,便血,痔血,下血,出血,疮,疡,肿,毒,挫伤,骨折,皮肤感染,瘀血，涉及{总人次}人次，涉及金额{总金额}元。</t>
  </si>
  <si>
    <t>32ac6d31-e2f5-4688-b986-6788a06a8bfd</t>
  </si>
  <si>
    <t>【超医保适应症】阿奇霉素干混悬剂除外咽炎,扁桃体,鼻窦,中耳炎,气管炎,肺炎,肺炎,呼吸道感染,尿道炎,宫颈炎,感染,咽喉炎,热 ,咳嗽,感冒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</si>
  <si>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'%阿奇霉素干混悬剂%'
and a.诊断名称 not LIKE '%咽炎%' 
and a.诊断名称 not LIKE '%扁桃体%' 
and a.诊断名称 not LIKE '%鼻窦%' 
and a.诊断名称 not LIKE '%中耳炎%' 
and a.诊断名称 not LIKE '%气管炎%' 
and a.诊断名称 not LIKE '%肺炎%' 
and a.诊断名称 not LIKE '%肺炎%' 
and a.诊断名称 not LIKE '%呼吸道感染%' 
and a.诊断名称 not LIKE '%尿道炎%' 
and a.诊断名称 not LIKE '%宫颈炎%' 
and a.诊断名称 not LIKE '%感染%' 
and a.诊断名称 not LIKE '%咽喉炎%' 
and a.诊断名称 not LIKE '%热%' 
and a.诊断名称 not LIKE '%咳嗽%' 
and a.诊断名称 not LIKE '%感冒%' 
</t>
  </si>
  <si>
    <t>07-5月 -25 10.25.36.000000 上午</t>
  </si>
  <si>
    <t>14-11月-25 10.00.37.609000 上午</t>
  </si>
  <si>
    <t>【超医保适应症】阿奇霉素干混悬剂除外咽炎,扁桃体,鼻窦,中耳炎,气管炎,肺炎,肺炎,呼吸道感染,尿道炎,宫颈炎,感染,咽喉炎,热 ,咳嗽,感冒，涉及{总人次}人次，涉及金额{总金额}元。</t>
  </si>
  <si>
    <t>14f27dfc-a4a6-4e2c-947b-8fe24bc43d63</t>
  </si>
  <si>
    <t xml:space="preserve">【超医保适应症】速效救心丸诊断除外心,冠,胸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</si>
  <si>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'%速效救心丸%'
and a.诊断名称 not LIKE '%心%' 
and a.诊断名称 not LIKE '%冠%' 
and a.诊断名称 not LIKE '%胸%' 
</t>
  </si>
  <si>
    <t>30-5月 -25 10.11.58.000000 上午</t>
  </si>
  <si>
    <t>14-11月-25 10.00.38.073000 上午</t>
  </si>
  <si>
    <t>【超医保适应症】速效救心丸诊断除外心,冠,胸 ，涉及{总人次}人次，涉及金额{总金额}元。</t>
  </si>
  <si>
    <t>hongxingyiyuanguizeyipi_34</t>
  </si>
  <si>
    <t>【重复收费】胸椎磁共振成像与胸椎磁共振增强成像同时收-门诊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</si>
  <si>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'%胸椎磁共振增强成像%'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</si>
  <si>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10.00.37.848000 上午</t>
  </si>
  <si>
    <t>【重复收费】胸椎磁共振成像与胸椎磁共振增强成像同时收，涉及{总人次}总人次，总金额{总金额}</t>
  </si>
  <si>
    <t>hongxingyiyuanguizeyipi_35</t>
  </si>
  <si>
    <t>【超标准收费】磁共振单脏器弥散加权成像与单日收费次数大于1-门诊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</si>
  <si>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'%磁共振单脏器弥散加权成像%' )and 数量 &gt; 1</t>
  </si>
  <si>
    <t>14-11月-25 10.00.38.282000 上午</t>
  </si>
  <si>
    <t>【超标准收费】磁共振单脏器弥散加权成像与单日收费次数大于1，涉及{总人次}总人次，总金额{总金额}</t>
  </si>
  <si>
    <t>hongxingyiyuanguizeyipi_36</t>
  </si>
  <si>
    <t>【重复收费】上腹部磁共振成像与上腹部磁共振增强成像同时收-门诊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</si>
  <si>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'%上腹部磁共振增强成像%'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</si>
  <si>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10.00.38.507000 上午</t>
  </si>
  <si>
    <t>【重复收费】上腹部磁共振成像与上腹部磁共振增强成像同时收，涉及{总人次}总人次，总金额{总金额}</t>
  </si>
  <si>
    <t>hongxingyiyuanguizeyipi_37</t>
  </si>
  <si>
    <t>【重复收费】头部磁共振增强成像与鞍区磁共振增强成像或鼻咽磁共振增强成像同时收-门诊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</si>
  <si>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'%头部磁共振增强成像%'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OR b.医院项目名称 LIKE '%鼻咽磁共振增强成像%')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</si>
  <si>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10.00.38.824000 上午</t>
  </si>
  <si>
    <t>【重复收费】头部磁共振增强成像与鞍区磁共振增强成像或鼻咽磁共振增强成像同时收，涉及{总人次}总人次，总金额{总金额}</t>
  </si>
  <si>
    <t>hongxingyiyuanguizeyipi_39</t>
  </si>
  <si>
    <t>【重复收费】盆腔磁共振成像与盆腔磁共振增强成像或骶髂关节磁共振成像同时收-门诊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</si>
  <si>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'%盆腔磁共振增强成像%' 
        OR b.医院项目名称 LIKE '%骶髂关节磁共振成像%')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</si>
  <si>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10.00.39.114000 上午</t>
  </si>
  <si>
    <t>【重复收费】盆腔磁共振成像与盆腔磁共振增强成像或骶髂关节磁共振成像同时收，涉及{总人次}总人次，总金额{总金额}</t>
  </si>
  <si>
    <t>0e48cf29-1a63-47de-b8e4-e3895937c57f</t>
  </si>
  <si>
    <t>197</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</si>
  <si>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a.医疗总发生费用,a.人员类型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a.医保申请支付金额,a.人员类型,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t.医疗总发生费用,t.人员类型
	, t.医保申请总支付金额, t.医保实际支付费用, t.诊断拼接, t.费用类别, t.执行科室名称
	, t.项目使用时间, t.医保项目编码, t.医保项目名称, t.医院项目编码, t.医院项目名称
	, t.单价, t.数量, t.项目总发生金额, t.医保申请支付金额, t.违规金额
FROM t
WHERE t.医院项目名称 LIKE '%肌酸激酶-MB同工酶质量(CK-MBmass)测定%'
and t.诊断拼接 not LIKE '%心%' 
and t.诊断拼接 not LIKE '%憋%' 
and t.诊断拼接 not LIKE '%冠%' 
</t>
  </si>
  <si>
    <t>12-5月 -25 03.17.36.853000 下午</t>
  </si>
  <si>
    <t>04-11月-25 10.19.30.266000 上午</t>
  </si>
  <si>
    <t xml:space="preserve">住院-肌酸激酶-MB同工酶质量(CK-MBmass)测定诊断无心,憋,冠，涉及{总人次}人次，涉及金额{总金额}元。
</t>
  </si>
  <si>
    <t>c4667491-4d75-43c6-acca-710f50541cd0</t>
  </si>
  <si>
    <t>【超医保适应症】眩晕推拿治疗除外眩,晕字样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</si>
  <si>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'%小儿眩晕推拿%'
and a.诊断名称 not LIKE '%眩%晕%' 
</t>
  </si>
  <si>
    <t>08-7月 -25 04.07.48.742000 下午</t>
  </si>
  <si>
    <t>14-11月-25 10.00.39.381000 上午</t>
  </si>
  <si>
    <t>【超医保适应症】眩晕推拿治疗除外眩,晕字样，涉及{总人次}人次，涉及金额{总金额}元。</t>
  </si>
  <si>
    <t>8e1188e8-a9da-497e-a989-fcae15d5d528</t>
  </si>
  <si>
    <t>【超医保适应症】小儿疳积推拿治疗除外,疳积字样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</si>
  <si>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'%小儿疳积推拿%'
and a.诊断名称 not LIKE '%疳积%' 
</t>
  </si>
  <si>
    <t>08-7月 -25 04.09.10.890000 下午</t>
  </si>
  <si>
    <t>14-11月-25 10.00.39.642000 上午</t>
  </si>
  <si>
    <t>【超医保适应症】小儿疳积推拿治疗除外,疳积字样，涉及{总人次}人次，涉及金额{总金额}元。</t>
  </si>
  <si>
    <t>9beae5c0-6a11-4011-8a68-ed0f05fed37d</t>
  </si>
  <si>
    <t>【药品大类】-抗凝-住院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</si>
  <si>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'%华法林钠片%'or t.医院项目名称 like '%肝素钠封管注射液%'or t.医院项目名称 like '%阿司匹林肠溶片%'or t.医院项目名称 like '%硫酸氢氯吡格雷片%'or t.医院项目名称 like '%硫酸氢氯吡格雷片%'or t.医院项目名称 like '%吲哚布芬片%'or t.医院项目名称 like '%达比加群酯胶囊%'or t.医院项目名称 like '%达比加群酯胶囊%'or t.医院项目名称 like '%利伐沙班片%'or t.医院项目名称 like '%利伐沙班片%' )and t.诊断拼接 not like '%术%'
and t.诊断拼接 not like '%血栓%'
and t.诊断拼接 not like '%冠%'
and t.诊断拼接 not like '%心%'
and t.诊断拼接 not like '%脑%'
and t.诊断拼接 not like '%动脉粥样%'
and t.诊断拼接 not like '%卒中%'
and t.诊断拼接 not like '%斑块%'
and t.诊断拼接 not like '%粥%'
and t.诊断拼接 not like '%后循环%'
and t.诊断拼接 not like '%椎动脉%'
and t.诊断拼接 not like '%房%'
and t.诊断拼接 not like '%室%'
and t.诊断拼接 not like '%尖%'</t>
  </si>
  <si>
    <t>29-9月 -25 11.13.18.250000 上午</t>
  </si>
  <si>
    <t>04-11月-25 10.19.30.695000 上午</t>
  </si>
  <si>
    <t xml:space="preserve">【药品大类】-抗凝-住院，涉及{总人次}人次，涉及金额{总金额}元。
</t>
  </si>
  <si>
    <t>a06d46e0-1b00-45a6-aab8-d7706fd27b7b</t>
  </si>
  <si>
    <t>【超医保适应症】达格列净片诊断除外糖尿病,糖,消渴,胰岛素</t>
  </si>
  <si>
    <t>506</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</si>
  <si>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'%达格列净片%'
and a.诊断名称 not LIKE '%糖%尿病%' 
and a.诊断名称 not LIKE '%消渴%' 
and a.诊断名称 not LIKE '%胰岛素%' 
</t>
  </si>
  <si>
    <t>07-5月 -25 11.37.29.000000 上午</t>
  </si>
  <si>
    <t>12-8月 -25 09.59.05.777000 上午</t>
  </si>
  <si>
    <t>【超医保适应症】达格列净片诊断除外糖尿病,糖,消渴,胰岛素 ，涉及{总人次}人次，涉及金额{总金额}元。</t>
  </si>
  <si>
    <t>ce14a9b0-9972-49a6-8465-26b8a26bbde2</t>
  </si>
  <si>
    <t>【超医保适应症】格列美脲片诊断除外糖尿病,糖,消渴,胰岛素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</si>
  <si>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'%格列美脲片%'
and a.诊断名称 not LIKE '%糖尿病%' 
and a.诊断名称 not LIKE '%糖%' 
and a.诊断名称 not LIKE '%消渴%' 
and a.诊断名称 not LIKE '%胰岛素%' 
</t>
  </si>
  <si>
    <t>07-5月 -25 11.40.43.000000 上午</t>
  </si>
  <si>
    <t>12-8月 -25 09.58.45.797000 上午</t>
  </si>
  <si>
    <t xml:space="preserve">【超医保适应症】格列美脲片诊断除外糖尿病,糖,消渴,胰岛素 ，涉及{总人次}人次，涉及金额{总金额}元。
</t>
  </si>
  <si>
    <t>af16166d-5b1f-4f7f-9894-d3eb064ed87b</t>
  </si>
  <si>
    <t>【药品大类】-抗感染</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</si>
  <si>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'%阿莫西林胶囊%'or 医院项目名称 like '%阿莫西林克拉维酸钾片%'or 医院项目名称 like '%头孢克洛胶囊%'or 医院项目名称 like '%头孢克洛干混悬剂%'or 医院项目名称 like '%头孢克洛干混悬剂%'or 医院项目名称 like '%头孢呋辛酯片%'or 医院项目名称 like '%头孢地尼分散片%'or 医院项目名称 like '%头孢地尼胶囊%'or 医院项目名称 like '%注射用头孢哌酮钠舒巴坦钠%'or 医院项目名称 like '%注射用头孢曲松钠%'or 医院项目名称 like '%头孢托仑匹酯颗粒%'or 医院项目名称 like '%注射用头孢噻肟钠他唑巴坦钠%'or 医院项目名称 like '%阿奇霉素片%'or 医院项目名称 like '%阿奇霉素片%'or 医院项目名称 like '%注射用阿奇霉素%'or 医院项目名称 like '%阿奇霉素干混悬剂%'or 医院项目名称 like '%阿奇霉素干混悬剂%'or 医院项目名称 like '%红霉素肠溶片%'or 医院项目名称 like '%克拉霉素片%'or 医院项目名称 like '%克拉霉素片%'or 医院项目名称 like '%罗红霉素片%'or 医院项目名称 like '%盐酸克林霉素棕榈酸酯分散片%'or 医院项目名称 like '%硫酸庆大霉素注射液%'or 医院项目名称 like '%硫酸依替米星注射液%'or 医院项目名称 like '%盐酸莫西沙星片%'or 医院项目名称 like '%盐酸莫西沙星氯化钠注射液%'or 医院项目名称 like '%诺氟沙星片%'or 医院项目名称 like '%西他沙星片%'or 医院项目名称 like '%西他沙星片%'or 医院项目名称 like '%左氧氟沙星片%'or 医院项目名称 like '%左氧氟沙星氯化钠注射液%'or 医院项目名称 like '%甲硝唑氯化钠注射液%'or 医院项目名称 like '%替硝唑片%'or 医院项目名称 like '%大蒜素软胶囊%'or 医院项目名称 like '%磷霉素氨丁三醇散%'or 医院项目名称 like '%青霉素皮试剂%'or 医院项目名称 like '%氟康唑片%'or 医院项目名称 like '%甲硝唑片%'or 医院项目名称 like '%盐酸林可霉素滴耳液%'or 医院项目名称 like '%氧氟沙星滴耳液%' )
and 诊断名称 not like '%肺%'
and 诊断名称 not like '%炎%'
and 诊断名称 not like '%菌%'
and 诊断名称 not like '%呼吸%'
and 诊断名称 not like '%感染%'
and 诊断名称 not like '%淋病%'
and 诊断名称 not like '%伤寒%'
and 诊断名称 not like '%螺旋体%'
and 诊断名称 not like '%咳嗽%'
and 诊断名称 not like '%热%'
and 诊断名称 not like '%术%'
and 诊断名称 not like '%脓%'
and 诊断名称 not like '%疖%'</t>
  </si>
  <si>
    <t>10-6月 -25 04.03.29.000000 下午</t>
  </si>
  <si>
    <t>14-11月-25 10.00.40.218000 上午</t>
  </si>
  <si>
    <t>【药品大类】-抗感染，涉及{总人次}人次，涉及金额{总金额}元。</t>
  </si>
  <si>
    <t>hongxingyiyuanguizeyipi_38</t>
  </si>
  <si>
    <t>【重复收费】单脏器磁共振动态增强成像与与增强成像同时收费同时收-门诊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</si>
  <si>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'%单脏器磁共振动态增强成像%'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t>
  </si>
  <si>
    <t>14-11月-25 10.00.40.253000 上午</t>
  </si>
  <si>
    <t>【重复收费】单脏器磁共振动态增强成像与与增强成像同时收费同时收，涉及{总人次}总人次，总金额{总金额}</t>
  </si>
  <si>
    <t>hongxingyiyuanguizeyipi_40</t>
  </si>
  <si>
    <t>【重复收费】鞍区磁共振成像与鞍区磁共振增强成像同时收-门诊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</si>
  <si>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'%鞍区磁共振增强成像%'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</si>
  <si>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10.00.40.507000 上午</t>
  </si>
  <si>
    <t>【重复收费】鞍区磁共振成像与鞍区磁共振增强成像同时收，涉及{总人次}总人次，总金额{总金额}</t>
  </si>
  <si>
    <t>hongxingyiyuanguizeyipi_41</t>
  </si>
  <si>
    <t>【重复收费】颈部磁共振成像与颈部磁共振增强成像同时收-门诊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</si>
  <si>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'%颈部磁共振增强成像%'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</si>
  <si>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10.00.40.540000 上午</t>
  </si>
  <si>
    <t>【重复收费】颈部磁共振成像与颈部磁共振增强成像同时收，涉及{总人次}总人次，总金额{总金额}</t>
  </si>
  <si>
    <t>hongxingyiyuanguizeyipi_42</t>
  </si>
  <si>
    <t>【重复收费】下腹部磁共振成像与前列腺磁共振成像或下腹部磁共振增强成像同时收-门诊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</si>
  <si>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'%下腹部磁共振成像%'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'%前列腺磁共振成像%' 
        OR b.医院项目名称 LIKE '%下腹部磁共振增强成像%')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</si>
  <si>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10.00.40.870000 上午</t>
  </si>
  <si>
    <t>【重复收费】下腹部磁共振成像与前列腺磁共振成像或下腹部磁共振增强成像同时收，涉及{总人次}总人次，总金额{总金额}</t>
  </si>
  <si>
    <t>hongxingyiyuanguizeyipi_43</t>
  </si>
  <si>
    <t>【重复收费】鼻窦磁共振成像与鼻窦磁共振增强成像同时收-门诊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</si>
  <si>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'%鼻窦磁共振增强成像%'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</si>
  <si>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10.00.41.172000 上午</t>
  </si>
  <si>
    <t>【重复收费】鼻窦磁共振成像与鼻窦磁共振增强成像同时收，涉及{总人次}总人次，总金额{总金额}</t>
  </si>
  <si>
    <t>b2e0cb00-bef5-4a81-9ada-d2f17f253ea5</t>
  </si>
  <si>
    <t>【药品超量】门诊-按克（g）类</t>
  </si>
  <si>
    <t>WITH 门诊克类药品明细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'G') &gt; 0 OR INSTR(b.规格, '克') &gt; 0 THEN
                        CAST(REGEXP_SUBSTR(b.规格, '[0-9.]+', 1, 1) AS DECIMAL(10,2))
                    ELSE 0
                END,
                0
            )
        ) AS 单日总使用量_g
    FROM 医院门诊结算主单 a
    INNER JOIN 医院门诊结算明细 b ON a.结算单据号 = b.结算单据号 
    WHERE (a.结算类别 LIKE '%医保%' OR a.结算类别 = '1')
        AND (b.医院项目名称 LIKE '%养血清脑颗粒%'
            OR b.医院项目名称 LIKE '%玉屏风颗粒%' OR b.医院项目名称 LIKE '%百蕊颗粒%'
            OR b.医院项目名称 LIKE '%寒喘祖帕颗粒%' OR b.医院项目名称 LIKE '%润肺膏%'
            OR b.医院项目名称 LIKE '%祖卡木颗粒%' OR b.医院项目名称 LIKE '%华佗再造丸%'
            OR b.医院项目名称 LIKE '%肝爽颗粒%')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门诊克类药品明细
WHERE (医院项目名称 LIKE '%养血清脑颗粒%' AND 单日总使用量_g &gt; 12)
    OR ((医院项目名称 LIKE '%玉屏风颗粒%' OR 医院项目名称 LIKE '%百蕊颗粒%') AND 单日总使用量_g &gt; 15)
    OR (医院项目名称 LIKE '%寒喘祖帕颗粒%' AND 单日总使用量_g &gt; 24)
    OR (医院项目名称 LIKE '%润肺膏%' AND 单日总使用量_g &gt; 30)
    OR (医院项目名称 LIKE '%祖卡木颗粒%' AND 单日总使用量_g &gt; 36)
    OR (医院项目名称 LIKE '%华佗再造丸%' AND 单日总使用量_g &gt; 48)
    OR (医院项目名称 LIKE '%肝爽颗粒%' AND 单日总使用量_g &gt; 9);</t>
  </si>
  <si>
    <t>20-11月-25 11.00.38.000000 上午</t>
  </si>
  <si>
    <t>20-11月-25 11.29.46.143000 上午</t>
  </si>
  <si>
    <t xml:space="preserve">【药品超量】门诊-按克（g）类，涉及{总人次}人次，涉及金额{总金额}元。
</t>
  </si>
  <si>
    <t>d08f6525-fa44-490f-9f67-c230e2928461</t>
  </si>
  <si>
    <t>【药品大类】-目</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</si>
  <si>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'%红霉素眼膏%'or 医院项目名称 like '%妥布霉素滴眼液%'or 医院项目名称 like '%更昔洛韦眼用凝胶%'or 医院项目名称 like '%诺氟沙星滴眼液%'or 医院项目名称 like '%氧氟沙星眼膏%'or 医院项目名称 like '%氟米龙滴眼液%'or 医院项目名称 like '%普拉洛芬滴眼液%'or 医院项目名称 like '%妥布霉素地塞米松眼膏%'or 医院项目名称 like '%盐酸卡替洛尔滴眼液%'or 医院项目名称 like '%拉坦前列素滴眼液%'or 医院项目名称 like '%硫酸阿托品眼用凝胶%'or 医院项目名称 like '%复方托吡卡胺滴眼液%'or 医院项目名称 like '%吡嘧司特钾滴眼液%'or 医院项目名称 like '%盐酸氮卓斯汀滴眼液%'or 医院项目名称 like '%富马酸依美斯汀滴眼液%'or 医院项目名称 like '%玻璃酸钠滴眼液%'or 医院项目名称 like '%玻璃酸钠滴眼液%'or 医院项目名称 like '%玻璃酸钠滴眼液%' )
and 诊断名称 not like '%眼%'
and 诊断名称 not like '%结膜%'
and 诊断名称 not like '%角膜%'
and 诊断名称 not like '%巩膜%'
and 诊断名称 not like '%虹膜%'
and 诊断名称 not like '%青光眼%'
and 诊断名称 not like '%白内障%'
and 诊断名称 not like '%泪%'
and 诊断名称 not like '%缘%'
and 诊断名称 not like '%睑%'
and 诊断名称 not like '%干燥%'
</t>
  </si>
  <si>
    <t>10-6月 -25 04.05.44.000000 下午</t>
  </si>
  <si>
    <t>14-11月-25 10.00.41.826000 上午</t>
  </si>
  <si>
    <t xml:space="preserve">【药品大类】-目 ，涉及{总人次}人次，涉及金额{总金额}元。
</t>
  </si>
  <si>
    <t>e1fcf093-41c1-4fa1-a87b-37f8a58bf2d6</t>
  </si>
  <si>
    <t>【重复收费】子宫肌瘤剔除术与子宫修补术同时收费-住院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</si>
  <si>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like'%子宫肌瘤剔除术%')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LIKE'%子宫修补术%')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</si>
  <si>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04-7月 -25 02.33.21.826000 下午</t>
  </si>
  <si>
    <t>04-11月-25 10.19.30.958000 上午</t>
  </si>
  <si>
    <t>【重复收费】子宫肌瘤剔除术与子宫修补术同时收费-住院 ，涉及{总人次}人次，涉及金额{总金额}元。</t>
  </si>
  <si>
    <t>d4b087a0-2b9c-418a-84ac-4cf44a8c2ec9</t>
  </si>
  <si>
    <t>【重复收费】无创伤心功能检查/心率变化测定/标测心电图检查/心阻抗图检查/无创心血流图检查同时收费</t>
  </si>
  <si>
    <t xml:space="preserve">
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'%无创伤心功能检查%'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'%心率变化测定%'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C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'%标测心电图检查%'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D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'%心阻抗图检查%'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E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not like '%无创心血流图%'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C.医院项目编码 AS 医院项目编码3, C.医院项目名称 AS 医院项目名称3, C.医保项目编码 AS 医保项目编码3, C.医保项目名称 AS 医保项目名称3
	, C.数量 AS 数量3, C.单价 AS 单价3, C.项目总金额 AS 项目3总金额, C.项目医保内金额 AS 项目3医保内金额, D.医院项目编码 AS 医院项目编码4, D.医院项目名称 AS 医院项目名称4, D.医保项目编码 AS 医保项目编码4, D.医保项目名称 AS 医保项目名称4
	, D.数量 AS 数量4, D.单价 AS 单价4, D.项目总金额 AS 项目4总金额, D.项目医保内金额 AS 项目4医保内金额, D.项目医保内金额 AS 违规金额
	, E.医院项目编码 AS 医院项目编码5, E.医院项目名称 AS 医院项目名称5, E.医保项目编码 AS 医保项目编码5, E.医保项目名称 AS 医保项目名称5
	, E.数量 AS 数量5, E.单价 AS 单价5, E.项目总金额 AS 项目5总金额, E.项目医保内金额 AS 项目5医保内金额
FROM A
	INNER JOIN B ON A.医疗机构编码 = B.医疗机构编码
	AND A.结算单据号 = B.结算单据号
	AND A.结算日期 = B.结算日期
	INNER JOIN C ON A.医疗机构编码 = C.医疗机构编码
	AND A.结算单据号 = C.结算单据号
	AND A.结算日期 = C.结算日期
	INNER JOIN D ON A.医疗机构编码 = D.医疗机构编码
	AND A.结算单据号 = D.结算单据号
	AND A.结算日期 = D.结算日期
	INNER JOIN E ON A.医疗机构编码 = E.医疗机构编码
	AND A.结算单据号 = E.结算单据号
	AND A.结算日期 = E.结算日期</t>
  </si>
  <si>
    <t>04-7月 -25 03.40.19.000000 下午</t>
  </si>
  <si>
    <t>16-10月-25 09.38.13.379000 上午</t>
  </si>
  <si>
    <t>【重复收费】无创伤心功能检查/心率变化测定/标测心电图检查/心阻抗图检查/无创心血流图检查同时收费 ，涉及{总人次}人次，涉及金额{总金额}元。</t>
  </si>
  <si>
    <t>hongxingyiyuanguizeyipi_44</t>
  </si>
  <si>
    <t>【重复收费】骶髂关节磁共振增强成像与骶髂关节磁共振成像同时收-门诊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</si>
  <si>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'%骶髂关节磁共振增强成像%'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 b.医院项目名称 like '%骶髂关节磁共振成像%' )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</si>
  <si>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10.00.41.857000 上午</t>
  </si>
  <si>
    <t>【重复收费】骶髂关节磁共振增强成像与骶髂关节磁共振成像同时收，涉及{总人次}总人次，总金额{总金额}</t>
  </si>
  <si>
    <t>hongxingyiyuanguizeyipi_45</t>
  </si>
  <si>
    <t>【重复收费】胸部磁共振成像与胸部磁共振增强成像或胸椎磁共振成像或乳腺磁共振成像同时收"-门诊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</si>
  <si>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AND (b.医院项目名称 LIKE '%胸部磁共振增强成像%' 
        OR b.医院项目名称 LIKE '%胸椎磁共振成像%' 
        OR b.医院项目名称 LIKE '%乳腺磁共振成像%')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t>
  </si>
  <si>
    <t>14-11月-25 10.00.42.165000 上午</t>
  </si>
  <si>
    <t>【重复收费】胸部磁共振成像与胸部磁共振增强成像或胸椎磁共振成像或乳腺磁共振成像同时收"，涉及{总人次}总人次，总金额{总金额}</t>
  </si>
  <si>
    <t>93b76935-3ce9-42f1-a0c3-21a901cf4898</t>
  </si>
  <si>
    <t>【肿标】【超医保适应症】抗甲状腺球蛋白抗体(TGAb)测定、抗甲状腺过氧化物酶抗体(TPOAb)测定 诊断无“甲、Graves病、怕热、多汗、心慌、怕冷、乏力、消瘦、桥本” 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</si>
  <si>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'%抗甲状腺球蛋白抗体(TGAb)测定%'or 医院项目名称 like '%抗甲状腺过氧化物酶抗体(TPOAb)测定%')
and a.诊断名称 not LIKE '%甲%' 
and a.诊断名称 not LIKE '%Graves病%' 
and a.诊断名称 not LIKE '%怕热%' 
and a.诊断名称 not LIKE '%多汗%' 
and a.诊断名称 not LIKE '%心慌%' 
and a.诊断名称 not LIKE '%怕冷%' 
and a.诊断名称 not LIKE '%乏力%' 
and a.诊断名称 not LIKE '%消瘦%' 
and a.诊断名称 not LIKE '%桥本%' 
</t>
  </si>
  <si>
    <t>24-7月 -25 02.17.31.000000 下午</t>
  </si>
  <si>
    <t>14-11月-25 10.00.42.623000 上午</t>
  </si>
  <si>
    <t xml:space="preserve">【肿标】【超医保适应症】抗甲状腺球蛋白抗体(TGAb)测定、抗甲状腺过氧化物酶抗体(TPOAb)测定 诊断无“甲、Graves病、怕热、多汗、心慌、怕冷、乏力、消瘦、桥本” 门诊，涉及{总人次}人次，涉及金额{总金额}元。
</t>
  </si>
  <si>
    <t>1cdb395b-0212-41d4-9275-7f7813ce98f9</t>
  </si>
  <si>
    <t>【药品大类】-高血压-住院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</si>
  <si>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'%甲磺酸多沙唑嗪缓释片%'or t.医院项目名称 like '%复方利血平片%'or t.医院项目名称 like '%复方利血平氨苯蝶啶片%'or t.医院项目名称 like '%氢氯噻嗪片%'or t.医院项目名称 like '%吲达帕胺缓释胶囊%'or t.医院项目名称 like '%呋塞米注射液%'or t.医院项目名称 like '%富马酸比索洛尔片%'or t.医院项目名称 like '%富马酸比索洛尔片%'or t.医院项目名称 like '%酒石酸美托洛尔片%'or t.医院项目名称 like '%酒石酸美托洛尔片%'or t.医院项目名称 like '%琥珀酸美托洛尔缓释片%'or t.医院项目名称 like '%琥珀酸美托洛尔缓释片%'or t.医院项目名称 like '%盐酸阿罗洛尔片%'or t.医院项目名称 like '%盐酸阿罗洛尔片%'or t.医院项目名称 like '%卡维地洛片%'or t.医院项目名称 like '%苯磺酸氨氯地平片%'or t.医院项目名称 like '%苯磺酸氨氯地平片%'or t.医院项目名称 like '%盐酸贝尼地平片%'or t.医院项目名称 like '%非洛地平缓释片%'or t.医院项目名称 like '%非洛地平缓释片%'or t.医院项目名称 like '%拉西地平片%'or t.医院项目名称 like '%硝苯地平控释片%'or t.医院项目名称 like '%硝苯地平控释片%'or t.医院项目名称 like '%硝苯地平缓释片(Ⅰ)%'or t.医院项目名称 like '%硝苯地平缓释片(Ⅱ)%'or t.医院项目名称 like '%马来酸左氨氯地平片%'or t.医院项目名称 like '%氨氯地平阿托伐他汀钙片%'or t.医院项目名称 like '%盐酸地尔硫卓片%'or t.医院项目名称 like '%盐酸地尔硫卓缓释胶囊(Ⅱ)%'or t.医院项目名称 like '%盐酸贝那普利片%'or t.医院项目名称 like '%盐酸贝那普利片%'or t.医院项目名称 like '%福辛普利钠片%'or t.医院项目名称 like '%卡托普利片%'or t.医院项目名称 like '%雷米普利片%'or t.医院项目名称 like '%盐酸咪达普利片%'or t.医院项目名称 like '%培哚普利叔丁胺片%'or t.医院项目名称 like '%培哚普利叔丁胺片%'or t.医院项目名称 like '%马来酸依那普利片%'or t.医院项目名称 like '%培哚普利吲达帕胺片%'or t.医院项目名称 like '%氨氯地平贝那普利片(Ⅰ)%'or t.医院项目名称 like '%培哚普利氨氯地平片(III)%'or t.医院项目名称 like '%马来酸依那普利叶酸片%'or t.医院项目名称 like '%奥美沙坦酯片%'or t.医院项目名称 like '%阿利沙坦酯片%'or t.医院项目名称 like '%厄贝沙坦片%'or t.医院项目名称 like '%厄贝沙坦片%'or t.医院项目名称 like '%坎地沙坦酯片%'or t.医院项目名称 like '%坎地沙坦酯片%'or t.医院项目名称 like '%氯沙坦钾片%'or t.医院项目名称 like '%氯沙坦钾片%'or t.医院项目名称 like '%替米沙坦片%'or t.医院项目名称 like '%替米沙坦片%'or t.医院项目名称 like '%缬沙坦胶囊%'or t.医院项目名称 like '%缬沙坦胶囊%'or t.医院项目名称 like '%奥美沙坦酯氢氯噻嗪片%'or t.医院项目名称 like '%厄贝沙坦氢氯噻嗪片%'or t.医院项目名称 like '%替米沙坦氢氯噻嗪片%'or t.医院项目名称 like '%缬沙坦氢氯噻嗪片%'or t.医院项目名称 like '%缬沙坦氢氯噻嗪片%'or t.医院项目名称 like '%奥美沙坦酯氨氯地平片%'or t.医院项目名称 like '%奥美沙坦酯氨氯地平片%'or t.医院项目名称 like '%缬沙坦氨氯地平片(I)%'or t.医院项目名称 like '%缬沙坦氨氯地平片(I)%')
 and t.诊断拼接 not like '%高血压%'
and t.诊断拼接 not like '%血压%高%'
and t.诊断拼接 not like '%血压%'
and t.诊断拼接 not like '%水肿%'
and t.诊断拼接 not like '%冠%'
and t.诊断拼接 not like '%心%'
and t.诊断拼接 not like '%室%'
and t.诊断拼接 not like '%房%'</t>
  </si>
  <si>
    <t>26-9月 -25 10.23.09.602000 上午</t>
  </si>
  <si>
    <t>04-11月-25 10.19.32.782000 上午</t>
  </si>
  <si>
    <t xml:space="preserve">【药品大类】-高血压-住院，涉及{总人次}人次，涉及金额{总金额}元。
</t>
  </si>
  <si>
    <t>4983c20d-6af2-4a93-aa92-a1dbfbf4b6ee</t>
  </si>
  <si>
    <t>【药品大类】-脑-住院</t>
  </si>
  <si>
    <t>200</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</si>
  <si>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'%银杏叶片%' and t.诊断拼接 not like '%脑%'
and t.诊断拼接 not like '%后循环%'
and t.诊断拼接 not like '%腔隙性%'
and t.诊断拼接 not like '%中风%'
and t.诊断拼接 not like '%梗死%'
and t.诊断拼接 not like '%梗塞%'
and t.诊断拼接 not like '%供血不足%'
and t.诊断拼接 not like '%缺血%'
</t>
  </si>
  <si>
    <t>29-9月 -25 11.07.00.273000 上午</t>
  </si>
  <si>
    <t>04-11月-25 10.19.33.063000 上午</t>
  </si>
  <si>
    <t xml:space="preserve">【药品大类】-脑-住院，涉及{总人次}人次，涉及金额{总金额}元。
</t>
  </si>
  <si>
    <t>f35d41d8-a670-490f-9eee-adee858fb515</t>
  </si>
  <si>
    <t>【药品区分性别使用】限男性--住院</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</si>
  <si>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'%女%' or 患者性别 LIKE '%2%')
and (b.医院项目名称 like '%阿帕他胺片%'or b.医院项目名称 like '%爱普列特片%'or b.医院项目名称 like '%比卡鲁胺胶囊%'or b.医院项目名称 like '%比卡鲁胺片%'or b.医院项目名称 like '%醋酸阿比特龙片%'or b.医院项目名称 like '%达罗他胺片%'or b.医院项目名称 like '%恩扎卢胺软胶囊%'or b.医院项目名称 like '%普适泰片%'or b.医院项目名称 like '%瑞维鲁胺片%'or b.医院项目名称 like '%注射用醋酸地加瑞克%'or b.医院项目名称 like '%金锁固精丸%'or b.医院项目名称 like '%金锁固精丸(浓缩丸)%'or b.医院项目名称 like '%度他雄胺软胶囊%'or b.医院项目名称 like '%甲磺酸酚妥拉明分散片%'or b.医院项目名称 like '%甲磺酸酚妥拉明胶囊%'or b.医院项目名称 like '%甲磺酸酚妥拉明颗粒%'or b.医院项目名称 like '%甲磺酸酚妥拉明片%'or b.医院项目名称 like '%盐酸阿扑吗啡舌下片%'or b.医院项目名称 like '%补肾斑龙片%'or b.医院项目名称 like '%睾丸片%'or b.医院项目名称 like '%枸橼酸西地那非口崩片%'or b.医院项目名称 like '%枸橼酸西地那非片%'or b.医院项目名称 like '%化瘀固精合剂%'or b.医院项目名称 like '%黄精赞育胶囊%'or b.医院项目名称 like '%健阳胶囊%'or b.医院项目名称 like '%健阳片%'or b.医院项目名称 like '%男宝胶囊%'or b.医院项目名称 like '%男春宝胶囊%'or b.医院项目名称 like '%男春宝颗粒%'or b.医院项目名称 like '%前列腺素E1乳膏%'or b.医院项目名称 like '%生精胶囊%'or b.医院项目名称 like '%他达拉非片%'or b.医院项目名称 like '%五子衍宗丸%')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</si>
  <si>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28-11月-25 10.53.31.624000 上午</t>
  </si>
  <si>
    <t>【药品区分性别使用】限男性--住院，涉及{总人次}人次，涉及金额{总金额}元。</t>
  </si>
  <si>
    <t>hongxingyiyuanguizeyipi_1</t>
  </si>
  <si>
    <t>【超医保适应症】寰枢关节失稳推拿治疗除外寰枢,失稳字样-门诊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</si>
  <si>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'%寰枢关节失稳推拿%'
and a.诊断名称 not LIKE '%寰枢%' 
and a.诊断名称 not LIKE '%失稳%' 
</t>
  </si>
  <si>
    <t>14-11月-25 10.00.42.950000 上午</t>
  </si>
  <si>
    <t>【超医保适应症】寰枢关节失稳推拿治疗除外寰枢,失稳字样，涉及{总人次}总人次，总金额{总金额}</t>
  </si>
  <si>
    <t>hongxingyiyuanguizeyipi_2</t>
  </si>
  <si>
    <t>【超医保适应症】梨状肌综合征推拿治疗除外梨状肌,综合征字样-门诊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</si>
  <si>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'%梨状肌综合征推拿%'
and a.诊断名称 not LIKE '%梨状肌%' 
and a.诊断名称 not LIKE '%综合征%'
</t>
  </si>
  <si>
    <t>14-11月-25 10.00.43.212000 上午</t>
  </si>
  <si>
    <t>【超医保适应症】梨状肌综合征推拿治疗除外梨状肌,综合征字样，涉及{总人次}总人次，总金额{总金额}</t>
  </si>
  <si>
    <t>8f3e7900-fd36-4e9f-8280-6785635ae4e5</t>
  </si>
  <si>
    <t>替勃龙平限男或低于45岁女性</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</si>
  <si>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'%替勃龙平%'
	AND a.患者性别 LIKE '%男%'
	AND (a.患者年龄 &lt; 45
	AND a.患者性别 LIKE '%女%')</t>
  </si>
  <si>
    <t>20-8月 -25 04.12.09.043000 下午</t>
  </si>
  <si>
    <t>14-11月-25 10.00.43.409000 上午</t>
  </si>
  <si>
    <t>替勃龙平限男或低于45岁女性，涉及{总人次}人次，涉及金额{总金额}元。</t>
  </si>
  <si>
    <t>30a6ebe9-6dde-4f36-8b07-eb3c25ae54e9</t>
  </si>
  <si>
    <t>同一患者同一天开具橡皮障隔湿数量大于1</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</si>
  <si>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LIKE'%橡皮障隔湿%'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</si>
  <si>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21-8月 -25 04.36.53.942000 下午</t>
  </si>
  <si>
    <t>14-11月-25 10.00.43.689000 上午</t>
  </si>
  <si>
    <t>同一患者同一天开具橡皮障隔湿数量大于1，涉及{总人次}人次，涉及金额{总金额}元。</t>
  </si>
  <si>
    <t>bc3a8ccc-5dd5-49ab-ae15-51d445305f42</t>
  </si>
  <si>
    <t>【药品大类】-肝/胆-住院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</si>
  <si>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'%多烯磷脂酰胆碱胶囊%'or t.医院项目名称 like '%复方甘草酸苷片%'or t.医院项目名称 like '%甘草酸二铵胶囊%'or t.医院项目名称 like '%葡醛内酯片%'or t.医院项目名称 like '%熊去氧胆酸胶囊%' )and t.诊断拼接 not like '%肝%'
and t.诊断拼接 not like '%胆%'
and t.诊断拼接 not like '%谷丙%'
and t.诊断拼接 not like '%肝功能%'
and t.诊断拼接 not like '%转移酶%'
</t>
  </si>
  <si>
    <t>29-9月 -25 11.08.12.393000 上午</t>
  </si>
  <si>
    <t>04-11月-25 10.19.33.510000 上午</t>
  </si>
  <si>
    <t xml:space="preserve">【药品大类】-肝/胆-住院，涉及{总人次}人次，涉及金额{总金额}元。
</t>
  </si>
  <si>
    <t>1e83877c-1f51-4502-ac72-8e11237b2b9a</t>
  </si>
  <si>
    <t>【药品大类】-皮肤-住院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</si>
  <si>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'%维生素B1片%'or t.医院项目名称 like '%复合维生素B片%'or t.医院项目名称 like '%维生素B2片%'or t.医院项目名称 like '%维生素B6片%'or t.医院项目名称 like '%联苯苄唑溶液%'or t.医院项目名称 like '%硝酸咪康唑乳膏%'or t.医院项目名称 like '%醋酸曲安奈德益康唑乳膏%'or t.医院项目名称 like '%环吡酮胺乳膏%'or t.医院项目名称 like '%水杨酸软膏%'or t.医院项目名称 like '%盐酸特比萘芬乳膏%'or t.医院项目名称 like '%尿素乳膏%'or t.医院项目名称 like '%盐酸金霉素软膏%'or t.医院项目名称 like '%盐酸米诺环素软膏%'or t.医院项目名称 like '%莫匹罗星软膏%'or t.医院项目名称 like '%地奈德乳膏%'or t.医院项目名称 like '%丁酸氢化可的松乳膏%'or t.医院项目名称 like '%糠酸莫米松乳膏%'or t.医院项目名称 like '%糠酸莫米松乳膏%'or t.医院项目名称 like '%卤米松乳膏%'or t.医院项目名称 like '%哈西奈德溶液%'or t.医院项目名称 like '%维A酸乳膏%'or t.医院项目名称 like '%红霉素软膏%'or t.医院项目名称 like '%异维A酸软胶囊%'or t.医院项目名称 like '%吡美莫司乳膏%'or t.医院项目名称 like '%炉甘石洗剂%'or t.医院项目名称 like '%米诺地尔搽剂%'or t.医院项目名称 like '%他克莫司软膏%' )and t.诊断拼接 not like '%湿%'
and t.诊断拼接 not like '%疹%'
and t.诊断拼接 not like '%皮%'
and t.诊断拼接 not like '%瘙痒%'
and t.诊断拼接 not like '%脓%'
and t.诊断拼接 not like '%疖%'
and t.诊断拼接 not like '%感染%'
and t.诊断拼接 not like '%溃疡%'
and t.诊断拼接 not like '%瘙%'
and t.诊断拼接 not like '%痒%'
and t.诊断拼接 not like '%斑点%'
and t.诊断拼接 not like '%念珠菌%'
and t.诊断拼接 not like '%炎%'
and t.诊断拼接 not like '%烂%'
and t.诊断拼接 not like '%屑病%'
and t.诊断拼接 not like '%痤%'
and t.诊断拼接 not like '%疮%'
and t.诊断拼接 not like '%水疱%'
and t.诊断拼接 not like '%维生素%'
and t.诊断拼接 not like '%廯%'
and t.诊断拼接 not like '%足廯%'
and t.诊断拼接 not like '%体癣%'
and t.诊断拼接 not like '%脚气病%'</t>
  </si>
  <si>
    <t>29-9月 -25 11.15.14.336000 上午</t>
  </si>
  <si>
    <t>04-11月-25 10.19.34.630000 上午</t>
  </si>
  <si>
    <t xml:space="preserve">【药品大类】-皮肤-住院，涉及{总人次}人次，涉及金额{总金额}元。
</t>
  </si>
  <si>
    <t>7d11f2e9-c787-4695-8855-cc16b3fb546c</t>
  </si>
  <si>
    <t>【药品大类】-呼吸/呼吸道病毒-住院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</si>
  <si>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'%磷酸奥司他韦胶囊%'or t.医院项目名称 like '%磷酸奥司他韦颗粒%'or t.医院项目名称 like '%盐酸阿比多尔片%'or t.医院项目名称 like '%吸入用硫酸沙丁胺醇溶液%'or t.医院项目名称 like '%硫酸沙丁胺醇吸入气雾剂%'or t.医院项目名称 like '%布地奈德福莫特罗吸入粉雾剂(Ⅱ)%'or t.医院项目名称 like '%沙美特罗替卡松吸入粉雾剂%'or t.医院项目名称 like '%布地格福吸入气雾剂%'or t.医院项目名称 like '%乌美溴铵维兰特罗吸入粉雾剂%'or t.医院项目名称 like '%吸入用布地奈德混悬液%'or t.医院项目名称 like '%吸入用布地奈德混悬液%'or t.医院项目名称 like '%噻托溴铵吸入粉雾剂%'or t.医院项目名称 like '%吸入用异丙托溴铵溶液%'or t.医院项目名称 like '%吸入用异丙托溴铵溶液%'or t.医院项目名称 like '%氨溴特罗口服溶液%'or t.医院项目名称 like '%盐酸班布特罗口服溶液%'or t.医院项目名称 like '%盐酸丙卡特罗颗粒%'or t.医院项目名称 like '%茶碱缓释片%'or t.医院项目名称 like '%甘氨酸茶碱钠缓释片%'or t.医院项目名称 like '%二羟丙茶碱注射液%'or t.医院项目名称 like '%孟鲁司特钠片%'or t.医院项目名称 like '%孟鲁司特钠咀嚼片%'or t.医院项目名称 like '%孟鲁司特钠咀嚼片%'or t.医院项目名称 like '%桉柠蒎肠溶胶囊%'or t.医院项目名称 like '%盐酸氨溴索分散片%'or t.医院项目名称 like '%盐酸氨溴索注射液%'or t.医院项目名称 like '%羧甲司坦口服溶液%'or t.医院项目名称 like '%盐酸溴己新口服溶液%'or t.医院项目名称 like '%吸入用乙酰半胱氨酸溶液%'or t.医院项目名称 like '%乙酰半胱氨酸颗粒%'or t.医院项目名称 like '%枸橼酸喷托维林片%'or t.医院项目名称 like '%复方甘草片%'or t.医院项目名称 like '%盐酸洛贝林注射液%'or t.医院项目名称 like '%尼可刹米注射液%'or t.医院项目名称 like '%苏黄止咳胶囊%'or t.医院项目名称 like '%肺力咳合剂%' )and t.诊断拼接 not like '%气%'
and t.诊断拼接 not like '%哮喘%'
and t.诊断拼接 not like '%肺%'
and t.诊断拼接 not like '%呼吸%'
and t.诊断拼接 not like '%咽%'
and t.诊断拼接 not like '%鼻%'
</t>
  </si>
  <si>
    <t>29-9月 -25 11.19.02.977000 上午</t>
  </si>
  <si>
    <t>04-11月-25 10.19.36.054000 上午</t>
  </si>
  <si>
    <t xml:space="preserve">【药品大类】-呼吸/呼吸道病毒-住院，涉及{总人次}人次，涉及金额{总金额}元。
</t>
  </si>
  <si>
    <t>5ea0166e-ab99-4009-a38e-9c43cd81fea7</t>
  </si>
  <si>
    <t>【药品大类】-目-住院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</si>
  <si>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'%红霉素眼膏%'or t.医院项目名称 like '%妥布霉素滴眼液%'or t.医院项目名称 like '%更昔洛韦眼用凝胶%'or t.医院项目名称 like '%诺氟沙星滴眼液%'or t.医院项目名称 like '%氧氟沙星眼膏%'or t.医院项目名称 like '%氟米龙滴眼液%'or t.医院项目名称 like '%普拉洛芬滴眼液%'or t.医院项目名称 like '%妥布霉素地塞米松眼膏%'or t.医院项目名称 like '%盐酸卡替洛尔滴眼液%'or t.医院项目名称 like '%拉坦前列素滴眼液%'or t.医院项目名称 like '%硫酸阿托品眼用凝胶%'or t.医院项目名称 like '%复方托吡卡胺滴眼液%'or t.医院项目名称 like '%吡嘧司特钾滴眼液%'or t.医院项目名称 like '%盐酸氮卓斯汀滴眼液%'or t.医院项目名称 like '%富马酸依美斯汀滴眼液%'or t.医院项目名称 like '%玻璃酸钠滴眼液%'or t.医院项目名称 like '%玻璃酸钠滴眼液%'or t.医院项目名称 like '%玻璃酸钠滴眼液%' )and t.诊断拼接 not like '%眼%'
and t.诊断拼接 not like '%结膜%'
and t.诊断拼接 not like '%角膜%'
and t.诊断拼接 not like '%巩膜%'
and t.诊断拼接 not like '%虹膜%'
and t.诊断拼接 not like '%青光眼%'
and t.诊断拼接 not like '%白内障%'
and t.诊断拼接 not like '%泪%'
and t.诊断拼接 not like '%缘%'
and t.诊断拼接 not like '%睑%'
and t.诊断拼接 not like '%干燥%'
</t>
  </si>
  <si>
    <t>29-9月 -25 01.48.16.524000 下午</t>
  </si>
  <si>
    <t>04-11月-25 10.19.36.812000 上午</t>
  </si>
  <si>
    <t xml:space="preserve">【药品大类】-目-住院，涉及{总人次}人次，涉及金额{总金额}元。
</t>
  </si>
  <si>
    <t>76bbbe02-1962-4507-849a-91c27cc4a490</t>
  </si>
  <si>
    <t>磁共振（各项检查）同时收-门诊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</si>
  <si>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'%单脏器磁共振动态增强成像%'or b.医院项目名称 LIKE '%单脏器薄层扫描%')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</si>
  <si>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29-9月 -25 02.11.13.916000 下午</t>
  </si>
  <si>
    <t>14-11月-25 10.00.43.990000 上午</t>
  </si>
  <si>
    <t>磁共振（各项检查）同时收-门诊，涉及{总人次}人次，涉及金额{总金额}元。</t>
  </si>
  <si>
    <t>hongxingyiyuanguizeyipi_3</t>
  </si>
  <si>
    <t>【超医保适应症】颈椎小关节紊乱推拿治疗除外颈,紊乱字样-门诊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</si>
  <si>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'%颈椎小关节紊乱推拿%'
and a.诊断名称 not LIKE '%颈%' 
and a.诊断名称 not LIKE '%紊乱%' 
</t>
  </si>
  <si>
    <t>14-11月-25 10.00.44.477000 上午</t>
  </si>
  <si>
    <t>【超医保适应症】颈椎小关节紊乱推拿治疗除外颈,紊乱字样，涉及{总人次}总人次，总金额{总金额}</t>
  </si>
  <si>
    <t>hongxingyiyuanguizeyipi_4</t>
  </si>
  <si>
    <t>【超医保适应症】项背肌筋膜炎推拿治疗除外项背肌,筋膜,字样-门诊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</si>
  <si>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'%项背肌筋膜炎推拿%'
and a.诊断名称 not LIKE '%背肌%' 
and a.诊断名称 not LIKE '%筋膜%' 
</t>
  </si>
  <si>
    <t>14-11月-25 10.00.44.240000 上午</t>
  </si>
  <si>
    <t>【超医保适应症】项背肌筋膜炎推拿治疗除外项背肌,筋膜,字样，涉及{总人次}总人次，总金额{总金额}</t>
  </si>
  <si>
    <t>cb3fa837-f204-458a-8a85-2026fe0fe7f2</t>
  </si>
  <si>
    <t>盐酸多奈哌齐片诊断除外痴呆,阿尔茨海默,健忘,失忆-门诊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</si>
  <si>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'%盐酸多奈哌齐片%'
and a.诊断名称 not LIKE '%痴呆%' 
and a.诊断名称 not LIKE '%阿尔茨海默%' 
and a.诊断名称 not LIKE '%健忘%' 
and a.诊断名称 not LIKE '%失忆%' 
</t>
  </si>
  <si>
    <t>21-8月 -25 04.41.00.673000 下午</t>
  </si>
  <si>
    <t>14-11月-25 10.00.44.873000 上午</t>
  </si>
  <si>
    <t xml:space="preserve">盐酸多奈哌齐片诊断除外痴呆,阿尔茨海默,健忘,失忆-门诊，涉及{总人次}人次，涉及金额{总金额}元。
</t>
  </si>
  <si>
    <t>2f7ecc6d-20a8-4292-9c40-32d1c9439b15</t>
  </si>
  <si>
    <t>细菌抗体测定, 细菌抗原检测单日收费数量大于1</t>
  </si>
  <si>
    <t>119</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</si>
  <si>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LIKE'%细菌抗体测定%'or b.医院项目名称 LIKE'%细菌抗原检测%'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sum(b.数量)&gt;1</t>
  </si>
  <si>
    <t>21-8月 -25 04.52.33.507000 下午</t>
  </si>
  <si>
    <t>14-11月-25 10.00.45.448000 上午</t>
  </si>
  <si>
    <t>细菌抗体测定, 细菌抗原检测单日收费数量大于1，涉及{总人次}人次，涉及金额{总金额}元。</t>
  </si>
  <si>
    <t>hongxingyiyuanguizeyipi_5</t>
  </si>
  <si>
    <t>【超医保适应症】臀上皮神经损伤推拿治疗除外臀上皮,神经损伤字样-门诊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</si>
  <si>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'%臀上皮神经损伤推拿%'
and a.诊断名称 not LIKE '%臀上皮%' 
and a.诊断名称 not LIKE '%神经损伤%' 
</t>
  </si>
  <si>
    <t>14-11月-25 10.00.45.157000 上午</t>
  </si>
  <si>
    <t>【超医保适应症】臀上皮神经损伤推拿治疗除外臀上皮,神经损伤字样，涉及{总人次}总人次，总金额{总金额}</t>
  </si>
  <si>
    <t>hongxingyiyuanguizeyipi_6</t>
  </si>
  <si>
    <t>【超医保适应症】第三腰椎横突综合征推拿治疗除外第三腰椎,横突综合征字样-门诊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</si>
  <si>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'%第三腰椎横突综合征推拿%'
and a.诊断名称 not LIKE '%第三腰椎%' 
and a.诊断名称 not LIKE '%横突综合%' 
</t>
  </si>
  <si>
    <t>14-11月-25 10.00.45.725000 上午</t>
  </si>
  <si>
    <t>【超医保适应症】第三腰椎横突综合征推拿治疗除外第三腰椎,横突综合征字样，涉及{总人次}总人次，总金额{总金额}</t>
  </si>
  <si>
    <t>3edcb902-c64c-44ca-9c70-c39827f1f9fd</t>
  </si>
  <si>
    <t>【药品大类】-肠-住院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</si>
  <si>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'%甘油灌肠剂%'or t.医院项目名称 like '%开塞露(含甘油)%'or t.医院项目名称 like '%开塞露(含甘油)%'or t.医院项目名称 like '%利那洛肽胶囊%'or t.医院项目名称 like '%蒙脱石散%'or t.医院项目名称 like '%口服补液盐散(Ⅲ)%'or t.医院项目名称 like '%地衣芽孢杆菌活菌胶囊%'or t.医院项目名称 like '%复方嗜酸乳杆菌片%'or t.医院项目名称 like '%双歧杆菌三联活菌肠溶胶囊%' )and t.诊断拼接 not like '%便秘%'
and t.诊断拼接 not like '%肠易激%'
and t.诊断拼接 not like '%腹泻%'
and t.诊断拼接 not like '%肠%'
and t.诊断拼接 not like '%消化%'</t>
  </si>
  <si>
    <t>29-9月 -25 11.11.32.399000 上午</t>
  </si>
  <si>
    <t>04-11月-25 10.19.37.272000 上午</t>
  </si>
  <si>
    <t xml:space="preserve">【药品大类】-肠-住院，涉及{总人次}人次，涉及金额{总金额}元。
</t>
  </si>
  <si>
    <t>hongxingyiyuanguizeyipi_7</t>
  </si>
  <si>
    <t>【超医保适应症】腕关节损伤推拿治疗除外腕,损伤字样-门诊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</si>
  <si>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'%腕关节损伤推拿%'
and a.诊断名称 not LIKE '%腕%' 
and a.诊断名称 not LIKE '%损伤%' 
</t>
  </si>
  <si>
    <t>14-11月-25 10.00.46.001000 上午</t>
  </si>
  <si>
    <t>【超医保适应症】腕关节损伤推拿治疗除外腕,损伤字样，涉及{总人次}总人次，总金额{总金额}</t>
  </si>
  <si>
    <t>hongxingyiyuanguizeyipi_8</t>
  </si>
  <si>
    <t>【超医保适应症】滑囊炎推拿治疗除外滑囊炎字样-门诊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</si>
  <si>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'%滑囊炎推拿%'
and a.诊断名称 not LIKE '%滑囊炎%' 
</t>
  </si>
  <si>
    <t>14-11月-25 10.00.46.245000 上午</t>
  </si>
  <si>
    <t>【超医保适应症】滑囊炎推拿治疗除外滑囊炎字样，涉及{总人次}总人次，总金额{总金额}</t>
  </si>
  <si>
    <t>hongxingyiyuanguizeyipi_9</t>
  </si>
  <si>
    <t>【超医保适应症】急性腰扭伤推拿治疗除外急性腰,腰扭伤字样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</si>
  <si>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'%急性腰扭伤推拿%'
and a.诊断名称 not LIKE '%急性腰%' 
and a.诊断名称 not LIKE '%腰扭伤%' 
</t>
  </si>
  <si>
    <t>14-11月-25 10.00.46.477000 上午</t>
  </si>
  <si>
    <t>【超医保适应症】急性腰扭伤推拿治疗除外急性腰,腰扭伤字样，涉及{总人次}总人次，总金额{总金额}</t>
  </si>
  <si>
    <t>3dd6fe11-7d75-4390-ad51-2a438468204b</t>
  </si>
  <si>
    <t>【药品大类】-冲洗-住院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</si>
  <si>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'%醋酸氯己定溶液%')and t.诊断拼接 not like '%外用%'
and t.诊断拼接 not like '%冲洗%'
</t>
  </si>
  <si>
    <t>29-9月 -25 11.17.16.969000 上午</t>
  </si>
  <si>
    <t>04-11月-25 10.19.37.552000 上午</t>
  </si>
  <si>
    <t xml:space="preserve">【药品大类】-冲洗-住院，涉及{总人次}人次，涉及金额{总金额}元。
</t>
  </si>
  <si>
    <t>6c36612a-9aef-4bbf-abb8-05ffae36f6ca</t>
  </si>
  <si>
    <t>磁共振（各项检查）同时收-住院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</si>
  <si>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'%大腿磁共振增强成像%'or b.医院项目名称 LIKE '%小腿磁共振增强成像%'or b.医院项目名称 LIKE '%颞下颌关节磁共振成像%'or b.医院项目名称 LIKE '%肩关节磁共振成像%'or b.医院项目名称 LIKE '%髋关节磁共振成像%'or b.医院项目名称 LIKE '%胸椎磁共振增强成像%'or b.医院项目名称 LIKE '%颈部磁共振成像%'or b.医院项目名称 LIKE '%膝关节磁共振成像%'or b.医院项目名称 LIKE '%上臂磁共振成像%'or b.医院项目名称 LIKE '%踝关节磁共振成像%'or b.医院项目名称 LIKE '%骶髂关节磁共振增强成像%'or b.医院项目名称 LIKE '%上臂磁共振增强成像%'or b.医院项目名称 LIKE '%肩关节磁共振增强成像%'or b.医院项目名称 LIKE '%前臂磁共振增强成像%'or b.医院项目名称 LIKE '%踝关节磁共振增强成像%'or b.医院项目名称 LIKE '%颈椎磁共振成像%'or b.医院项目名称 LIKE '%胸椎磁共振成像%'or b.医院项目名称 LIKE '%肘关节磁共振成像%'or b.医院项目名称 LIKE '%前臂磁共振成像%'or b.医院项目名称 LIKE '%手磁共振成像%'or b.医院项目名称 LIKE '%脊髓磁共振水成像(MRM)%'or b.医院项目名称 LIKE '%腰椎磁共振成像%'or b.医院项目名称 LIKE '%骶髂关节磁共振成像%'or b.医院项目名称 LIKE '%大腿磁共振成像%'or b.医院项目名称 LIKE '%小腿磁共振成像%'or b.医院项目名称 LIKE '%足磁共振成像%'or b.医院项目名称 LIKE '%颈椎磁共振增强成像%'or b.医院项目名称 LIKE '%腰椎磁共振增强成像%'or b.医院项目名称 LIKE '%手磁共振增强成像%'or b.医院项目名称 LIKE '%足磁共振增强成像%')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 '%单脏器磁共振动态增强成像%'or b.医院项目名称 LIKE '%单脏器薄层扫描%')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</si>
  <si>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09-10月-25 10.07.17.112000 上午</t>
  </si>
  <si>
    <t>04-11月-25 10.19.38.000000 上午</t>
  </si>
  <si>
    <t>磁共振（各项检查）同时收-住院，涉及{总人次}人次，涉及金额{总金额}元。</t>
  </si>
  <si>
    <t>hongxingyiyuanguizeyipi_10</t>
  </si>
  <si>
    <t>【超医保适应症】头痛推拿治疗除外头痛字样-门诊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</si>
  <si>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'%头痛推拿%'
and a.诊断名称 not LIKE '%头痛%' 
</t>
  </si>
  <si>
    <t>14-11月-25 10.00.46.709000 上午</t>
  </si>
  <si>
    <t>【超医保适应症】头痛推拿治疗除外头痛字样，涉及{总人次}总人次，总金额{总金额}</t>
  </si>
  <si>
    <t>hongxingyiyuanguizeyipi_11</t>
  </si>
  <si>
    <t>【超医保适应症】腰肌劳损推拿治疗除外腰肌,劳损字样-门诊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</si>
  <si>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'%腰肌劳损推拿%'
and a.诊断名称 not LIKE '%腰肌%' 
and a.诊断名称 not LIKE '%劳损%' 
</t>
  </si>
  <si>
    <t>14-11月-25 10.00.47.101000 上午</t>
  </si>
  <si>
    <t>【超医保适应症】腰肌劳损推拿治疗除外腰肌,劳损字样，涉及{总人次}总人次，总金额{总金额}</t>
  </si>
  <si>
    <t>hongxingyiyuanguizeyipi_12</t>
  </si>
  <si>
    <t>【超医保适应症】肱骨外上髁炎推拿治疗除外肱骨,外上髁,字样-门诊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</si>
  <si>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'%肱骨外上髁炎推拿%'
and a.诊断名称 not LIKE '%肱骨%' 
and a.诊断名称 not LIKE '%上髁%' 
</t>
  </si>
  <si>
    <t>14-11月-25 10.00.47.391000 上午</t>
  </si>
  <si>
    <t>【超医保适应症】肱骨外上髁炎推拿治疗除外肱骨,外上髁,字样，涉及{总人次}总人次，总金额{总金额}</t>
  </si>
  <si>
    <t>b518373a-0fae-4353-86dd-384f06996830</t>
  </si>
  <si>
    <t>奥氮平片诊断除外精神分裂症,躁狂双向情感障碍-住院</t>
  </si>
  <si>
    <t>205</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</si>
  <si>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'%奥氮平片%'
	AND t.诊断拼接 NOT LIKE '%精神%分裂%'
	AND t.诊断拼接 NOT LIKE '%躁狂%'
   AND t.诊断拼接 NOT LIKE '%双向情感障碍%'  </t>
  </si>
  <si>
    <t>11-10月-25 11.22.22.000000 上午</t>
  </si>
  <si>
    <t>04-11月-25 10.19.38.238000 上午</t>
  </si>
  <si>
    <t>奥氮平片诊断除外精神分裂症,躁狂双向情感障碍-住院，涉及{总人次}人次，涉及金额{总金额}元。</t>
  </si>
  <si>
    <t>2d759ae6-2a5c-49f0-86c3-0b138a54ad38</t>
  </si>
  <si>
    <t xml:space="preserve">牙体缺损直接粘接修复术同一患者同一天收费次数大于5 </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</si>
  <si>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 '%医保%' OR a.结算类别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'%牙体缺损直接粘接修复术%'
  AND 数量 &gt; 5</t>
  </si>
  <si>
    <t>11-10月-25 11.31.27.709000 上午</t>
  </si>
  <si>
    <t>14-11月-25 10.00.47.633000 上午</t>
  </si>
  <si>
    <t xml:space="preserve">牙体缺损直接粘接修复术同一患者同一天收费次数大于5 ，涉及{总人次}人次，涉及金额{总金额}元。
</t>
  </si>
  <si>
    <t>06c545e2-a3d7-4112-90a7-6cc932c26811</t>
  </si>
  <si>
    <t>【重复收费】蒙特利尔认知评估(MoCA)与画钟测查同时收费--住院</t>
  </si>
  <si>
    <t xml:space="preserve">WITH A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wm_concat(b.医保项目编码) AS 医保项目编码
			, wm_concat(b.医保项目名称) AS 医保项目名称, wm_concat(b.医院项目编码) AS 医院项目编码
			, wm_concat(b.医院项目名称) AS 医院项目名称, b.规格, b.剂型
			, b.最小包装单位, b.单价, sum(b.数量) AS 数量
			, sum(b.项目总发生金额) AS 项目总金额
		FROM 医院住院结算主单 a
			LEFT JOIN 医院住院结算明细 b ON a.结算单据号 = b.结算单据号 
		WHERE (a.结算类别 like'%医保%' or a.结算类别='1')
			AND (b.医院项目名称 LIKE '%蒙特利尔认知评估(MoCA)%')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b.规格, b.剂型, b.最小包装单位, b.单价
	), 
	B AS (
		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a.病组病种编码
			, a.病组病种名称, b.费用类别, b.项目使用时间, b.医保项目编码, b.医保项目名称
			, b.医院项目编码, b.医院项目名称, b.规格, b.剂型, b.最小包装单位
			, b.单价, sum(b.数量) AS 数量, sum(b.项目总发生金额) AS 项目总金额
		FROM 医院住院结算主单 a
			LEFT JOIN 医院住院结算明细 b ON a.结算单据号 = b.结算单据号 
		WHERE (a.结算类别 like'%医保%' or a.结算类别='1')
			AND (b.医院项目名称 LIKE '%画钟%')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a.病组病种编码, a.病组病种名称, b.费用类别, b.项目使用时间, b.医保项目编码, b.医保项目名称, b.医院项目编码, b.医院项目名称, b.规格, b.剂型, b.最小包装单位, b.单价
	)
SELECT A.*, B.医院项目编码 AS 医院项目编码2, B.医院项目名称 AS 医院项目名称2, B.医保项目编码 AS 医保项目编码2, B.医保项目名称 AS 医保项目名称2
	, B.数量 AS 数量2, B.单价 AS 单价2, B.项目总金额 AS 项目2总金额
FROM A
	INNER JOIN B ON A.医疗机构编码 = B.医疗机构编码
	AND A.结算单据号 = B.结算单据号
	AND A.结算日期 = B.结算日期 </t>
  </si>
  <si>
    <t>21-11月-25 10.06.52.000000 上午</t>
  </si>
  <si>
    <t>11-2月 -26 03.16.37.236000 下午</t>
  </si>
  <si>
    <t xml:space="preserve">【重复收费】蒙特利尔认知评估(MoCA)与画钟测查同时收费--住院，涉及{总人次}人次，涉及金额{总金额}元。
</t>
  </si>
  <si>
    <t>hongxingyiyuanguizeyipi_13</t>
  </si>
  <si>
    <t>【超医保适应症】退行性脊柱炎推拿治疗除外退行性,脊柱炎字样-门诊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</si>
  <si>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'%退行性脊柱炎推拿%'
and a.诊断名称 not LIKE '%退行性%' 
and a.诊断名称 not LIKE '%脊柱炎%' 
</t>
  </si>
  <si>
    <t>14-11月-25 10.00.47.892000 上午</t>
  </si>
  <si>
    <t>【超医保适应症】退行性脊柱炎推拿治疗除外退行性,脊柱炎字样，涉及{总人次}总人次，总金额{总金额}</t>
  </si>
  <si>
    <t>hongxingyiyuanguizeyipi_14</t>
  </si>
  <si>
    <t>【超医保适应症】小儿发热推拿治疗除外,发热字样-门诊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</si>
  <si>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'%小儿发热推拿%'
and a.诊断名称 not LIKE '%发热%' 
</t>
  </si>
  <si>
    <t>14-11月-25 10.00.48.174000 上午</t>
  </si>
  <si>
    <t>【超医保适应症】小儿发热推拿治疗除外,发热字样，涉及{总人次}总人次，总金额{总金额}</t>
  </si>
  <si>
    <t>5538ce72-8ccd-436d-b934-c71aef70c3d5</t>
  </si>
  <si>
    <t>【超医保适应症】亚甲蓝注射液诊断除外高铁血红蛋白,毒-住院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</si>
  <si>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'%亚甲蓝注射液%'
	AND t.诊断拼接 NOT LIKE '%高铁血红蛋白%'
   AND t.诊断拼接 NOT LIKE '%毒%'</t>
  </si>
  <si>
    <t>13-10月-25 02.44.53.000000 下午</t>
  </si>
  <si>
    <t>21-11月-25 10.24.22.775000 上午</t>
  </si>
  <si>
    <t>【超医保适应症】亚甲蓝注射液诊断除外高铁血红蛋白,毒-住院，涉及{总人次}人次，涉及金额{总金额}元。</t>
  </si>
  <si>
    <t>291d19ce-0fab-4350-840b-980657f445f5</t>
  </si>
  <si>
    <t>【重复收费】颅脑磁共振成像与眶磁共振成像或内听道磁共振增强成像或鼻窦磁共振成像或鼻咽磁共振成像同时收 住院</t>
  </si>
  <si>
    <t>206</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</si>
  <si>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like'%颅脑磁共振成像%')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LIKE'%眶磁共振成像%'or b.医院项目名称 LIKE'%内听道磁共振增强成像%'or b.医院项目名称 LIKE'%鼻窦磁共振成像%'or b.医院项目名称 LIKE'%鼻咽磁共振成像%')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</si>
  <si>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23-7月 -25 05.00.04.735000 下午</t>
  </si>
  <si>
    <t>04-11月-25 10.19.39.078000 上午</t>
  </si>
  <si>
    <t>【重复收费】颅脑磁共振成像与眶磁共振成像或内听道磁共振增强成像或鼻窦磁共振成像或鼻咽磁共振成像同时收 住院，涉及{总人次}人次，涉及金额{总金额}元。</t>
  </si>
  <si>
    <t>62db2b5e-382d-4ed7-9c99-750a670b74bc</t>
  </si>
  <si>
    <t xml:space="preserve">【超医保适应症】护肝胶囊诊断除外肝,转氨酶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</si>
  <si>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'%护肝胶囊%'
and a.诊断名称 not LIKE '%肝%' 
and a.诊断名称 not LIKE '%转氨酶%' 
</t>
  </si>
  <si>
    <t>06-5月 -25 02.05.04.000000 下午</t>
  </si>
  <si>
    <t>14-11月-25 10.00.48.402000 上午</t>
  </si>
  <si>
    <t>【超医保适应症】护肝胶囊诊断除外肝,转氨酶 ，涉及{总人次}人次，涉及金额{总金额}元。</t>
  </si>
  <si>
    <t>hongxingyiyuanguizeyipi_15</t>
  </si>
  <si>
    <t>【超医保适应症】桡骨茎突狭窄性腱鞘炎推拿治疗除外桡骨,茎突,狭窄性腱鞘炎字样-门诊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</si>
  <si>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'%桡骨茎突狭窄性腱鞘炎推拿%'
and a.诊断名称 not LIKE '%桡骨%' 
and a.诊断名称 not LIKE '%茎突%' 
and a.诊断名称 not LIKE '%狭窄性腱鞘炎%' 
</t>
  </si>
  <si>
    <t>14-11月-25 10.00.48.684000 上午</t>
  </si>
  <si>
    <t>【超医保适应症】桡骨茎突狭窄性腱鞘炎推拿治疗除外桡骨,茎突,狭窄性腱鞘炎字样，涉及{总人次}总人次，总金额{总金额}</t>
  </si>
  <si>
    <t>6336e771-6738-4dd7-b298-4470b839f1f2</t>
  </si>
  <si>
    <t>【药品大类】-关节肌肉痛/镇痛</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</si>
  <si>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'%来氟米特片%'or 医院项目名称 like '%氨糖美辛肠溶片%'or 医院项目名称 like '%舒林酸片%'or 医院项目名称 like '%双氯芬酸钠缓释片%'or 医院项目名称 like '%吡罗昔康肠溶片%'or 医院项目名称 like '%美洛昔康片%'or 医院项目名称 like '%布洛芬缓释胶囊%'or 医院项目名称 like '%布洛芬混悬液%'or 医院项目名称 like '%氟比洛芬凝胶贴膏%'or 医院项目名称 like '%洛索洛芬钠贴剂%'or 医院项目名称 like '%洛索洛芬钠凝胶贴膏%'or 医院项目名称 like '%萘普生钠片%'or 医院项目名称 like '%塞来昔布胶囊%'or 医院项目名称 like '%塞来昔布胶囊%'or 医院项目名称 like '%依托考昔片%'or 医院项目名称 like '%硫酸氨基葡萄糖胶囊%'or 医院项目名称 like '%盐酸氨基葡萄糖胶囊%'or 医院项目名称 like '%白芍总苷胶囊%'or 医院项目名称 like '%双氯芬酸二乙胺乳胶剂%'or 医院项目名称 like '%玻璃酸钠注射液%'or 医院项目名称 like '%洛芬待因缓释片%'or 医院项目名称 like '%对乙酰氨基酚颗粒%'or 医院项目名称 like '%对乙酰氨基酚口服混悬液%'or 医院项目名称 like '%普瑞巴林胶囊%'or 医院项目名称 like '%普瑞巴林胶囊%'or 医院项目名称 like '%藤黄健骨丸%'or 医院项目名称 like '%藤黄健骨丸%' )
and 诊断名称 not like '%痛%'
and 诊断名称 not like '%关节%'
and 诊断名称 not like '%脊%'
and 诊断名称 not like '%椎%'
and 诊断名称 not like '%肩%'
and 诊断名称 not like '%肘%'
and 诊断名称 not like '%腕%'
and 诊断名称 not like '%髋%'
and 诊断名称 not like '%膝%'
and 诊断名称 not like '%踝%'
and 诊断名称 not like '%指%'
and 诊断名称 not like '%跖骨%'
and 诊断名称 not like '%骨%'
and 诊断名称 not like '%疼%'
and 诊断名称 not like '%肌%'
and 诊断名称 not like '%头%'
and 诊断名称 not like '%伤%'
and 诊断名称 not like '%挫%'
and 诊断名称 not like '%拉伤%'
and 诊断名称 not like '%撕裂%'
and 诊断名称 not like '%腱鞘%'
and 诊断名称 not like '%肿%'
and 诊断名称 not like '%胀%'
and 诊断名称 not like '%感染%'
and 诊断名称 not like '%胸%'
and 诊断名称 not like '%颈%'
and 诊断名称 not like '%腰%'
and 诊断名称 not like '%挫伤%'
and 诊断名称 not like '%损伤%'
and 诊断名称 not like '%腱鞘%'
and 诊断名称 not like '%外伤%'
and 诊断名称 not like '%网球肘%'
and 诊断名称 not like '%软组织%'
and 诊断名称 not like '%感染%'
and 诊断名称 not like '%挤压%'
and 诊断名称 not like '%术后%'
and 诊断名称 not like '%扭伤%'
and 诊断名称 not like '%神经%'
</t>
  </si>
  <si>
    <t>06-6月 -25 02.22.15.000000 下午</t>
  </si>
  <si>
    <t>13-8月 -25 10.21.14.997000 上午</t>
  </si>
  <si>
    <t>【药品大类】-关节肌肉痛/镇痛，涉及{总人次}人次，涉及金额{总金额}元。</t>
  </si>
  <si>
    <t>99e69b31-c6a2-4710-a76b-20be78ea9df1</t>
  </si>
  <si>
    <t>【超医保适应症】住院-过度检查-3059-焦虑自评量表测评,抑郁自评量表测评除外科室精神,诊断除外焦虑,抑郁</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</si>
  <si>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'%焦虑自评量表测评%'or t.医院项目名称 LIKE '%抑郁自评量表测评%')
	AND t.诊断拼接 NOT LIKE '%焦虑%'AND t.诊断拼接 NOT LIKE '%抑郁%'and 出院科室名称 NOT LIKE '%精神%'</t>
  </si>
  <si>
    <t>04-11月-25 10.19.39.496000 上午</t>
  </si>
  <si>
    <t>【超医保适应症】住院-过度检查-3059-焦虑自评量表测评,抑郁自评量表测评除外科室精神,诊断除外焦虑,抑郁 ，涉及{总人次}人次，涉及金额{总金额}元。</t>
  </si>
  <si>
    <t>049fe35e-e2c4-433d-bc90-6efdec107eb9</t>
  </si>
  <si>
    <t>【超医保适应症】亚甲蓝注射液诊断除外高铁血红蛋白,毒-门诊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</si>
  <si>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'%亚甲蓝注射液%'
and a.诊断名称 not LIKE '%高铁血红蛋白%' 
and a.诊断名称 not LIKE '%毒%' </t>
  </si>
  <si>
    <t>21-11月-25 10.27.10.246000 上午</t>
  </si>
  <si>
    <t>【超医保适应症】亚甲蓝注射液诊断除外高铁血红蛋白,毒-门诊，涉及{总人次}人次，涉及金额{总金额}元。</t>
  </si>
  <si>
    <t>4c0e581a-77a8-4dce-9621-98091563261f</t>
  </si>
  <si>
    <t>羧甲司坦口服溶液诊断气管,哮喘,咳,呼吸道,肺,上感,感冒</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</si>
  <si>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'%羧甲司坦口服溶液%'
and a.诊断名称 not LIKE '%气管%' 
and a.诊断名称 not LIKE '%哮喘%' 
and a.诊断名称 not LIKE '%咳%' 
and a.诊断名称 not LIKE '%呼吸%道%' 
and a.诊断名称 not LIKE '%肺%' 
and a.诊断名称 not LIKE '%上感%' 
and a.诊断名称 not LIKE '%感冒%' 
</t>
  </si>
  <si>
    <t>06-5月 -25 01.53.36.000000 下午</t>
  </si>
  <si>
    <t>14-11月-25 10.00.49.003000 上午</t>
  </si>
  <si>
    <t>羧甲司坦口服溶液诊断气管,哮喘,咳,呼吸道,肺,上感,感冒，涉及{总人次}人次，涉及金额{总金额}元。</t>
  </si>
  <si>
    <t>82b5bacf-f81a-4490-9316-f6b87f67a0f1</t>
  </si>
  <si>
    <t>【超医保适应症】玻璃酸钠滴眼液诊断除外干眼,干燥综合症,斯约二氏综合征,眼部手术后,结膜,角膜,眼干涩,干燥</t>
  </si>
  <si>
    <t>554</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</si>
  <si>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'%玻璃酸钠滴眼液%'
and a.诊断名称 not LIKE '%干眼%' 
and a.诊断名称 not LIKE '%干燥综合症%' 
and a.诊断名称 not LIKE '%斯约二氏综合征%' 
and a.诊断名称 not LIKE '%眼部手术%后%' 
and a.诊断名称 not LIKE '%结膜%' 
and a.诊断名称 not LIKE '%角膜%' 
and a.诊断名称 not LIKE '%眼干涩%' 
and a.诊断名称 not LIKE '%干燥%' 
</t>
  </si>
  <si>
    <t>06-5月 -25 02.01.44.000000 下午</t>
  </si>
  <si>
    <t>12-8月 -25 10.08.31.059000 上午</t>
  </si>
  <si>
    <t>【超医保适应症】玻璃酸钠滴眼液诊断除外干眼,干燥综合症,斯约二氏综合征,眼部手术后,结膜,角膜,眼干涩,干燥，涉及{总人次}人次，涉及金额{总金额}元。</t>
  </si>
  <si>
    <t>1378b9a1-051c-4b6c-acd2-bb1f8fce7a74</t>
  </si>
  <si>
    <t>【重复收费】冠脉血管内超声(IVUS)检查与经皮穿刺插管冠状动脉造影术同时收 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</si>
  <si>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like'%冠脉血管内超声(IVUS)检查%')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LIKE'%经皮穿刺插管冠状动脉造影术%')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 ,B.数量 数量2,B.单价 单价2,B.项目总金额 违规金额
from A inner join B  on A.医疗机构编码=B.医疗机构编码  and A.结算单据号=B.结算单据号 and A.结算日期=B.结算日期</t>
  </si>
  <si>
    <t>29-7月 -25 10.12.15.000000 上午</t>
  </si>
  <si>
    <t>04-11月-25 10.19.39.791000 上午</t>
  </si>
  <si>
    <t xml:space="preserve">【重复收费】冠脉血管内超声(IVUS)检查与经皮穿刺插管冠状动脉造影术同时收 住院，涉及{总人次}人次，涉及金额{总金额}元。
</t>
  </si>
  <si>
    <t>139254f5-5b2c-49b1-a08b-ee3492e6abf2</t>
  </si>
  <si>
    <t>B型钠尿肽(BNP)测定、肌红蛋白、肌钙蛋白诊断无胸、心、气、喘、闷、憋、肺、呼吸、气管、气管、呼吸、昏迷、休克、更年期-住院</t>
  </si>
  <si>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'%B型钠尿肽(BNP)测定%'
or 医院项目名称 like '%肌红蛋白%测定%'
or 医院项目名称 like '%肌钙蛋白%测定%')
and a.入院诊断名称||','|| a.出院诊断名称 not like '%胸%'
and a.入院诊断名称||','|| a.出院诊断名称 not like '%心%'
and a.入院诊断名称||','|| a.出院诊断名称 not like '%气%'
and a.入院诊断名称||','|| a.出院诊断名称 not like '%喘%'
and a.入院诊断名称||','|| a.出院诊断名称 not like '%闷%'
and a.入院诊断名称||','|| a.出院诊断名称 not like '%憋%'
and a.入院诊断名称||','|| a.出院诊断名称 not like '%肺%'
and a.入院诊断名称||','|| a.出院诊断名称 not like '%呼吸%'
and a.入院诊断名称||','|| a.出院诊断名称 not like '%气管%'
and a.入院诊断名称||','|| a.出院诊断名称 not like '%气管%'
and a.入院诊断名称||','|| a.出院诊断名称 not like '%呼吸%'
and a.入院诊断名称||','|| a.出院诊断名称 not like '%昏迷%'
and a.入院诊断名称||','|| a.出院诊断名称 not like '%休克%'
and a.入院诊断名称||','|| a.出院诊断名称 not like '%更年期%'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</si>
  <si>
    <t>29-4月 -25 10.05.10.000000 上午</t>
  </si>
  <si>
    <t>11-2月 -26 03.17.14.515000 下午</t>
  </si>
  <si>
    <t xml:space="preserve">B型钠尿肽(BNP)测定、肌红蛋白、肌钙蛋白诊断无胸、心、气、喘、闷、憋、肺、呼吸、气管、气管、呼吸、昏迷、休克、更年期-住院，涉及{总人次}人次，涉及金额{总金额}元。
</t>
  </si>
  <si>
    <t>d7be1a01-945e-4271-b7dd-c92d34e65677</t>
  </si>
  <si>
    <t>【超医保适应症】糠酸莫米松鼻喷雾剂诊断除外鼻炎</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</si>
  <si>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'%糠酸莫米松鼻喷雾剂%'
and a.诊断名称 not LIKE '%鼻炎%' 
</t>
  </si>
  <si>
    <t>30-5月 -25 09.39.01.000000 上午</t>
  </si>
  <si>
    <t>14-11月-25 10.00.49.332000 上午</t>
  </si>
  <si>
    <t>【超医保适应症】糠酸莫米松鼻喷雾剂诊断除外鼻炎 ，涉及{总人次}人次，涉及金额{总金额}元。</t>
  </si>
  <si>
    <t>6b034c42-0882-49b0-9e53-cc85ecc814f3</t>
  </si>
  <si>
    <t>【超医保适应症】乙型肝炎表面抗原定量(HBsAg)测定/乙型肝炎表面抗体定量(抗HBs)测定/乙型肝炎e抗原定量(HBeAg)测定诊断无肝乙型-门诊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</si>
  <si>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'%乙型肝炎表面抗原定量(HBsAg)测定%'or 医院项目名称 like '%乙型肝炎表面抗体定量(抗HBs)测定%'or 医院项目名称 like '%乙型肝炎e抗原定量(HBeAg)测定%')
and a.诊断名称 not LIKE '%肝%乙型%' 
</t>
  </si>
  <si>
    <t>04-7月 -25 02.39.12.000000 下午</t>
  </si>
  <si>
    <t>14-11月-25 10.00.49.679000 上午</t>
  </si>
  <si>
    <t>【超医保适应症】乙型肝炎表面抗原定量(HBsAg)测定/乙型肝炎表面抗体定量(抗HBs)测定/乙型肝炎e抗原定量(HBeAg)测定诊断无肝乙型-门诊 ，涉及{总人次}人次，涉及金额{总金额}元。</t>
  </si>
  <si>
    <t>a0decb35-112a-48d9-9321-c24ece84c873</t>
  </si>
  <si>
    <t>【药品大类】-胃-住院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</si>
  <si>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'%复方氢氧化铝片%'or t.医院项目名称 like '%铝碳酸镁咀嚼片%'or t.医院项目名称 like '%碳酸氢钠片%'or t.医院项目名称 like '%胶体果胶铋胶囊%'or t.医院项目名称 like '%枸橼酸铋钾胶囊%'or t.医院项目名称 like '%法莫替丁胶囊%'or t.医院项目名称 like '%艾司奥美拉唑镁肠溶片%'or t.医院项目名称 like '%艾司奥美拉唑镁肠溶片%'or t.医院项目名称 like '%艾普拉唑肠溶片%'or t.医院项目名称 like '%奥美拉唑镁肠溶片%'or t.医院项目名称 like '%奥美拉唑肠溶胶囊%'or t.医院项目名称 like '%雷贝拉唑钠肠溶片%'or t.医院项目名称 like '%雷贝拉唑钠肠溶片%'or t.医院项目名称 like '%替戈拉生片%'or t.医院项目名称 like '%硫糖铝分散片%'or t.医院项目名称 like '%瑞巴派特片%'or t.医院项目名称 like '%氢溴酸山莨菪碱片%'or t.医院项目名称 like '%多潘立酮片%')and t.诊断拼接 not like '%溃疡%'
and t.诊断拼接 not like '%反流%'
and t.诊断拼接 not like '%幽门%'
and t.诊断拼接 not like '%腹痛%'
and t.诊断拼接 not like '%胃%'
and t.诊断拼接 not like '%肠%'
and t.诊断拼接 not like '%纳差%'
and t.诊断拼接 not like '%食欲%'
and t.诊断拼接 not like '%烧心%'
and t.诊断拼接 not like '%反酸%'
and t.诊断拼接 not like '%消化%'
and t.诊断拼接 not like '%腹胀%'
and t.诊断拼接 not like '%恶心%'
and t.诊断拼接 not like '%呃逆%'</t>
  </si>
  <si>
    <t>26-9月 -25 03.57.58.559000 下午</t>
  </si>
  <si>
    <t>04-11月-25 10.19.40.848000 上午</t>
  </si>
  <si>
    <t xml:space="preserve">【药品大类】-胃-住院，涉及{总人次}人次，涉及金额{总金额}元。
</t>
  </si>
  <si>
    <t>c1f3833f-d12c-431f-889f-9a9b3d054047</t>
  </si>
  <si>
    <t>【药品区分性别使用】限女性--住院</t>
  </si>
  <si>
    <t>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诊断拼接字段,项目使用时间,
a.病组病种编码,a.病组病种名称,b.费用类别,b.医保项目编码,b.医保项目名称,b.医院项目编码,b.医院项目名称,b.规格,b.剂型,
b.最小包装单位,b.单价,sum(b.数量)数量,sum(b.项目总发生金额)项目总金额,sum(b.项目总发生金额)违规金额
from 医院住院结算主单 a left join 医院住院结算明细 b on a.结算单据号=b.结算单据号
where (结算类别 like'%医保%' or  结算类别 like'%1%') and (患者性别 like '%男%' or  患者性别 LIKE '%1%')
and ( b.医院项目名称 like '%艾附暖宫丸%'or b.医院项目名称 like '%安宫止血颗粒%'or b.医院项目名称 like '%奥特康唑胶囊%'or b.医院项目名称 like '%百草妇炎清栓%'or b.医院项目名称 like '%保妇康凝胶%'or b.医院项目名称 like '%保妇康栓%'or b.医院项目名称 like '%葆宫止血颗粒%'or b.医院项目名称 like '%产复康颗粒%'or b.医院项目名称 like '%产后逐瘀胶囊%'or b.医院项目名称 like '%丹莪妇康煎膏%'or b.医院项目名称 like '%丹莪妇康颗粒%'or b.医院项目名称 like '%地诺孕素片%'or b.医院项目名称 like '%地屈孕酮片%'or b.医院项目名称 like '%妇科调经胶囊%'or b.医院项目名称 like '%妇科调经颗粒%'or b.医院项目名称 like '%妇科调经片%'or b.医院项目名称 like '%妇科断红饮胶囊%'or b.医院项目名称 like '%妇科千金胶囊%'or b.医院项目名称 like '%妇科十味片%'or b.医院项目名称 like '%妇科再造胶囊%'or b.医院项目名称 like '%妇科再造丸%'or b.医院项目名称 like '%妇可靖胶囊%'or b.医院项目名称 like '%妇乐片%'or b.医院项目名称 like '%妇女痛经颗粒%'or b.医院项目名称 like '%妇炎平栓%'or b.医院项目名称 like '%妇炎舒胶囊%'or b.医院项目名称 like '%妇炎舒片%'or b.医院项目名称 like '%妇炎消胶囊%'or b.医院项目名称 like '%宫颈炎康栓%'or b.医院项目名称 like '%宫血宁胶囊%'or b.医院项目名称 like '%宫血停颗粒%'or b.医院项目名称 like '%宫炎平胶囊%'or b.医院项目名称 like '%甲硝唑阴道泡腾片%'or b.医院项目名称 like '%聚甲酚磺醛栓%'or b.医院项目名称 like '%聚甲酚磺醛阴道栓%'or b.医院项目名称 like '%卡贝缩宫素注射液%'or b.医院项目名称 like '%卡前列素氨丁三醇注射液%'or b.医院项目名称 like '%康妇炎胶囊%'or b.医院项目名称 like '%抗妇炎胶囊%'or b.医院项目名称 like '%抗宫炎颗粒%'or b.医院项目名称 like '%抗宫炎片%'or b.医院项目名称 like '%克霉唑阴道膨胀栓%'or b.医院项目名称 like '%克霉唑阴道片%'or b.医院项目名称 like '%氯喹那多/普罗雌烯阴道片%'or b.医院项目名称 like '%氯喹那多-普罗雌烯阴道片%'or b.医院项目名称 like '%女金片%'or b.医院项目名称 like '%女金丸%'or b.医院项目名称 like '%普罗雌烯乳膏%'or b.医院项目名称 like '%普罗雌烯阴道胶丸%'or b.医院项目名称 like '%普罗雌烯阴道用软胶囊%'or b.医院项目名称 like '%炔雌醇环丙孕酮片%'or b.医院项目名称 like '%乳酸菌阴道胶囊%'or b.医院项目名称 like '%缩宫素鼻喷雾剂%'or b.医院项目名称 like '%缩宫素注射液%'or b.医院项目名称 like '%替硝唑阴道泡腾片%'or b.医院项目名称 like '%田七痛经胶囊%'or b.医院项目名称 like '%酮康唑栓%'or b.医院项目名称 like '%痛经宝颗粒%'or b.医院项目名称 like '%鲜益母草胶囊%'or b.医院项目名称 like '%硝呋太尔阴道片%'or b.医院项目名称 like '%硝呋太尔-制霉菌素阴道栓%'or b.医院项目名称 like '%硝呋太尔制霉素阴道软胶囊%'or b.医院项目名称 like '%硝酸咪康唑栓%'or b.医院项目名称 like '%硝酸咪康唑阴道泡腾片%'or b.医院项目名称 like '%硝酸咪康唑阴道片%'or b.医院项目名称 like '%硝酸咪康唑阴道软胶囊%'or b.医院项目名称 like '%盐酸利托君片%'or b.医院项目名称 like '%盐酸利托君注射液%'or b.医院项目名称 like '%益母草膏%'or b.医院项目名称 like '%益母草胶囊%'or b.医院项目名称 like '%益母草颗粒%'or b.医院项目名称 like '%益母草颗粒(无糖型)%'or b.医院项目名称 like '%益母草片%'or b.医院项目名称 like '%益母草注射液%'or b.医院项目名称 like '%阴道用乳杆菌活菌胶囊%'or b.医院项目名称 like '%孕康颗粒%'or b.医院项目名称 like '%孕康口服液%'or b.医院项目名称 like '%孕三烯酮胶囊%'or b.医院项目名称 like '%制霉素阴道栓%'or b.医院项目名称 like '%注射用缩宫素%'or b.医院项目名称 like '%注射用盐酸利托君%'or b.医院项目名称 like '%阿那曲唑片%'or b.医院项目名称 like '%艾地骨化醇软胶囊%'or b.医院项目名称 like '%补血生乳颗粒%'or b.医院项目名称 like '%补血益母颗粒%'or b.医院项目名称 like '%补血益母丸%'or b.医院项目名称 like '%椿乳凝胶%'or b.医院项目名称 like '%醋酸阿托西班注射液%'or b.医院项目名称 like '%地诺前列酮栓%'or b.医院项目名称 like '%地贞颗粒%'or b.医院项目名称 like '%调经活血胶囊%'or b.医院项目名称 like '%调经活血片%'or b.医院项目名称 like '%定坤丹%'or b.医院项目名称 like '%定坤丸%'or b.医院项目名称 like '%妇科调经滴丸%'or b.医院项目名称 like '%妇科千金片%'or b.医院项目名称 like '%妇乐胶囊%'or b.医院项目名称 like '%妇乐颗粒%'or b.医院项目名称 like '%妇女痛经丸%'or b.医院项目名称 like '%复方益母胶囊%'or b.医院项目名称 like '%复方益母颗粒%'or b.医院项目名称 like '%复方益母口服液%'or b.医院项目名称 like '%复方益母片%'or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'%宫炎平片%'or b.医院项目名称 like '%枸橼酸托瑞米芬片%'or b.医院项目名称 like '%黄体酮注射液(Ⅱ)%'or b.医院项目名称 like '%经前舒颗粒%'or b.医院项目名称 like '%经舒胶囊%'or b.医院项目名称 like '%经舒颗粒%'or b.医院项目名称 like '%卡前列甲酯栓%'or b.医院项目名称 like '%抗宫炎胶囊%'or b.医院项目名称 like '%苦参凝胶%'or b.医院项目名称 like '%坤宁颗粒%'or b.医院项目名称 like '%坤宁口服液%'or b.医院项目名称 like '%坤泰胶囊%'or b.医院项目名称 like '%坤心宁颗粒%'or b.医院项目名称 like '%马来酸麦角新碱注射液%'or b.医院项目名称 like '%女金胶囊%'or b.医院项目名称 like '%女珍颗粒%'or b.医院项目名称 like '%盆炎净胶囊%'or b.医院项目名称 like '%盆炎净颗粒%'or b.医院项目名称 like '%盆炎净口服液%'or b.医院项目名称 like '%盆炎净片%'or b.医院项目名称 like '%七制香附丸%'or b.医院项目名称 like '%芪骨胶囊%'or b.医院项目名称 like '%芪胶调经颗粒%'or b.医院项目名称 like '%千金止带丸%'or b.医院项目名称 like '%千金止带丸(水丸)%'or b.医院项目名称 like '%炔诺酮片%'or b.医院项目名称 like '%乳酸依沙吖啶注射液%'or b.医院项目名称 like '%舒尔经胶囊%'or b.医院项目名称 like '%舒尔经颗粒%'or b.医院项目名称 like '%舒尔经片%'or b.医院项目名称 like '%烯丙雌醇片%'or b.医院项目名称 like '%依西美坦胶囊%'or b.医院项目名称 like '%依西美坦片%'or b.医院项目名称 like '%治糜康栓%'or b.医院项目名称 like '%奥硝唑阴道栓%'or b.医院项目名称 like '%复方醋酸棉酚片%'or b.医院项目名称 like '%复方氯霉素阴道泡腾片%'or b.医院项目名称 like '%宫颈癌片%'or b.医院项目名称 like '%宫颈癌栓%'or b.医院项目名称 like '%甲硝唑呋喃唑酮栓%'or b.医院项目名称 like '%甲硝唑阴道凝胶%'or b.医院项目名称 like '%聚甲酚磺醛凝胶%'or b.医院项目名称 like '%克林霉素磷酸酯栓%'or b.医院项目名称 like '%克林霉素磷酸酯阴道泡腾片%'or b.医院项目名称 like '%克林霉素磷酸酯阴道片%'or b.医院项目名称 like '%克林霉素磷酸酯阴道用乳膏%'or b.医院项目名称 like '%氯霉素阴道软胶囊%'or b.医院项目名称 like '%屈螺酮炔雌醇片%'or b.医院项目名称 like '%屈螺酮炔雌醇片(Ⅱ)%'or b.医院项目名称 like '%乳酸环丙沙星阴道泡腾片%'or b.医院项目名称 like '%双唑泰泡腾片%'or b.医院项目名称 like '%双唑泰栓%'or b.医院项目名称 like '%双唑泰阴道凝胶%'or b.医院项目名称 like '%双唑泰阴道泡腾片%'or b.医院项目名称 like '%双唑泰阴道膨胀栓%'or b.医院项目名称 like '%双唑泰阴道软胶囊%'or b.医院项目名称 like '%特康唑阴道栓%'or b.医院项目名称 like '%蹄甲多肽片%'or b.医院项目名称 like '%盐酸环丙沙星栓%'or b.医院项目名称 like '%盐酸环丙沙星阴道泡腾片%'or b.医院项目名称 like '%氧氟沙星栓%'or b.医院项目名称 like '%氧氟沙星阴道泡腾片%'or b.医院项目名称 like '%鱼腥草素钠栓%'or b.医院项目名称 like '%制霉菌素阴道泡腾片%'or b.医院项目名称 like '%重组人干扰素α2a栓%'or b.医院项目名称 like '%重组人干扰素α2b栓%'or b.医院项目名称 like '%左炔诺孕酮宫内节育系统%'or b.医院项目名称 like '%左炔诺孕酮炔雌醚片%'or b.医院项目名称 like '%安宫止血丸%'or b.医院项目名称 like '%安胎丸%'or b.医院项目名称 like '%安胎益母丸%'or b.医院项目名称 like '%氨酚帕马溴片%'or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'%保妇康泡沫剂%'or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'%博性康药膜%'or b.医院项目名称 like '%补血调经片%'or b.医院项目名称 like '%参芪益母颗粒%'or b.医院项目名称 like '%参茸保胎丸%'or b.医院项目名称 like '%参茸鹿胎膏%'or b.医院项目名称 like '%参茸鹿胎丸%'or b.医院项目名称 like '%参术止带糖浆%'or b.医院项目名称 like '%产妇安合剂%'or b.医院项目名称 like '%产妇安胶囊%'or b.医院项目名称 like '%产妇安颗粒%'or b.医院项目名称 like '%产妇安口服液%'or b.医院项目名称 like '%产复欣颗粒%'or b.医院项目名称 like '%产复欣丸%'or b.医院项目名称 like '%产后补丸%'or b.医院项目名称 like '%产后康膏%'or b.医院项目名称 like '%产后益母丸%'or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'%慈航胶囊%'or b.医院项目名称 like '%慈航片%'or b.医院项目名称 like '%慈航丸%'or b.医院项目名称 like '%醋酸氯己定栓%'or b.医院项目名称 like '%催乳颗粒%'or b.医院项目名称 like '%催乳丸%'or b.医院项目名称 like '%当归调经颗粒%'or b.医院项目名称 like '%调经白带丸%'or b.医院项目名称 like '%调经补血丸%'or b.医院项目名称 like '%调经促孕丸%'or b.医院项目名称 like '%调经化瘀丸%'or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'%二益丸%'or b.医院项目名称 like '%妇宝金丸%'or b.医院项目名称 like '%妇宝颗粒%'or b.医院项目名称 like '%妇必舒胶囊%'or b.医院项目名称 like '%妇得康泡沫剂%'or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'%妇科分清丸%'or b.医院项目名称 like '%妇科回生丸%'or b.医院项目名称 like '%妇科宁坤丸%'or b.医院项目名称 like '%妇科十味胶囊%'or b.医院项目名称 like '%妇科万应膏%'or b.医院项目名称 like '%妇科养坤丸%'or b.医院项目名称 like '%妇科养荣胶囊%'or b.医院项目名称 like '%妇科养荣丸%'or b.医院项目名称 like '%妇科养荣丸(浓缩丸)%'or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'%妇炎泰颗粒%'or b.医院项目名称 like '%妇炎消口服液%'or b.医院项目名称 like '%妇月康胶囊%'or b.医院项目名称 like '%妇月康颗粒%'or b.医院项目名称 like '%妇月康片%'or b.医院项目名称 like '%复方醋酸氯己定栓%'or b.医院项目名称 like '%复方芙蓉泡腾栓%'or b.医院项目名称 like '%复方庚酸炔诺酮注射液%'or b.医院项目名称 like '%复方炔诺酮片%'or b.医院项目名称 like '%复方四维女贞子胶囊%'or b.医院项目名称 like '%复方益母草膏%'or b.医院项目名称 like '%复方益母草胶囊%'or b.医院项目名称 like '%复方益母草流浸膏%'or b.医院项目名称 like '%复方左炔诺孕酮片%'or b.医院项目名称 like '%宫宁颗粒%'or b.医院项目名称 like '%宫炎康胶囊%'or b.医院项目名称 like '%宫炎康颗粒%'or b.医院项目名称 like '%宫炎平滴丸%'or b.医院项目名称 like '%宫炎平分散片%'or b.医院项目名称 like '%宫月舒胶囊%'or b.医院项目名称 like '%固经丸%'or b.医院项目名称 like '%固肾安胎丸%'or b.医院项目名称 like '%归芍调经胶囊%'or b.医院项目名称 like '%归芍调经片%'or b.医院项目名称 like '%化瘀舒经胶囊%'or b.医院项目名称 like '%活血调经丸%'or b.医院项目名称 like '%加味八珍益母膏%'or b.医院项目名称 like '%加味八珍益母胶囊%'or b.医院项目名称 like '%加味益母草膏%'or b.医院项目名称 like '%甲硝维参阴道膨胀栓%'or b.医院项目名称 like '%甲硝维参阴道栓%'or b.医院项目名称 like '%健身安胎丸%'or b.医院项目名称 like '%结合雌激素乳膏%'or b.医院项目名称 like '%经带宁胶囊%'or b.医院项目名称 like '%经血宁胶囊%'or b.医院项目名称 like '%康妇灵胶囊%'or b.医院项目名称 like '%康复灵栓%'or b.医院项目名称 like '%抗宫炎分散片%'or b.医院项目名称 like '%抗宫炎软胶囊%'or b.医院项目名称 like '%抗宫炎丸%'or b.医院项目名称 like '%苦参碱栓%'or b.医院项目名称 like '%苦参碱阴道膨胀栓%'or b.医院项目名称 like '%苦参膜%'or b.医院项目名称 like '%苦参栓%'or b.医院项目名称 like '%坤宝丸%'or b.医院项目名称 like '%坤净栓%'or b.医院项目名称 like '%坤灵丸%'or b.医院项目名称 like '%坤元通乳口服液%'or b.医院项目名称 like '%乐孕宁颗粒%'or b.医院项目名称 like '%乐孕宁口服液%'or b.医院项目名称 like '%路路通益母膏%'or b.医院项目名称 like '%麦当乳通颗粒%'or b.医院项目名称 like '%灭滴栓%'or b.医院项目名称 like '%母乳多颗粒%'or b.医院项目名称 like '%暖宫孕子胶囊%'or b.医院项目名称 like '%暖宫孕子片%'or b.医院项目名称 like '%暖宫孕子丸%'or b.医院项目名称 like '%诺氟沙星栓%')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a.出院日期,a.住院天数,a.离院方式,a.上一次出院日期,a.入院诊断名称||','||a.出院诊断名称,项目使用时间,
a.病组病种编码,a.病组病种名称,b.费用类别,b.医保项目编码,b.医保项目名称,b.医院项目编码,b.医院项目名称,b.规格,b.剂型,
b.最小包装单位,b.单价</t>
  </si>
  <si>
    <t>28-11月-25 01.23.07.559000 下午</t>
  </si>
  <si>
    <t>【药品区分性别使用】限女性--住院，涉及{总人次}人次，涉及金额{总金额}元。</t>
  </si>
  <si>
    <t>703b47d8-41b0-4a38-ab08-40b5b24a741d</t>
  </si>
  <si>
    <t>【药品区分性别使用】限女性-门诊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</si>
  <si>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SUM(CAST(b.金额 AS DECIMAL(18, 2))) AS 违规金额
		FROM 医院门诊结算主单 a
			LEFT JOIN 医院门诊结算明细 b ON a.结算单据号 = b.结算单据号 
		WHERE (结算类别 LIKE '%医保%'
				OR 结算类别 = '1')
			AND (a.患者性别 LIKE '%男%'
				OR a.患者性别 = '1')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A.医院项目名称 LIKE '%艾附暖宫丸%'
	OR A.医院项目名称 LIKE '%安宫止血颗粒%'
	OR A.医院项目名称 LIKE '%奥特康唑胶囊%'
	OR A.医院项目名称 LIKE '%百草妇炎清栓%'
	OR A.医院项目名称 LIKE '%保妇康凝胶%'
	OR A.医院项目名称 LIKE '%保妇康栓%'
	OR A.医院项目名称 LIKE '%葆宫止血颗粒%'
	OR A.医院项目名称 LIKE '%产复康颗粒%'
	OR A.医院项目名称 LIKE '%产后逐瘀胶囊%'
	OR A.医院项目名称 LIKE '%丹莪妇康煎膏%'
	OR A.医院项目名称 LIKE '%丹莪妇康颗粒%'
	OR A.医院项目名称 LIKE '%地诺孕素片%'
	OR A.医院项目名称 LIKE '%地屈孕酮片%'
	OR A.医院项目名称 LIKE '%妇科调经胶囊%'
	OR A.医院项目名称 LIKE '%妇科调经颗粒%'
	OR A.医院项目名称 LIKE '%妇科调经片%'
	OR A.医院项目名称 LIKE '%妇科断红饮胶囊%'
	OR A.医院项目名称 LIKE '%妇科千金胶囊%'
	OR A.医院项目名称 LIKE '%妇科十味片%'
	OR A.医院项目名称 LIKE '%妇科再造胶囊%'
	OR A.医院项目名称 LIKE '%妇科再造丸%'
	OR A.医院项目名称 LIKE '%妇可靖胶囊%'
	OR A.医院项目名称 LIKE '%妇乐片%'
	OR A.医院项目名称 LIKE '%妇女痛经颗粒%'
	OR A.医院项目名称 LIKE '%妇炎平栓%'
	OR A.医院项目名称 LIKE '%妇炎舒胶囊%'
	OR A.医院项目名称 LIKE '%妇炎舒片%'
	OR A.医院项目名称 LIKE '%妇炎消胶囊%'
	OR A.医院项目名称 LIKE '%宫颈炎康栓%'
	OR A.医院项目名称 LIKE '%宫血宁胶囊%'
	OR A.医院项目名称 LIKE '%宫血停颗粒%'
	OR A.医院项目名称 LIKE '%宫炎平胶囊%'
	OR A.医院项目名称 LIKE '%甲硝唑阴道泡腾片%'
	OR A.医院项目名称 LIKE '%聚甲酚磺醛栓%'
	OR A.医院项目名称 LIKE '%聚甲酚磺醛阴道栓%'
	OR A.医院项目名称 LIKE '%卡贝缩宫素注射液%'
	OR A.医院项目名称 LIKE '%卡前列素氨丁三醇注射液%'
	OR A.医院项目名称 LIKE '%康妇炎胶囊%'
	OR A.医院项目名称 LIKE '%抗妇炎胶囊%'
	OR A.医院项目名称 LIKE '%抗宫炎颗粒%'
	OR A.医院项目名称 LIKE '%抗宫炎片%'
	OR A.医院项目名称 LIKE '%克霉唑阴道膨胀栓%'
	OR A.医院项目名称 LIKE '%克霉唑阴道片%'
	OR A.医院项目名称 LIKE '%氯喹那多/普罗雌烯阴道片%'
	OR A.医院项目名称 LIKE '%氯喹那多-普罗雌烯阴道片%'
	OR A.医院项目名称 LIKE '%女金片%'
	OR A.医院项目名称 LIKE '%女金丸%'
	OR A.医院项目名称 LIKE '%普罗雌烯乳膏%'
	OR A.医院项目名称 LIKE '%普罗雌烯阴道胶丸%'
	OR A.医院项目名称 LIKE '%普罗雌烯阴道用软胶囊%'
	OR A.医院项目名称 LIKE '%炔雌醇环丙孕酮片%'
	OR A.医院项目名称 LIKE '%乳酸菌阴道胶囊%'
	OR A.医院项目名称 LIKE '%缩宫素鼻喷雾剂%'
	OR A.医院项目名称 LIKE '%缩宫素注射液%'
	OR A.医院项目名称 LIKE '%替硝唑阴道泡腾片%'
	OR A.医院项目名称 LIKE '%田七痛经胶囊%'
	OR A.医院项目名称 LIKE '%酮康唑栓%'
	OR A.医院项目名称 LIKE '%痛经宝颗粒%'
	OR A.医院项目名称 LIKE '%鲜益母草胶囊%'
	OR A.医院项目名称 LIKE '%硝呋太尔阴道片%'
	OR A.医院项目名称 LIKE '%硝呋太尔-制霉菌素阴道栓%'
	OR A.医院项目名称 LIKE '%硝呋太尔制霉素阴道软胶囊%'
	OR A.医院项目名称 LIKE '%硝酸咪康唑栓%'
	OR A.医院项目名称 LIKE '%硝酸咪康唑阴道泡腾片%'
	OR A.医院项目名称 LIKE '%硝酸咪康唑阴道片%'
	OR A.医院项目名称 LIKE '%硝酸咪康唑阴道软胶囊%'
	OR A.医院项目名称 LIKE '%盐酸利托君片%'
	OR A.医院项目名称 LIKE '%盐酸利托君注射液%'
	OR A.医院项目名称 LIKE '%益母草膏%'
	OR A.医院项目名称 LIKE '%益母草胶囊%'
	OR A.医院项目名称 LIKE '%益母草颗粒%'
	OR A.医院项目名称 LIKE '%益母草颗粒(无糖型)%'
	OR A.医院项目名称 LIKE '%益母草片%'
	OR A.医院项目名称 LIKE '%益母草注射液%'
	OR A.医院项目名称 LIKE '%阴道用乳杆菌活菌胶囊%'
	OR A.医院项目名称 LIKE '%孕康颗粒%'
	OR A.医院项目名称 LIKE '%孕康口服液%'
	OR A.医院项目名称 LIKE '%孕三烯酮胶囊%'
	OR A.医院项目名称 LIKE '%制霉素阴道栓%'
	OR A.医院项目名称 LIKE '%注射用缩宫素%'
	OR A.医院项目名称 LIKE '%注射用盐酸利托君%'
	OR A.医院项目名称 LIKE '%阿那曲唑片%'
	OR A.医院项目名称 LIKE '%艾地骨化醇软胶囊%'
	OR A.医院项目名称 LIKE '%补血生乳颗粒%'
	OR A.医院项目名称 LIKE '%补血益母颗粒%'
	OR A.医院项目名称 LIKE '%补血益母丸%'
	OR A.医院项目名称 LIKE '%椿乳凝胶%'
	OR A.医院项目名称 LIKE '%醋酸阿托西班注射液%'
	OR A.医院项目名称 LIKE '%地诺前列酮栓%'
	OR A.医院项目名称 LIKE '%地贞颗粒%'
	OR A.医院项目名称 LIKE '%调经活血胶囊%'
	OR A.医院项目名称 LIKE '%调经活血片%'
	OR A.医院项目名称 LIKE '%定坤丹%'
	OR A.医院项目名称 LIKE '%定坤丸%'
	OR A.医院项目名称 LIKE '%妇科调经滴丸%'
	OR A.医院项目名称 LIKE '%妇科千金片%'
	OR A.医院项目名称 LIKE '%妇乐胶囊%'
	OR A.医院项目名称 LIKE '%妇乐颗粒%'
	OR A.医院项目名称 LIKE '%妇女痛经丸%'
	OR A.医院项目名称 LIKE '%复方益母胶囊%'
	OR A.医院项目名称 LIKE '%复方益母颗粒%'
	OR A.医院项目名称 LIKE '%复方益母口服液%'
	OR A.医院项目名称 LIKE '%复方益母片%'
	OR A.医院项目名称 LIKE '%宫瘤宁胶囊%'
	OR A.医院项目名称 LIKE '%宫瘤宁颗粒%'
	OR A.医院项目名称 LIKE '%宫瘤宁片%'
	OR A.医院项目名称 LIKE '%宫瘤清胶囊%'
	OR A.医院项目名称 LIKE '%宫瘤清颗粒%'
	OR A.医院项目名称 LIKE '%宫瘤清片%'
	OR A.医院项目名称 LIKE '%宫瘤消胶囊%'
	OR A.医院项目名称 LIKE '%宫炎平片%'
	OR A.医院项目名称 LIKE '%枸橼酸托瑞米芬片%'
	OR A.医院项目名称 LIKE '%黄体酮注射液(Ⅱ)%'
	OR A.医院项目名称 LIKE '%经前舒颗粒%'
	OR A.医院项目名称 LIKE '%经舒胶囊%'
	OR A.医院项目名称 LIKE '%经舒颗粒%'
	OR A.医院项目名称 LIKE '%卡前列甲酯栓%'
	OR A.医院项目名称 LIKE '%抗宫炎胶囊%'
	OR A.医院项目名称 LIKE '%苦参凝胶%'
	OR A.医院项目名称 LIKE '%坤宁颗粒%'
	OR A.医院项目名称 LIKE '%坤宁口服液%'
	OR A.医院项目名称 LIKE '%坤泰胶囊%'
	OR A.医院项目名称 LIKE '%坤心宁颗粒%'
	OR A.医院项目名称 LIKE '%马来酸麦角新碱注射液%'
	OR A.医院项目名称 LIKE '%女金胶囊%'
	OR A.医院项目名称 LIKE '%女珍颗粒%'
	OR A.医院项目名称 LIKE '%盆炎净胶囊%'
	OR A.医院项目名称 LIKE '%盆炎净颗粒%'
	OR A.医院项目名称 LIKE '%盆炎净口服液%'
	OR A.医院项目名称 LIKE '%盆炎净片%'
	OR A.医院项目名称 LIKE '%七制香附丸%'
	OR A.医院项目名称 LIKE '%芪骨胶囊%'
	OR A.医院项目名称 LIKE '%芪胶调经颗粒%'
	OR A.医院项目名称 LIKE '%千金止带丸%'
	OR A.医院项目名称 LIKE '%千金止带丸(水丸)%'
	OR A.医院项目名称 LIKE '%炔诺酮片%'
	OR A.医院项目名称 LIKE '%乳酸依沙吖啶注射液%'
	OR A.医院项目名称 LIKE '%舒尔经胶囊%'
	OR A.医院项目名称 LIKE '%舒尔经颗粒%'
	OR A.医院项目名称 LIKE '%舒尔经片%'
	OR A.医院项目名称 LIKE '%烯丙雌醇片%'
	OR A.医院项目名称 LIKE '%依西美坦胶囊%'
	OR A.医院项目名称 LIKE '%依西美坦片%'
	OR A.医院项目名称 LIKE '%治糜康栓%'
	OR A.医院项目名称 LIKE '%奥硝唑阴道栓%'
	OR A.医院项目名称 LIKE '%复方醋酸棉酚片%'
	OR A.医院项目名称 LIKE '%复方氯霉素阴道泡腾片%'
	OR A.医院项目名称 LIKE '%宫颈癌片%'
	OR A.医院项目名称 LIKE '%宫颈癌栓%'
	OR A.医院项目名称 LIKE '%甲硝唑呋喃唑酮栓%'
	OR A.医院项目名称 LIKE '%甲硝唑阴道凝胶%'
	OR A.医院项目名称 LIKE '%聚甲酚磺醛凝胶%'
	OR A.医院项目名称 LIKE '%克林霉素磷酸酯栓%'
	OR A.医院项目名称 LIKE '%克林霉素磷酸酯阴道泡腾片%'
	OR A.医院项目名称 LIKE '%克林霉素磷酸酯阴道片%'
	OR A.医院项目名称 LIKE '%克林霉素磷酸酯阴道用乳膏%'
	OR A.医院项目名称 LIKE '%氯霉素阴道软胶囊%'
	OR A.医院项目名称 LIKE '%屈螺酮炔雌醇片%'
	OR A.医院项目名称 LIKE '%屈螺酮炔雌醇片(Ⅱ)%'
	OR A.医院项目名称 LIKE '%乳酸环丙沙星阴道泡腾片%'
	OR A.医院项目名称 LIKE '%双唑泰泡腾片%'
	OR A.医院项目名称 LIKE '%双唑泰栓%'
	OR A.医院项目名称 LIKE '%双唑泰阴道凝胶%'
	OR A.医院项目名称 LIKE '%双唑泰阴道泡腾片%'
	OR A.医院项目名称 LIKE '%双唑泰阴道膨胀栓%'
	OR A.医院项目名称 LIKE '%双唑泰阴道软胶囊%'
	OR A.医院项目名称 LIKE '%特康唑阴道栓%'
	OR A.医院项目名称 LIKE '%蹄甲多肽片%'
	OR A.医院项目名称 LIKE '%盐酸环丙沙星栓%'
	OR A.医院项目名称 LIKE '%盐酸环丙沙星阴道泡腾片%'
	OR A.医院项目名称 LIKE '%氧氟沙星栓%'
	OR A.医院项目名称 LIKE '%氧氟沙星阴道泡腾片%'
	OR A.医院项目名称 LIKE '%鱼腥草素钠栓%'
	OR A.医院项目名称 LIKE '%制霉菌素阴道泡腾片%'
	OR A.医院项目名称 LIKE '%重组人干扰素α2a栓%'
	OR A.医院项目名称 LIKE '%重组人干扰素α2b栓%'
	OR A.医院项目名称 LIKE '%左炔诺孕酮宫内节育系统%'
	OR A.医院项目名称 LIKE '%左炔诺孕酮炔雌醚片%'
	OR A.医院项目名称 LIKE '%安宫止血丸%'
	OR A.医院项目名称 LIKE '%安胎丸%'
	OR A.医院项目名称 LIKE '%安胎益母丸%'
	OR A.医院项目名称 LIKE '%氨酚帕马溴片%'
	OR A.医院项目名称 LIKE '%八宝坤顺丸%'
	OR A.医院项目名称 LIKE '%八味痛经胶囊%'
	OR A.医院项目名称 LIKE '%八味痛经颗粒%'
	OR A.医院项目名称 LIKE '%八味痛经片%'
	OR A.医院项目名称 LIKE '%白带净胶囊%'
	OR A.医院项目名称 LIKE '%白带净丸%'
	OR A.医院项目名称 LIKE '%白带片%'
	OR A.医院项目名称 LIKE '%白带丸%'
	OR A.医院项目名称 LIKE '%保妇康泡沫剂%'
	OR A.医院项目名称 LIKE '%保胎灵%'
	OR A.医院项目名称 LIKE '%保胎灵胶囊%'
	OR A.医院项目名称 LIKE '%保胎灵片%'
	OR A.医院项目名称 LIKE '%保胎丸%'
	OR A.医院项目名称 LIKE '%保胎无忧胶囊%'
	OR A.医院项目名称 LIKE '%保胎无忧片%'
	OR A.医院项目名称 LIKE '%保胎无忧散%'
	OR A.医院项目名称 LIKE '%博性康药膜%'
	OR A.医院项目名称 LIKE '%补血调经片%'
	OR A.医院项目名称 LIKE '%参芪益母颗粒%'
	OR A.医院项目名称 LIKE '%参茸保胎丸%'
	OR A.医院项目名称 LIKE '%参茸鹿胎膏%'
	OR A.医院项目名称 LIKE '%参茸鹿胎丸%'
	OR A.医院项目名称 LIKE '%参术止带糖浆%'
	OR A.医院项目名称 LIKE '%产妇安合剂%'
	OR A.医院项目名称 LIKE '%产妇安胶囊%'
	OR A.医院项目名称 LIKE '%产妇安颗粒%'
	OR A.医院项目名称 LIKE '%产妇安口服液%'
	OR A.医院项目名称 LIKE '%产复欣颗粒%'
	OR A.医院项目名称 LIKE '%产复欣丸%'
	OR A.医院项目名称 LIKE '%产后补丸%'
	OR A.医院项目名称 LIKE '%产后康膏%'
	OR A.医院项目名称 LIKE '%产后益母丸%'
	OR A.医院项目名称 LIKE '%产后逐瘀颗粒%'
	OR A.医院项目名称 LIKE '%产后逐瘀片%'
	OR A.医院项目名称 LIKE '%产灵丸%'
	OR A.医院项目名称 LIKE '%潮安胶囊%'
	OR A.医院项目名称 LIKE '%潮安片%'
	OR A.医院项目名称 LIKE '%除湿白带丸%'
	OR A.医院项目名称 LIKE '%春血安胶囊%'
	OR A.医院项目名称 LIKE '%慈航胶囊%'
	OR A.医院项目名称 LIKE '%慈航片%'
	OR A.医院项目名称 LIKE '%慈航丸%'
	OR A.医院项目名称 LIKE '%醋酸氯己定栓%'
	OR A.医院项目名称 LIKE '%催乳颗粒%'
	OR A.医院项目名称 LIKE '%催乳丸%'
	OR A.医院项目名称 LIKE '%当归调经颗粒%'
	OR A.医院项目名称 LIKE '%调经白带丸%'
	OR A.医院项目名称 LIKE '%调经补血丸%'
	OR A.医院项目名称 LIKE '%调经促孕丸%'
	OR A.医院项目名称 LIKE '%调经化瘀丸%'
	OR A.医院项目名称 LIKE '%调经健胃丸%'
	OR A.医院项目名称 LIKE '%调经祛斑胶囊%'
	OR A.医院项目名称 LIKE '%调经祛斑片%'
	OR A.医院项目名称 LIKE '%调经祛斑丸%'
	OR A.医院项目名称 LIKE '%调经丸%'
	OR A.医院项目名称 LIKE '%调经养血丸%'
	OR A.医院项目名称 LIKE '%调经养颜胶囊%'
	OR A.医院项目名称 LIKE '%调经养颜颗粒%'
	OR A.医院项目名称 LIKE '%调经养颜片%'
	OR A.医院项目名称 LIKE '%调经益灵胶囊%'
	OR A.医院项目名称 LIKE '%调经益灵片%'
	OR A.医院项目名称 LIKE '%调经益母胶囊%'
	OR A.医院项目名称 LIKE '%调经益母片%'
	OR A.医院项目名称 LIKE '%调经止带丸%'
	OR A.医院项目名称 LIKE '%调经止痛胶囊%'
	OR A.医院项目名称 LIKE '%调经止痛片%'
	OR A.医院项目名称 LIKE '%调经至宝丸%'
	OR A.医院项目名称 LIKE '%调经种子丸%'
	OR A.医院项目名称 LIKE '%调经姊妹丸%'
	OR A.医院项目名称 LIKE '%二益丸%'
	OR A.医院项目名称 LIKE '%妇宝金丸%'
	OR A.医院项目名称 LIKE '%妇宝颗粒%'
	OR A.医院项目名称 LIKE '%妇必舒胶囊%'
	OR A.医院项目名称 LIKE '%妇得康泡沫剂%'
	OR A.医院项目名称 LIKE '%妇洁阴洗液%'
	OR A.医院项目名称 LIKE '%妇康宝合剂%'
	OR A.医院项目名称 LIKE '%妇康宝颗粒%'
	OR A.医院项目名称 LIKE '%妇康宝口服液%'
	OR A.医院项目名称 LIKE '%妇康胶囊%'
	OR A.医院项目名称 LIKE '%妇康口服液%'
	OR A.医院项目名称 LIKE '%妇康宁胶囊%'
	OR A.医院项目名称 LIKE '%妇康宁片%'
	OR A.医院项目名称 LIKE '%妇康片%'
	OR A.医院项目名称 LIKE '%妇康栓%'
	OR A.医院项目名称 LIKE '%妇康丸%'
	OR A.医院项目名称 LIKE '%妇科白带膏%'
	OR A.医院项目名称 LIKE '%妇科白带胶囊%'
	OR A.医院项目名称 LIKE '%妇科白带片%'
	OR A.医院项目名称 LIKE '%妇科白凤胶囊%'
	OR A.医院项目名称 LIKE '%妇科白凤颗粒%'
	OR A.医院项目名称 LIKE '%妇科白凤口服液%'
	OR A.医院项目名称 LIKE '%妇科白凤片%'
	OR A.医院项目名称 LIKE '%妇科得生丸%'
	OR A.医院项目名称 LIKE '%妇科分清丸%'
	OR A.医院项目名称 LIKE '%妇科回生丸%'
	OR A.医院项目名称 LIKE '%妇科宁坤丸%'
	OR A.医院项目名称 LIKE '%妇科十味胶囊%'
	OR A.医院项目名称 LIKE '%妇科万应膏%'
	OR A.医院项目名称 LIKE '%妇科养坤丸%'
	OR A.医院项目名称 LIKE '%妇科养荣胶囊%'
	OR A.医院项目名称 LIKE '%妇科养荣丸%'
	OR A.医院项目名称 LIKE '%妇科养荣丸(浓缩丸)%'
	OR A.医院项目名称 LIKE '%妇科止带胶囊%'
	OR A.医院项目名称 LIKE '%妇科止带片%'
	OR A.医院项目名称 LIKE '%妇科止血灵%'
	OR A.医院项目名称 LIKE '%妇科止血灵胶囊%'
	OR A.医院项目名称 LIKE '%妇科止血灵片%'
	OR A.医院项目名称 LIKE '%妇科止痒胶囊%'
	OR A.医院项目名称 LIKE '%妇科止痒片%'
	OR A.医院项目名称 LIKE '%妇乐糖浆%'
	OR A.医院项目名称 LIKE '%妇良胶囊%'
	OR A.医院项目名称 LIKE '%妇良片%'
	OR A.医院项目名称 LIKE '%妇宁胶囊%'
	OR A.医院项目名称 LIKE '%妇宁康胶囊%'
	OR A.医院项目名称 LIKE '%妇宁康片%'
	OR A.医院项目名称 LIKE '%妇宁颗粒%'
	OR A.医院项目名称 LIKE '%妇宁栓%'
	OR A.医院项目名称 LIKE '%妇宁丸%'
	OR A.医院项目名称 LIKE '%妇女养血丸%'
	OR A.医院项目名称 LIKE '%妇平胶囊%'
	OR A.医院项目名称 LIKE '%妇舒丸%'
	OR A.医院项目名称 LIKE '%妇痛宁肠溶软胶囊%'
	OR A.医院项目名称 LIKE '%妇血安片%'
	OR A.医院项目名称 LIKE '%妇血康颗粒%'
	OR A.医院项目名称 LIKE '%妇炎净胶囊%'
	OR A.医院项目名称 LIKE '%妇炎净片%'
	OR A.医院项目名称 LIKE '%妇炎康分散片%'
	OR A.医院项目名称 LIKE '%妇炎康复胶囊%'
	OR A.医院项目名称 LIKE '%妇炎康复咀嚼片%'
	OR A.医院项目名称 LIKE '%妇炎康复颗粒%'
	OR A.医院项目名称 LIKE '%妇炎康复片%'
	OR A.医院项目名称 LIKE '%妇炎康片%'
	OR A.医院项目名称 LIKE '%妇炎康软胶囊%'
	OR A.医院项目名称 LIKE '%妇炎康丸%'
	OR A.医院项目名称 LIKE '%妇炎灵胶囊%'
	OR A.医院项目名称 LIKE '%妇炎灵栓%'
	OR A.医院项目名称 LIKE '%妇炎泰颗粒%'
	OR A.医院项目名称 LIKE '%妇炎消口服液%'
	OR A.医院项目名称 LIKE '%妇月康胶囊%'
	OR A.医院项目名称 LIKE '%妇月康颗粒%'
	OR A.医院项目名称 LIKE '%妇月康片%'
	OR A.医院项目名称 LIKE '%复方醋酸氯己定栓%'
	OR A.医院项目名称 LIKE '%复方芙蓉泡腾栓%'
	OR A.医院项目名称 LIKE '%复方庚酸炔诺酮注射液%'
	OR A.医院项目名称 LIKE '%复方炔诺酮片%'
	OR A.医院项目名称 LIKE '%复方四维女贞子胶囊%'
	OR A.医院项目名称 LIKE '%复方益母草膏%'
	OR A.医院项目名称 LIKE '%复方益母草胶囊%'
	OR A.医院项目名称 LIKE '%复方益母草流浸膏%'
	OR A.医院项目名称 LIKE '%复方左炔诺孕酮片%'
	OR A.医院项目名称 LIKE '%宫宁颗粒%'
	OR A.医院项目名称 LIKE '%宫炎康胶囊%'
	OR A.医院项目名称 LIKE '%宫炎康颗粒%'
	OR A.医院项目名称 LIKE '%宫炎平滴丸%'
	OR A.医院项目名称 LIKE '%宫炎平分散片%'
	OR A.医院项目名称 LIKE '%宫月舒胶囊%'
	OR A.医院项目名称 LIKE '%固经丸%'
	OR A.医院项目名称 LIKE '%固肾安胎丸%'
	OR A.医院项目名称 LIKE '%归芍调经胶囊%'
	OR A.医院项目名称 LIKE '%归芍调经片%'
	OR A.医院项目名称 LIKE '%化瘀舒经胶囊%'
	OR A.医院项目名称 LIKE '%活血调经丸%'
	OR A.医院项目名称 LIKE '%加味八珍益母膏%'
	OR A.医院项目名称 LIKE '%加味八珍益母胶囊%'
	OR A.医院项目名称 LIKE '%加味益母草膏%'
	OR A.医院项目名称 LIKE '%甲硝维参阴道膨胀栓%'
	OR A.医院项目名称 LIKE '%甲硝维参阴道栓%'
	OR A.医院项目名称 LIKE '%健身安胎丸%'
	OR A.医院项目名称 LIKE '%结合雌激素乳膏%'
	OR A.医院项目名称 LIKE '%经带宁胶囊%'
	OR A.医院项目名称 LIKE '%经血宁胶囊%'
	OR A.医院项目名称 LIKE '%康妇灵胶囊%'
	OR A.医院项目名称 LIKE '%康复灵栓%'
	OR A.医院项目名称 LIKE '%抗宫炎分散片%'
	OR A.医院项目名称 LIKE '%抗宫炎软胶囊%'
	OR A.医院项目名称 LIKE '%抗宫炎丸%'
	OR A.医院项目名称 LIKE '%苦参碱栓%'
	OR A.医院项目名称 LIKE '%苦参碱阴道膨胀栓%'
	OR A.医院项目名称 LIKE '%苦参膜%'
	OR A.医院项目名称 LIKE '%苦参栓%'
	OR A.医院项目名称 LIKE '%坤宝丸%'
	OR A.医院项目名称 LIKE '%坤净栓%'
	OR A.医院项目名称 LIKE '%坤灵丸%'
	OR A.医院项目名称 LIKE '%坤元通乳口服液%'
	OR A.医院项目名称 LIKE '%乐孕宁颗粒%'
	OR A.医院项目名称 LIKE '%乐孕宁口服液%'
	OR A.医院项目名称 LIKE '%路路通益母膏%'
	OR A.医院项目名称 LIKE '%麦当乳通颗粒%'
	OR A.医院项目名称 LIKE '%灭滴栓%'
	OR A.医院项目名称 LIKE '%母乳多颗粒%'
	OR A.医院项目名称 LIKE '%暖宫孕子胶囊%'
	OR A.医院项目名称 LIKE '%暖宫孕子片%'
	OR A.医院项目名称 LIKE '%暖宫孕子丸%'
	OR A.医院项目名称 LIKE '%诺氟沙星栓%';</t>
  </si>
  <si>
    <t>28-11月-25 01.54.37.036000 下午</t>
  </si>
  <si>
    <t>【药品区分性别使用】限女性-门诊，涉及{总人次}人次，涉及金额{总金额}元。</t>
  </si>
  <si>
    <t>606c4672-a142-435a-b377-7036f230f07d</t>
  </si>
  <si>
    <t>药品女性专用（1）</t>
  </si>
  <si>
    <t>791</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</si>
  <si>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'%阿娜尔妇洁液%'or b.医院项目名称 like '%阿那曲唑片%'or b.医院项目名称 like '%艾地骨化醇软胶囊%'or b.医院项目名称 like '%艾附暖宫丸%'or b.医院项目名称 like '%安宫止血颗粒%'or b.医院项目名称 like '%安宫止血丸%'or b.医院项目名称 like '%安坤胶囊%'or b.医院项目名称 like '%安坤颗粒%'or b.医院项目名称 like '%安坤片%'or b.医院项目名称 like '%安坤赞育丸%'or b.医院项目名称 like '%安胎丸%'or b.医院项目名称 like '%安胎益母丸%'or b.医院项目名称 like '%氨酚帕马溴片%'or b.医院项目名称 like '%奥特康唑胶囊%'or b.医院项目名称 like '%奥硝唑阴道栓%'or b.医院项目名称 like '%八宝坤顺丸%'or b.医院项目名称 like '%八味痛经胶囊%'or b.医院项目名称 like '%八味痛经颗粒%'or b.医院项目名称 like '%八味痛经片%'or b.医院项目名称 like '%白带净胶囊%'or b.医院项目名称 like '%白带净丸%'or b.医院项目名称 like '%白带片%'or b.医院项目名称 like '%白带丸%'or b.医院项目名称 like '%百草妇炎清栓%'or b.医院项目名称 like '%保妇康凝胶%'or b.医院项目名称 like '%保妇康泡沫剂%'or b.医院项目名称 like '%保妇康栓%'or b.医院项目名称 like '%保胎灵%'or b.医院项目名称 like '%保胎灵胶囊%'or b.医院项目名称 like '%保胎灵片%'or b.医院项目名称 like '%保胎丸%'or b.医院项目名称 like '%保胎无忧胶囊%'or b.医院项目名称 like '%保胎无忧片%'or b.医院项目名称 like '%保胎无忧散%'or b.医院项目名称 like '%葆宫止血颗粒%'or b.医院项目名称 like '%博性康药膜%'or b.医院项目名称 like '%补血调经片%'or b.医院项目名称 like '%补血生乳颗粒%'or b.医院项目名称 like '%补血益母颗粒%'or b.医院项目名称 like '%补血益母丸%'or b.医院项目名称 like '%参芪益母颗粒%'or b.医院项目名称 like '%参茸保胎丸%'or b.医院项目名称 like '%参茸鹿胎膏%'or b.医院项目名称 like '%参茸鹿胎丸%'or b.医院项目名称 like '%参术止带糖浆%'or b.医院项目名称 like '%产复康颗粒%'or b.医院项目名称 like '%产复欣颗粒%'or b.医院项目名称 like '%产复欣丸%'or b.医院项目名称 like '%产妇安合剂%'or b.医院项目名称 like '%产妇安胶囊%'or b.医院项目名称 like '%产妇安颗粒%'or b.医院项目名称 like '%产妇安口服液%'or b.医院项目名称 like '%产后补丸%'or b.医院项目名称 like '%产后康膏%'or b.医院项目名称 like '%产后益母丸%'or b.医院项目名称 like '%产后逐瘀胶囊%'or b.医院项目名称 like '%产后逐瘀颗粒%'or b.医院项目名称 like '%产后逐瘀片%'or b.医院项目名称 like '%产灵丸%'or b.医院项目名称 like '%潮安胶囊%'or b.医院项目名称 like '%潮安片%'or b.医院项目名称 like '%除湿白带丸%'or b.医院项目名称 like '%春血安胶囊%'or b.医院项目名称 like '%椿乳凝胶%'or b.医院项目名称 like '%慈航胶囊%'or b.医院项目名称 like '%慈航片%'or b.医院项目名称 like '%慈航丸%'or b.医院项目名称 like '%雌二醇凝胶%'or b.医院项目名称 like '%雌二醇片/雌二醇地屈孕酮片复合包装%'or b.医院项目名称 like '%醋酸阿托西班注射液%'or b.医院项目名称 like '%醋酸氯己定栓%'or b.医院项目名称 like '%催乳颗粒%'or b.医院项目名称 like '%催乳丸%'or b.医院项目名称 like '%丹莪妇康煎膏%'or b.医院项目名称 like '%丹莪妇康颗粒%'or b.医院项目名称 like '%当归调经颗粒%'or b.医院项目名称 like '%地诺前列酮栓%'or b.医院项目名称 like '%地诺孕素片%'or b.医院项目名称 like '%地屈孕酮片%'or b.医院项目名称 like '%地贞颗粒%'or b.医院项目名称 like '%调经白带丸%'or b.医院项目名称 like '%调经补血丸%'or b.医院项目名称 like '%调经促孕丸%'or b.医院项目名称 like '%调经化瘀丸%'or b.医院项目名称 like '%调经活血胶囊%'or b.医院项目名称 like '%调经活血片%'or b.医院项目名称 like '%调经健胃丸%'or b.医院项目名称 like '%调经祛斑胶囊%'or b.医院项目名称 like '%调经祛斑片%'or b.医院项目名称 like '%调经祛斑丸%'or b.医院项目名称 like '%调经丸%'or b.医院项目名称 like '%调经养血丸%'or b.医院项目名称 like '%调经养颜胶囊%'or b.医院项目名称 like '%调经养颜颗粒%'or b.医院项目名称 like '%调经养颜片%'or b.医院项目名称 like '%调经益灵胶囊%'or b.医院项目名称 like '%调经益灵片%'or b.医院项目名称 like '%调经益母胶囊%'or b.医院项目名称 like '%调经益母片%'or b.医院项目名称 like '%调经止带丸%'or b.医院项目名称 like '%调经止痛胶囊%'or b.医院项目名称 like '%调经止痛片%'or b.医院项目名称 like '%调经至宝丸%'or b.医院项目名称 like '%调经种子丸%'or b.医院项目名称 like '%调经姊妹丸%'or b.医院项目名称 like '%定坤丹%'or b.医院项目名称 like '%定坤丸%'or b.医院项目名称 like '%二益丸%'or b.医院项目名称 like '%复方醋酸氯己定栓%'or b.医院项目名称 like '%复方醋酸棉酚片%'or b.医院项目名称 like '%复方芙蓉泡腾栓%'or b.医院项目名称 like '%复方庚酸炔诺酮注射液%'or b.医院项目名称 like '%复方炔诺酮片%'or b.医院项目名称 like '%复方氯霉素阴道泡腾片%'or b.医院项目名称 like '%复方四维女贞子胶囊%'or b.医院项目名称 like '%复方益母草膏%'or b.医院项目名称 like '%复方益母草胶囊%'or b.医院项目名称 like '%复方益母草流浸膏%'or b.医院项目名称 like '%复方益母胶囊%'or b.医院项目名称 like '%复方益母颗粒%'or b.医院项目名称 like '%复方益母口服液%'or b.医院项目名称 like '%复方益母片%'or b.医院项目名称 like '%复方左炔诺孕酮片%'or b.医院项目名称 like '%妇宝金丸%'or b.医院项目名称 like '%妇宝颗粒%'or b.医院项目名称 like '%妇必舒胶囊%'or b.医院项目名称 like '%妇必舒阴道泡腾片%'or b.医院项目名称 like '%妇得康泡沫剂%'or b.医院项目名称 like '%妇洁舒洗液%'or b.医院项目名称 like '%妇洁阴洗液%'or b.医院项目名称 like '%妇康宝合剂%'or b.医院项目名称 like '%妇康宝颗粒%'or b.医院项目名称 like '%妇康宝口服液%'or b.医院项目名称 like '%妇康胶囊%'or b.医院项目名称 like '%妇康口服液%'or b.医院项目名称 like '%妇康宁胶囊%'or b.医院项目名称 like '%妇康宁片%'or b.医院项目名称 like '%妇康片%'or b.医院项目名称 like '%妇康栓%'or b.医院项目名称 like '%妇康丸%'or b.医院项目名称 like '%妇科白带膏%'or b.医院项目名称 like '%妇科白带胶囊%'or b.医院项目名称 like '%妇科白带片%'or b.医院项目名称 like '%妇科白凤胶囊%'or b.医院项目名称 like '%妇科白凤颗粒%'or b.医院项目名称 like '%妇科白凤口服液%'or b.医院项目名称 like '%妇科白凤片%'or b.医院项目名称 like '%妇科得生丸%'or b.医院项目名称 like '%妇科调经滴丸%'or b.医院项目名称 like '%妇科调经胶囊%'or b.医院项目名称 like '%妇科调经颗粒%'or b.医院项目名称 like '%妇科调经片%'or b.医院项目名称 like '%妇科断红饮胶囊%'or b.医院项目名称 like '%妇科分清丸%'or b.医院项目名称 like '%妇科回生丸%'or b.医院项目名称 like '%妇科宁坤丸%'or b.医院项目名称 like '%妇科千金胶囊%'or b.医院项目名称 like '%妇科千金片%'or b.医院项目名称 like '%妇科十味胶囊%'or b.医院项目名称 like '%妇科十味片%'or b.医院项目名称 like '%妇科万应膏%'or b.医院项目名称 like '%妇科养坤丸%'or b.医院项目名称 like '%妇科养荣胶囊%'or b.医院项目名称 like '%妇科养荣丸%'or b.医院项目名称 like '%妇科养荣丸(浓缩丸)%'or b.医院项目名称 like '%妇科再造胶囊%'or b.医院项目名称 like '%妇科再造丸%'or b.医院项目名称 like '%妇科止带胶囊%'or b.医院项目名称 like '%妇科止带片%'or b.医院项目名称 like '%妇科止血灵%'or b.医院项目名称 like '%妇科止血灵胶囊%'or b.医院项目名称 like '%妇科止血灵片%'or b.医院项目名称 like '%妇科止痒胶囊%'or b.医院项目名称 like '%妇科止痒片%'or b.医院项目名称 like '%妇可靖胶囊%'or b.医院项目名称 like '%妇乐胶囊%'or b.医院项目名称 like '%妇乐颗粒%'or b.医院项目名称 like '%妇乐片%'or b.医院项目名称 like '%妇乐糖浆%'or b.医院项目名称 like '%妇良胶囊%'or b.医院项目名称 like '%妇良片%'or b.医院项目名称 like '%妇宁胶囊%'or b.医院项目名称 like '%妇宁康胶囊%'or b.医院项目名称 like '%妇宁康片%'or b.医院项目名称 like '%妇宁颗粒%'or b.医院项目名称 like '%妇宁栓%'or b.医院项目名称 like '%妇宁丸%'or b.医院项目名称 like '%妇女痛经颗粒%'or b.医院项目名称 like '%妇女痛经丸%'or b.医院项目名称 like '%妇女养血丸%'or b.医院项目名称 like '%妇平胶囊%'or b.医院项目名称 like '%妇舒丸%'or b.医院项目名称 like '%妇痛宁肠溶软胶囊%'or b.医院项目名称 like '%妇血安片%'or b.医院项目名称 like '%妇血康颗粒%'or b.医院项目名称 like '%妇炎净胶囊%'or b.医院项目名称 like '%妇炎净片%'or b.医院项目名称 like '%妇炎康分散片%'or b.医院项目名称 like '%妇炎康复胶囊%'or b.医院项目名称 like '%妇炎康复咀嚼片%'or b.医院项目名称 like '%妇炎康复颗粒%'or b.医院项目名称 like '%妇炎康复片%'or b.医院项目名称 like '%妇炎康片%'or b.医院项目名称 like '%妇炎康软胶囊%'or b.医院项目名称 like '%妇炎康丸%'or b.医院项目名称 like '%妇炎灵胶囊%'or b.医院项目名称 like '%妇炎灵栓%'or b.医院项目名称 like '%妇炎平胶囊%'or b.医院项目名称 like '%妇炎平栓%'or b.医院项目名称 like '%妇炎清洗剂%'or b.医院项目名称 like '%妇炎舒胶囊%'or b.医院项目名称 like '%妇炎舒片%'or b.医院项目名称 like '%妇炎泰颗粒%'or b.医院项目名称 like '%妇炎消胶囊%'or b.医院项目名称 like '%妇炎消口服液%'or b.医院项目名称 like '%妇月康胶囊%'or b.医院项目名称 like '%妇月康颗粒%'or b.医院项目名称 like '%妇月康片%'or b.医院项目名称 like '%宫颈癌片%'or b.医院项目名称 like '%宫颈癌栓%'or b.医院项目名称 like '%宫颈炎康栓%'or b.医院项目名称 like '%宫瘤宁胶囊%'or b.医院项目名称 like '%宫瘤宁颗粒%'or b.医院项目名称 like '%宫瘤宁片%'or b.医院项目名称 like '%宫瘤清胶囊%'or b.医院项目名称 like '%宫瘤清颗粒%'or b.医院项目名称 like '%宫瘤清片%'or b.医院项目名称 like '%宫瘤消胶囊%'or b.医院项目名称 like '%宫宁颗粒%'or b.医院项目名称 like '%宫血宁胶囊%'or b.医院项目名称 like '%宫血停颗粒%'or b.医院项目名称 like '%宫炎康胶囊%'or b.医院项目名称 like '%宫炎康颗粒%'or b.医院项目名称 like '%宫炎平滴丸%'or b.医院项目名称 like '%宫炎平分散片%'or b.医院项目名称 like '%宫炎平胶囊%'or b.医院项目名称 like '%宫炎平片%'or b.医院项目名称 like '%宫月舒胶囊%'or b.医院项目名称 like '%枸橼酸托瑞米芬片%'or b.医院项目名称 like '%固经丸%'or b.医院项目名称 like '%固肾安胎丸%'or b.医院项目名称 like '%关黄母颗粒%'or b.医院项目名称 like '%归芍调经胶囊%'or b.医院项目名称 like '%归芍调经片%'or b.医院项目名称 like '%炔雌醇环丙孕酮片%'or b.医院项目名称 like '%炔诺酮片%'or b.医院项目名称 like '%化瘀舒经胶囊%'or b.医院项目名称 like '%黄体酮注射液(Ⅱ)%'or b.医院项目名称 like '%黄体酮注射液（Ⅱ）%'or b.医院项目名称 like '%活血调经丸%'or b.医院项目名称 like '%吉祥安坤丸%'or b.医院项目名称 like '%加味八珍益母膏%'or b.医院项目名称 like '%加味八珍益母胶囊%'or b.医院项目名称 like '%加味益母草膏%')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</si>
  <si>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10.57.38.041000 上午</t>
  </si>
  <si>
    <t>29-1月 -26 04.23.50.938000 下午</t>
  </si>
  <si>
    <t>药品女性专用（1），涉及{总人次}人次，涉及金额{总金额}元。</t>
  </si>
  <si>
    <t>3fc84e5a-ae76-4dd7-bdb4-55450faad96d</t>
  </si>
  <si>
    <t>药品男性专用</t>
  </si>
  <si>
    <t>844</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</si>
  <si>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'%阿帕他胺片%'or b.医院项目名称 like '%爱普列特片%'or b.医院项目名称 like '%比卡鲁胺胶囊%'or b.医院项目名称 like '%比卡鲁胺片%'or b.医院项目名称 like '%补肾斑龙片%'or b.医院项目名称 like '%醋酸阿比特龙片%'or b.医院项目名称 like '%达罗他胺片%'or b.医院项目名称 like '%度他雄胺软胶囊%'or b.医院项目名称 like '%恩扎卢胺软胶囊%'or b.医院项目名称 like '%非那雄胺分散片%'or b.医院项目名称 like '%非那雄胺胶囊%'or b.医院项目名称 like '%非那雄胺片%'or b.医院项目名称 like '%睾丸片%'or b.医院项目名称 like '%枸橼酸西地那非口崩片%'or b.医院项目名称 like '%枸橼酸西地那非片%'or b.医院项目名称 like '%化瘀固精合剂%'or b.医院项目名称 like '%黄精赞育胶囊%'or b.医院项目名称 like '%甲磺酸酚妥拉明分散片%'or b.医院项目名称 like '%甲磺酸酚妥拉明胶囊%'or b.医院项目名称 like '%甲磺酸酚妥拉明颗粒%'or b.医院项目名称 like '%甲磺酸酚妥拉明片%'or b.医院项目名称 like '%健阳胶囊%'or b.医院项目名称 like '%健阳片%'or b.医院项目名称 like '%金锁固精丸%'or b.医院项目名称 like '%金锁固精丸(浓缩丸)%'or b.医院项目名称 like '%男宝胶囊%'or b.医院项目名称 like '%男春宝胶囊%'or b.医院项目名称 like '%男春宝颗粒%'or b.医院项目名称 like '%普适泰片%'or b.医院项目名称 like '%前列安栓%'or b.医院项目名称 like '%前列地尔尿道栓%'or b.医院项目名称 like '%前列泰胶囊%'or b.医院项目名称 like '%前列泰颗粒%'or b.医院项目名称 like '%前列泰片%'or b.医院项目名称 like '%前列泰丸%'or b.医院项目名称 like '%前列腺素E1乳膏%'or b.医院项目名称 like '%瑞维鲁胺片%'or b.医院项目名称 like '%生精胶囊%'or b.医院项目名称 like '%他达拉非片%'or b.医院项目名称 like '%盐酸阿夫唑嗪缓释片%'or b.医院项目名称 like '%盐酸阿夫唑嗪片%'or b.医院项目名称 like '%盐酸阿扑吗啡舌下片%'or b.医院项目名称 like '%注射用醋酸地加瑞克%'or b.医院项目名称 like '%注射用醋酸曲普瑞林微球%')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</si>
  <si>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02.11.39.471000 下午</t>
  </si>
  <si>
    <t>29-1月 -26 04.24.43.582000 下午</t>
  </si>
  <si>
    <t>药品男性专用，涉及{总人次}人次，涉及金额{总金额}元。</t>
  </si>
  <si>
    <t>bea14ae8-8e9d-423d-85ca-93717c851ba7</t>
  </si>
  <si>
    <t>中草药单方复方不予支付-住院</t>
  </si>
  <si>
    <t xml:space="preserve">--单方复方不予支付
with A as (
SELECT a.*,b.项目使用时间 ,b.医保项目编码,b.医保项目名称,b.医院项目编码,b.医院项目名称,b.单价,b.数量,b.费用类别, b.项目总发生金额 AS 金额
,CASE  WHEN  ( b.医院项目名称 LIKE '阿胶'OR b.医院项目名称 LIKE '阿胶超微饮片'OR b.医院项目名称 LIKE '阿胶丁'OR b.医院项目名称 LIKE '阿胶粉'OR b.医院项目名称 LIKE '阿胶粉(蒲黄制)'OR b.医院项目名称 LIKE '阿胶配方颗粒'OR b.医院项目名称 LIKE '桉树叶超微饮片'OR b.医院项目名称 LIKE '巴旦仁'OR b.医院项目名称 LIKE '巴旦仁油'OR b.医院项目名称 LIKE '巴戟肉超微饮片'OR b.医院项目名称 LIKE '白果'OR b.医院项目名称 LIKE '白及破壁饮片'OR b.医院项目名称 LIKE '白及饮片(破壁)'OR b.医院项目名称 LIKE '白萝卜'OR b.医院项目名称 LIKE '白茅根(冻干)粉'OR b.医院项目名称 LIKE '白茅根破壁饮片'OR b.医院项目名称 LIKE '白茅根饮片(破壁)'OR b.医院项目名称 LIKE '白木耳'OR b.医院项目名称 LIKE '白皮松子仁'OR b.医院项目名称 LIKE '白葡萄'OR b.医院项目名称 LIKE '白芍破壁饮片'OR b.医院项目名称 LIKE '白芍饮片(破壁)'OR b.医院项目名称 LIKE '白术破壁饮片'OR b.医院项目名称 LIKE '白术饮片(破壁)'OR b.医院项目名称 LIKE '白糖参'OR b.医院项目名称 LIKE '白药子超微饮片'OR b.医院项目名称 LIKE '白英超微饮片'OR b.医院项目名称 LIKE '白芷破壁饮片'OR b.医院项目名称 LIKE '百部饮片(破壁)'OR b.医院项目名称 LIKE '百合破壁饮片'OR b.医院项目名称 LIKE '百合饮片(破壁)'OR b.医院项目名称 LIKE '百蕊草(冻干)粉'OR b.医院项目名称 LIKE '柏子仁超微饮片'OR b.医院项目名称 LIKE '板蓝根粉(冻干)'OR b.医院项目名称 LIKE '板蓝根饮片(破壁)'OR b.医院项目名称 LIKE '豹骨'OR b.医院项目名称 LIKE '豹骨段'OR b.医院项目名称 LIKE '北豆根超微饮片'OR b.医院项目名称 LIKE '北沙参破壁饮片'OR b.医院项目名称 LIKE '荜茇超微饮片'OR b.医院项目名称 LIKE '壁虎粉(冻干)'OR b.医院项目名称 LIKE '鳖甲超微饮片'OR b.医院项目名称 LIKE '草豆蔻超微饮片'OR b.医院项目名称 LIKE '草果超微饮片'OR b.医院项目名称 LIKE '茶叶'OR b.医院项目名称 LIKE '茶叶(绿茶)配方颗粒'OR b.医院项目名称 LIKE '茶叶超微饮片'OR b.医院项目名称 LIKE '蝉蜕超微饮片'OR b.医院项目名称 LIKE '常山超微饮片'OR b.医院项目名称 LIKE '朝鲜红参'OR b.医院项目名称 LIKE '炒瓜蒌子超微饮片'OR b.医院项目名称 LIKE '炒广角'OR b.医院项目名称 LIKE '炒黑木耳'OR b.医院项目名称 LIKE '炒僵蚕配方颗粒'OR b.医院项目名称 LIKE '炒羚角'OR b.医院项目名称 LIKE '炒麦芽超微饮片'OR b.医院项目名称 LIKE '炒麦芽破壁饮片'OR b.医院项目名称 LIKE '炒人指甲'OR b.医院项目名称 LIKE '炒山楂超微饮片'OR b.医院项目名称 LIKE '炒犀角'OR b.医院项目名称 LIKE '炒薏苡仁'OR b.医院项目名称 LIKE '沉香超微饮片'OR b.医院项目名称 LIKE '陈皮破壁饮片'OR b.医院项目名称 LIKE '陈皮饮片(破壁)'OR b.医院项目名称 LIKE '赤芍破壁饮片'OR b.医院项目名称 LIKE '赤石脂超微饮片'OR b.医院项目名称 LIKE '赤小豆超微饮片'OR b.医院项目名称 LIKE '茺蔚子超微饮片'OR b.医院项目名称 LIKE '臭梧桐超微饮片'OR b.医院项目名称 LIKE '楮实子超微饮片'OR b.医院项目名称 LIKE '川贝母超微饮片'OR b.医院项目名称 LIKE '川芎(冻干)粉'OR b.医院项目名称 LIKE '川芎破壁饮片'OR b.医院项目名称 LIKE '穿山甲'OR b.医院项目名称 LIKE '穿心莲粉(冻干)'OR b.医院项目名称 LIKE '垂盆草超微饮片'OR b.医院项目名称 LIKE '磁石超微饮片'OR b.医院项目名称 LIKE '刺梨'OR b.医院项目名称 LIKE '刺梨果'OR b.医院项目名称 LIKE '刺梨饮片(破壁)'OR b.医院项目名称 LIKE '刺五加饮片(破壁)'OR b.医院项目名称 LIKE '醋鳖甲粉(冻干)'OR b.医院项目名称 LIKE '醋甘遂超微饮片'OR b.医院项目名称 LIKE '醋龟甲超微饮片'OR b.医院项目名称 LIKE '醋黑木耳'OR b.医院项目名称 LIKE '醋猴骨'OR b.医院项目名称 LIKE '醋鸡内金粉(冻干)'OR b.医院项目名称 LIKE '醋没药超微饮片'OR b.医院项目名称 LIKE '醋乳香超微饮片'OR b.医院项目名称 LIKE '醋三棱超微饮片'OR b.医院项目名称 LIKE '醋山甲'OR b.医院项目名称 LIKE '醋山甲粉'OR b.医院项目名称 LIKE '醋延胡索超微饮片'OR b.医院项目名称 LIKE '大黄破壁饮片'OR b.医院项目名称 LIKE '大青叶超微饮片'OR b.医院项目名称 LIKE '大蒜'OR b.医院项目名称 LIKE '大蒜(炭)'OR b.医院项目名称 LIKE '大枣破壁饮片'OR b.医院项目名称 LIKE '代代花超微饮片'OR b.医院项目名称 LIKE '玳瑁'OR b.医院项目名称 LIKE '玳瑁粉'OR b.医院项目名称 LIKE '玳瑁丝'OR b.医院项目名称 LIKE '丹参粉(冻干)'OR b.医院项目名称 LIKE '丹参破壁饮片'OR b.医院项目名称 LIKE '胆南星超微饮片'OR b.医院项目名称 LIKE '淡豆豉超微饮片'OR b.医院项目名称 LIKE '当归破壁饮片'OR b.医院项目名称 LIKE '当归饮片(破壁)'OR b.医院项目名称 LIKE '党参破壁饮片'OR b.医院项目名称 LIKE '党参饮片(破壁)'OR b.医院项目名称 LIKE '刀豆超微饮片'OR b.医院项目名称 LIKE '地枫皮超微饮片'OR b.医院项目名称 LIKE '地黄(冻干)粉'OR b.医院项目名称 LIKE '地龙粉(冻干)'OR b.医院项目名称 LIKE '地榆超微饮片'OR b.医院项目名称 LIKE '灯心草超微饮片'OR b.医院项目名称 LIKE '灯盏花(灯盏细辛)破壁饮片'OR b.医院项目名称 LIKE '灯盏细辛(灯盏花)粉(冻干)'OR b.医院项目名称 LIKE '雕头'OR b.医院项目名称 LIKE '雕爪'OR b.医院项目名称 LIKE '丁香超微饮片'OR b.医院项目名称 LIKE '冬虫夏草'OR b.医院项目名称 LIKE '冬虫夏草(冻干)粉'OR b.医院项目名称 LIKE '冬虫夏草超微饮片'OR b.医院项目名称 LIKE '冬虫夏草粉'OR b.医院项目名称 LIKE '冬瓜皮超微饮片'OR b.医院项目名称 LIKE '冬凌草破壁饮片'OR b.医院项目名称 LIKE '豆蔻超微饮片'OR b.医院项目名称 LIKE '独一味粉(冻干)'OR b.医院项目名称 LIKE '杜仲破壁饮片'OR b.医院项目名称 LIKE '杜仲饮片(破壁)'OR b.医院项目名称 LIKE '煅狗骨'OR b.医院项目名称 LIKE '煅龙骨超微饮片'OR b.医院项目名称 LIKE '煅绿松石粉'OR b.医院项目名称 LIKE '煅牡蛎超微饮片'OR b.医院项目名称 LIKE '煅石膏超微饮片'OR b.医院项目名称 LIKE '煅石决明超微饮片'OR b.医院项目名称 LIKE '煅羊颅'OR b.医院项目名称 LIKE '煅珍珠'OR b.医院项目名称 LIKE '鹅不食草超微饮片'OR b.医院项目名称 LIKE '发酵虫草菌粉(Cs-4)'OR b.医院项目名称 LIKE '方海'OR b.医院项目名称 LIKE '方海(河蟹)'OR b.医院项目名称 LIKE '粉葛饮片(破壁)'OR b.医院项目名称 LIKE '枫斗'OR b.医院项目名称 LIKE '蜂胶'OR b.医院项目名称 LIKE '蜂蜜'OR b.医院项目名称 LIKE '蜂蜜干膏'OR b.医院项目名称 LIKE '蜂乳'OR b.医院项目名称 LIKE '蜂王浆'OR b.医院项目名称 LIKE '凤尾草超微饮片'OR b.医院项目名称 LIKE '佛手破壁饮片'OR b.医院项目名称 LIKE '茯苓破壁饮片'OR b.医院项目名称 LIKE '茯苓饮片(破壁)'OR b.医院项目名称 LIKE '茯神'OR b.医院项目名称 LIKE '浮萍超微饮片'OR b.医院项目名称 LIKE '附子超微饮片'OR b.医院项目名称 LIKE '甘草破壁饮片'OR b.医院项目名称 LIKE '甘草饮片(破壁)'OR b.医院项目名称 LIKE '甘松超微饮片'OR b.医院项目名称 LIKE '橄榄油'OR b.医院项目名称 LIKE '干蛇胆'OR b.医院项目名称 LIKE '干石斛(冻干)粉'OR b.医院项目名称 LIKE '干益母草粉(冻干)'OR b.医院项目名称 LIKE '干鱼腥草粉(冻干)'OR b.医院项目名称 LIKE '高良姜超微饮片'OR b.医院项目名称 LIKE '葛根破壁饮片'OR b.医院项目名称 LIKE '葛根饮片(破壁)'OR b.医院项目名称 LIKE '葛花破壁饮片'OR b.医院项目名称 LIKE '各种动物脏器（鸡内金除外）和胎、鞭、尾、筋、骨'OR b.医院项目名称 LIKE '功劳木超微饮片'OR b.医院项目名称 LIKE '钩藤(冻干)粉'OR b.医院项目名称 LIKE '狗宝'OR b.医院项目名称 LIKE '狗鞭'OR b.医院项目名称 LIKE '狗鞭(狗肾)'OR b.医院项目名称 LIKE '狗鞭片'OR b.医院项目名称 LIKE '狗骨'OR b.医院项目名称 LIKE '狗骨炭'OR b.医院项目名称 LIKE '狗肾'OR b.医院项目名称 LIKE '狗肾粉'OR b.医院项目名称 LIKE '狗肾片'OR b.医院项目名称 LIKE '枸杞子饮片(破壁)'OR b.医院项目名称 LIKE '谷芽超微饮片'OR b.医院项目名称 LIKE '骨碎补饮片(破壁)'OR b.医院项目名称 LIKE '瓜蒌皮超微饮片'OR b.医院项目名称 LIKE '瓜蒌子超微饮片'OR b.医院项目名称 LIKE '关木通'OR b.医院项目名称 LIKE '广防己'OR b.医院项目名称 LIKE '广角'OR b.医院项目名称 LIKE '广角粉'OR b.医院项目名称 LIKE '广金钱草饮片(破壁)'OR b.医院项目名称 LIKE '龟甲超微饮片'OR b.医院项目名称 LIKE '龟甲胶超微饮片'OR b.医院项目名称 LIKE '龟鹿二仙胶'OR b.医院项目名称 LIKE '哈蟆油'OR b.医院项目名称 LIKE '哈士蟆'OR b.医院项目名称 LIKE '蛤粉人指甲'OR b.医院项目名称 LIKE '蛤蚧超微饮片'OR b.医院项目名称 LIKE '蛤蟆油'OR b.医院项目名称 LIKE '海参'OR b.医院项目名称 LIKE '海胆黄'OR b.医院项目名称 LIKE '海狗肾'OR b.医院项目名称 LIKE '海狗肾段'OR b.医院项目名称 LIKE '海蛤粉(蛤壳)超微饮片'OR b.医院项目名称 LIKE '海狸香'OR b.医院项目名称 LIKE '海龙'OR b.医院项目名称 LIKE '海龙超微饮片'OR b.医院项目名称 LIKE '海马'OR b.医院项目名称 LIKE '海马(冻干)粉'OR b.医院项目名称 LIKE '海马超微饮片'OR b.医院项目名称 LIKE '海螵蛸超微饮片'OR b.医院项目名称 LIKE '海燕'OR b.医院项目名称 LIKE '海藻超微饮片'OR b.医院项目名称 LIKE '海蜇'OR b.医院项目名称 LIKE '诃子破壁饮片'OR b.医院项目名称 LIKE '荷叶超微饮片'OR b.医院项目名称 LIKE '荷叶破壁饮片'OR b.医院项目名称 LIKE '荷叶饮片(破壁)'OR b.医院项目名称 LIKE '黑木耳'OR b.医院项目名称 LIKE '黑芝麻超微饮片'OR b.医院项目名称 LIKE '烘白花蛇'OR b.医院项目名称 LIKE '红宝石'OR b.医院项目名称 LIKE '红宝石（白玛热嘎）'OR b.医院项目名称 LIKE '红参超微饮片'OR b.医院项目名称 LIKE '红参破壁饮片'OR b.医院项目名称 LIKE '红参饮片(破壁)'OR b.医院项目名称 LIKE '红花子油'OR b.医院项目名称 LIKE '红景天破壁饮片'OR b.医院项目名称 LIKE '红景天饮片(破壁)'OR b.医院项目名称 LIKE '红毛鸡'OR b.医院项目名称 LIKE '红芪饮片(破壁)'OR b.医院项目名称 LIKE '红曲破壁饮片'OR b.医院项目名称 LIKE '红土茯苓超微饮片'OR b.医院项目名称 LIKE '猴骨'OR b.医院项目名称 LIKE '猴头'OR b.医院项目名称 LIKE '猴头粉'OR b.医院项目名称 LIKE '猴头菇'OR b.医院项目名称 LIKE '猴头菌'OR b.医院项目名称 LIKE '猴枣'OR b.医院项目名称 LIKE '厚朴破壁饮片'OR b.医院项目名称 LIKE '胡椒破壁饮片'OR b.医院项目名称 LIKE '湖北贝母破壁饮片'OR b.医院项目名称 LIKE '虎骨'OR b.医院项目名称 LIKE '虎骨胶'OR b.医院项目名称 LIKE '虎牙'OR b.医院项目名称 LIKE '琥珀超微饮片'OR b.医院项目名称 LIKE '花椒超微饮片'OR b.医院项目名称 LIKE '滑石超微饮片'OR b.医院项目名称 LIKE '滑石粉炒羊肾片'OR b.医院项目名称 LIKE '滑石粉烫狗肾'OR b.医院项目名称 LIKE '化橘红破壁饮片'OR b.医院项目名称 LIKE '化橘红饮片(破壁)'OR b.医院项目名称 LIKE '槐花（槐米）破壁饮片'OR b.医院项目名称 LIKE '槐花破壁饮片'OR b.医院项目名称 LIKE '黄精饮片(破壁)'OR b.医院项目名称 LIKE '黄芪破壁饮片'OR b.医院项目名称 LIKE '黄芪饮片(破壁)'OR b.医院项目名称 LIKE '黄芩饮片(破壁)'OR b.医院项目名称 LIKE '黄药子超微饮片'OR b.医院项目名称 LIKE '霍山石斛枫斗'OR b.医院项目名称 LIKE '霍山石斛干条'OR b.医院项目名称 LIKE '鸡胆'OR b.医院项目名称 LIKE '鸡蛋黄'OR b.医院项目名称 LIKE '鸡骨'OR b.医院项目名称 LIKE '鸡骨草破壁饮片'OR b.医院项目名称 LIKE '急性子超微饮片'OR b.医院项目名称 LIKE '甲鱼'OR b.医院项目名称 LIKE '姜黄超微饮片'OR b.医院项目名称 LIKE '姜西洋参'OR b.医院项目名称 LIKE '僵蚕(冻干)粉'OR b.医院项目名称 LIKE '降香超微饮片'OR b.医院项目名称 LIKE '焦山楂超微饮片'OR b.医院项目名称 LIKE '焦云山楂'OR b.医院项目名称 LIKE '焦栀子超微饮片'OR b.医院项目名称 LIKE '芥子超微饮片'OR b.医院项目名称 LIKE '金莲花粉(冻干)'OR b.医院项目名称 LIKE '金钱白花蛇(冻干)粉'OR b.医院项目名称 LIKE '金银花破壁饮片'OR b.医院项目名称 LIKE '金银花饮片(破壁)'OR b.医院项目名称 LIKE '净虎骨'OR b.医院项目名称 LIKE '九香虫超微饮片'OR b.医院项目名称 LIKE '韭菜'OR b.医院项目名称 LIKE '韭菜子超微饮片'OR b.医院项目名称 LIKE '酒狗鞭'OR b.医院项目名称 LIKE '酒狗鞭(酒狗肾)'OR b.医院项目名称 LIKE '酒海龙'OR b.医院项目名称 LIKE '酒海马'OR b.医院项目名称 LIKE '酒鹿尾'OR b.医院项目名称 LIKE '酒牛鞭'OR b.医院项目名称 LIKE '酒羌活鱼'OR b.医院项目名称 LIKE '酒珊瑚'OR b.医院项目名称 LIKE '酒羊鞭'OR b.医院项目名称 LIKE '桔梗破壁饮片'OR b.医院项目名称 LIKE '桔梗饮片(破壁)'OR b.医院项目名称 LIKE '菊花破壁饮片'OR b.医院项目名称 LIKE '菊花饮片(破壁)'OR b.医院项目名称 LIKE '菊苣(冻干)粉'OR b.医院项目名称 LIKE '橘核超微饮片'OR b.医院项目名称 LIKE '橘红超微饮片'OR b.医院项目名称 LIKE '橘红破壁饮片'OR b.医院项目名称 LIKE '橘红胎'OR b.医院项目名称 LIKE '橘红饮片(破壁)'OR b.医院项目名称 LIKE '决明子破壁饮片'OR b.医院项目名称 LIKE '决明子饮片(破壁)'OR b.医院项目名称 LIKE '坎炁'OR b.医院项目名称 LIKE '昆布超微饮片'OR b.医院项目名称 LIKE '蜡片'OR b.医院项目名称 LIKE '荔枝核超微饮片'OR b.医院项目名称 LIKE '莲须超微饮片'OR b.医院项目名称 LIKE '莲子超微饮片'OR b.医院项目名称 LIKE '莲子破壁饮片'OR b.医院项目名称 LIKE '莲子心超微饮片'OR b.医院项目名称 LIKE '炼蜂蜜'OR b.医院项目名称 LIKE '炼蜜'OR b.医院项目名称 LIKE '凉山虫草'OR b.医院项目名称 LIKE '燎鹿茸'OR b.医院项目名称 LIKE '燎鹿茸粉'OR b.医院项目名称 LIKE '灵芝孢子(破壁)'OR b.医院项目名称 LIKE '灵芝孢子粉'OR b.医院项目名称 LIKE '灵芝孢子粉(破壁)'OR b.医院项目名称 LIKE '灵芝孢子粉（破壁）'OR b.医院项目名称 LIKE '灵芝破壁饮片'OR b.医院项目名称 LIKE '灵芝饮片(破壁)'OR b.医院项目名称 LIKE '凌霄花超微饮片'OR b.医院项目名称 LIKE '羚羊角镑片'OR b.医院项目名称 LIKE '羚羊角超微饮片'OR b.医院项目名称 LIKE '羚羊角粉'OR b.医院项目名称 LIKE '龙胆超微饮片'OR b.医院项目名称 LIKE '龙骨超微饮片'OR b.医院项目名称 LIKE '龙涎香'OR b.医院项目名称 LIKE '龙血竭超微饮片'OR b.医院项目名称 LIKE '龙血树叶破壁饮片'OR b.医院项目名称 LIKE '龙眼肉超微饮片'OR b.医院项目名称 LIKE '漏芦超微饮片'OR b.医院项目名称 LIKE '芦根破壁饮片'OR b.医院项目名称 LIKE '鹿鞭'OR b.医院项目名称 LIKE '鹿鞭(鹿肾)'OR b.医院项目名称 LIKE '鹿鞭片'OR b.医院项目名称 LIKE '鹿骨'OR b.医院项目名称 LIKE '鹿骨胶'OR b.医院项目名称 LIKE '鹿花盘精粉(珍珠盘精粉)'OR b.医院项目名称 LIKE '鹿角超微饮片'OR b.医院项目名称 LIKE '鹿角胶超微饮片'OR b.医院项目名称 LIKE '鹿角霜超微饮片'OR b.医院项目名称 LIKE '鹿筋'OR b.医院项目名称 LIKE '鹿茸(冻干)'OR b.医院项目名称 LIKE '鹿茸(冻干)粉'OR b.医院项目名称 LIKE '鹿茸超微饮片'OR b.医院项目名称 LIKE '鹿茸粉'OR b.医院项目名称 LIKE '鹿茸粉片'OR b.医院项目名称 LIKE '鹿茸片'OR b.医院项目名称 LIKE '鹿茸血'OR b.医院项目名称 LIKE '鹿茸血片'OR b.医院项目名称 LIKE '鹿肉'OR b.医院项目名称 LIKE '鹿肾'OR b.医院项目名称 LIKE '鹿肾片'OR b.医院项目名称 LIKE '鹿胎'OR b.医院项目名称 LIKE '鹿胎粉'OR b.医院项目名称 LIKE '鹿胎精粉(鹿胎盘精粉)'OR b.医院项目名称 LIKE '鹿尾'OR b.医院项目名称 LIKE '鹿尾粉'OR b.医院项目名称 LIKE '鹿仙草破壁饮片'OR b.医院项目名称 LIKE '鹿心'OR b.医院项目名称 LIKE '鹿血晶(冻干)粉'OR b.医院项目名称 LIKE '罗布麻叶破壁饮片'OR b.医院项目名称 LIKE '罗汉果超微饮片'OR b.医院项目名称 LIKE '罗汉果破壁饮片'OR b.医院项目名称 LIKE '罗汉果饮片(破壁)'OR b.医院项目名称 LIKE '络石藤超微饮片'OR b.医院项目名称 LIKE '驴鞭'OR b.医院项目名称 LIKE '驴乳'OR b.医院项目名称 LIKE '驴肾'OR b.医院项目名称 LIKE '驴肾段'OR b.医院项目名称 LIKE '麻黄超微饮片'OR b.医院项目名称 LIKE '麻黄根超微饮片'OR b.医院项目名称 LIKE '麻雀脑'OR b.医院项目名称 LIKE '马宝'OR b.医院项目名称 LIKE '马勃超微饮片'OR b.医院项目名称 LIKE '马齿苋破壁饮片'OR b.医院项目名称 LIKE '马齿苋饮片(破壁)'OR b.医院项目名称 LIKE '马鹿茸'OR b.医院项目名称 LIKE '马奶子葡萄干'OR b.医院项目名称 LIKE '玛瑙'OR b.医院项目名称 LIKE '麦冬饮片(破壁)'OR b.医院项目名称 LIKE '毛壳麝香'OR b.医院项目名称 LIKE '牦牛骨'OR b.医院项目名称 LIKE '牦牛黄'OR b.医院项目名称 LIKE '牦牛心'OR b.医院项目名称 LIKE '没药超微饮片'OR b.医院项目名称 LIKE '玫瑰花破壁饮片'OR b.医院项目名称 LIKE '玫瑰花饮片(破壁)'OR b.医院项目名称 LIKE '蜜白果仁'OR b.医院项目名称 LIKE '蜜白前超微饮片'OR b.医院项目名称 LIKE '蜜麻黄超微饮片'OR b.医院项目名称 LIKE '蜜条'OR b.医院项目名称 LIKE '绵马贯众超微饮片'OR b.医院项目名称 LIKE '牡丹皮破壁饮片'OR b.医院项目名称 LIKE '牡蛎超微饮片'OR b.医院项目名称 LIKE '木耳'OR b.医院项目名称 LIKE '木瓜破壁饮片'OR b.医院项目名称 LIKE '木瓜饮片(破壁)'OR b.医院项目名称 LIKE '木棉花破壁饮片'OR b.医院项目名称 LIKE '木香超微饮片'OR b.医院项目名称 LIKE '木香破壁饮片'OR b.医院项目名称 LIKE '奶珊瑚'OR b.医院项目名称 LIKE '奶油麻雀'OR b.医院项目名称 LIKE '奶珍珠' OR  b.医院项目名称 LIKE '奶珍珠粉'OR b.医院项目名称 LIKE '南寒水石超微饮片'OR b.医院项目名称 LIKE '南沙参破壁饮片'OR b.医院项目名称 LIKE '南沙参饮片(破壁)'OR b.医院项目名称 LIKE '柠檬'OR b.医院项目名称 LIKE '柠檬(冻干)'OR b.医院项目名称 LIKE '牛鞭'OR b.医院项目名称 LIKE '牛胆粉'OR b.医院项目名称 LIKE '牛骨'OR b.医院项目名称 LIKE '牛黄'OR b.医院项目名称 LIKE '牛肾'OR b.医院项目名称 LIKE '牛膝破壁饮片'OR b.医院项目名称 LIKE '牛心粉'OR b.医院项目名称 LIKE '牛心干'OR b.医院项目名称 LIKE '女贞子超微饮片'OR b.医院项目名称 LIKE '女贞子破壁饮片'OR b.医院项目名称 LIKE '藕节炭超微饮片'OR b.医院项目名称 LIKE '螃蟹'OR b.医院项目名称 LIKE '螃蟹（地森）'OR b.医院项目名称 LIKE '胖大海超微饮片'OR b.医院项目名称 LIKE '胖大海饮片(破壁)'OR b.医院项目名称 LIKE '炮山甲'OR b.医院项目名称 LIKE '炮山甲超微饮片'OR b.医院项目名称 LIKE '炮山甲粉'OR b.医院项目名称 LIKE '培植牛黄'OR b.医院项目名称 LIKE '苹果'OR b.医院项目名称 LIKE '破壁灵芝孢子粉'OR b.医院项目名称 LIKE '破壁松花粉'OR b.医院项目名称 LIKE '葡萄'OR b.医院项目名称 LIKE '葡萄干'OR b.医院项目名称 LIKE '蒲公英(冻干)粉'OR b.医院项目名称 LIKE '蒲公英饮片(破壁)'OR b.医院项目名称 LIKE '普洱茶'OR b.医院项目名称 LIKE '脐带'OR b.医院项目名称 LIKE '蕲蛇(冻干)粉'OR b.医院项目名称 LIKE '蕲蛇超微饮片'OR b.医院项目名称 LIKE '牵牛子超微饮片'OR b.医院项目名称 LIKE '芡实破壁饮片'OR b.医院项目名称 LIKE '羌活鱼（龙藏）'OR b.医院项目名称 LIKE '青茶'OR b.医院项目名称 LIKE '青黛超微饮片'OR b.医院项目名称 LIKE '青葙子超微饮片'OR b.医院项目名称 LIKE '全鹿'OR b.医院项目名称 LIKE '全蝎超微饮片'OR b.医院项目名称 LIKE '全蝎粉(冻干)'OR b.医院项目名称 LIKE '拳参超微饮片'OR b.医院项目名称 LIKE '人参超微饮片'OR b.医院项目名称 LIKE '人参破壁饮片'OR b.医院项目名称 LIKE '人参叶超微饮片'OR b.医院项目名称 LIKE '人参饮片(破壁)'OR b.医院项目名称 LIKE '人指甲'OR b.医院项目名称 LIKE '肉苁蓉超微饮片'OR b.医院项目名称 LIKE '肉苁蓉破壁饮片'OR b.医院项目名称 LIKE '肉苁蓉饮片(破壁)'OR b.医院项目名称 LIKE '肉桂超微饮片'OR b.医院项目名称 LIKE '肉桂破壁饮片'OR b.医院项目名称 LIKE '肉桂饮片(破壁)'OR b.医院项目名称 LIKE '乳鹿'OR b.医院项目名称 LIKE '乳香超微饮片'OR b.医院项目名称 LIKE '三棱破壁饮片'OR b.医院项目名称 LIKE '三七(冻干)'OR b.医院项目名称 LIKE '三七(冻干)粉'OR b.医院项目名称 LIKE '三七(熟)饮片(破壁)'OR b.医院项目名称 LIKE '三七超微饮片'OR b.医院项目名称 LIKE '三七破壁饮片'OR b.医院项目名称 LIKE '三七饮片(破壁)'OR b.医院项目名称 LIKE '桑椹破壁饮片'OR b.医院项目名称 LIKE '桑叶破壁饮片'OR b.医院项目名称 LIKE '沙梨'OR b.医院项目名称 LIKE '沙苑子超微饮片'OR b.医院项目名称 LIKE '砂炒豹骨'OR b.医院项目名称 LIKE '砂炒猴骨'OR b.医院项目名称 LIKE '砂烫豹骨'OR b.医院项目名称 LIKE '山茶花'OR b.医院项目名称 LIKE '山茶花饮片'OR b.医院项目名称 LIKE '山慈菇超微饮片'OR b.医院项目名称 LIKE '山羊血'OR b.医院项目名称 LIKE '山羊血饮片'OR b.医院项目名称 LIKE '山药破壁饮片'OR b.医院项目名称 LIKE '山药饮片(破壁)'OR b.医院项目名称 LIKE '山银花破壁饮片'OR b.医院项目名称 LIKE '山银花饮片(破壁)'OR b.医院项目名称 LIKE '山楂破壁饮片'OR b.医院项目名称 LIKE '山楂饮片(破壁)'OR b.医院项目名称 LIKE '珊瑚'OR b.医院项目名称 LIKE '珊瑚粉'OR b.医院项目名称 LIKE '蛇胆'OR b.医院项目名称 LIKE '蛇胆粉'OR b.医院项目名称 LIKE '蛇胆汁'OR b.医院项目名称 LIKE '麝香'OR b.医院项目名称 LIKE '神曲超微饮片'OR b.医院项目名称 LIKE '生豹骨'OR b.医院项目名称 LIKE '生虎骨'OR b.医院项目名称 LIKE '生姜(冻干)粉'OR b.医院项目名称 LIKE '生姜超微饮片'OR b.医院项目名称 LIKE '生鹿筋'OR b.医院项目名称 LIKE '生鹿尾巴'OR b.医院项目名称 LIKE '石耳'OR b.医院项目名称 LIKE '石膏超微饮片'OR b.医院项目名称 LIKE '石斛(鼓槌)饮片(破壁)'OR b.医院项目名称 LIKE '石斛(鼓槌石斛)破壁饮片'OR b.医院项目名称 LIKE '石斛(流苏)饮片(破壁)'OR b.医院项目名称 LIKE '石斛破壁饮片'OR b.医院项目名称 LIKE '石斛饮片(破壁)'OR b.医院项目名称 LIKE '石决明超微饮片'OR b.医院项目名称 LIKE '石榴'OR b.医院项目名称 LIKE '石榴粉'OR b.医院项目名称 LIKE '石榴皮超微饮片'OR b.医院项目名称 LIKE '石榴皮饮片(破壁)'OR b.医院项目名称 LIKE '石木耳'OR b.医院项目名称 LIKE '使君子超微饮片'OR b.医院项目名称 LIKE '柿蒂超微饮片'OR b.医院项目名称 LIKE '柿子'OR b.医院项目名称 LIKE '熟白果仁'OR b.医院项目名称 LIKE '熟地黄饮片(破壁)'OR b.医院项目名称 LIKE '熟三七破壁饮片'OR b.医院项目名称 LIKE '树舌'OR b.医院项目名称 LIKE '水红花子超微饮片'OR b.医院项目名称 LIKE '水母雪莲'OR b.医院项目名称 LIKE '水獭肝'OR b.医院项目名称 LIKE '水蛭超微饮片'OR b.医院项目名称 LIKE '水蛭粉(冻干)'OR b.医院项目名称 LIKE '丝瓜络超微饮片'OR b.医院项目名称 LIKE '松花粉饮片(破壁)'OR b.医院项目名称 LIKE '松茸饮片'OR b.医院项目名称 LIKE '酥油'OR b.医院项目名称 LIKE '酥制狗鞭'OR b.医院项目名称 LIKE '酸马奶'OR b.医院项目名称 LIKE '酸石榴'OR b.医院项目名称 LIKE '蒜炭'OR b.医院项目名称 LIKE '蒜炭粉'OR b.医院项目名称 LIKE '锁阳破壁饮片'OR b.医院项目名称 LIKE '太子参破壁饮片'OR b.医院项目名称 LIKE '太子参饮片(破壁)'OR b.医院项目名称 LIKE '糖炒云山楂'OR b.医院项目名称 LIKE '烫玳瑁'OR b.医院项目名称 LIKE '烫狗鞭'OR b.医院项目名称 LIKE '烫海狗肾'OR b.医院项目名称 LIKE '烫猴骨'OR b.医院项目名称 LIKE '烫鹿骨'OR b.医院项目名称 LIKE '烫鹿筋'OR b.医院项目名称 LIKE '烫鹿肾'OR b.医院项目名称 LIKE '烫驴鞭'OR b.医院项目名称 LIKE '烫驴肾'OR b.医院项目名称 LIKE '烫象皮'OR b.医院项目名称 LIKE '烫制驴肾'OR b.医院项目名称 LIKE '烫炙狗肾'OR b.医院项目名称 LIKE '烫炙鸡骨'OR b.医院项目名称 LIKE '桃仁超微饮片'OR b.医院项目名称 LIKE '天葵子超微饮片'OR b.医院项目名称 LIKE '天麻(冻干)'OR b.医院项目名称 LIKE '天麻(冻干)粉'OR b.医院项目名称 LIKE '天麻超微饮片'OR b.医院项目名称 LIKE '天麻破壁饮片'OR b.医院项目名称 LIKE '天麻饮片(破壁)'OR b.医院项目名称 LIKE '天山雪莲'OR b.医院项目名称 LIKE '天山雪莲(冻干)粉'OR b.医院项目名称 LIKE '天竺黄超微饮片'OR b.医院项目名称 LIKE '铁皮石斛'OR b.医院项目名称 LIKE '铁皮石斛超细粉'OR b.医院项目名称 LIKE '铁皮石斛寸金条'OR b.医院项目名称 LIKE '铁皮石斛粉'OR b.医院项目名称 LIKE '铁皮石斛切片'OR b.医院项目名称 LIKE '铁皮石斛切片(冻干)'OR b.医院项目名称 LIKE '铁皮石斛饮片(破壁)'OR b.医院项目名称 LIKE '透骨草超微饮片'OR b.医院项目名称 LIKE '兔心'OR b.医院项目名称 LIKE '菟丝子饮片(破壁)'OR b.医院项目名称 LIKE '驼鹿鞭'OR b.医院项目名称 LIKE '驼鹿筋'OR b.医院项目名称 LIKE '瓦楞子超微饮片'OR b.医院项目名称 LIKE '王不留行超微饮片'OR b.医院项目名称 LIKE '煨沙蜥'OR b.医院项目名称 LIKE '乌骨鸡'OR b.医院项目名称 LIKE '乌鸡'OR b.医院项目名称 LIKE '乌梅饮片(破壁)'OR b.医院项目名称 LIKE '吴茱萸超微饮片'OR b.医院项目名称 LIKE '蜈蚣超微饮片'OR b.医院项目名称 LIKE '蜈蚣粉(冻干)'OR b.医院项目名称 LIKE '五倍子超微饮片'OR b.医院项目名称 LIKE '五谷虫粉(冻干)'OR b.医院项目名称 LIKE '五加皮超微饮片'OR b.医院项目名称 LIKE '五灵脂超微饮片'OR b.医院项目名称 LIKE '五味子破壁饮片'OR b.医院项目名称 LIKE '五指毛桃破壁饮片'OR b.医院项目名称 LIKE '西红花（番红花）'OR b.医院项目名称 LIKE '西洋参'OR b.医院项目名称 LIKE '西洋参(原支)'OR b.医院项目名称 LIKE '西洋参超微饮片'OR b.医院项目名称 LIKE '西洋参粉'OR b.医院项目名称 LIKE '西洋参节'OR b.医院项目名称 LIKE '西洋参配方颗粒'OR b.医院项目名称 LIKE '西洋参破壁饮片'OR b.医院项目名称 LIKE '西洋参须'OR b.医院项目名称 LIKE '西洋参饮片(破壁)'OR b.医院项目名称 LIKE '西洋参枝'OR b.医院项目名称 LIKE '犀角'OR b.医院项目名称 LIKE '犀角粉'OR b.医院项目名称 LIKE '溪黄草破壁饮片'OR b.医院项目名称 LIKE '夏天无(冻干)粉'OR b.医院项目名称 LIKE '鲜霍山石斛'OR b.医院项目名称 LIKE '鲜石斛'OR b.医院项目名称 LIKE '香菇'OR b.医院项目名称 LIKE '香薷超微饮片'OR b.医院项目名称 LIKE '香橼破壁饮片'OR b.医院项目名称 LIKE '象皮'OR b.医院项目名称 LIKE '象皮粉'OR b.医院项目名称 LIKE '象皮片'OR b.医院项目名称 LIKE '象牙块'OR b.医院项目名称 LIKE '象牙丝'OR b.医院项目名称 LIKE '象牙屑'OR b.医院项目名称 LIKE '小茴香超微饮片'OR b.医院项目名称 LIKE '小蓟(冻干)粉'OR b.医院项目名称 LIKE '小米辣'OR b.医院项目名称 LIKE '小通草超微饮片'OR b.医院项目名称 LIKE '辛夷超微饮片'OR b.医院项目名称 LIKE '新疆虫草'OR b.医院项目名称 LIKE '熊胆'OR b.医院项目名称 LIKE '熊胆粉(冻干)'OR b.医院项目名称 LIKE '熊胆仁'OR b.医院项目名称 LIKE '熊掌'OR b.医院项目名称 LIKE '玄参破壁饮片'OR b.医院项目名称 LIKE '雪梨'OR b.医院项目名称 LIKE '血竭'OR b.医院项目名称 LIKE '血片'OR b.医院项目名称 LIKE '芫花超微饮片'OR b.医院项目名称 LIKE '盐补骨脂破壁饮片'OR b.医院项目名称 LIKE '盐杜仲饮片(破壁)'OR b.医院项目名称 LIKE '盐黄柏超微饮片'OR b.医院项目名称 LIKE '盐菟丝子超微饮片'OR b.医院项目名称 LIKE '燕窝'OR b.医院项目名称 LIKE '羊鞭'OR b.医院项目名称 LIKE '羊胆'OR b.医院项目名称 LIKE '羊胆膏'OR b.医院项目名称 LIKE '羊肝'OR b.医院项目名称 LIKE '羊肉'OR b.医院项目名称 LIKE '羊肾片'OR b.医院项目名称 LIKE '羊胎盘'OR b.医院项目名称 LIKE '羊胎盘(酒炙)'OR b.医院项目名称 LIKE '羊胎盘粉'OR b.医院项目名称 LIKE '羊外肾(羊睾丸)粉'OR b.医院项目名称 LIKE '羊脂'OR b.医院项目名称 LIKE '野菊花饮片(破壁)'OR b.医院项目名称 LIKE '野木瓜(冻干)粉'OR b.医院项目名称 LIKE '野牛心'OR b.医院项目名称 LIKE '野山参'OR b.医院项目名称 LIKE '野兔心'OR b.医院项目名称 LIKE '饴糖'OR b.医院项目名称 LIKE '移山参'OR b.医院项目名称 LIKE '薏苡仁破壁饮片'OR b.医院项目名称 LIKE '银耳'OR b.医院项目名称 LIKE '银杏叶超微饮片'OR b.医院项目名称 LIKE '淫羊藿破壁饮片'OR b.医院项目名称 LIKE '淫羊藿饮片(破壁)'OR b.医院项目名称 LIKE '鹰嘴豆'OR b.医院项目名称 LIKE '蛹虫草'OR b.医院项目名称 LIKE '蛹虫草菌粉'OR b.医院项目名称 LIKE '油炒珍珠'OR b.医院项目名称 LIKE '油炸豹骨'OR b.医院项目名称 LIKE '油炸穿山甲'OR b.医院项目名称 LIKE '余甘子(冻干片)'OR b.医院项目名称 LIKE '余甘子破壁饮片'OR b.医院项目名称 LIKE '余甘子汁'OR b.医院项目名称 LIKE '鱼骨'OR b.医院项目名称 LIKE '鱼骨（纳热）'OR b.医院项目名称 LIKE '鱼腥草破壁饮片'OR b.医院项目名称 LIKE '鱼腥草饮片(破壁)'OR b.医院项目名称 LIKE '玉米须破壁饮片'OR b.医院项目名称 LIKE '玉竹破壁饮片'OR b.医院项目名称 LIKE '玉竹饮片(破壁)'OR b.医院项目名称 LIKE '郁金破壁饮片'OR b.医院项目名称 LIKE '预知子超微饮片'OR b.医院项目名称 LIKE '远志超微饮片'OR b.医院项目名称 LIKE '云山楂'OR b.医院项目名称 LIKE '云芝饮片(破壁)'OR b.医院项目名称 LIKE '浙贝母超微饮片'OR b.医院项目名称 LIKE '珍珠'OR b.医院项目名称 LIKE '珍珠超微饮片'OR b.医院项目名称 LIKE '珍珠母超微饮片'OR b.医院项目名称 LIKE '枳椇子超微饮片'OR b.医院项目名称 LIKE '枳壳破壁饮片'OR b.医院项目名称 LIKE '枳实破壁饮片'OR b.医院项目名称 LIKE '制豹骨'OR b.医院项目名称 LIKE '制玳瑁'OR b.医院项目名称 LIKE '制狗鞭(制狗肾)'OR b.医院项目名称 LIKE '制狗肾'OR b.医院项目名称 LIKE '制海狗肾'OR b.医院项目名称 LIKE '制海马'OR b.医院项目名称 LIKE '制何首乌破壁饮片'OR b.医院项目名称 LIKE '制虎骨'OR b.医院项目名称 LIKE '制鹿鞭'OR b.医院项目名称 LIKE '制鹿筋'OR b.医院项目名称 LIKE '制驴鞭'OR b.医院项目名称 LIKE '制驴肾'OR b.医院项目名称 LIKE '制牛鞭'OR b.医院项目名称 LIKE '制象皮'OR b.医院项目名称 LIKE '制珍珠'OR b.医院项目名称 LIKE '制珍珠(珍珠)'OR b.医院项目名称 LIKE '炙豹骨'OR b.医院项目名称 LIKE '炙甘草超微饮片'OR b.医院项目名称 LIKE '炙虎骨'OR b.医院项目名称 LIKE '肿节风(冻干)粉'OR b.医院项目名称 LIKE '肿节风超微饮片'OR b.医院项目名称 LIKE '猪大肠'OR b.医院项目名称 LIKE '猪胆膏'OR b.医院项目名称 LIKE '猪胆汁'OR b.医院项目名称 LIKE '猪骨'OR b.医院项目名称 LIKE '猪骨头'OR b.医院项目名称 LIKE '猪脊髓'OR b.医院项目名称 LIKE '猪苓饮片(破壁)'OR b.医院项目名称 LIKE '猪胰'OR b.医院项目名称 LIKE '猪胰脏粉'OR b.医院项目名称 LIKE '竹荪'OR b.医院项目名称 LIKE '孜然'OR b.医院项目名称 LIKE '紫(釒丱)子'OR b.医院项目名称 LIKE '紫(釒丱)子粉'OR b.医院项目名称 LIKE '紫草超微饮片'OR b.医院项目名称 LIKE '紫河车'OR b.医院项目名称 LIKE '紫河车超微饮片'OR b.医院项目名称 LIKE '紫杉(东北红豆杉)(冻干)粉'OR b.医院项目名称 LIKE '紫石英超微饮片'OR b.医院项目名称 LIKE '紫苏梗超微饮片'OR b.医院项目名称 LIKE '紫檀粉'OR b.医院项目名称 LIKE '紫檀香'OR b.医院项目名称 LIKE '紫菀超微饮片') 
 then '0' else   '1' END  药品标识 
 FROM 医院住院结算主单 a left join 医院住院结算明细 b  on a.结算单据号 = b.结算单据号 
 ) 
SELECT A.* 
FROM A  
where( A."结算类别" like '%医保%' or  A."结算类别" like '%1%')AND "结算单据号" NOT IN (SELECT "结算单据号" from A where 药品标识='1')
</t>
  </si>
  <si>
    <t>30-1月 -26 02.24.44.790000 下午</t>
  </si>
  <si>
    <t>中草药单方复方不予支付-住院，涉及{总人次}人次，涉及金额{总金额}元。</t>
  </si>
  <si>
    <t>92edbaf2-1371-4dd6-aaa7-595636b6a1f9</t>
  </si>
  <si>
    <t>【药品大类】-高血压+心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</si>
  <si>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'%阿替洛尔片%')
and 诊断名称 not like '%高血压%'
and 诊断名称 not like '%血压升高%'
and 诊断名称 not like '%血压增高%'
and 诊断名称 not like '%心绞痛%'
and 诊断名称 not like '%心肌%'
and 诊断名称 not like '%心梗%'
and 诊断名称 not like '%冠%'
and 诊断名称 not like '%心%'
and 诊断名称 not like '%室%'
and 诊断名称 not like '%房%'</t>
  </si>
  <si>
    <t>06-6月 -25 01.37.18.000000 下午</t>
  </si>
  <si>
    <t>14-11月-25 10.00.50.033000 上午</t>
  </si>
  <si>
    <t>【药品大类】-高血压+心，涉及{总人次}人次，涉及金额{总金额}元。</t>
  </si>
  <si>
    <t>f5939515-c707-4f8e-b539-e0f53e8f4b84</t>
  </si>
  <si>
    <t>【药品大类】-高血脂</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</si>
  <si>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'%烟酸缓释片%'or 医院项目名称 like '%注射用烟酸%'or 医院项目名称 like '%阿托伐他汀钙片%'or 医院项目名称 like '%阿托伐他汀钙片%'or 医院项目名称 like '%阿托伐他汀钙片%'or 医院项目名称 like '%氟伐他汀钠缓释片%'or 医院项目名称 like '%匹伐他汀钙片%'or 医院项目名称 like '%匹伐他汀钙片%'or 医院项目名称 like '%普伐他汀钠片%'or 医院项目名称 like '%瑞舒伐他汀钙片%'or 医院项目名称 like '%瑞舒伐他汀钙片%'or 医院项目名称 like '%辛伐他汀片%'or 医院项目名称 like '%辛伐他汀片%'or 医院项目名称 like '%非诺贝特分散片%'or 医院项目名称 like '%阿昔莫司分散片%'or 医院项目名称 like '%普罗布考片%'or 医院项目名称 like '%依折麦布片%'or 医院项目名称 like '%依折麦布片%'or 医院项目名称 like '%灯盏生脉胶囊%' )
and 诊断名称 not like '%高脂血症%'
and 诊断名称 not like '%血脂%'
and 诊断名称 not like '%胆固醇%'
and 诊断名称 not like '%甘油三酯%'
and 诊断名称 not like '%动脉粥样硬化%'
and 诊断名称 not like '%斑块%'
and 诊断名称 not like '%冠%'
and 诊断名称 not like '%心%'</t>
  </si>
  <si>
    <t>06-6月 -25 01.45.21.000000 下午</t>
  </si>
  <si>
    <t>14-11月-25 10.00.50.696000 上午</t>
  </si>
  <si>
    <t>【药品大类】-高血脂，涉及{总人次}人次，涉及金额{总金额}元。</t>
  </si>
  <si>
    <t>2a3267ee-8b03-465f-810e-61f12a600572</t>
  </si>
  <si>
    <t>【药品大类】-高血压+心-住院</t>
  </si>
  <si>
    <t>208</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</si>
  <si>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'%地高辛片%'or t.医院项目名称 like '%阿替洛尔片%')and t.诊断拼接 not like '%高血压%'
and t.诊断拼接 not like '%血压升高%'
and t.诊断拼接 not like '%血压增高%'
and t.诊断拼接 not like '%心绞痛%'
and t.诊断拼接 not like '%心肌%'
and t.诊断拼接 not like '%心梗%'
and t.诊断拼接 not like '%冠%'
and t.诊断拼接 not like '%心%'
and t.诊断拼接 not like '%室%'
and t.诊断拼接 not like '%房%'</t>
  </si>
  <si>
    <t>26-9月 -25 04.00.34.491000 下午</t>
  </si>
  <si>
    <t>04-11月-25 10.19.41.159000 上午</t>
  </si>
  <si>
    <t>【药品大类】-高血压+心-住院，涉及{总人次}人次，涉及金额{总金额}元。</t>
  </si>
  <si>
    <t>781ee9b6-e673-4726-b841-effc266b3486</t>
  </si>
  <si>
    <t>【超医保适应症】骶髂关节紊乱症推拿治疗除外骶髂,紊乱症字样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</si>
  <si>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'%骶髂关节紊乱症推拿%'
and a.诊断名称 not LIKE '%骶髂%' 
and a.诊断名称 not LIKE '%紊乱%' 
</t>
  </si>
  <si>
    <t>08-7月 -25 02.03.05.024000 下午</t>
  </si>
  <si>
    <t>14-11月-25 10.00.50.276000 上午</t>
  </si>
  <si>
    <t>【超医保适应症】骶髂关节紊乱症推拿治疗除外骶髂,紊乱症字样	，涉及{总人次}人次，涉及金额{总金额}元。</t>
  </si>
  <si>
    <t>hongxingyiyuanguizeyipi_16</t>
  </si>
  <si>
    <t>【超医保适应症】小儿夜啼推拿治疗除外,夜啼字样-门诊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</si>
  <si>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'%小儿夜啼推拿%'
and a.诊断名称 not LIKE '%夜啼%' 
</t>
  </si>
  <si>
    <t>14-11月-25 10.00.50.904000 上午</t>
  </si>
  <si>
    <t>【超医保适应症】小儿夜啼推拿治疗除外,夜啼字样，涉及{总人次}总人次，总金额{总金额}</t>
  </si>
  <si>
    <t>8248b8df-7aac-4953-a9d4-2af9a63b3fd6</t>
  </si>
  <si>
    <t>【药品大类】-脑</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</si>
  <si>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'%银杏叶片%' 
and 诊断名称 not like '%脑%'
and 诊断名称 not like '%后循环%'
and 诊断名称 not like '%腔隙性%'
and 诊断名称 not like '%中风%'
and 诊断名称 not like '%梗死%'
and 诊断名称 not like '%梗塞%'
and 诊断名称 not like '%供血不足%'
and 诊断名称 not like '%缺血%'
</t>
  </si>
  <si>
    <t>06-6月 -25 01.50.43.000000 下午</t>
  </si>
  <si>
    <t>14-11月-25 10.00.51.727000 上午</t>
  </si>
  <si>
    <t xml:space="preserve">【药品大类】-脑，涉及{总人次}人次，涉及金额{总金额}元。
</t>
  </si>
  <si>
    <t>4df34180-5016-464e-b300-5cee44a58ea5</t>
  </si>
  <si>
    <t>【药品大类】-抗凝</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</si>
  <si>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'%华法林钠片%'or 医院项目名称 like '%肝素钠封管注射液%'or 医院项目名称 like '%阿司匹林肠溶片%'or 医院项目名称 like '%硫酸氢氯吡格雷片%'or 医院项目名称 like '%硫酸氢氯吡格雷片%'or 医院项目名称 like '%吲哚布芬片%'or 医院项目名称 like '%达比加群酯胶囊%'or 医院项目名称 like '%达比加群酯胶囊%'or 医院项目名称 like '%利伐沙班片%'or 医院项目名称 like '%利伐沙班片%' )
and 诊断名称 not like '%术%'
and 诊断名称 not like '%血栓%'
and 诊断名称 not like '%冠%'
and 诊断名称 not like '%心%'
and 诊断名称 not like '%脑%'
and 诊断名称 not like '%动脉粥样%'
and 诊断名称 not like '%卒中%'
and 诊断名称 not like '%斑块%'
and 诊断名称 not like '%粥%'
and 诊断名称 not like '%后循环%'
and 诊断名称 not like '%椎动脉%'
and 诊断名称 not like '%房%'
and 诊断名称 not like '%室%'
and 诊断名称 not like '%尖%'</t>
  </si>
  <si>
    <t>06-6月 -25 01.57.13.000000 下午</t>
  </si>
  <si>
    <t>14-11月-25 10.00.51.381000 上午</t>
  </si>
  <si>
    <t>【药品大类】-抗凝 ，涉及{总人次}人次，涉及金额{总金额}元。</t>
  </si>
  <si>
    <t>hongxingyiyuanguizeyipi_17</t>
  </si>
  <si>
    <t>【超医保适应症】小儿腹泻推拿治疗除外,腹泻字样-门诊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</si>
  <si>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'%小儿腹泻推拿%'
and a.诊断名称 not LIKE '%腹泻%' 
</t>
  </si>
  <si>
    <t>14-11月-25 10.00.51.979000 上午</t>
  </si>
  <si>
    <t>【超医保适应症】小儿腹泻推拿治疗除外,腹泻字样，涉及{总人次}总人次，总金额{总金额}</t>
  </si>
  <si>
    <t>hongxingyiyuanguizeyipi_18</t>
  </si>
  <si>
    <t>【超医保适应症】强直性脊柱炎推拿治疗除外强直性脊柱炎字样-门诊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</si>
  <si>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'%强直性脊柱炎推拿%'
and a.诊断名称 not LIKE '%强直性脊柱炎%' 
</t>
  </si>
  <si>
    <t>14-11月-25 10.00.52.457000 上午</t>
  </si>
  <si>
    <t>【超医保适应症】强直性脊柱炎推拿治疗除外强直性脊柱炎字样，涉及{总人次}总人次，总金额{总金额}</t>
  </si>
  <si>
    <t>hongxingyiyuanguizeyipi_19</t>
  </si>
  <si>
    <t>【超医保适应症】小儿遗尿推拿治疗除外,遗尿字样-门诊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</si>
  <si>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'%小儿遗尿推拿%'
and a.诊断名称 not LIKE '%遗尿%' 
</t>
  </si>
  <si>
    <t>14-11月-25 10.00.52.203000 上午</t>
  </si>
  <si>
    <t>【超医保适应症】小儿遗尿推拿治疗除外,遗尿字样，涉及{总人次}总人次，总金额{总金额}</t>
  </si>
  <si>
    <t>0ae961a8-91ad-46d8-8b56-637c6973acd6</t>
  </si>
  <si>
    <t>【药品大类】-冲洗</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</si>
  <si>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'%醋酸氯己定溶液%')
and 诊断名称 not like '%外用%'
and 诊断名称 not like '%冲洗%'
</t>
  </si>
  <si>
    <t>06-6月 -25 02.13.20.000000 下午</t>
  </si>
  <si>
    <t>14-11月-25 10.00.52.767000 上午</t>
  </si>
  <si>
    <t xml:space="preserve">【药品大类】-冲洗，涉及{总人次}人次，涉及金额{总金额}元。
</t>
  </si>
  <si>
    <t>b8b4dee5-2dfa-4dbf-bbac-bcda3ce8693c</t>
  </si>
  <si>
    <t>【药品大类】-会阴皮肤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</si>
  <si>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'%硝呋太尔制霉素阴道软胶囊%'or 医院项目名称 like '%甲硝唑阴道泡腾片%'or 医院项目名称 like '%甲硝唑凝胶%'or 医院项目名称 like '%克霉唑阴道乳膏%'or 医院项目名称 like '%硝呋太尔片%'or 医院项目名称 like '%阴道用乳杆菌活菌胶囊%'or 医院项目名称 like '%普罗雌烯乳膏%' )
and 诊断名称 not like '%外用%'
and 诊断名称 not like '%冲洗%'
and 诊断名称 not like '%内置%'
and 诊断名称 not like '%阴道%'
and 诊断名称 not like '%足%'
and 诊断名称 not like '%癣%'</t>
  </si>
  <si>
    <t>06-6月 -25 03.07.25.000000 下午</t>
  </si>
  <si>
    <t>14-11月-25 10.00.53.227000 上午</t>
  </si>
  <si>
    <t>【药品大类】-会阴皮肤，涉及{总人次}人次，涉及金额{总金额}元。</t>
  </si>
  <si>
    <t>55bac08a-455c-45e9-bde5-822983ede249</t>
  </si>
  <si>
    <t>【肿标】【超医保适应症】前列腺(游离前列腺特异性抗原(FPSA)测定和总前列腺特异性抗原(TPSA)测定)肿标诊断无“肝,肿瘤,癌,ai,消瘦,白血,瘤,乏力,纳差,阴影,白细胞 ,贫血,前列腺 尿频 尿急 尿痛 排尿 小便字样 门诊</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</si>
  <si>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医院项目名称 like '%游离前列腺特异性抗原(FPSA)测定%' or 医院项目名称 like '%总前列腺特异性抗原(TPSA)测定%')
and 诊断名称 not like '%肝%'
and 诊断名称 not like '%肿瘤%'
and 诊断名称 not like '%癌%'
and 诊断名称 not like '%ai%'
and 诊断名称 not like '%消瘦%'
and 诊断名称 not like '%白血%'
and 诊断名称 not like '%瘤%'
and 诊断名称 not like '%乏力%'
and 诊断名称 not like '%纳差%'
and 诊断名称 not like '%阴影%'
and 诊断名称 not like '%白细胞%'
and 诊断名称 not like '%贫血%'
and 诊断名称 not like '%前列腺%'
and 诊断名称 not like '%尿频%'
and 诊断名称 not like '%尿急%'
and 诊断名称 not like '%尿痛%'
and 诊断名称 not like '%排尿%'
and 诊断名称 not like '%小便%'</t>
  </si>
  <si>
    <t>24-7月 -25 02.25.40.000000 下午</t>
  </si>
  <si>
    <t>14-11月-25 10.00.53.698000 上午</t>
  </si>
  <si>
    <t xml:space="preserve">【肿标】【超医保适应症】前列腺(游离前列腺特异性抗原(FPSA)测定和总前列腺特异性抗原(TPSA)测定)肿标诊断无“肝,肿瘤,癌,ai,消瘦,白血,瘤,乏力,纳差,阴影,白细胞 ,贫血,前列腺 尿频 尿急 尿痛 排尿 小便字样 门诊，涉及{总人次}人次，涉及金额{总金额}元。
</t>
  </si>
  <si>
    <t>fccc91e4-9c01-49de-972a-36d6e3916796</t>
  </si>
  <si>
    <t>【超医保适应症】小儿腹痛推拿治疗除外,腹痛字样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</si>
  <si>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'%小儿腹痛推拿治疗%'
and a.诊断名称 not LIKE '%腹痛%' 
</t>
  </si>
  <si>
    <t>08-7月 -25 04.11.23.228000 下午</t>
  </si>
  <si>
    <t>14-11月-25 10.00.54.143000 上午</t>
  </si>
  <si>
    <t>【超医保适应症】小儿腹痛推拿治疗除外,腹痛字样，涉及{总人次}人次，涉及金额{总金额}元。</t>
  </si>
  <si>
    <t>3c68f2b9-1351-45f1-8e6a-6535ea38a01e</t>
  </si>
  <si>
    <t>【超医保适应症】踝关节损伤推拿治疗除外踝,损伤字样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</si>
  <si>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'%踝关节损伤推拿%'
and a.诊断名称 not LIKE '%踝%' 
and a.诊断名称 not LIKE '%损伤%' </t>
  </si>
  <si>
    <t>08-7月 -25 04.14.16.845000 下午</t>
  </si>
  <si>
    <t>14-11月-25 10.00.53.916000 上午</t>
  </si>
  <si>
    <t xml:space="preserve">【超医保适应症】踝关节损伤推拿治疗除外踝,损伤字样，涉及{总人次}人次，涉及金额{总金额}元。
</t>
  </si>
  <si>
    <t>b9f27dcd-3bd9-4ffb-92d9-dfcb8a25086e</t>
  </si>
  <si>
    <t>【重复收费】用力肺活量检查与 肺活量检查”同时收取</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</si>
  <si>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'%用力肺活量检查%'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'%肺活量检查%'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</si>
  <si>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11-7月 -25 10.20.29.000000 上午</t>
  </si>
  <si>
    <t>11-2月 -26 03.17.43.554000 下午</t>
  </si>
  <si>
    <t>【重复收费】用力肺活量检查与 肺活量检查”同时收取，涉及{总人次}人次，涉及金额{总金额}元。</t>
  </si>
  <si>
    <t>68e0ec97-f297-42f0-a247-665d04244036</t>
  </si>
  <si>
    <t>【肿标】【超医保适应症】抗甲状腺球蛋白抗体(TGAb)测定、抗甲状腺过氧化物酶抗体(TPOAb)测定 诊断无“甲、Graves病、怕热、多汗、心慌、怕冷、乏力、消瘦、桥本 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</si>
  <si>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WHERE(t.医院项目名称 LIKE '%抗甲状腺球蛋白抗体(TGAb)测定%'or t.医院项目名称 LIKE '%抗甲状腺过氧化物酶抗体(TPOAb)测定%')
	AND t.诊断拼接 NOT LIKE '%甲%'AND t.诊断拼接 NOT LIKE '%Graves病%'AND t.诊断拼接 NOT LIKE '%怕热%'AND t.诊断拼接 NOT LIKE '%多汗%'AND t.诊断拼接 NOT LIKE '%心慌%'AND t.诊断拼接 NOT LIKE '%怕冷%'AND t.诊断拼接 NOT LIKE '%乏力%'AND t.诊断拼接 NOT LIKE '%消瘦%'AND t.诊断拼接 NOT LIKE '%桥本%'</t>
  </si>
  <si>
    <t>24-7月 -25 02.10.37.000000 下午</t>
  </si>
  <si>
    <t>04-11月-25 10.19.41.626000 上午</t>
  </si>
  <si>
    <t>【肿标】【超医保适应症】抗甲状腺球蛋白抗体(TGAb)测定、抗甲状腺过氧化物酶抗体(TPOAb)测定 诊断无“甲、Graves病、怕热、多汗、心慌、怕冷、乏力、消瘦、桥本 住院，涉及{总人次}人次，涉及金额{总金额}元。</t>
  </si>
  <si>
    <t>399991ea-d04a-4584-a5ec-f7d2919d37c6</t>
  </si>
  <si>
    <t>【肿标】【超医保适应症】前列腺(游离前列腺特异性抗原(FPSA)测定和总前列腺特异性抗原(TPSA)测定)肿标诊断无“肝,肿瘤,癌,ai,消瘦,白血,瘤,乏力,纳差,阴影,白细胞 ,贫血,前列腺 尿频 尿急 尿痛 排尿 小便字样 住院</t>
  </si>
  <si>
    <t>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a.住院天数,a.医疗总发生费用,a.人员类型,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'%游离前列腺特异性抗原(FPSA)测定%'or 医院项目名称 like '%总前列腺特异性抗原(TPSA)测定%')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and a.入院诊断名称||','|| a.出院诊断名称 not like '%前列腺%'
and a.入院诊断名称||','|| a.出院诊断名称 not like '%尿频%'
and a.入院诊断名称||','|| a.出院诊断名称 not like '%尿急%'
and a.入院诊断名称||','|| a.出院诊断名称 not like '%尿痛%'
and a.入院诊断名称||','|| a.出院诊断名称 not like '%排尿%'
and a.入院诊断名称||','|| a.出院诊断名称 not like '%小便%'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a.住院天数,a.医疗总发生费用,a.人员类型,
a.医保申请支付金额, a.医保实际支付费用,a.入院科室名称,a.入院诊断名称||','|| a.出院诊断名称 ,
b.费用类别, b.执行科室名称,b.医保项目编码, b.医保项目名称, b.医院项目编码, b.医院项目名称, 规格,剂型,b.单价</t>
  </si>
  <si>
    <t>24-7月 -25 02.51.43.000000 下午</t>
  </si>
  <si>
    <t>04-11月-25 10.19.41.987000 上午</t>
  </si>
  <si>
    <t>【肿标】【超医保适应症】前列腺(游离前列腺特异性抗原(FPSA)测定和总前列腺特异性抗原(TPSA)测定)肿标诊断无“肝,肿瘤,癌,ai,消瘦,白血,瘤,乏力,纳差,阴影,白细胞 ,贫血,前列腺 尿频 尿急 尿痛 排尿 小便字样 住院，涉及{总人次}人次，涉及金额{总金额}元。</t>
  </si>
  <si>
    <t>513f1e4c-3274-479a-b1db-e161700af7f7</t>
  </si>
  <si>
    <t>【药品大类】-周围神经病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</si>
  <si>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'%甲钴胺片%'or 医院项目名称 like '%甲钴胺注射液%'or 医院项目名称 like '%腺苷钴胺片%' )
and 诊断名称 not like '%周围%'
and 诊断名称 not like '%神经%'
and 诊断名称 not like '%贫血%'
and 诊断名称 not like '%白%减少%'
and 诊断名称 not like '%麻木%'</t>
  </si>
  <si>
    <t>10-6月 -25 04.08.27.000000 下午</t>
  </si>
  <si>
    <t>14-11月-25 10.00.54.820000 上午</t>
  </si>
  <si>
    <t>【药品大类】-周围神经病 ，涉及{总人次}人次，涉及金额{总金额}元。</t>
  </si>
  <si>
    <t>0b5101bd-236e-41d9-9c88-73795986a8c5</t>
  </si>
  <si>
    <t>【超医保适应症】果糖口服溶液诊断除外便秘,肝性脑病,肝昏迷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</si>
  <si>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'%乳果糖口服溶液%'
and a.诊断名称 not LIKE '%便秘%' 
and a.诊断名称 not LIKE '%肝性脑病%' 
and a.诊断名称 not LIKE '%肝昏迷%' 
</t>
  </si>
  <si>
    <t>30-5月 -25 10.03.20.000000 上午</t>
  </si>
  <si>
    <t>14-11月-25 10.00.55.116000 上午</t>
  </si>
  <si>
    <t>【超医保适应症】果糖口服溶液诊断除外便秘,肝性脑病,肝昏迷，涉及{总人次}人次，涉及金额{总金额}元。</t>
  </si>
  <si>
    <t>5fff247f-4d20-4761-a7ed-3bbfa0f15408</t>
  </si>
  <si>
    <t>【未同时收】乙型肝炎e抗原定性（HBeAg）测定   未与  乙型肝炎e抗原定量（HBeAg）测定同时收 住院</t>
  </si>
  <si>
    <t xml:space="preserve">WITH t AS (
select distinct 结算单据号 from 医院住院结算明细 where 医院项目名称 like '%乙型肝炎e抗原定性（HBeAg）测定%'
minus
select distinct 结算单据号 from 医院住院结算明细 where 医院项目名称 like '%乙型肝炎e抗原定量（HBeAg）测定%'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'%乙型肝炎e抗原定量（HBeAg）测定%')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</si>
  <si>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24-7月 -25 04.11.01.000000 下午</t>
  </si>
  <si>
    <t>11-2月 -26 03.18.02.136000 下午</t>
  </si>
  <si>
    <t>【未同时收】乙型肝炎e抗原定性（HBeAg）测定   未与  乙型肝炎e抗原定量（HBeAg）测定同时收 住院，涉及{总人次}人次，涉及金额{总金额}元。</t>
  </si>
  <si>
    <t>24a897ad-9cde-42dc-8dae-7514cadfa9bc</t>
  </si>
  <si>
    <t>【未同时收】乙型肝炎e抗原定性（HBeAg）测定   未与  乙型肝炎e抗原定量（HBeAg）测定   同时收 门诊</t>
  </si>
  <si>
    <t>WITH A as(
SELECT 结算单据号 from 医院门诊结算明细 where 医院项目名称 LIKE '%乙型肝炎e抗原定性（HBeAg）测定%'
MINUS
SELECT 结算单据号 from 医院门诊结算明细 where 医院项目名称 LIKE '%乙型肝炎e抗原定量（HBeAg）测定%'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'%乙型肝炎e抗原定性（HBeAg）测定%'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</si>
  <si>
    <t>24-7月 -25 04.03.09.000000 下午</t>
  </si>
  <si>
    <t>11-2月 -26 03.18.21.259000 下午</t>
  </si>
  <si>
    <t>【未同时收】乙型肝炎e抗原定性（HBeAg）测定   未与  乙型肝炎e抗原定量（HBeAg）测定同时收 门诊  ，涉及{总人次}人次，涉及金额{总金额}元。</t>
  </si>
  <si>
    <t>cc6de0c8-b224-4230-9613-fb8d330381bd</t>
  </si>
  <si>
    <t>【超医保适应症】无肝脏疾病，收取乙型肝炎表面抗原定量(HBsAg)测定和乙型肝炎表面抗体定量(抗HBs)测定的费用 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</si>
  <si>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'%乙型肝炎表面抗原定量(HBsAg)测定%'or t.医院项目名称 LIKE '%乙型肝炎表面抗体定量(抗HBs)测定%')
	AND t.诊断拼接 NOT LIKE '%肝%脏%'</t>
  </si>
  <si>
    <t>24-7月 -25 04.07.16.000000 下午</t>
  </si>
  <si>
    <t>04-11月-25 10.19.42.756000 上午</t>
  </si>
  <si>
    <t>【超医保适应症】无肝脏疾病，收取乙型肝炎表面抗原定量(HBsAg)测定和乙型肝炎表面抗体定量(抗HBs)测定的费用 住院，涉及{总人次}人次，涉及金额{总金额}元。</t>
  </si>
  <si>
    <t>f5fe301e-5e57-4154-9cee-6dcadc82a4a3</t>
  </si>
  <si>
    <t>【超标准收费】住院-注射用矛头蝮蛇血凝酶收费项目无手术编码、镜或科室非产科</t>
  </si>
  <si>
    <t>210</t>
  </si>
  <si>
    <t>WITH t AS (
select 结算单据号 from 医院住院结算明细 where 医院项目名称 like '%注射用矛头蝮蛇血凝酶%'
minus 
select 结算单据号 from 医院住院结算明细 where 医保项目编码 like 'H%' or 医院项目名称 like '%镜%' or 执行科室名称 like '%产%'
)
select 
a.医疗机构编码, a.医疗机构名称, a.医院级别,a.病案号,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b.执行科室名称,b.项目使用时间, b.医保项目编码, b.医保项目名称, b.医院项目编码, b.医院项目名称, 
b.单价,sum(b.数量) as 数量, sum(b.项目总发生金额) as 项目总发生金额, sum(b.医保申请支付金额) as 医保申请支付金额
from 医院住院结算主单 a left join 医院住院结算明细 b on a.结算单据号 = b.结算单据号
JOIN t on a.结算单据号 = t.结算单据号
where (a.结算类别 like '%医保%' or a.结算类别 = '1') and b.医保项目名称|| b.医院项目名称 like '%注射用矛头蝮蛇血凝酶%'
AND 执行科室名称||入院科室名称||出院科室名称 NOT like '%产%'
group by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a.医保实际支付费用,a.入院诊断名称||','|| a.出院诊断名称 ,
b.费用类别, b.执行科室名称, b.项目使用时间,b.医保项目编码, b.医保项目名称, b.医院项目编码, b.医院项目名称,b.单价</t>
  </si>
  <si>
    <t>04-11月-25 10.19.43.038000 上午</t>
  </si>
  <si>
    <t>【超标准收费】住院-注射用矛头蝮蛇血凝酶收费项目无手术编码、镜或科室非产科，涉及{总人次}人次，涉及金额{总金额}元。</t>
  </si>
  <si>
    <t>59d9d02b-24c7-48c7-a218-e71f94aa80cd</t>
  </si>
  <si>
    <t>患者当天只有医事服务费，无其他诊疗项目</t>
  </si>
  <si>
    <t>WITH t as (select a.患者身份证号,substr(REGEXP_REPLACE(项目使用时间, '[^0-9 ]+', ''),0,8) 项目使用时间
FROM 医院门诊结算主单 a JOIN 医院门诊结算明细 b ON a.结算单据号 = b.结算单据号
WHERE LENGTH(a.患者身份证号) = 18 AND ( 医院项目名称 like '%医事服务费%' )
group by a.患者身份证号,substr(REGEXP_REPLACE(项目使用时间, '[^0-9 ]+', ''),0,8)
HAVING count(*) = 1)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a.科室编码,substr(REGEXP_REPLACE(b.项目使用时间, '[^0-9 ]+', ''),0,8) 项目使用时间
, a.科室名称,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(a.患者身份证号,substr(REGEXP_REPLACE(b.项目使用时间, '[^0-9 ]+', ''),0,8)) IN (SELECT DISTINCT t.患者身份证号,t.项目使用时间 from t)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 substr(REGEXP_REPLACE(b.项目使用时间, '[^0-9 ]+', ''),0,8), a.主诊医师名称, a.科室编码, a.科室名称, a.诊断编码, a.诊断名称, b.医保项目编码, b.医保项目名称, b.医院项目编码, b.医院项目名称, b.费用类别, b.规格, b.剂型, b.最小包装单位, b.用药天数, b.单价)
SELECT A.*,项目总金额 违规金额 FROM A
WHERE( 医院项目名称 like '%医事服务费%' )</t>
  </si>
  <si>
    <t>15-4月 -25 10.50.49.000000 上午</t>
  </si>
  <si>
    <t>06-2月 -26 09.57.26.084000 上午</t>
  </si>
  <si>
    <t>患者当天只有医事服务费，无其他诊疗项目，涉及{总人次}人次，涉及金额{总金额}元。</t>
  </si>
  <si>
    <t>858fa013-e27c-432d-bc80-05d6e2a897f6</t>
  </si>
  <si>
    <t>保妇康栓,阿娜尔妇洁液,坤宝丸,妇乐片,硝酸咪康唑栓不含阴道 限男性</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</si>
  <si>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'%保妇康栓%'or 医院项目名称 like '%阿娜尔妇洁液%'or 医院项目名称 like '%坤宝丸%'or 医院项目名称 like '%妇乐片%'or 医院项目名称 like '%硝酸咪康唑栓%')
and 患者性别 LIKE '%男%' 
and a.诊断名称 not LIKE '%阴道%' </t>
  </si>
  <si>
    <t>20-8月 -25 03.59.20.819000 下午</t>
  </si>
  <si>
    <t>14-11月-25 10.00.55.642000 上午</t>
  </si>
  <si>
    <t>保妇康栓,阿娜尔妇洁液,坤宝丸,妇乐片,硝酸咪康唑栓不含阴道 限男性，涉及{总人次}人次，涉及金额{总金额}元。</t>
  </si>
  <si>
    <t>a5d37bd4-99bb-420c-8eb1-d8d537ee07ac</t>
  </si>
  <si>
    <t>【药品超量】住院-按次数（次）类</t>
  </si>
  <si>
    <t>WITH 住院次数类药品明细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单日总次数, SUM(b.项目总发生金额) AS 项目总发生金额,
        SUM(b.医保申请支付金额) AS 医保申请支付金额,
        SUM(CAST(b.项目总发生金额 AS DECIMAL(18,2))) AS 违规金额
    FROM 医院住院结算主单 a
    INNER JOIN 医院住院结算明细 b ON a.结算单据号 = b.结算单据号
    WHERE (a.结算类别 LIKE '%医保%' OR a.结算类别 = '1')
        AND b.医院项目名称 LIKE '%云南白药气雾剂%'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住院次数类药品明细
WHERE 单日总次数 &gt; 5</t>
  </si>
  <si>
    <t>20-11月-25 05.11.03.442000 下午</t>
  </si>
  <si>
    <t xml:space="preserve">【药品超量】住院-按次数（次）类，涉及{总人次}人次，涉及金额{总金额}元。
</t>
  </si>
  <si>
    <t>b80f31fd-9aac-4427-bef8-4ff32b3c0e0a</t>
  </si>
  <si>
    <t>【药品大类】-会阴皮肤-住院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</si>
  <si>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'%硝呋太尔制霉素阴道软胶囊%'or t.医院项目名称 like '%甲硝唑阴道泡腾片%'or t.医院项目名称 like '%甲硝唑凝胶%'or t.医院项目名称 like '%克霉唑阴道乳膏%'or t.医院项目名称 like '%硝呋太尔片%'or t.医院项目名称 like '%阴道用乳杆菌活菌胶囊%'or t.医院项目名称 like '%普罗雌烯乳膏%' )and t.诊断拼接 not like '%外用%'
and t.诊断拼接 not like '%冲洗%'
and t.诊断拼接 not like '%内置%'
and t.诊断拼接 not like '%阴道%'
and t.诊断拼接 not like '%足%'
and t.诊断拼接 not like '%癣%'</t>
  </si>
  <si>
    <t>29-9月 -25 11.21.58.045000 上午</t>
  </si>
  <si>
    <t>04-11月-25 10.19.43.486000 上午</t>
  </si>
  <si>
    <t xml:space="preserve">【药品大类】-会阴皮肤-住院，涉及{总人次}人次，涉及金额{总金额}元。
</t>
  </si>
  <si>
    <t>fbb54510-f3d0-49c4-82b4-fcf32c7626c1</t>
  </si>
  <si>
    <t>【药品大类】-精神-住院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</si>
  <si>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'%奥氮平片%'or t.医院项目名称 like '%富马酸喹硫平片%'or t.医院项目名称 like '%富马酸喹硫平片%'or t.医院项目名称 like '%氨磺必利片%'or t.医院项目名称 like '%阿立哌唑片%'or t.医院项目名称 like '%阿立哌唑片%'or t.医院项目名称 like '%利培酮片%'or t.医院项目名称 like '%利培酮片%'or t.医院项目名称 like '%帕利哌酮缓释片%'or t.医院项目名称 like '%草酸艾司西酞普兰片%'or t.医院项目名称 like '%盐酸氟西汀胶囊%'or t.医院项目名称 like '%盐酸帕罗西汀片%'or t.医院项目名称 like '%盐酸舍曲林片%'or t.医院项目名称 like '%盐酸舍曲林片%'or t.医院项目名称 like '%盐酸度洛西汀肠溶胶囊%'or t.医院项目名称 like '%米氮平片%'or t.医院项目名称 like '%盐酸曲唑酮片%'or t.医院项目名称 like '%石杉碱甲片%'or t.医院项目名称 like '%氟哌噻吨美利曲辛片%'or t.医院项目名称 like '%氟哌噻吨美利曲辛片%'or t.医院项目名称 like '%盐酸多奈哌齐片%'or t.医院项目名称 like '%盐酸多奈哌齐片%'or t.医院项目名称 like '%盐酸美金刚片%'or t.医院项目名称 like '%盐酸美金刚片%' )and t.诊断拼接 not like '%精神%'
and t.诊断拼接 not like '%躁狂%'
and t.诊断拼接 not like '%焦虑%'
and t.诊断拼接 not like '%抑郁%'
and t.诊断拼接 not like '%衰弱%'
and t.诊断拼接 not like '%痴呆%'
and t.诊断拼接 not like '%阿尔茨海默%'
and t.诊断拼接 not like '%记忆%'
and t.诊断拼接 not like '%惊恐%'
and t.诊断拼接 not like '%分裂%'</t>
  </si>
  <si>
    <t>29-9月 -25 11.22.45.997000 上午</t>
  </si>
  <si>
    <t>04-11月-25 10.19.44.277000 上午</t>
  </si>
  <si>
    <t xml:space="preserve">【药品大类】-精神-住院，涉及{总人次}人次，涉及金额{总金额}元。
</t>
  </si>
  <si>
    <t>f3da093f-4889-4c7d-962c-89c1b7e54a24</t>
  </si>
  <si>
    <t>【超医保适应症】绷带诊断去除骨,折--住院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</si>
  <si>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t.医院项目名称 LIKE '%绷带%'
	AND t.诊断拼接 NOT LIKE '%骨%折%'</t>
  </si>
  <si>
    <t>21-11月-25 10.30.18.534000 上午</t>
  </si>
  <si>
    <t>【超医保适应症】绷带诊断去除骨,折--住院，涉及{总人次}人次，涉及金额{总金额}元。</t>
  </si>
  <si>
    <t>6636848f-159a-4a5e-a8da-8c81837cc193</t>
  </si>
  <si>
    <t>【超医保适应症】无肝脏疾病，收取乙型肝炎表面抗原定量(HBsAg)测定和乙型肝炎表面抗体定量(抗HBs)测定  的费用 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</si>
  <si>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'%肝%脏%'  and (医院项目名称 like '%乙型肝炎表面抗原定量(HBsAg)测定%'or 医院项目名称 like '%乙型肝炎表面抗体定量(抗HBs)测定%')
</t>
  </si>
  <si>
    <t>24-7月 -25 03.56.08.000000 下午</t>
  </si>
  <si>
    <t>14-11月-25 10.00.56.154000 上午</t>
  </si>
  <si>
    <t>【超医保适应症】无肝脏疾病，收取乙型肝炎表面抗原定量(HBsAg)测定和乙型肝炎表面抗体定量(抗HBs)测定  的费用 门诊，涉及{总人次}人次，涉及金额{总金额}元。</t>
  </si>
  <si>
    <t>439d3471-ebf9-423a-8345-bc2bb278435e</t>
  </si>
  <si>
    <t>【未同时收】乙型肝炎表面抗体定性（抗HBs）测定   未与乙型肝炎表面抗体定量（抗HBs）测定同时收 门诊</t>
  </si>
  <si>
    <t>WITH A as(
SELECT 结算单据号 from 医院门诊结算明细 where 医院项目名称 LIKE '%乙型肝炎表面抗体定性（抗HBs）测定%'
MINUS
SELECT 结算单据号 from 医院门诊结算明细 where 医院项目名称 LIKE '%乙型肝炎表面抗体定量（抗HBs）测定%'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'%乙型肝炎表面抗体定性（抗HBs）测定%'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</si>
  <si>
    <t>24-7月 -25 04.00.15.000000 下午</t>
  </si>
  <si>
    <t>11-2月 -26 03.18.38.058000 下午</t>
  </si>
  <si>
    <t>【未同时收】乙型肝炎表面抗体定性（抗HBs）测定   未与   乙型肝炎表面抗体定量（抗HBs）测定  同时收 门诊，涉及{总人次}人次，涉及金额{总金额}元。</t>
  </si>
  <si>
    <t>cb8b346e-0731-4e6d-a178-c82e3610bb5c</t>
  </si>
  <si>
    <t>【超医保适应症】尼可地尔片诊断除冠心病,心绞痛,冠,心肌,心梗,心</t>
  </si>
  <si>
    <t>610</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</si>
  <si>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'%冠%' 
and a.诊断名称 not LIKE '%心肌%' 
and a.诊断名称 not LIKE '%心梗%' 
and a.诊断名称 not LIKE '%心%' 
</t>
  </si>
  <si>
    <t>22-7月 -25 04.11.25.000000 下午</t>
  </si>
  <si>
    <t>12-8月 -25 10.07.51.868000 上午</t>
  </si>
  <si>
    <t>【超医保适应症】尼可地尔片诊断除冠心病,心绞痛,冠,心肌,心梗,心，涉及{总人次}人次，涉及金额{总金额}元。</t>
  </si>
  <si>
    <t>18fe7bb7-e881-4e63-8030-d63abcff0684</t>
  </si>
  <si>
    <t>【药品大类】-心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</si>
  <si>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'%地高辛片%'or 医院项目名称 like '%盐酸美西律片%'or 医院项目名称 like '%盐酸普罗帕酮片%'or 医院项目名称 like '%盐酸胺碘酮片%'or 医院项目名称 like '%单硝酸异山梨酯缓释片%'or 医院项目名称 like '%单硝酸异山梨酯缓释胶囊(Ⅲ)%'or 医院项目名称 like '%硝酸甘油片%'or 医院项目名称 like '%硝酸甘油气雾剂%'or 医院项目名称 like '%尼可地尔片%'or 医院项目名称 like '%丹参酮ⅡA磺酸钠注射液%'or 医院项目名称 like '%盐酸曲美他嗪缓释片%'or 医院项目名称 like '%盐酸伊伐布雷定片%'or 医院项目名称 like '%银杏叶提取物注射液%'or 医院项目名称 like '%烟酸缓释片%'or 医院项目名称 like '%注射用烟酸%'or 医院项目名称 like '%阿替洛尔片%'or 医院项目名称 like '%振源片%'or 医院项目名称 like '%麝香保心丸%'or 医院项目名称 like '%益心舒片%'or 医院项目名称 like '%复方丹参滴丸%'or 医院项目名称 like '%乐脉胶囊%'or 医院项目名称 like '%乐脉胶囊%'or 医院项目名称 like '%心可舒胶囊%'or 医院项目名称 like '%心可舒胶囊%'or 医院项目名称 like '%心可舒胶囊%'or 医院项目名称 like '%心可舒片%'or 医院项目名称 like '%血府逐瘀胶囊%'or 医院项目名称 like '%灯盏生脉胶囊%'or 医院项目名称 like '%银杏叶滴丸%')
and 诊断名称 not like '%心%'
and 诊断名称 not like '%冠%'
and 诊断名称 not like '%胸%'</t>
  </si>
  <si>
    <t>06-6月 -25 01.48.08.000000 下午</t>
  </si>
  <si>
    <t>14-11月-25 10.00.56.769000 上午</t>
  </si>
  <si>
    <t>【药品大类】-心 ，涉及{总人次}人次，涉及金额{总金额}元。</t>
  </si>
  <si>
    <t>46412a64-5c79-4830-b819-9b4baa55d5cb</t>
  </si>
  <si>
    <t>【药品区分性别使用】限男性--门诊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</si>
  <si>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结算类别='1')and (a.患者性别 like'%女%' or a.患者性别='2')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'%阿帕他胺片%'or 医院项目名称 like '%爱普列特片%'or 医院项目名称 like '%比卡鲁胺胶囊%'or 医院项目名称 like '%比卡鲁胺片%'or 医院项目名称 like '%醋酸阿比特龙片%'or 医院项目名称 like '%达罗他胺片%'or 医院项目名称 like '%恩扎卢胺软胶囊%'or 医院项目名称 like '%普适泰片%'or 医院项目名称 like '%瑞维鲁胺片%'or 医院项目名称 like '%注射用醋酸地加瑞克%'or 医院项目名称 like '%金锁固精丸%'or 医院项目名称 like '%金锁固精丸(浓缩丸)%'or 医院项目名称 like '%度他雄胺软胶囊%'or 医院项目名称 like '%甲磺酸酚妥拉明分散片%'or 医院项目名称 like '%甲磺酸酚妥拉明胶囊%'or 医院项目名称 like '%甲磺酸酚妥拉明颗粒%'or 医院项目名称 like '%甲磺酸酚妥拉明片%'or 医院项目名称 like '%盐酸阿扑吗啡舌下片%'or 医院项目名称 like '%补肾斑龙片%'or 医院项目名称 like '%睾丸片%'or 医院项目名称 like '%枸橼酸西地那非口崩片%'or 医院项目名称 like '%枸橼酸西地那非片%'or 医院项目名称 like '%化瘀固精合剂%'or 医院项目名称 like '%黄精赞育胶囊%'or 医院项目名称 like '%健阳胶囊%'or 医院项目名称 like '%健阳片%'or 医院项目名称 like '%男宝胶囊%'or 医院项目名称 like '%男春宝胶囊%'or 医院项目名称 like '%男春宝颗粒%'or 医院项目名称 like '%前列腺素E1乳膏%'or 医院项目名称 like '%生精胶囊%'or 医院项目名称 like '%他达拉非片%'or 医院项目名称 like '%五子衍宗丸%')
</t>
  </si>
  <si>
    <t>28-11月-25 11.04.24.724000 上午</t>
  </si>
  <si>
    <t>【药品区分性别使用】限男性--门诊，涉及{总人次}人次，涉及金额{总金额}元。</t>
  </si>
  <si>
    <t>498ae98a-5ed2-4ed5-9ac4-0846bb9bf318</t>
  </si>
  <si>
    <t>【未同时收】乙型肝炎表面抗体定性（抗HBs）测定   未与   乙型肝炎表面抗体定量（抗HBs）测定  同时收 住院</t>
  </si>
  <si>
    <t xml:space="preserve">WITH t AS (
select distinct 结算单据号 from 医院住院结算明细 where 医院项目名称 like '%乙型肝炎表面抗体定性（抗HBs）测定%'
minus
select distinct 结算单据号 from 医院住院结算明细 where 医院项目名称 like '%乙型肝炎表面抗体定量（抗HBs）测定%' 
)
select
a.医疗机构编码, a.医疗机构名称, a.医院级别,a.病案号, a.结算单据号,
a.住院号, a.患者姓名, a.患者性别, a.患者出生日期, a.患者年龄, a.患者社保卡号，
a.结算类别,a.结算日期,a.险种类型,a.异地标志,a.退费标识,a.入院科室名称,a.出院科室编码, a.出院科室名称,
a.主诊医师编码, a.主诊医师姓名,a.入院日期, a.出院日期, a.住院天数,a.医疗总发生费用,项目使用时间,
a.医保申请支付金额 as 医保申请总支付金额 , a.医保实际支付费用,a.入院诊断名称||','|| a.出院诊断名称 as 诊断拼接,
b.费用类别, b.执行科室名称,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'%乙型肝炎表面抗体定量（抗HBs）测定%')
AND a.结算单据号 in (select 结算单据号 from t)
group by
a.医疗机构编码, a.医疗机构名称, a.医院级别,a.病案号, a.结算单据号,
a.住院号, a.患者姓名, a.患者性别, a.患者出生日期, a.患者年龄, a.患者社保卡号，
a.结算类别,a.结算日期,a.险种类型,a.异地标志,a.退费标识,a.出院科室编码, a.出院科室名称,
a.主诊医师编码, a.主诊医师姓名,a.入院日期, a.出院日期, a.住院天数,a.医疗总发生费用,项目使用时间,
a.医保申请支付金额, a.医保实际支付费用,a.入院科室名称,a.入院诊断名称||','|| a.出院诊断名称 ,
b.费用类别, b.执行科室名称,b.医保项目编码, b.医保项目名称, b.医院项目编码, b.医院项目名称,b.单价
</t>
  </si>
  <si>
    <t>24-7月 -25 04.09.14.000000 下午</t>
  </si>
  <si>
    <t>11-2月 -26 03.18.54.529000 下午</t>
  </si>
  <si>
    <t>【未同时收】乙型肝炎表面抗体定性（抗HBs）测定   未与   乙型肝炎表面抗体定量（抗HBs）测定  同时收 住院，涉及{总人次}人次，涉及金额{总金额}元。</t>
  </si>
  <si>
    <t>4193653f-3500-431f-bc23-2cd170a23f2c</t>
  </si>
  <si>
    <t>【重复收费】蒙特利尔认知评估(MoCA)与画钟测查同时收费-门诊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</si>
  <si>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'%蒙特利尔认知评估%'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'%画钟%'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</si>
  <si>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29-9月 -25 03.54.00.000000 下午</t>
  </si>
  <si>
    <t>11-2月 -26 03.19.12.256000 下午</t>
  </si>
  <si>
    <t>【重复收费】蒙特利尔认知评估(MoCA)与画钟测查同时收费-门诊，涉及{总人次}人次，涉及金额{总金额}元。</t>
  </si>
  <si>
    <t>d24abfe8-ba9e-4090-aaf1-33dba2013752</t>
  </si>
  <si>
    <t>【药品大类】-周围神经病-住院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</si>
  <si>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AND b.退费标识 &lt;&gt;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 t.医院项目名称 like '%甲钴胺片%'or t.医院项目名称 like '%甲钴胺注射液%'or t.医院项目名称 like '%腺苷钴胺片%' )and t.诊断拼接 not like '%周围%'
and t.诊断拼接 not like '%神经%'
and t.诊断拼接 not like '%贫血%'
and t.诊断拼接 not like '%白%减少%'
and t.诊断拼接 not like '%麻木%'</t>
  </si>
  <si>
    <t>29-9月 -25 01.49.06.141000 下午</t>
  </si>
  <si>
    <t>04-11月-25 10.19.44.867000 上午</t>
  </si>
  <si>
    <t xml:space="preserve">【药品大类】-周围神经病-住院，涉及{总人次}人次，涉及金额{总金额}元。
</t>
  </si>
  <si>
    <t>5842cdbf-d093-4e49-8981-0bce79b66cd9</t>
  </si>
  <si>
    <t>内镜色素检查一次收费数量大于2 以上-门诊</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</si>
  <si>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a.科室编码,项目使用时间
	, a.科室名称,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(a.结算类别 LIKE '%医保%' or a.结算类别 LIKE '%1%')
	AND 医院项目名称 LIKE '%内镜色素检查%'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a.科室编码,项目使用时间,
	a.科室名称, a.诊断编码, a.诊断名称, b.费用类别, b.规格, b.剂型, b.最小包装单位, b.用药天数, b.单价
having sum(b.数量)&gt;'2'</t>
  </si>
  <si>
    <t>29-9月 -25 03.45.50.000000 下午</t>
  </si>
  <si>
    <t>11-2月 -26 03.19.29.516000 下午</t>
  </si>
  <si>
    <t>内镜色素检查一次收费数量大于2 以上-门诊，涉及{总人次}人次，涉及金额{总金额}元。</t>
  </si>
  <si>
    <t>ee9ade23-dd41-44e8-94c5-c7ee64040803</t>
  </si>
  <si>
    <t>【药品超量】门诊-按毫克（mg）/ 毫升（ml）类</t>
  </si>
  <si>
    <t>WITH 门诊液体制剂明细 AS (
    SELECT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SUM(b.数量) AS 单日总数量, SUM(b.金额) AS 项目总金额,
        SUM(b.医保申请支付金额) AS 项目医保内金额, SUM(b.金额)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医院门诊结算主单 a
    INNER JOIN 医院门诊结算明细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
FROM 门诊液体制剂明细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</si>
  <si>
    <t>20-11月-25 11.13.02.905000 上午</t>
  </si>
  <si>
    <t>20-11月-25 11.32.25.379000 上午</t>
  </si>
  <si>
    <t xml:space="preserve">【药品超量】门诊-按毫克（mg）/ 毫升（ml）类，涉及{总人次}人次，涉及金额{总金额}元。
</t>
  </si>
  <si>
    <t>26fb705d-bd46-4746-b3f6-7279ada43af7</t>
  </si>
  <si>
    <t>奥氮平片诊断除外精神分裂症,躁狂,双向情感障碍-门诊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</si>
  <si>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'%奥氮平片%'
and a.诊断名称 not LIKE '%精神分裂%' 
and a.诊断名称 not LIKE '%躁狂%' 
and a.诊断名称 not LIKE '%双向情感障碍%' </t>
  </si>
  <si>
    <t>29-9月 -25 03.57.20.070000 下午</t>
  </si>
  <si>
    <t>14-11月-25 10.00.57.466000 上午</t>
  </si>
  <si>
    <t xml:space="preserve">奥氮平片诊断除外精神分裂症,躁狂,双向情感障碍-门诊，涉及{总人次}人次，涉及金额{总金额}元。
</t>
  </si>
  <si>
    <t>6b07c28a-38f3-4341-b05e-db95d01043e7</t>
  </si>
  <si>
    <t>内镜色素检查一次收费数量大于2 以上-住院</t>
  </si>
  <si>
    <t>select
a.医疗机构编码, a.医疗机构名称, a.医院级别,a.病案号, a.结算单据号, 
a.住院号,  a.患者姓名, 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as 医保申请总支付金额 , a.医保实际支付费用,a.入院诊断名称||','|| a.出院诊断名称 as 诊断拼接,
b.费用类别, b.执行科室名称,SUBSTR(b.项目使用时间,0,8) 项目使用时间, b.医保项目编码, b.医保项目名称, b.医院项目编码, b.医院项目名称,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(结算类别 like'%医保%' or 结算类别='1') 
and b.医院项目名称 like '%内镜色素检查%' 
group by 
a.医疗机构编码, a.医疗机构名称, a.医院级别,a.病案号,b.住院号, a.结算单据号, 
a.住院号,  a.患者姓名,a.患者身份证号, a.患者性别, a.患者出生日期, a.患者年龄, a.患者社保卡号，
a.结算类别,a.结算日期,a.险种类型,a.异地标志,a.退费标识,a.出院科室编码, a.出院科室名称,
a.主诊医师编码, a.主诊医师姓名,a.入院日期, a.出院日期, a.住院天数,a.医疗总发生费用, 
a.医保申请支付金额  , a.医保实际支付费用,a.入院诊断名称||','|| a.出院诊断名称 ,
b.费用类别, b.执行科室名称, SUBSTR(b.项目使用时间,0,8),b.医保项目编码, b.医保项目名称, b.医院项目编码, b.医院项目名称,b.单价
HAVING SUM(数量)&gt;2</t>
  </si>
  <si>
    <t>09-10月-25 01.28.03.000000 下午</t>
  </si>
  <si>
    <t>11-2月 -26 03.19.45.819000 下午</t>
  </si>
  <si>
    <t>内镜色素检查一次收费数量大于2 以上-住院，涉及{总人次}人次，涉及金额{总金额}元。</t>
  </si>
  <si>
    <t>54f16c56-37e3-430a-ae24-e7be39fa17f0</t>
  </si>
  <si>
    <t>【超医保适应症】凝胶敷料或液体敷料或医用重组Ⅲ型人源胶原蛋白敷料诊断除外烧,烫,口,鼻,眼,面,阴,肛,龟头,包皮-住院</t>
  </si>
  <si>
    <t>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
FROM t
WHERE  t.诊断拼接 not LIKE '%烧%'and t.诊断拼接 not LIKE '%烫%'and t.诊断拼接 not LIKE '%口%'and t.诊断拼接 not LIKE '%鼻%'and t.诊断拼接 not LIKE '%眼%'and t.诊断拼接 not LIKE '%面%'and t.诊断拼接 not LIKE '%阴%'and t.诊断拼接 not LIKE '%肛%'and t.诊断拼接 not LIKE '%龟头%'and t.诊断拼接 not LIKE '%包皮%'  and (t.医院项目名称 like '%凝胶敷料%'or t.医院项目名称 like '%液体敷料%'or t.医院项目名称 like '%医用重组Ⅲ型人源胶原蛋白敷料%')</t>
  </si>
  <si>
    <t>13-11月-25 09.11.46.122000 上午</t>
  </si>
  <si>
    <t>【超医保适应症】凝胶敷料或液体敷料或医用重组Ⅲ型人源胶原蛋白敷料诊断除外烧,烫,口,鼻,眼,面,阴,肛,龟头,包皮-住院，涉及{总人次}人次，涉及金额{总金额}元。</t>
  </si>
  <si>
    <t>2b5987cb-1e0c-4a99-bb16-b5b7df2b16bc</t>
  </si>
  <si>
    <t>双环醇片排除慢性肝炎,氨基转移酶-住院</t>
  </si>
  <si>
    <t xml:space="preserve">WITH t AS (
		SELECT a.医疗机构编码, a.医疗机构名称, a.医院级别, a.病案号, a.结算单据号
			, a.住院号, a.患者姓名, a.患者身份证号, a.患者性别, a.患者出生日期
			, a.患者年龄, a.患者社保卡号, a.结算类别, a.结算日期, a.险种类型
			, a.异地标志, a.退费标识, a.出院科室编码, a.出院科室名称, a.主诊医师编码
			, a.主诊医师姓名, a.入院日期, a.出院日期, a.住院天数, a.医疗总发生费用
			, a.医保申请支付金额 AS 医保申请总支付金额, a.医保实际支付费用, a.入院诊断名称 || ',' || a.出院诊断名称 AS 诊断拼接
			, b.费用类别, b.执行科室名称
			, SUBSTR(b.项目使用时间, 0, 8) AS 项目使用时间
			, b.医保项目编码, b.医保项目名称, b.医院项目编码, b.医院项目名称, b.单价
			, sum(b.数量) AS 数量, sum(b.项目总发生金额) AS 项目总发生金额
			, sum(b.医保申请支付金额) AS 医保申请支付金额,sum(cast(b.项目总发生金额 as decimal(18,2)))违规金额
		FROM 医院住院结算主单 a
			LEFT JOIN 医院住院结算明细 b ON a.结算单据号 = b.结算单据号 
		WHERE (结算类别 LIKE '%医保%'
				OR 结算类别 = '1')
		GROUP BY a.医疗机构编码, a.医疗机构名称, a.医院级别, a.病案号, a.结算单据号, a.住院号, a.患者姓名, a.患者身份证号,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t.医疗机构编码, t.医疗机构名称, t.医院级别, t.病案号, t.住院号
	, t.结算单据号, t.患者姓名, t.患者身份证号, t.患者性别, t.患者出生日期
	, t.患者年龄, t.患者社保卡号, t.结算类别, t.结算日期, t.险种类型
	, t.异地标志, t.退费标识, t.出院科室编码, t.出院科室名称, t.主诊医师编码
	, t.主诊医师姓名, t.入院日期, t.出院日期, t.住院天数, t.医疗总发生费用
	, t.医保申请总支付金额, t.医保实际支付费用, t.诊断拼接, t.费用类别, t.执行科室名称
	, t.项目使用时间, t.医保项目编码, t.医保项目名称, t.医院项目编码, t.医院项目名称
	, t.单价, t.数量, t.项目总发生金额, t.医保申请支付金额,t.违规金额
FROM t
WHERE t.医院项目名称 LIKE '%双环醇片%'
	AND t.诊断拼接 NOT LIKE '%慢性%肝炎%'
   AND t.诊断拼接 NOT LIKE '%氨基转移酶%' </t>
  </si>
  <si>
    <t>13-10月-25 02.28.19.659000 下午</t>
  </si>
  <si>
    <t>04-11月-25 10.19.45.370000 上午</t>
  </si>
  <si>
    <t xml:space="preserve">双环醇片排除慢性肝炎,氨基转移酶-住院，涉及{总人次}人次，涉及金额{总金额}元。
</t>
  </si>
  <si>
    <t>1e53c08b-980a-4ad1-a676-ce274e1ce521</t>
  </si>
  <si>
    <t>【超医保适应症】凝胶敷料或液体敷料或医用重组Ⅲ型人源胶原蛋白敷料诊断除外烧,烫,口,鼻,眼,面,阴,肛,龟头,包皮-门诊</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</si>
  <si>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a.诊断名称 not LIKE '%烧%'and a.诊断名称 not LIKE '%烫%'and a.诊断名称 not LIKE '%口%'and a.诊断名称 not LIKE '%鼻%'and a.诊断名称 not LIKE '%眼%'and a.诊断名称 not LIKE '%面%'and a.诊断名称 not LIKE '%阴%'and a.诊断名称 not LIKE '%肛%'and a.诊断名称 not LIKE '%龟头%'and a.诊断名称 not LIKE '%包皮%'  and (医院项目名称 like '%凝胶敷料%'or 医院项目名称 like '%液体敷料%'or 医院项目名称 like '%医用重组Ⅲ型人源胶原蛋白敷料%')
</t>
  </si>
  <si>
    <t>13-11月-25 09.52.30.120000 上午</t>
  </si>
  <si>
    <t>14-11月-25 10.00.57.855000 上午</t>
  </si>
  <si>
    <t>【超医保适应症】凝胶敷料或液体敷料或医用重组Ⅲ型人源胶原蛋白敷料诊断除外烧,烫,口,鼻,眼,面,阴,肛,龟头,包皮-门诊，涉及{总人次}人次，涉及金额{总金额}元。</t>
  </si>
  <si>
    <t>59f28768-2d8b-4188-ae54-555797fdd8cc</t>
  </si>
  <si>
    <t>【药品超量】住院-按毫克（mg）/ 毫升（ml）类</t>
  </si>
  <si>
    <t>WITH 住院液体制剂明细 AS (
    SELECT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AS 医保申请总支付金额, a.医保实际支付费用,
        a.入院诊断名称 || ',' || a.出院诊断名称 AS 诊断拼接,
        b.费用类别, b.执行科室名称, SUBSTR(b.项目使用时间, 0, 8) AS 项目使用时间,
        b.医保项目编码, b.医保项目名称, b.医院项目编码, b.医院项目名称,
        b.单价,
        SUM(b.数量) AS 单日总数量, SUM(b.项目总发生金额) AS 项目总发生金额,
        SUM(b.医保申请支付金额) AS 医保申请支付金额,
        SUM(CAST(b.项目总发生金额 AS DECIMAL(18,2))) AS 违规金额,
        SUM(
            b.数量 * NVL(
                CASE
                    WHEN INSTR(UPPER(b.规格), 'MG') &gt; 0 OR INSTR(b.规格, '毫克') &gt; 0 THEN
                        CAST(REGEXP_SUBSTR(b.规格, '[0-9.]+', 1, 1) AS DECIMAL(10,2))
                    WHEN INSTR(UPPER(b.规格), 'ML') &gt; 0 OR INSTR(b.规格, '毫升') &gt; 0 THEN
                        CAST(REGEXP_SUBSTR(b.规格, '[0-9.]+', 1, 1) AS DECIMAL(10,2))
                    ELSE 0
                END,
                0
            )
        ) AS 单日总使用量
    FROM 医院住院结算主单 a
    INNER JOIN 医院住院结算明细 b ON a.结算单据号 = b.结算单据号
    WHERE (a.结算类别 LIKE '%医保%' OR a.结算类别 = '1')
        AND (b.医院项目名称 LIKE '%喜炎平注射液%'
            OR b.医院项目名称 LIKE '%骨痛灵酊%' OR b.医院项目名称 LIKE '%急支糖浆%'
            OR b.医院项目名称 LIKE '%金银花口服液%' OR b.医院项目名称 LIKE '%复方黄柏液涂剂%'
            OR b.医院项目名称 LIKE '%爱维心口服液%' OR b.医院项目名称 LIKE '%蛇胆川贝液%'
            OR b.医院项目名称 LIKE '%康复新液%' OR b.医院项目名称 LIKE '%生血宝合剂%'
            OR b.医院项目名称 LIKE '%四季抗病毒合剂%' OR b.医院项目名称 LIKE '%四磨汤口服液%'
            OR b.医院项目名称 LIKE '%宣肺止嗽合剂%' OR b.医院项目名称 LIKE '%归脾合剂%'
            OR b.医院项目名称 LIKE '%心通口服液%' OR b.医院项目名称 LIKE '%肺力咳合剂%'
            OR b.医院项目名称 LIKE '%通关藤口服液(消癌平口服液)%'
            OR b.医院项目名称 LIKE '%银黄口服液%' OR b.医院项目名称 LIKE '%肺咳口服液%')
        AND NVL(a.退费标识, 0) &lt;&gt; 1
    GROUP BY 
        a.医疗机构编码, a.医疗机构名称, a.医院级别, a.病案号, a.结算单据号,
        a.住院号, a.患者姓名, a.患者性别, a.患者出生日期, a.患者年龄, a.患者社保卡号,
        a.结算类别, a.结算日期, a.险种类型, a.异地标志, a.退费标识,
        a.出院科室编码, a.出院科室名称, a.主诊医师编码, a.主诊医师姓名,
        a.入院日期, a.出院日期, a.住院天数, a.医疗总发生费用,
        a.医保申请支付金额, a.医保实际支付费用,
        a.入院诊断名称 || ',' || a.出院诊断名称,
        b.费用类别, b.执行科室名称, SUBSTR(b.项目使用时间, 0, 8),
        b.医保项目编码, b.医保项目名称, b.医院项目编码, b.医院项目名称, b.单价
)
SELECT *
FROM 住院液体制剂明细
WHERE (医院项目名称 LIKE '%喜炎平注射液%' AND 单日总使用量 &gt; 500)
    OR (医院项目名称 LIKE '%骨痛灵酊%' AND 单日总使用量 &gt; 10)
    OR (医院项目名称 LIKE '%急支糖浆%' AND 单日总使用量 &gt; 120)
    OR (医院项目名称 LIKE '%金银花口服液%' AND 单日总使用量 &gt; 180)
    OR ((医院项目名称 LIKE '%复方黄柏液涂剂%' OR 医院项目名称 LIKE '%爱维心口服液%' OR 医院项目名称 LIKE '%蛇胆川贝液%') AND 单日总使用量 &gt; 20)
    OR (医院项目名称 LIKE '%康复新液%' AND 单日总使用量 &gt; 30)
    OR (医院项目名称 LIKE '%生血宝合剂%' AND 单日总使用量 &gt; 45)
    OR ((医院项目名称 LIKE '%四季抗病毒合剂%' OR 医院项目名称 LIKE '%四磨汤口服液%' OR 医院项目名称 LIKE '%宣肺止嗽合剂%' 
         OR 医院项目名称 LIKE '%归脾合剂%' OR 医院项目名称 LIKE '%心通口服液%' OR 医院项目名称 LIKE '%肺力咳合剂%'
         OR 医院项目名称 LIKE '%通关藤口服液(消癌平口服液)%' OR 医院项目名称 LIKE '%银黄口服液%' OR 医院项目名称 LIKE '%肺咳口服液%') 
        AND 单日总使用量 &gt; 60);</t>
  </si>
  <si>
    <t>20-11月-25 03.20.33.475000 下午</t>
  </si>
  <si>
    <t>【药品超量】住院-按毫克（mg）/ 毫升（ml）类，涉及{总人次}人次，涉及金额{总金额}元。</t>
  </si>
  <si>
    <t>93fee50a-0808-4f9d-bd5c-9140b8040994</t>
  </si>
  <si>
    <t>医疗服务项目限女性使用-门诊</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</si>
  <si>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'%男%'
		OR 患者性别 LIKE '%1%')
	AND (b.医院项目名称 like '%剥膜引产%'or b.医院项目名称 like '%产前常规检查%'or b.医院项目名称 like '%产前诊断性羊膜腔穿刺术%'or b.医院项目名称 like '%椎管内分娩镇痛%'or b.医院项目名称 like '%电子宫腔镜检查%'or b.医院项目名称 like '%电子阴道镜检查%'or b.医院项目名称 like '%多普勒胎心记数%'or b.医院项目名称 like '%分段诊断性刮宫术%'or b.医院项目名称 like '%妇科单管腔内后装放疗%'or b.医院项目名称 like '%妇科卵型容器腔内后装放疗%'or b.医院项目名称 like '%妇科三管腔内后装放疗%'or b.医院项目名称 like '%妇科脱落细胞学检查与诊断%'or b.医院项目名称 like '%妇科液基薄层细胞学检查与诊断%'or b.医院项目名称 like '%高危妊娠产前常规检查%'or b.医院项目名称 like '%宫颈病变光电实时筛查%'or b.医院项目名称 like '%宫颈电挖%'or b.医院项目名称 like '%宫颈电挖术%'or b.医院项目名称 like '%宫颈封闭%'or b.医院项目名称 like '%宫颈铬酸钾治疗%'or b.医院项目名称 like '%宫颈刮片%'or b.医院项目名称 like '%宫颈管内膜活检术%'or b.医院项目名称 like '%宫颈管上药%'or b.医院项目名称 like '%宫颈红外线治疗%'or b.医院项目名称 like '%宫颈活检术%'or b.医院项目名称 like '%宫颈活体%'or b.医院项目名称 like '%宫颈火烫%'or b.医院项目名称 like '%宫颈糜烂上药%'or b.医院项目名称 like '%宫颈粘液评分%'or b.医院项目名称 like '%宫颈评分%'or b.医院项目名称 like '%宫颈添纱布条%'or b.医院项目名称 like '%宫颈细胞学计算机辅助诊断%'or b.医院项目名称 like '%宫颈针刺%'or b.医院项目名称 like '%宫腔彩色多普勒声学造影检查%'or b.医院项目名称 like '%宫腔镜辅助操作%'or b.医院项目名称 like '%宫腔镜探查%'or b.医院项目名称 like '%宫腔输卵管B超造影检查%'or b.医院项目名称 like '%宫腔输卵管B超造影检查（彩色多普勒）%'or b.医院项目名称 like '%宫腔探查术%'or b.医院项目名称 like '%宫腔填塞%'or b.医院项目名称 like '%宫腔吸片%'or b.医院项目名称 like '%宫腔细胞采取%'or b.医院项目名称 like '%刮宫术(过期流产)%'or b.医院项目名称 like '%刮宫术(诊刮、不全流产、难免流产)%'or b.医院项目名称 like '%光学电子阴道镜检查%'or b.医院项目名称 like '%光学阴道镜检查%'or b.医院项目名称 like '%经腹部妇科B超检查%'or b.医院项目名称 like '%经腹部妇科彩色多普勒超声检查%'or b.医院项目名称 like '%经腹部胎儿常规B超检查%'or b.医院项目名称 like '%经腹单侧卵巢切开探查术%'or b.医院项目名称 like '%经腹盆腔卵巢探查术%'or b.医院项目名称 like '%经腹脐静脉穿刺术%'or b.医院项目名称 like '%经腹腔镜单侧卵巢切开探查术%'or b.医院项目名称 like '%经腹腔镜卵巢探查术%'or b.医院项目名称 like '%经腹胎儿镜检查%'or b.医院项目名称 like '%经腹子宫动脉结扎术%'or b.医院项目名称 like '%经宫腹腔镜剖宫产瘢痕妊娠病灶清除术%'or b.医院项目名称 like '%经宫腔镜子宫异常组织机械旋切术%'or b.医院项目名称 like '%经宫腔输卵管镜探查%'or b.医院项目名称 like '%经皮羊膜穿刺活检术%'or b.医院项目名称 like '%经阴道彩色多普勒超声检查%'or b.医院项目名称 like '%经阴道妇科B超检查%'or b.医院项目名称 like '%经阴道后穹隆穿刺术%'or b.医院项目名称 like '%经阴道羊膜镜检查%'or b.医院项目名称 like '%经阴道直肠前突修补术%'or b.医院项目名称 like '%聚焦超声妇科疾病治疗%'or b.医院项目名称 like '%抗卵巢抗体测定%'or b.医院项目名称 like '%抗卵巢抗体测定%'or b.医院项目名称 like '%抗胎盘合体滋养层细胞抗体测定%'or b.医院项目名称 like '%抗胎盘抗原抗体检测%'or b.医院项目名称 like '%可疑胎儿异常的产前彩色多普勒超声诊断%'or b.医院项目名称 like '%卵巢囊肿切除术(单侧)%'or b.医院项目名称 like '%卵巢囊肿切除术(双侧)%'or b.医院项目名称 like '%卵巢组织处理%'or b.医院项目名称 like '%卵巢组织活性检测%'or b.医院项目名称 like '%排卵预测(LH)%'or b.医院项目名称 like '%纤维宫腔镜检查%'or b.医院项目名称 like '%人工剥离胎盘%'or b.医院项目名称 like '%妊娠相关蛋白A(PAPP)测定%'or b.医院项目名称 like '%手取胎膜%'or b.医院项目名称 like '%输卵管扩张再通术（血管造影机下）%'or b.医院项目名称 like '%输卵管子宫碘油造影术%'or b.医院项目名称 like '%胎儿彩色多普勒超声检查%'or b.医院项目名称 like '%胎儿二维超声心动图%'or b.医院项目名称 like '%胎儿颈后透明层彩色多普勒超声测定%'or b.医院项目名称 like '%胎儿颅脑彩色多普勒超声检查%'or b.医院项目名称 like '%胎儿脐血流B超监测%'or b.医院项目名称 like '%胎儿三维超声成像%'or b.医院项目名称 like '%胎儿生物物理相评分%'or b.医院项目名称 like '%胎儿生物物理相评分（彩色多普勒）%'or b.医院项目名称 like '%胎儿系统性彩色多普勒超声筛查%'or b.医院项目名称 like '%胎儿细胞制片%'or b.医院项目名称 like '%胎儿心脏彩色多普勒超声检查%'or b.医院项目名称 like '%胎儿血红蛋白(HbF)显微镜测定%'or b.医院项目名称 like '%胎儿血流动力学彩超检测%'or b.医院项目名称 like '%胎盘催乳素%'or b.医院项目名称 like '%胎盘生长因子（PLGF）检测%'or b.医院项目名称 like '%胎头吸引术%'or b.医院项目名称 like '%胎心监护%'or b.医院项目名称 like '%唐氏综合征二联筛查%'or b.医院项目名称 like '%唐氏综合征三联筛查%'or b.医院项目名称 like '%特殊宫腔镜探查%'or b.医院项目名称 like '%未经处理的羊水细胞荧光原位杂交分析%'or b.医院项目名称 like '%无痛分娩仪(床等)%'or b.医院项目名称 like '%细菌性阴道病唾液酸酶测定%'or b.医院项目名称 like '%羊水胆红素试验%'or b.医院项目名称 like '%羊水结晶检查%'or b.医院项目名称 like '%羊水卵磷脂鞘磷脂(LB)比值检测%'or b.医院项目名称 like '%羊水泡沫震荡试验%'or b.医院项目名称 like '%羊水细胞染色体分析%'or b.医院项目名称 like '%阴道壁活检术%'or b.医院项目名称 like '%阴道成形术%'or b.医院项目名称 like '%阴道冲洗%'or b.医院项目名称 like '%阴道分泌物胺测定%'or b.医院项目名称 like '%阴道分泌物白细胞酯酶检测%'or b.医院项目名称 like '%阴道分泌物过氧化氢检测%'or b.医院项目名称 like '%阴道分泌物检查%'or b.医院项目名称 like '%阴道分泌物细胞学检查%'or b.医院项目名称 like '%阴道灌洗上药%'or b.医院项目名称 like '%阴道灌洗上药%'or b.医院项目名称 like '%阴道检查%'or b.医院项目名称 like '%阴道镜检查%'or b.医院项目名称 like '%阴道内腔内放疗%'or b.医院项目名称 like '%阴道穹隆刮片%'or b.医院项目名称 like '%阴道填塞%'or b.医院项目名称 like '%阴道荧光检查%'or b.医院项目名称 like '%阴道再造一次完成%'or b.医院项目名称 like '%阴道直肠瘘%'or b.医院项目名称 like '%孕妇外周血胎儿游离DNA产前筛查%'or b.医院项目名称 like '%孕早期经腹绒毛穿刺取材术%'or b.医院项目名称 like '%孕早期经阴绒毛穿刺取材术%'or b.医院项目名称 like '%孕早期绒毛细胞培养%'or b.医院项目名称 like '%子宫颈截除术(非生产时)%'or b.医院项目名称 like '%子宫压迫缝合术%')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</si>
  <si>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02.36.32.380000 下午</t>
  </si>
  <si>
    <t>29-1月 -26 04.28.46.622000 下午</t>
  </si>
  <si>
    <t>医疗服务项目限女性使用-门诊，涉及{总人次}人次，涉及金额{总金额}元。</t>
  </si>
  <si>
    <t>47e4a422-e43f-49f0-bfe8-5407078c408c</t>
  </si>
  <si>
    <t>医疗服务项目限男性使用</t>
  </si>
  <si>
    <t>1232</t>
  </si>
  <si>
    <t>SELECT a.医疗机构编码, a.医疗机构名称, a.医院级别, a.病案号, a.住院号
	, a.结算单据号, a.结算类别, a.本地异地结算类型, a.险种类型, a.退费标识
	, a.医保结算等级, a.结算日期, a.入院科别编码, a.入院科室名称, a.出院科室编码
	, a.出院科室名称, b.执行科室编码, b.执行科室名称, a.主诊医师编码, a.主诊医师姓名
	, a.个人编码, a.患者姓名, a.患者性别, a.患者出生日期, a.患者年龄
	, a.患者社保卡号, a.人员类型, a.新生儿入院类型, a.住院医疗类型, a.异地标志
	, a.入院日期, a.出院日期, a.住院天数, a.离院方式, a.上一次出院日期
	, a.入院诊断名称 || ',' || a.出院诊断名称 AS 诊断拼接字段, 项目使用时间
	, a.病组病种编码, a.病组病种名称, b.费用类别, b.医保项目编码, b.医保项目名称
	, b.医院项目编码, b.医院项目名称, b.规格, b.剂型, b.最小包装单位
	, b.单价, sum(b.数量) AS 数量, sum(b.项目总发生金额) AS 项目总金额
	, sum(b.项目总发生金额) AS 违规金额
FROM 医院住院结算主单 a
	LEFT JOIN 医院住院结算明细 b ON a.结算单据号 = b.结算单据号 
WHERE (结算类别 LIKE '%医保%'
		OR 结算类别 LIKE '%1%')
	AND (患者性别 LIKE '%女%'
		OR 患者性别 LIKE '%2%')
	AND (b.医院项目名称 like '%PVR多普勒检查阴茎背动脉压力平均压图形描记%'or b.医院项目名称 like '%YAG前列腺激光治疗(仪)%'or b.医院项目名称 like '%包茎矫正术-无痛液压扩张法%'or b.医院项目名称 like '%包茎整形术%'or b.医院项目名称 like '%包皮环切术%'or b.医院项目名称 like '%包皮系带过短矫治术%'or b.医院项目名称 like '%包皮橡皮肿病变组织切除包皮整形术%'or b.医院项目名称 like '%包皮纵切包茎扩张术%'or b.医院项目名称 like '%保留尿道耻骨后前列腺摘除术%'or b.医院项目名称 like '%保留神经前列腺癌根治术%'or b.医院项目名称 like '%耻骨后前列腺摘除术%'or b.医院项目名称 like '%耻骨上经膀胱前列腺根治术+盆腔淋巴结清扫%'or b.医院项目名称 like '%耻骨上前列腺摘除术%'or b.医院项目名称 like '%附睾囊肿切除术%'or b.医院项目名称 like '%附睾切除术%'or b.医院项目名称 like '%睾丸附件扭转探查术%'or b.医院项目名称 like '%睾丸固定术%'or b.医院项目名称 like '%睾丸扭转整复术%'or b.医院项目名称 like '%睾丸破裂修补术%'or b.医院项目名称 like '%睾丸鞘膜翻转术%'or b.医院项目名称 like '%睾丸切除术%'or b.医院项目名称 like '%睾丸肿瘤根治切除术%'or b.医院项目名称 like '%龟头成形术%'or b.医院项目名称 like '%交通性鞘膜积液修补术%'or b.医院项目名称 like '%精囊造影术%'or b.医院项目名称 like '%精索静脉彩色多普勒超声检查%'or b.医院项目名称 like '%精索静脉瘤切除术%'or b.医院项目名称 like '%精索静脉曲张高位结扎术%'or b.医院项目名称 like '%精索静脉曲张栓塞术%'or b.医院项目名称 like '%精索静脉转流术%'or b.医院项目名称 like '%精液常规检查%'or b.医院项目名称 like '%精液卵磷脂测定%'or b.医院项目名称 like '%经膀胱后精囊肿物切除术%'or b.医院项目名称 like '%经耻骨后前列腺癌根治术%'or b.医院项目名称 like '%经腹腔镜膀胱后精囊肿物切除术%'or b.医院项目名称 like '%经腹腔镜保留神经前列腺癌根治术%'or b.医院项目名称 like '%经腹腔镜耻骨后前列腺摘除术%'or b.医院项目名称 like '%经腹腔镜精索静脉曲张高位结扎术%'or b.医院项目名称 like '%经腹腔镜前列腺癌根治术%'or b.医院项目名称 like '%经腹腔镜前列腺囊肿切除术%'or b.医院项目名称 like '%经腹腔镜隐睾探查术%'or b.医院项目名称 like '%经腹腔镜隐睾下降固定术%'or b.医院项目名称 like '%经会阴前列腺癌根治术%'or b.医院项目名称 like '%经会阴前列腺穿刺活检术%'or b.医院项目名称 like '%经会阴前列腺囊肿切除术%'or b.医院项目名称 like '%经尿道膀胱镜前列腺电切术%'or b.医院项目名称 like '%经尿道膀胱镜前列腺汽化术%'or b.医院项目名称 like '%经尿道前列腺等离子切除术%'or b.医院项目名称 like '%经尿道前列腺激光气化切除术%'or b.医院项目名称 like '%经尿道前列腺激光切除术%'or b.医院项目名称 like '%经尿道前列腺气囊扩张术%'or b.医院项目名称 like '%经尿道前列腺射频治疗%'or b.医院项目名称 like '%经尿道前列腺微波治疗%'or b.医院项目名称 like '%经尿道前列腺支架置入术%'or b.医院项目名称 like '%经尿道射精管切开术%'or b.医院项目名称 like '%经直肠前列腺穿刺活检术%'or b.医院项目名称 like '%经直肠前列腺微波治疗%'or b.医院项目名称 like '%嵌顿包茎手法复位术%'or b.医院项目名称 like '%嵌顿包茎松解术%'or b.医院项目名称 like '%尿道阴茎海绵体分流术%'or b.医院项目名称 like '%前列腺癌基因诊断%'or b.医院项目名称 like '%前列腺按摩%'or b.医院项目名称 like '%前列腺包膜外注射药物%'or b.医院项目名称 like '%前列腺穿刺%'or b.医院项目名称 like '%前列腺电切镜%'or b.医院项目名称 like '%前列腺囊肿抽液治疗%'or b.医院项目名称 like '%前列腺囊肿切除术%'or b.医院项目名称 like '%前列腺脓肿抽液治疗%'or b.医院项目名称 like '%前列腺脓肿切开术%'or b.医院项目名称 like '%前列腺酸性磷酸酶(PAP)测定%'or b.医院项目名称 like '%前列腺体表治疗%'or b.医院项目名称 like '%前列腺液常规检查%'or b.医院项目名称 like '%前列腺指检%'or b.医院项目名称 like '%前列腺注射%'or b.医院项目名称 like '%鞘膜积液穿刺抽液术%'or b.医院项目名称 like '%肾蒂淋巴管结扎、淋巴管精囊吻合术%'or b.医院项目名称 like '%输精管插管术%'or b.医院项目名称 like '%输精管角性结节切除术%'or b.医院项目名称 like '%输精管结扎术%'or b.医院项目名称 like '%输精管粘堵术%'or b.医院项目名称 like '%输精管吻合术%'or b.医院项目名称 like '%体外高频前列腺治疗%'or b.医院项目名称 like '%显微镜下精索淋巴管静脉吻合术%'or b.医院项目名称 like '%小儿包茎气囊导管扩张术%'or b.医院项目名称 like '%阴茎癌根治性手术%'or b.医院项目名称 like '%阴茎瘢痕挛缩松解术%'or b.医院项目名称 like '%阴茎包皮过短矫治术%'or b.医院项目名称 like '%阴茎背神经躯体感觉诱发电位测定%'or b.医院项目名称 like '%阴茎部分切除术%'or b.医院项目名称 like '%阴茎根部皮肤切除包皮过长矫治术%'or b.医院项目名称 like '%阴茎海绵体穿刺活检术%'or b.医院项目名称 like '%阴茎海绵体动脉X线造影%'or b.医院项目名称 like '%阴茎海绵体分离术%'or b.医院项目名称 like '%阴茎海绵体灌流治疗%'or b.医院项目名称 like '%阴茎海绵体静脉X线造影%'or b.医院项目名称 like '%阴茎海绵体内药物注射%'or b.医院项目名称 like '%阴茎畸形整形术%'or b.医院项目名称 like '%阴茎淋巴管瘤切除术%'or b.医院项目名称 like '%阴茎囊肿切除术%'or b.医院项目名称 like '%阴茎球海绵体肌反射潜伏期测定%'or b.医院项目名称 like '%阴茎全切术%'or b.医院项目名称 like '%阴茎外伤清创术%'or b.医院项目名称 like '%阴茎阴囊粘连矫治术%'or b.医院项目名称 like '%阴茎阴囊全切除术%'or b.医院项目名称 like '%阴茎阴囊转位矫治术%'or b.医院项目名称 like '%阴茎硬结切除术%'or b.医院项目名称 like '%阴茎再造一次完成%'or b.医院项目名称 like '%阴茎再植术%'or b.医院项目名称 like '%阴茎赘生物电灼术%'or b.医院项目名称 like '%阴茎赘生物冷冻术%'or b.医院项目名称 like '%阴茎坐骨海绵体肌反射潜伏期测定%'or b.医院项目名称 like '%阴囊坏死扩创术%'or b.医院项目名称 like '%阴囊脓肿引流术%'or b.医院项目名称 like '%阴囊橡皮肿病变组织切除阴囊整形术%'or b.医院项目名称 like '%阴囊肿物切除术%'or b.医院项目名称 like '%隐睾下降固定术%'or b.医院项目名称 like '%隐匿型阴茎矫治术%'or b.医院项目名称 like '%隐匿阴茎包皮成形筋膜固定术%'or b.医院项目名称 like '%自体睾丸移植术%')
GROUP BY a.医疗机构编码, a.医疗机构名称, a.医院级别, a.病案号, a.住院号, a.结算单据号, a.结算类别, a.本地异地结算类型, a.险种类型, a.退费标识, a.医保结算等级, a.结算日期, a.入院科别编码, a.入院科室名称, a.出院科室编码, a.出院科室名称, b.执行科室编码, b.执行科室名称, a.主诊医师编码, a.主诊医师姓名, a.个人编码, a.患者姓名, a.患者性别, a.患者出生日期, a.患者年龄, a.患者社保卡号, a.人员类型, a.新生儿入院类型, a.住院医疗类型, a.异地标志, a.入院日期, a.出院日期, a.住院天数, a.离院方式, a.上一次出院日期, a.入院诊断名称 || ',' || a.出院诊断名称, 项目使用时间, a.病组病种编码, a.病组病种名称, b.费用类别, b.医保项目编码, b.医保项目名称, b.医院项目编码, b.医院项目名称, b.规格, b.剂型, b.最小包装单位, b.单价</t>
  </si>
  <si>
    <t>29-1月 -26 02.50.51.918000 下午</t>
  </si>
  <si>
    <t>29-1月 -26 04.31.11.558000 下午</t>
  </si>
  <si>
    <t>医疗服务项目限男性使用，涉及{总人次}人次，涉及金额{总金额}元。</t>
  </si>
  <si>
    <t>daf0e8ce-95f6-40dc-a15a-d8d42b5b39a2</t>
  </si>
  <si>
    <t>【重复收费】用力肺活量检查与肺活量检查同时收取</t>
  </si>
  <si>
    <t>02-7月 -25 11.22.38.000000 上午</t>
  </si>
  <si>
    <t>11-2月 -26 03.20.00.779000 下午</t>
  </si>
  <si>
    <t>【重复收费】用力肺活量检查与肺活量检查同时收取，涉及{总人次}人次，涉及金额{总金额}元。</t>
  </si>
  <si>
    <t>7f28fd80-f22d-43b6-9da4-0134e81014f3</t>
  </si>
  <si>
    <t>寰枢关节失稳推拿治疗与颈椎小关节紊乱推拿治疗同收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</si>
  <si>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'%寰枢关节失稳推拿%'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'%颈椎小关节紊乱推拿%'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</si>
  <si>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08-5月 -25 10.23.59.140000 上午</t>
  </si>
  <si>
    <t>14-11月-25 10.00.58.366000 上午</t>
  </si>
  <si>
    <t>寰枢关节失稳推拿治疗与颈椎小关节紊乱推拿治疗同收，涉及{总人次}人次，涉及金额{总金额}元。</t>
  </si>
  <si>
    <t>19036845-4384-4fa8-9d20-393310972d4a</t>
  </si>
  <si>
    <t>【药品大类】-皮肤</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</si>
  <si>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'%维生素B1片%'or 医院项目名称 like '%复合维生素B片%'or 医院项目名称 like '%维生素B2片%'or 医院项目名称 like '%维生素B6片%'or 医院项目名称 like '%联苯苄唑溶液%'or 医院项目名称 like '%硝酸咪康唑乳膏%'or 医院项目名称 like '%醋酸曲安奈德益康唑乳膏%'or 医院项目名称 like '%环吡酮胺乳膏%'or 医院项目名称 like '%水杨酸软膏%'or 医院项目名称 like '%盐酸特比萘芬乳膏%'or 医院项目名称 like '%尿素乳膏%'or 医院项目名称 like '%盐酸金霉素软膏%'or 医院项目名称 like '%盐酸米诺环素软膏%'or 医院项目名称 like '%莫匹罗星软膏%'or 医院项目名称 like '%地奈德乳膏%'or 医院项目名称 like '%丁酸氢化可的松乳膏%'or 医院项目名称 like '%糠酸莫米松乳膏%'or 医院项目名称 like '%糠酸莫米松乳膏%'or 医院项目名称 like '%卤米松乳膏%'or 医院项目名称 like '%哈西奈德溶液%'or 医院项目名称 like '%维A酸乳膏%'or 医院项目名称 like '%红霉素软膏%'or 医院项目名称 like '%异维A酸软胶囊%'or 医院项目名称 like '%吡美莫司乳膏%'or 医院项目名称 like '%炉甘石洗剂%'or 医院项目名称 like '%米诺地尔搽剂%'or 医院项目名称 like '%他克莫司软膏%' )
and 诊断名称 not like '%湿%'
and 诊断名称 not like '%疹%'
and 诊断名称 not like '%皮%'
and 诊断名称 not like '%瘙痒%'
and 诊断名称 not like '%脓%'
and 诊断名称 not like '%疖%'
and 诊断名称 not like '%感染%'
and 诊断名称 not like '%溃疡%'
and 诊断名称 not like '%瘙%'
and 诊断名称 not like '%痒%'
and 诊断名称 not like '%斑点%'
and 诊断名称 not like '%念珠菌%'
and 诊断名称 not like '%炎%'
and 诊断名称 not like '%烂%'
and 诊断名称 not like '%屑病%'
and 诊断名称 not like '%痤%'
and 诊断名称 not like '%疮%'
and 诊断名称 not like '%水疱%'
and 诊断名称 not like '%维生素%'
and 诊断名称 not like '%廯%'
and 诊断名称 not like '%足廯%'
and 诊断名称 not like '%体癣%'
and 诊断名称 not like '%脚气病%'</t>
  </si>
  <si>
    <t>06-6月 -25 01.59.07.000000 下午</t>
  </si>
  <si>
    <t>14-11月-25 10.00.58.931000 上午</t>
  </si>
  <si>
    <t xml:space="preserve">【药品大类】-皮肤，涉及{总人次}人次，涉及金额{总金额}元。
</t>
  </si>
  <si>
    <t>def70bf4-afab-45fd-92bd-ab8428acacf8</t>
  </si>
  <si>
    <t>【超医保适应症】艾司唑仑片诊断除外,焦虑,失眠,紧张,恐惧,癫痫,惊厥,睡眠障碍,神经衰弱,不寐</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</si>
  <si>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'%艾司唑仑片%'
and a.诊断名称 not LIKE '%焦虑%' 
and a.诊断名称 not LIKE '%失眠%' 
and a.诊断名称 not LIKE '%紧张%' 
and a.诊断名称 not LIKE '%恐惧%' 
and a.诊断名称 not LIKE '%癫痫%'
and a.诊断名称 not LIKE '%惊厥%'
and a.诊断名称 not LIKE '%睡眠障碍%' 
and a.诊断名称 not LIKE '%神经衰弱%'
and a.诊断名称 not LIKE '%不寐%'
</t>
  </si>
  <si>
    <t>29-4月 -25 11.05.27.000000 上午</t>
  </si>
  <si>
    <t>14-11月-25 10.00.59.262000 上午</t>
  </si>
  <si>
    <t>【超医保适应症】艾司唑仑片诊断除外,焦虑,失眠,紧张,恐惧,癫痫,惊厥,睡眠障碍,神经衰弱,不寐，涉及{总人次}人次，涉及金额{总金额}元。</t>
  </si>
  <si>
    <t>2df4c747-669f-410f-b15c-15646c81a8f6</t>
  </si>
  <si>
    <t>【重复收费】总钙测定与离子钙测定同时收费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</si>
  <si>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'%总钙%'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'%离子钙%'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</si>
  <si>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20-7月 -25 02.00.34.000000 下午</t>
  </si>
  <si>
    <t>14-11月-25 10.00.59.540000 上午</t>
  </si>
  <si>
    <t>【重复收费】总钙测定与离子钙测定同时收费，涉及{总人次}人次，涉及金额{总金额}元。</t>
  </si>
  <si>
    <t>8e66772e-4776-4c1d-a551-51d80c6b689c</t>
  </si>
  <si>
    <t xml:space="preserve">【超医保适应症】雷贝拉唑钠肠溶胶囊诊断除外溃疡,反流,幽门 </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</si>
  <si>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'%雷贝拉唑钠肠溶胶囊%'
and a.诊断名称 not LIKE '%溃疡%' 
and a.诊断名称 not LIKE '%反流%' 
and a.诊断名称 not LIKE '%幽门%' 
</t>
  </si>
  <si>
    <t>29-4月 -25 02.05.16.000000 下午</t>
  </si>
  <si>
    <t>14-11月-25 10.00.59.792000 上午</t>
  </si>
  <si>
    <t xml:space="preserve">【超医保适应症】雷贝拉唑钠肠溶胶囊诊断除外溃疡,反流,幽门 ，涉及{总人次}人次，涉及金额{总金额}元。
</t>
  </si>
  <si>
    <t>3e2515b7-a0f4-4c92-bc2e-9546bc3de107</t>
  </si>
  <si>
    <t>尼可地尔片诊断除冠心病,心绞痛,冠,心肌,心梗,心</t>
  </si>
  <si>
    <t>428</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</si>
  <si>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'%尼可地尔片%'
and a.诊断名称 not LIKE '%冠%心病%' 
and a.诊断名称 not LIKE '%心绞痛%' 
and a.诊断名称 not LIKE '%心肌%' 
and a.诊断名称 not LIKE '%心梗%' 
and a.诊断名称 not LIKE '%心%' </t>
  </si>
  <si>
    <t>07-5月 -25 09.55.13.000000 上午</t>
  </si>
  <si>
    <t>22-7月 -25 04.05.08.029000 下午</t>
  </si>
  <si>
    <t>尼可地尔片诊断除冠心病,心绞痛,冠,心肌,心梗,心 ，涉及{总人次}人次，涉及金额{总金额}元。</t>
  </si>
  <si>
    <t>3fad4ad2-7eef-4b1b-b27c-57151ae24635</t>
  </si>
  <si>
    <t>目录库维护--药品目录核对</t>
  </si>
  <si>
    <t xml:space="preserve">SELECT b.医疗机构名称,b.医疗机构编码,'门诊'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医院门诊结算明细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UNION
SELECT b.医疗机构名称,b.医疗机构编码,'住院' 就医类型
,a.医保药品编码 目录库医保编码,a.医保药品名称 目录库医保项目名称,支付单位 目录库单位,b.医保项目编码 医院端医保项目编码,b.医保项目名称 医院端医保项目名称,b.最小包装单位 医院端最小包装单位
,case when a.医保药品名称  &lt;&gt; b.医保项目名称 then '不匹配'
else NULL
end as '违规原因1(医保项目名称)'
,case when 支付单位 &lt;&gt; 最小包装单位 AND 支付单位 is NOT NULL AND 最小包装单位 is NOT NULL AND 最小包装单位 not  LIKE '%null%' then '不匹配'
else NULL
end as '违规原因2(最小包装单位)' ,'' 现场核查结果
FROM 医院住院结算明细 b join "医院药品项目对应目录" a on a.医保药品编码 = b.医保项目编码
where a.医保药品编码 is not null and b.医保项目编码  is not null and b.医保项目编码 not like '%null%'
group by b.医疗机构名称,b.医疗机构编码
,a.医保药品编码 ,a.医保药品名称 ,支付单位 ,b.医保项目编码 ,b.医保项目名称 ,b.最小包装单位  
</t>
  </si>
  <si>
    <t>16-4月 -25 09.27.23.000000 上午</t>
  </si>
  <si>
    <t>19-8月 -25 11.16.15.143000 上午</t>
  </si>
  <si>
    <t>目录库维护--药品目录核对，涉及{总人次}人次，涉及金额{总金额}元。</t>
  </si>
  <si>
    <t>3b7c897f-ecd9-47d0-b844-97795e3db327</t>
  </si>
  <si>
    <t>【药品大类】-胃</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</si>
  <si>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'%复方氢氧化铝片%'or 医院项目名称 like '%铝碳酸镁咀嚼片%'or 医院项目名称 like '%碳酸氢钠片%'or 医院项目名称 like '%胶体果胶铋胶囊%'or 医院项目名称 like '%枸橼酸铋钾胶囊%'or 医院项目名称 like '%法莫替丁胶囊%'or 医院项目名称 like '%艾司奥美拉唑镁肠溶片%'or 医院项目名称 like '%艾司奥美拉唑镁肠溶片%'or 医院项目名称 like '%艾普拉唑肠溶片%'or 医院项目名称 like '%奥美拉唑镁肠溶片%'or 医院项目名称 like '%奥美拉唑肠溶胶囊%'or 医院项目名称 like '%雷贝拉唑钠肠溶片%'or 医院项目名称 like '%雷贝拉唑钠肠溶片%'or 医院项目名称 like '%替戈拉生片%'or 医院项目名称 like '%硫糖铝分散片%'or 医院项目名称 like '%瑞巴派特片%'or 医院项目名称 like '%氢溴酸山莨菪碱片%'or 医院项目名称 like '%多潘立酮片%')
and 诊断名称 not like '%溃疡%'
and 诊断名称 not like '%反流%'
and 诊断名称 not like '%幽门%'
and 诊断名称 not like '%腹痛%'
and 诊断名称 not like '%胃%'
and 诊断名称 not like '%肠%'
and 诊断名称 not like '%纳差%'
and 诊断名称 not like '%食欲%'
and 诊断名称 not like '%烧心%'
and 诊断名称 not like '%反酸%'
and 诊断名称 not like '%消化%'
and 诊断名称 not like '%腹胀%'
and 诊断名称 not like '%恶心%'
and 诊断名称 not like '%呃逆%'</t>
  </si>
  <si>
    <t>06-6月 -25 10.57.38.000000 上午</t>
  </si>
  <si>
    <t>14-11月-25 10.01.00.417000 上午</t>
  </si>
  <si>
    <t>【药品大类】-胃，涉及{总人次}人次，涉及金额{总金额}元。</t>
  </si>
  <si>
    <t>c09ff41c-7336-4700-8d26-4c2edacf4c8f</t>
  </si>
  <si>
    <t>【重复收费】根管再治疗和牙髓摘除术同时收</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</si>
  <si>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'%根管再治疗%'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'%牙髓摘除术%'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</si>
  <si>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02-7月 -25 10.40.59.529000 上午</t>
  </si>
  <si>
    <t>14-11月-25 10.01.00.641000 上午</t>
  </si>
  <si>
    <t>【重复收费】根管再治疗和牙髓摘除术同时收 ，涉及{总人次}人次，涉及金额{总金额}元。</t>
  </si>
  <si>
    <t>a6b07537-1467-4153-b4d5-c4149448d4c8</t>
  </si>
  <si>
    <t>【重复收费】钙化桥打通术和牙体缺损充填术同时收费</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</si>
  <si>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'%钙化桥打通术%'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'%牙体缺损充填术%'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B.医院项目编码 AS 医院项目编码2, B.医院项目名称 AS 医院项目名称2, B.医保项目编码 AS 医保项目编码2, B.医保项目名称 AS 医保项目名称2
	, B.数量 AS 数量2, B.单价 AS 单价2, B.项目总金额 AS 项目2总金额, B.项目医保内金额 AS 项目2医保内金额, B.项目总金额 AS 违规金额
FROM A
	INNER JOIN B ON A.医疗机构编码 = B.医疗机构编码
	AND A.结算单据号 = B.结算单据号
	AND A.结算日期 = B.结算日期 
</t>
  </si>
  <si>
    <t>02-7月 -25 10.48.05.905000 上午</t>
  </si>
  <si>
    <t>14-11月-25 10.01.00.860000 上午</t>
  </si>
  <si>
    <t>【重复收费】钙化桥打通术和牙体缺损充填术同时收费，涉及{总人次}人次，涉及金额{总金额}元。</t>
  </si>
  <si>
    <t>d3c0f4e0-c6e2-4006-ba65-142e5294839e</t>
  </si>
  <si>
    <t>【超医保适应症】布洛芬缓释胶囊诊断除外疼,痛,感冒,发热,呼吸道感染,术,上感,关节,牙,肩,骨,股骨,椎,肺,气管,软组织,外伤,上呼吸,腕 ,炎,齿,扭,劳损,挫伤</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</si>
  <si>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'%布洛芬缓释%胶囊%'
and a.诊断名称 not LIKE '%疼%' 
and a.诊断名称 not LIKE '%痛%' 
and a.诊断名称 not LIKE '%感冒%' 
and a.诊断名称 not LIKE '%发热%' 
and a.诊断名称 not LIKE '%呼吸道感染%' 
and a.诊断名称 not LIKE '%术%' 
and a.诊断名称 not LIKE '%上感%' 
and a.诊断名称 not LIKE '%关节%' 
and a.诊断名称 not LIKE '%牙%' 
and a.诊断名称 not LIKE '%肩%' 
and a.诊断名称 not LIKE '%骨%' 
and a.诊断名称 not LIKE '%股骨%' 
and a.诊断名称 not LIKE '%椎%' 
and a.诊断名称 not LIKE '%肺%' 
and a.诊断名称 not LIKE '%气管%' 
and a.诊断名称 not LIKE '%软组织%' 
and a.诊断名称 not LIKE '%外伤%' 
and a.诊断名称 not LIKE '%上呼吸%' 
and a.诊断名称 not LIKE '%腕%' 
and a.诊断名称 not LIKE '%炎%' 
and a.诊断名称 not LIKE '%齿%' 
and a.诊断名称 not LIKE '%扭%' 
and a.诊断名称 not LIKE '%劳损%' 
and a.诊断名称 not LIKE '%挫伤%' 
</t>
  </si>
  <si>
    <t>07-5月 -25 10.35.14.000000 上午</t>
  </si>
  <si>
    <t>14-11月-25 10.01.01.249000 上午</t>
  </si>
  <si>
    <t xml:space="preserve">【超医保适应症】布洛芬缓释胶囊诊断除外疼,痛,感冒,发热,呼吸道感染,术,上感,关节,牙,肩,骨,股骨,椎,肺,气管,软组织,外伤,上呼吸,腕 ,炎,齿,扭,劳损,挫伤，涉及{总人次}人次，涉及金额{总金额}元。
</t>
  </si>
  <si>
    <t>fd831317-7d7a-47b6-8a2e-b59e059d7c85</t>
  </si>
  <si>
    <t>【药品大类】-肝/胆</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</si>
  <si>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'%多烯磷脂酰胆碱胶囊%'or 医院项目名称 like '%复方甘草酸苷片%'or 医院项目名称 like '%甘草酸二铵胶囊%'or 医院项目名称 like '%葡醛内酯片%'or 医院项目名称 like '%熊去氧胆酸胶囊%' )
and 诊断名称 not like '%肝%'
and 诊断名称 not like '%胆%'
and 诊断名称 not like '%谷丙%'
and 诊断名称 not like '%肝功能%'
and 诊断名称 not like '%转移酶%'
</t>
  </si>
  <si>
    <t>06-6月 -25 01.53.36.000000 下午</t>
  </si>
  <si>
    <t>14-11月-25 10.01.02.531000 上午</t>
  </si>
  <si>
    <t xml:space="preserve">【药品大类】-肝/胆，涉及{总人次}人次，涉及金额{总金额}元。
</t>
  </si>
  <si>
    <t>d7a5cad8-71ea-4fa0-a89f-b7bf2180320f</t>
  </si>
  <si>
    <t>【重复收费】同一天,乳腺肿物切除术时同时收取肿物探查-住院</t>
  </si>
  <si>
    <t>with A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like'%乳腺肿物切除术%')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,B as (
select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诊断拼接字段,
a.病组病种编码,a.病组病种名称,b.费用类别,b.项目使用时间,b.医保项目编码,b.医保项目名称,b.医院项目编码,b.医院项目名称,b.规格,b.剂型,
b.最小包装单位,b.单价,sum(b.数量)数量,sum(b.项目总发生金额)项目总金额
from 医院住院结算主单 a left join 医院住院结算明细 b on a.结算单据号=b.结算单据号
where (结算类别 like'%医保%' or 结算类别 like'%1%')
and (b.医院项目名称 LIKE'%肿物探查%')
group by a.医疗机构编码,a.医疗机构名称,a.医院级别,a.病案号,a.住院号,a.结算单据号,a.结算类别,a.本地异地结算类型,a.险种类型,a.退费标识,
a.医保结算等级,a.结算日期,a.入院科别编码,a.入院科室名称,a.出院科室编码,a.出院科室名称,b.执行科室编码,b.执行科室名称,a.主诊医师编码,
a.主诊医师姓名,a.个人编码,a.患者姓名,a.患者性别,a.患者出生日期,a.患者年龄,a.患者社保卡号,a.人员类型,a.新生儿入院类型,a.住院医疗类型,a.异地标志,a.入院日期,
a.出院日期,a.住院天数,a.离院方式,a.上一次出院日期,a.入院诊断名称||','||a.出院诊断名称,
a.病组病种编码,a.病组病种名称,b.费用类别,b.项目使用时间,b.医保项目编码,b.医保项目名称,b.医院项目编码,b.医院项目名称,b.规格,b.剂型,
b.最小包装单位,b.单价)
 select A.* ,B.医院项目编码 医院项目编码2,B.医院项目名称 医院项目名称2,B.医保项目编码 医保项目编码2,B.医保项目名称 医保项目名称2,b.项目使用时间 as 项目使用时间2,B.数量 数量2,B.单价 单价2,B.项目总金额 违规金额
from A inner join B  on A.医疗机构编码=B.医疗机构编码  and A.结算单据号=B.结算单据号 and A.结算日期=B.结算日期 and substr(b.项目使用时间,0,8) = substr(a.项目使用时间,0,8)</t>
  </si>
  <si>
    <t>01-7月 -25 04.43.26.259000 下午</t>
  </si>
  <si>
    <t>04-11月-25 10.19.45.709000 上午</t>
  </si>
  <si>
    <t>【重复收费】同一天,乳腺肿物切除术时同时收取肿物探查-住院 ，涉及{总人次}人次，涉及金额{总金额}元。</t>
  </si>
  <si>
    <t>b40c79ee-12d6-43be-b5cd-f5dab9dc9969</t>
  </si>
  <si>
    <t>【超医保适应症】利伐沙班片诊断除外血栓,髋关节置换,膝关节,置换,肺栓塞,颤,栓塞,心力衰竭,心衰,高血压,糖尿病,冠,脑</t>
  </si>
  <si>
    <t>639</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</si>
  <si>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'%利伐沙班片%'
and a.诊断名称 not LIKE '%血栓%' 
and a.诊断名称 not LIKE '%髋关节置换%' 
and a.诊断名称 not LIKE '%膝关节%' 
and a.诊断名称 not LIKE '%置换%' 
and a.诊断名称 not LIKE '%肺栓塞%' 
and a.诊断名称 not LIKE '%颤%' 
and a.诊断名称 not LIKE '%栓塞%' 
and a.诊断名称 not LIKE '%心力衰竭%' 
and a.诊断名称 not LIKE '%心衰%' 
and a.诊断名称 not LIKE '%高血压%' 
and a.诊断名称 not LIKE '%糖尿病%' 
and a.诊断名称 not LIKE '%冠%' 
and a.诊断名称 not LIKE '%脑%' </t>
  </si>
  <si>
    <t>06-5月 -25 02.17.14.000000 下午</t>
  </si>
  <si>
    <t>12-8月 -25 09.59.26.056000 上午</t>
  </si>
  <si>
    <t>【超医保适应症】利伐沙班片诊断除外血栓,髋关节置换,膝关节,置换,肺栓塞,颤,栓塞,心力衰竭,心衰,高血压,糖尿病,冠,脑 ，涉及{总人次}人次，涉及金额{总金额}元。</t>
  </si>
  <si>
    <t>07a1f664-2440-4bce-95ff-d4855210ec57</t>
  </si>
  <si>
    <t>【药品大类】-糖尿病</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</si>
  <si>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'%人胰岛素注射液%'or 医院项目名称 like '%赖脯胰岛素注射液%'or 医院项目名称 like '%门冬胰岛素注射液%'or 医院项目名称 like '%门冬胰岛素注射液%'or 医院项目名称 like '%人胰岛素注射液%'or 医院项目名称 like '%人胰岛素注射液%'or 医院项目名称 like '%精蛋白人胰岛素注射液%'or 医院项目名称 like '%精蛋白人胰岛素注射液%'or 医院项目名称 like '%精蛋白人胰岛素注射液%'or 医院项目名称 like '%德谷门冬双胰岛素注射液%'or 医院项目名称 like '%精蛋白人胰岛素混合注射液(30R)%'or 医院项目名称 like '%精蛋白人胰岛素混合注射液(30R)%'or 医院项目名称 like '%精蛋白人胰岛素混合注射液(30R)%'or 医院项目名称 like '%精蛋白人胰岛素混合注射液(50R)%'or 医院项目名称 like '%门冬胰岛素30注射液%'or 医院项目名称 like '%门冬胰岛素30注射液%'or 医院项目名称 like '%地特胰岛素注射液%'or 医院项目名称 like '%德谷胰岛素注射液%'or 医院项目名称 like '%甘精胰岛素注射液%'or 医院项目名称 like '%盐酸二甲双胍片%'or 医院项目名称 like '%盐酸二甲双胍片%'or 医院项目名称 like '%盐酸二甲双胍缓释片%'or 医院项目名称 like '%盐酸二甲双胍缓释片%'or 医院项目名称 like '%格列吡嗪控释片%'or 医院项目名称 like '%格列喹酮片%'or 医院项目名称 like '%格列美脲片%'or 医院项目名称 like '%格列美脲片%'or 医院项目名称 like '%格列齐特缓释片%'or 医院项目名称 like '%格列齐特缓释片%'or 医院项目名称 like '%吡格列酮二甲双胍片%'or 医院项目名称 like '%二甲双胍格列吡嗪片%'or 医院项目名称 like '%二甲双胍恩格列净片(Ⅰ)%'or 医院项目名称 like '%沙格列汀二甲双胍缓释片(I)%'or 医院项目名称 like '%西格列汀二甲双胍片(Ⅱ)%'or 医院项目名称 like '%阿卡波糖片%'or 医院项目名称 like '%伏格列波糖片%'or 医院项目名称 like '%米格列醇片%'or 医院项目名称 like '%盐酸吡格列酮片%'or 医院项目名称 like '%利格列汀片%'or 医院项目名称 like '%沙格列汀片%'or 医院项目名称 like '%沙格列汀片%'or 医院项目名称 like '%司美格鲁肽注射液%'or 医院项目名称 like '%司美格鲁肽注射液%'or 医院项目名称 like '%艾托格列净片%'or 医院项目名称 like '%达格列净片%'or 医院项目名称 like '%恩格列净片%'or 医院项目名称 like '%恩格列净片%'or 医院项目名称 like '%那格列奈片%'or 医院项目名称 like '%瑞格列奈片%'or 医院项目名称 like '%瑞格列奈片%'or 医院项目名称 like '%依帕司他片%'or 医院项目名称 like '%胰激肽原酶肠溶片%'or 医院项目名称 like '%注射用胰激肽原酶%'or 医院项目名称 like '%盐酸二甲双胍片%'or 医院项目名称 like '%二甲双胍格列吡嗪胶囊%'or 医院项目名称 like '%磷酸西格列汀片%'or 医院项目名称 like '%格列美脲片%' )
and 诊断名称 not like '%糖尿病%'
and 诊断名称 not like '%糖%'
and 诊断名称 not like '%消渴%'
and 诊断名称 not like '%胰岛素%'</t>
  </si>
  <si>
    <t>06-6月 -25 10.51.37.000000 上午</t>
  </si>
  <si>
    <t>14-11月-25 10.01.02.141000 上午</t>
  </si>
  <si>
    <t>【药品大类】-糖尿病，涉及{总人次}人次，涉及金额{总金额}元。</t>
  </si>
  <si>
    <t>ebd93680-7027-4ba5-b2c0-b06e15037f2a</t>
  </si>
  <si>
    <t>【药品大类】-高血压</t>
  </si>
  <si>
    <t>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'%甲磺酸多沙唑嗪缓释片%'or 医院项目名称 like '%复方利血平片%'or 医院项目名称 like '%复方利血平氨苯蝶啶片%'or 医院项目名称 like '%氢氯噻嗪片%'or 医院项目名称 like '%吲达帕胺缓释胶囊%'or 医院项目名称 like '%呋塞米注射液%'or 医院项目名称 like '%富马酸比索洛尔片%'or 医院项目名称 like '%富马酸比索洛尔片%'or 医院项目名称 like '%酒石酸美托洛尔片%'or 医院项目名称 like '%酒石酸美托洛尔片%'or 医院项目名称 like '%琥珀酸美托洛尔缓释片%'or 医院项目名称 like '%琥珀酸美托洛尔缓释片%'or 医院项目名称 like '%盐酸阿罗洛尔片%'or 医院项目名称 like '%盐酸阿罗洛尔片%'or 医院项目名称 like '%卡维地洛片%'or 医院项目名称 like '%苯磺酸氨氯地平片%'or 医院项目名称 like '%苯磺酸氨氯地平片%'or 医院项目名称 like '%盐酸贝尼地平片%'or 医院项目名称 like '%非洛地平缓释片%'or 医院项目名称 like '%非洛地平缓释片%'or 医院项目名称 like '%拉西地平片%'or 医院项目名称 like '%硝苯地平控释片%'or 医院项目名称 like '%硝苯地平控释片%'or 医院项目名称 like '%硝苯地平缓释片(Ⅰ)%'or 医院项目名称 like '%硝苯地平缓释片(Ⅱ)%'or 医院项目名称 like '%马来酸左氨氯地平片%'or 医院项目名称 like '%氨氯地平阿托伐他汀钙片%'or 医院项目名称 like '%盐酸地尔硫卓片%'or 医院项目名称 like '%盐酸地尔硫卓缓释胶囊(Ⅱ)%'or 医院项目名称 like '%盐酸贝那普利片%'or 医院项目名称 like '%盐酸贝那普利片%'or 医院项目名称 like '%福辛普利钠片%'or 医院项目名称 like '%卡托普利片%'or 医院项目名称 like '%雷米普利片%'or 医院项目名称 like '%盐酸咪达普利片%'or 医院项目名称 like '%培哚普利叔丁胺片%'or 医院项目名称 like '%培哚普利叔丁胺片%'or 医院项目名称 like '%马来酸依那普利片%'or 医院项目名称 like '%培哚普利吲达帕胺片%'or 医院项目名称 like '%氨氯地平贝那普利片(Ⅰ)%'or 医院项目名称 like '%培哚普利氨氯地平片(III)%'or 医院项目名称 like '%马来酸依那普利叶酸片%'or 医院项目名称 like '%奥美沙坦酯片%'or 医院项目名称 like '%阿利沙坦酯片%'or 医院项目名称 like '%厄贝沙坦片%'or 医院项目名称 like '%厄贝沙坦片%'or 医院项目名称 like '%坎地沙坦酯片%'or 医院项目名称 like '%坎地沙坦酯片%'or 医院项目名称 like '%氯沙坦钾片%'or 医院项目名称 like '%氯沙坦钾片%'or 医院项目名称 like '%替米沙坦片%'or 医院项目名称 like '%替米沙坦片%'or 医院项目名称 like '%缬沙坦胶囊%'or 医院项目名称 like '%缬沙坦胶囊%'or 医院项目名称 like '%奥美沙坦酯氢氯噻嗪片%'or 医院项目名称 like '%厄贝沙坦氢氯噻嗪片%'or 医院项目名称 like '%替米沙坦氢氯噻嗪片%'or 医院项目名称 like '%缬沙坦氢氯噻嗪片%'or 医院项目名称 like '%缬沙坦氢氯噻嗪片%'or 医院项目名称 like '%奥美沙坦酯氨氯地平片%'or 医院项目名称 like '%奥美沙坦酯氨氯地平片%'or 医院项目名称 like '%缬沙坦氨氯地平片(I)%'or 医院项目名称 like '%缬沙坦氨氯地平片(I)%')
and 诊断名称 not like '%高血压%'
and 诊断名称 not like '%血压升高%'
and 诊断名称 not like '%血压增高%'
and 诊断名称 not like '%血压%'
and 诊断名称 not like '%水肿%'
and 诊断名称 not like '%冠%'
and 诊断名称 not like '%心%'
and 诊断名称 not like '%室%'
and 诊断名称 not like '%房%'</t>
  </si>
  <si>
    <t>06-6月 -25 10.56.09.000000 上午</t>
  </si>
  <si>
    <t>14-11月-25 10.01.03.249000 上午</t>
  </si>
  <si>
    <t>【药品大类】-高血压 ，涉及{总人次}人次，涉及金额{总金额}元。</t>
  </si>
  <si>
    <t>29e35dba-7c04-4802-b400-dc72b095ed95</t>
  </si>
  <si>
    <t>【超医保适应症】四肢关节错缝推拿治疗除外四肢,错缝字样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</si>
  <si>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'%四肢关节错缝推拿%'
and a.诊断名称 not LIKE '%四肢%' 
and a.诊断名称 not LIKE '%错缝%' 
</t>
  </si>
  <si>
    <t>08-7月 -25 02.17.50.566000 下午</t>
  </si>
  <si>
    <t>14-11月-25 10.01.03.505000 上午</t>
  </si>
  <si>
    <t>【超医保适应症】四肢关节错缝推拿治疗除外四肢,错缝字样，涉及{总人次}人次，涉及金额{总金额}元。</t>
  </si>
  <si>
    <t>7e521332-7eb6-4fe7-a912-dc18d237f4a6</t>
  </si>
  <si>
    <t>【超医保适应症】腰椎小关节紊乱推拿治疗除外腰,紊乱字样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</si>
  <si>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'%腰椎小关节紊乱推拿%'
and a.诊断名称 not LIKE '%腰%' 
and a.诊断名称 not LIKE '%紊乱%' 
</t>
  </si>
  <si>
    <t>08-7月 -25 03.08.44.137000 下午</t>
  </si>
  <si>
    <t>14-11月-25 10.01.03.807000 上午</t>
  </si>
  <si>
    <t>【超医保适应症】腰椎小关节紊乱推拿治疗除外腰,紊乱字样，涉及{总人次}人次，涉及金额{总金额}元。</t>
  </si>
  <si>
    <t>df5b1254-78ed-4b83-a988-345815c55c13</t>
  </si>
  <si>
    <t>【药品大类】-肠</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</si>
  <si>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,sum(cast(b.金额 as decimal(18,2)))违规金额
FROM 医院门诊结算主单 a
LEFT JOIN 医院门诊结算明细 b ON a.结算单据号 = b.结算单据号
WHERE (a.结算类别 like'%医保%' or a.结算类别='1')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SELECT A.* FROM A
WHERE ( 医院项目名称 like '%甘油灌肠剂%'or 医院项目名称 like '%开塞露(含甘油)%'or 医院项目名称 like '%开塞露(含甘油)%'or 医院项目名称 like '%利那洛肽胶囊%'or 医院项目名称 like '%蒙脱石散%'or 医院项目名称 like '%口服补液盐散(Ⅲ)%'or 医院项目名称 like '%地衣芽孢杆菌活菌胶囊%'or 医院项目名称 like '%复方嗜酸乳杆菌片%'or 医院项目名称 like '%双歧杆菌三联活菌肠溶胶囊%' )
and 诊断名称 not like '%便秘%'
and 诊断名称 not like '%肠易激%'
and 诊断名称 not like '%腹泻%'
and 诊断名称 not like '%肠%'
and 诊断名称 not like '%消化%'
</t>
  </si>
  <si>
    <t>06-6月 -25 01.55.33.000000 下午</t>
  </si>
  <si>
    <t>14-11月-25 10.01.04.306000 上午</t>
  </si>
  <si>
    <t>【药品大类】-肠，涉及{总人次}人次，涉及金额{总金额}元。</t>
  </si>
  <si>
    <t>3211d80f-e745-407a-8d91-c97685108b2e</t>
  </si>
  <si>
    <t>【重复收费】一次性射频等离子体刀头和离子刀辅助操作未同时收</t>
  </si>
  <si>
    <t>WITH A as(
SELECT 结算单据号 from 医院门诊结算明细 where 医院项目名称 LIKE '%一次性射频等离子体刀头%'
MINUS
SELECT 结算单据号 from 医院门诊结算明细 where 医院项目名称 LIKE '%离子刀%'
),B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
		FROM 医院门诊结算主单 a
			LEFT JOIN 医院门诊结算明细 b ON a.结算单据号 = b.结算单据号 
		WHERE (a.结算类别 like'%医保%' or a.结算类别='1')
			AND b.医院项目名称 LIKE '%离子刀%'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B.*, B.项目总金额 AS 违规金额
FROM A
	INNER JOIN B on A.结算单据号 = B.结算单据号</t>
  </si>
  <si>
    <t>02-7月 -25 10.52.16.000000 上午</t>
  </si>
  <si>
    <t>14-11月-25 10.01.04.529000 上午</t>
  </si>
  <si>
    <t>【重复收费】一次性射频等离子体刀头和离子刀辅助操作未同时收，涉及{总人次}人次，涉及金额{总金额}元。</t>
  </si>
  <si>
    <t>8f68f6d4-e439-489d-aa95-926bae04e78b</t>
  </si>
  <si>
    <t>【眼科规则】检测项目同一患者同一天收费数量大于2</t>
  </si>
  <si>
    <t>SELECT a.医疗机构编码, a.医疗机构名称, a.医院级别, a.结算单据号, a.结算类别
  , a.结算日期, a.险种类型, a.就医类型, a.异地标志, a.人员类别
  , b.退费标识, a.个人编码或患者社保卡号, a.患者姓名, a.患者性别
  , a.患者出生日期, a.患者年龄, a.主诊医师编码, a.主诊医师名称, a.科室编码
  , a.科室名称,substr(b.项目使用时间,0,8) as 项目使用时间, a.诊断编码, a.诊断名称
  , wm_concat(b.医保项目编码) AS 医保项目编码, wm_concat(b.医保项目名称) AS 医保项目名称
  , wm_concat(b.医院项目编码) AS 医院项目编码, wm_concat(b.医院项目名称) AS 医院项目名称
  , b.费用类别, b.规格, b.剂型, b.最小包装单位, b.用药天数
  , b.单价,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AND (b.医院项目名称 LIKE'%非接触眼压计%测量%'or b.医院项目名称 LIKE'%间接眼底镜检查%'or b.医院项目名称 LIKE'%角膜地形图检查%'or b.医院项目名称 LIKE'%泪膜分析仪测定%'or b.医院项目名称 LIKE'%普通近视力检查%'or b.医院项目名称 LIKE'%普通远视力检查%'or b.医院项目名称 LIKE'%视野检查-动态法%'or b.医院项目名称 LIKE'%相干光断层%眼底扫描%'or b.医院项目名称 LIKE'%眼底照相%'or b.医院项目名称 LIKE'%眼前节照相%'or b.医院项目名称 LIKE'%中央前房深度测量%光学法%'or b.医院项目名称 LIKE'%中央前房深度测量%裂隙灯法%'or b.医院项目名称 LIKE'%周边前房深度测量%裂隙灯法%'or b.医院项目名称 LIKE'%相干光断层%眼底扫描%')
GROUP BY a.医疗机构编码, a.医疗机构名称, a.医院级别, a.结算单据号, a.结算类别, a.结算日期, a.险种类型,
 a.就医类型, a.异地标志, a.人员类别, b.退费标识, a.个人编码或患者社保卡号, a.患者姓名, a.个人编码或患者社保卡号, 
 a.患者性别, a.患者出生日期, a.患者年龄, a.主诊医师编码, a.主诊医师名称, a.科室编码, a.科室名称, substr(b.项目使用时间,0,8),
  a.诊断编码, a.诊断名称, b.费用类别, b.规格, b.剂型, b.最小包装单位, b.用药天数, b.单价
  having sum(b.数量)&gt;2</t>
  </si>
  <si>
    <t>24-9月 -25 10.51.48.087000 上午</t>
  </si>
  <si>
    <t>14-11月-25 10.01.05.009000 上午</t>
  </si>
  <si>
    <t>【眼科规则】检测项目同一患者同一天收费数量大于2，涉及{总人次}人次，涉及金额{总金额}元。</t>
  </si>
  <si>
    <t>b1053f47-26f8-4f4d-a561-e79e682bdd6b</t>
  </si>
  <si>
    <t>【超医保适应症】小儿厌食推拿治疗除外,厌食字样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</si>
  <si>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'%小儿厌食推拿%'
and a.诊断名称 not LIKE '%厌食%' </t>
  </si>
  <si>
    <t>08-7月 -25 03.33.04.484000 下午</t>
  </si>
  <si>
    <t>14-11月-25 10.01.05.274000 上午</t>
  </si>
  <si>
    <t xml:space="preserve">【超医保适应症】小儿厌食推拿治疗除外,厌食字样，涉及{总人次}人次，涉及金额{总金额}元。
</t>
  </si>
  <si>
    <t>fa58843a-a38e-46bb-85d5-e7f2d3ac6d99</t>
  </si>
  <si>
    <t>【超医保适应症】肩周炎推拿治疗除外肩周炎字样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</si>
  <si>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'%肩周炎推拿%'
and a.诊断名称 not LIKE '%肩周炎%' 
</t>
  </si>
  <si>
    <t>08-7月 -25 03.37.44.365000 下午</t>
  </si>
  <si>
    <t>06-8月 -25 11.01.23.382000 上午</t>
  </si>
  <si>
    <t xml:space="preserve">【超医保适应症】肩周炎推拿治疗除外肩周炎字样，涉及{总人次}人次，涉及金额{总金额}元。
</t>
  </si>
  <si>
    <t>c4d694b4-2932-4903-b44b-3cfd63f75716</t>
  </si>
  <si>
    <t>【超医保适应症】小儿便秘推拿治疗除外,便秘字样</t>
  </si>
  <si>
    <t xml:space="preserve">WITH A AS (
  SELECT a.医疗机构编码, a.医疗机构名称, a.医院级别, a.结算单据号, a.结算类别
   , a.结算日期, a.险种类型, a.就医类型, a.异地标志, a.人员类别
   , b.退费标识, a.个人编码或患者社保卡号, a.患者姓名, a.患者身份证号, a.患者性别
   , a.患者出生日期, a.患者年龄, a.主诊医师编码, a.主诊医师名称, a.科室编码
   , a.科室名称, b.项目使用时间, a.诊断编码, a.诊断名称, b.医保项目编码
   , b.医保项目名称, b.医院项目编码, b.医院项目名称, b.费用类别, b.规格
   , b.剂型, b.最小包装单位, b.用药天数, b.单价
   , sum(b.数量) AS 数量, sum(b.金额) AS 项目总金额
   , sum(b.医保申请支付金额) AS 项目医保内金额,sum(cast(b.金额 as decimal(18,2)))违规金额
  FROM 医院门诊结算主单 a
   LEFT JOIN 医院门诊结算明细 b ON a.结算单据号 = b.结算单据号 
  WHERE 结算类别 like'%医保%' or 结算类别='1'
  GROUP BY a.医疗机构编码, a.医疗机构名称, a.医院级别, a.结算单据号, a.结算类别, a.结算日期, a.险种类型, a.就医类型, a.异地标志, a.人员类别, b.退费标识, a.个人编码或患者社保卡号, a.患者姓名, a.患者身份证号, a.患者性别, a.患者出生日期, a.患者年龄, a.主诊医师编码, a.主诊医师名称, a.科室编码, a.科室名称, b.项目使用时间, a.诊断编码, a.诊断名称, b.医保项目编码, b.医保项目名称, b.医院项目编码, b.医院项目名称, b.费用类别, b.规格, b.剂型, b.最小包装单位, b.用药天数, b.单价
 )
SELECT A.*
FROM A
WHERE 医院项目名称 like '%小儿便秘推拿%'
and a.诊断名称 not LIKE '%便秘%' </t>
  </si>
  <si>
    <t>08-7月 -25 04.10.30.336000 下午</t>
  </si>
  <si>
    <t>14-11月-25 10.01.05.551000 上午</t>
  </si>
  <si>
    <t xml:space="preserve">【超医保适应症】小儿便秘推拿治疗除外,便秘字样，涉及{总人次}人次，涉及金额{总金额}元。
</t>
  </si>
  <si>
    <t>5cccc665-d355-47cf-af2d-6146713245d8</t>
  </si>
  <si>
    <t>【肿标】新增-108-甲胎蛋白(AFP)测定,神经元特异性烯醇化酶（NSE）测定,细胞角蛋白19片段测定,糖类抗原,癌胚抗原（CEA）测定,，诊断无“肝,肿瘤,癌,ai,消瘦,白血,瘤,乏力,纳差,阴影,白细胞 ,贫血字样-住院</t>
  </si>
  <si>
    <t>select
a.医疗机构编码, a.医疗机构名称, a.医院级别,a.病案号, a.结算单据号,
a.住院号, a.患者姓名, a.患者性别, a.患者出生日期, a.患者年龄, a.患者社保卡号,a.患者身份证号,
a.结算类别,a.结算日期,a.险种类型,a.异地标志,a.退费标识,a.入院科室名称,a.出院科室编码, a.出院科室名称,
a.主诊医师编码, a.主诊医师姓名,a.入院日期, a.出院日期, a.住院天数,a.医疗总发生费用, 人员类型,
a.医保申请支付金额 as 医保申请总支付金额 , a.医保实际支付费用,a.入院诊断名称||','|| a.出院诊断名称 as 诊断拼接,
b.费用类别, b.执行科室名称, b.医保项目编码, b.医保项目名称, b.医院项目编码, b.医院项目名称, 规格,剂型,
b.单价,sum(b.数量) as 数量, sum(b.项目总发生金额) as 项目总发生金额, sum(b.医保申请支付金额)医保申请支付金额,sum(cast(b.项目总发生金额 as decimal(18,2)))违规金额
from 医院住院结算主单 a left join 医院住院结算明细 b on a.结算单据号 = b.结算单据号
where (a.结算类别 like'%医保%' or a.结算类别='1') and (医院项目名称 like '%甲胎蛋白(AFP)测定%'
or 医院项目名称 like '%神经元特异性烯醇化酶%NSE%测定%'
or 医院项目名称 like '%细胞角蛋白19片段测定%'
or 医院项目名称 like '%糖类抗原%'
or 医院项目名称 like '%癌胚抗原%CEA%测定%')
and a.入院诊断名称||','|| a.出院诊断名称 not like '%肝%'
and a.入院诊断名称||','|| a.出院诊断名称 not like '%肿瘤%'
and a.入院诊断名称||','|| a.出院诊断名称 not like '%癌%'
and a.入院诊断名称||','|| a.出院诊断名称 not like '%ai%'
and a.入院诊断名称||','|| a.出院诊断名称 not like '%消瘦%'
and a.入院诊断名称||','|| a.出院诊断名称 not like '%白血%'
and a.入院诊断名称||','|| a.出院诊断名称 not like '%瘤%'
and a.入院诊断名称||','|| a.出院诊断名称 not like '%乏力%'
and a.入院诊断名称||','|| a.出院诊断名称 not like '%纳差%'
and a.入院诊断名称||','|| a.出院诊断名称 not like '%阴影%'
and a.入院诊断名称||','|| a.出院诊断名称 not like '%白细胞%'
and a.入院诊断名称||','|| a.出院诊断名称 not like '%贫血%'
group by
a.医疗机构编码, a.医疗机构名称, a.医院级别,a.病案号, a.结算单据号,
a.住院号, a.患者姓名, a.患者性别, a.患者出生日期, a.患者年龄, a.患者社保卡号,a.患者身份证号,
a.结算类别,a.结算日期,a.险种类型,a.异地标志,a.退费标识,a.出院科室编码, a.出院科室名称,
a.主诊医师编码, a.主诊医师姓名,a.入院日期, a.出院日期, a.住院天数,a.医疗总发生费用, 人员类型,
a.医保申请支付金额, a.医保实际支付费用,a.入院科室名称,a.入院诊断名称||','|| a.出院诊断名称 ,
b.费用类别, b.执行科室名称,b.医保项目编码, b.医保项目名称, b.医院项目编码, b.医院项目名称, 规格,剂型,b.单价</t>
  </si>
  <si>
    <t>04-11月-25 10.19.46.206000 上午</t>
  </si>
  <si>
    <t xml:space="preserve">【肿标】新增-108-甲胎蛋白(AFP)测定,神经元特异性烯醇化酶（NSE）测定,细胞角蛋白19片段测定,糖类抗原,癌胚抗原（CEA）测定,，诊断无“肝,肿瘤,癌,ai,消瘦,白血,瘤,乏力,纳差,阴影,白细胞 ,贫血字样-住院，涉及{总人次}人次，涉及金额{总金额}元。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</si>
</sst>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U&quot;\ * #,##0.00_);_(&quot;$U&quot;\ * \(#,##0.00\);_(&quot;$U&quot;\ * &quot;-&quot;??_);_(@_)"/>
    <numFmt numFmtId="178" formatCode="_(* #,##0_);_(* \(#,##0\);_(* &quot;-&quot;_);_(@_)"/>
    <numFmt numFmtId="179" formatCode="_(&quot;$U&quot;\ * #,##0_);_(&quot;$U&quot;\ * \(#,##0\);_(&quot;$U&quot;\ * &quot;-&quot;_);_(@_)"/>
  </numFmts>
  <fonts count="16">
    <font>
      <sz val="9"/>
      <color theme="1"/>
      <name val="宋体"/>
      <charset val="1"/>
    </font>
    <font>
      <b/>
      <sz val="9"/>
      <color theme="1"/>
      <name val="宋体"/>
      <charset val="1"/>
    </font>
    <font>
      <u/>
      <sz val="11"/>
      <color rgb="FF0000FF"/>
      <name val="宋体"/>
      <charset val="0"/>
      <scheme val="minor"/>
    </font>
    <font>
      <u/>
      <sz val="11"/>
      <color rgb="FF800080"/>
      <name val="宋体"/>
      <charset val="0"/>
      <scheme val="minor"/>
    </font>
    <font>
      <sz val="9"/>
      <color rgb="FFFF0000"/>
      <name val="宋体"/>
      <charset val="1"/>
    </font>
    <font>
      <sz val="9"/>
      <color theme="3"/>
      <name val="宋体"/>
      <charset val="1"/>
    </font>
    <font>
      <sz val="9"/>
      <color rgb="FF7F7F7F"/>
      <name val="宋体"/>
      <charset val="1"/>
    </font>
    <font>
      <sz val="9"/>
      <color rgb="FF3F3F76"/>
      <name val="宋体"/>
      <charset val="1"/>
    </font>
    <font>
      <sz val="9"/>
      <color rgb="FF3F3F3F"/>
      <name val="宋体"/>
      <charset val="1"/>
    </font>
    <font>
      <sz val="9"/>
      <color rgb="FFFA7D00"/>
      <name val="宋体"/>
      <charset val="1"/>
    </font>
    <font>
      <sz val="9"/>
      <color theme="0"/>
      <name val="宋体"/>
      <charset val="1"/>
    </font>
    <font>
      <sz val="9"/>
      <color rgb="FF006100"/>
      <name val="宋体"/>
      <charset val="1"/>
    </font>
    <font>
      <sz val="9"/>
      <color rgb="FF9C0006"/>
      <name val="宋体"/>
      <charset val="1"/>
    </font>
    <font>
      <sz val="9"/>
      <color rgb="FF9C6500"/>
      <name val="宋体"/>
      <charset val="1"/>
    </font>
    <font>
      <sz val="11"/>
      <color theme="0"/>
      <name val="宋体"/>
      <charset val="134"/>
      <scheme val="minor"/>
    </font>
    <font>
      <sz val="9"/>
      <color theme="1"/>
      <name val="Arial"/>
      <charset val="1"/>
    </font>
  </fonts>
  <fills count="16">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2" applyNumberFormat="0" applyFill="0" applyAlignment="0" applyProtection="0"/>
    <xf numFmtId="0" fontId="5"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7" fillId="4" borderId="4" applyNumberFormat="0" applyAlignment="0" applyProtection="0"/>
    <xf numFmtId="0" fontId="8" fillId="5" borderId="5" applyNumberFormat="0" applyAlignment="0" applyProtection="0"/>
    <xf numFmtId="0" fontId="9" fillId="5" borderId="4" applyNumberFormat="0" applyAlignment="0" applyProtection="0"/>
    <xf numFmtId="0" fontId="10" fillId="6" borderId="6" applyNumberFormat="0" applyAlignment="0" applyProtection="0"/>
    <xf numFmtId="0" fontId="9" fillId="0" borderId="7" applyNumberFormat="0" applyFill="0" applyAlignment="0" applyProtection="0"/>
    <xf numFmtId="0" fontId="0" fillId="0" borderId="8" applyNumberFormat="0" applyFill="0" applyAlignment="0" applyProtection="0"/>
    <xf numFmtId="0" fontId="11" fillId="7" borderId="0" applyNumberFormat="0" applyBorder="0" applyAlignment="0" applyProtection="0"/>
    <xf numFmtId="0" fontId="12" fillId="8" borderId="0" applyNumberFormat="0" applyBorder="0" applyAlignment="0" applyProtection="0"/>
    <xf numFmtId="0" fontId="13" fillId="9" borderId="0" applyNumberFormat="0" applyBorder="0" applyAlignment="0" applyProtection="0"/>
    <xf numFmtId="0" fontId="14" fillId="10" borderId="0" applyNumberFormat="0" applyBorder="0" applyAlignment="0" applyProtection="0"/>
    <xf numFmtId="0" fontId="0" fillId="10" borderId="0" applyNumberFormat="0" applyBorder="0" applyAlignment="0" applyProtection="0"/>
    <xf numFmtId="0" fontId="0"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0" fillId="11" borderId="0" applyNumberFormat="0" applyBorder="0" applyAlignment="0" applyProtection="0"/>
    <xf numFmtId="0" fontId="0" fillId="11"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0" fillId="12" borderId="0" applyNumberFormat="0" applyBorder="0" applyAlignment="0" applyProtection="0"/>
    <xf numFmtId="0" fontId="0"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0" fillId="13" borderId="0" applyNumberFormat="0" applyBorder="0" applyAlignment="0" applyProtection="0"/>
    <xf numFmtId="0" fontId="0" fillId="13"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0" fillId="14" borderId="0" applyNumberFormat="0" applyBorder="0" applyAlignment="0" applyProtection="0"/>
    <xf numFmtId="0" fontId="0" fillId="14"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14" fillId="15" borderId="0" applyNumberFormat="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cellStyleXfs>
  <cellXfs count="9">
    <xf numFmtId="0" fontId="0" fillId="0" borderId="0" xfId="0"/>
    <xf numFmtId="0" fontId="1" fillId="0" borderId="0" xfId="0" applyFont="1"/>
    <xf numFmtId="2" fontId="0" fillId="0" borderId="0" xfId="0" applyNumberFormat="1" applyAlignment="1">
      <alignment horizontal="right"/>
    </xf>
    <xf numFmtId="0" fontId="0" fillId="0" borderId="0" xfId="0" applyFont="1" applyAlignment="1">
      <alignment wrapText="1"/>
    </xf>
    <xf numFmtId="0" fontId="0" fillId="0" borderId="0" xfId="0" applyAlignment="1">
      <alignment wrapText="1"/>
    </xf>
    <xf numFmtId="0" fontId="0" fillId="0" borderId="0" xfId="0" applyAlignment="1">
      <alignment wrapText="1"/>
    </xf>
    <xf numFmtId="0" fontId="0" fillId="0" borderId="0" xfId="0" applyFont="1"/>
    <xf numFmtId="0" fontId="0" fillId="0" borderId="0" xfId="0" applyFont="1" applyAlignment="1">
      <alignment wrapText="1"/>
    </xf>
    <xf numFmtId="0" fontId="0" fillId="2" borderId="0" xfId="0" applyFill="1"/>
  </cellXfs>
  <cellStyles count="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lLevel_1" xfId="49"/>
    <cellStyle name="ColLevel_2" xfId="50"/>
    <cellStyle name="ColLevel_3" xfId="51"/>
    <cellStyle name="ColLevel_4" xfId="52"/>
    <cellStyle name="ColLevel_5" xfId="53"/>
    <cellStyle name="ColLevel_6" xfId="54"/>
    <cellStyle name="ColLevel_7" xfId="55"/>
    <cellStyle name="RowLevel_1" xfId="56"/>
    <cellStyle name="RowLevel_2" xfId="57"/>
    <cellStyle name="RowLevel_3" xfId="58"/>
    <cellStyle name="RowLevel_4" xfId="59"/>
    <cellStyle name="RowLevel_5" xfId="60"/>
    <cellStyle name="RowLevel_6" xfId="61"/>
    <cellStyle name="RowLevel_7" xfId="6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xwechat_files\wxid_8cvxmnixq5a722_3b1d\msg\file\2026-02\&#35268;&#21017;&#20998;&#31867;&#21517;&#312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A1" t="str">
            <v>FOLDER_ID</v>
          </cell>
          <cell r="B1" t="str">
            <v>FOLDER_NAME</v>
          </cell>
        </row>
        <row r="2">
          <cell r="A2" t="str">
            <v>ce612246-0b2b-4076-90e5-fafe31e5644e</v>
          </cell>
          <cell r="B2" t="str">
            <v>全国通用规则</v>
          </cell>
        </row>
        <row r="3">
          <cell r="A3" t="str">
            <v>d39a21f4-13a7-4e19-9f4b-e008a4294866</v>
          </cell>
          <cell r="B3" t="str">
            <v>地区个性化规则</v>
          </cell>
        </row>
        <row r="4">
          <cell r="A4" t="str">
            <v>d29e5024-7fab-40c1-b8b4-fcb4e6017a32</v>
          </cell>
          <cell r="B4" t="str">
            <v>中药配方颗粒超医保支付标准</v>
          </cell>
        </row>
        <row r="5">
          <cell r="A5" t="str">
            <v>4ad97854-ca94-4007-a095-57af5285cb48</v>
          </cell>
          <cell r="B5" t="str">
            <v>通州项目</v>
          </cell>
        </row>
        <row r="6">
          <cell r="A6" t="str">
            <v>37be998e-9492-4e6e-8686-861a99ae160f</v>
          </cell>
          <cell r="B6" t="str">
            <v>平谷新增规则</v>
          </cell>
        </row>
        <row r="7">
          <cell r="A7" t="str">
            <v>e63a77db-6b16-4c43-ba40-90baac602df6</v>
          </cell>
          <cell r="B7" t="str">
            <v>超量用药规则</v>
          </cell>
        </row>
        <row r="8">
          <cell r="A8" t="str">
            <v>2caa55b0-c4bd-4d48-9edf-3f771dadda31</v>
          </cell>
          <cell r="B8" t="str">
            <v>事前事中规则</v>
          </cell>
        </row>
        <row r="9">
          <cell r="A9" t="str">
            <v>093ee2b6-7614-4333-aa15-bc6d3b0add5a</v>
          </cell>
          <cell r="B9" t="str">
            <v>市局第一批-第六批规则</v>
          </cell>
        </row>
        <row r="10">
          <cell r="A10" t="str">
            <v>3fdcb2a4-c457-45f3-bf0b-a078afa97538</v>
          </cell>
          <cell r="B10" t="str">
            <v>55清单规则</v>
          </cell>
        </row>
        <row r="11">
          <cell r="A11" t="str">
            <v>7946b7f2-3a91-437e-8368-2b391d7f9590</v>
          </cell>
          <cell r="B11" t="str">
            <v>限二级医院的药品规则</v>
          </cell>
        </row>
        <row r="12">
          <cell r="A12" t="str">
            <v>f747191c-6e5c-4081-a173-f3c1a095f28b</v>
          </cell>
          <cell r="B12" t="str">
            <v>回流药超量规则</v>
          </cell>
        </row>
        <row r="13">
          <cell r="A13" t="str">
            <v>8a034a9b-f56c-4d5d-a41c-1be258fb2621</v>
          </cell>
          <cell r="B13" t="str">
            <v>过度检查规则</v>
          </cell>
        </row>
        <row r="14">
          <cell r="A14" t="str">
            <v>61add941-33d5-4924-8e40-81de0306877b</v>
          </cell>
          <cell r="B14" t="str">
            <v>暂时关闭的规则</v>
          </cell>
        </row>
        <row r="15">
          <cell r="A15" t="str">
            <v>3c6366fb-7dd4-4e21-969f-3a9b762c5621</v>
          </cell>
          <cell r="B15" t="str">
            <v>海淀关闭规则</v>
          </cell>
        </row>
        <row r="16">
          <cell r="A16" t="str">
            <v>fa04be3c-ab14-4fba-92b0-dc78d8802770</v>
          </cell>
          <cell r="B16" t="str">
            <v>常用规则2024</v>
          </cell>
        </row>
        <row r="17">
          <cell r="A17" t="str">
            <v>882660bc-a62c-48f1-8c29-ee4946fc69b6</v>
          </cell>
          <cell r="B17" t="str">
            <v>同时收费</v>
          </cell>
        </row>
        <row r="18">
          <cell r="A18" t="str">
            <v>d640b9a2-a763-4a42-811f-41480712a3f8</v>
          </cell>
          <cell r="B18" t="str">
            <v>北京局项目规则（常规+55清单+过度检查）</v>
          </cell>
        </row>
        <row r="19">
          <cell r="A19" t="str">
            <v>6a0dc6f3-ac76-4435-8651-2db2e0d10345</v>
          </cell>
          <cell r="B19" t="str">
            <v>海淀专用规则2025</v>
          </cell>
        </row>
        <row r="20">
          <cell r="A20" t="str">
            <v>71765d67-a0f5-4096-87c8-8518b6c08fa9</v>
          </cell>
          <cell r="B20" t="str">
            <v>药品大类</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2825"/>
  <sheetViews>
    <sheetView tabSelected="1" zoomScale="115" zoomScaleNormal="115" workbookViewId="0">
      <pane ySplit="1" topLeftCell="A2698" activePane="bottomLeft" state="frozen"/>
      <selection/>
      <selection pane="bottomLeft" activeCell="K2698" sqref="K2698"/>
    </sheetView>
  </sheetViews>
  <sheetFormatPr defaultColWidth="9.14583333333333" defaultRowHeight="10.8"/>
  <cols>
    <col min="3" max="3" width="9.14583333333333" hidden="1" customWidth="1"/>
    <col min="5" max="5" width="10.7604166666667" customWidth="1"/>
    <col min="6" max="6" width="9.14583333333333" hidden="1" customWidth="1"/>
    <col min="7" max="7" width="9.14583333333333" style="2" hidden="1" customWidth="1"/>
    <col min="8" max="8" width="9.14583333333333" hidden="1" customWidth="1"/>
    <col min="9" max="9" width="9.14583333333333" style="2" hidden="1" customWidth="1"/>
    <col min="10" max="10" width="144.666666666667" customWidth="1"/>
    <col min="11" max="11" width="9.14583333333333" style="2"/>
  </cols>
  <sheetData>
    <row r="1" s="1" customFormat="1" spans="1:21">
      <c r="A1" s="1" t="s">
        <v>0</v>
      </c>
      <c r="B1" s="1" t="s">
        <v>1</v>
      </c>
      <c r="C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hidden="1" spans="1:19">
      <c r="A2">
        <v>1</v>
      </c>
      <c r="B2" t="s">
        <v>20</v>
      </c>
      <c r="C2" t="s">
        <v>21</v>
      </c>
      <c r="D2" t="e">
        <f>VLOOKUP(C2,[1]Sheet1!$A:$B,2,0)</f>
        <v>#N/A</v>
      </c>
      <c r="E2" t="s">
        <v>22</v>
      </c>
      <c r="G2" s="2">
        <v>1</v>
      </c>
      <c r="H2" t="s">
        <v>21</v>
      </c>
      <c r="I2" s="2">
        <v>1</v>
      </c>
      <c r="J2" t="s">
        <v>23</v>
      </c>
      <c r="K2" s="2">
        <v>0</v>
      </c>
      <c r="L2" t="s">
        <v>24</v>
      </c>
      <c r="M2" t="s">
        <v>25</v>
      </c>
      <c r="N2" t="s">
        <v>24</v>
      </c>
      <c r="O2" t="s">
        <v>25</v>
      </c>
      <c r="P2" t="s">
        <v>26</v>
      </c>
      <c r="Q2" t="s">
        <v>26</v>
      </c>
      <c r="R2" t="s">
        <v>27</v>
      </c>
      <c r="S2" t="s">
        <v>28</v>
      </c>
    </row>
    <row r="3" hidden="1" spans="1:19">
      <c r="A3">
        <v>2</v>
      </c>
      <c r="B3" t="s">
        <v>29</v>
      </c>
      <c r="C3" t="s">
        <v>21</v>
      </c>
      <c r="D3" t="e">
        <f>VLOOKUP(C3,[1]Sheet1!$A:$B,2,0)</f>
        <v>#N/A</v>
      </c>
      <c r="E3" t="s">
        <v>30</v>
      </c>
      <c r="G3" s="2">
        <v>1</v>
      </c>
      <c r="H3" t="s">
        <v>21</v>
      </c>
      <c r="I3" s="2">
        <v>1</v>
      </c>
      <c r="J3" t="s">
        <v>31</v>
      </c>
      <c r="K3" s="2">
        <v>0</v>
      </c>
      <c r="L3" t="s">
        <v>24</v>
      </c>
      <c r="M3" t="s">
        <v>25</v>
      </c>
      <c r="N3" t="s">
        <v>24</v>
      </c>
      <c r="O3" t="s">
        <v>25</v>
      </c>
      <c r="P3" t="s">
        <v>32</v>
      </c>
      <c r="Q3" t="s">
        <v>32</v>
      </c>
      <c r="R3" t="s">
        <v>33</v>
      </c>
      <c r="S3" t="s">
        <v>34</v>
      </c>
    </row>
    <row r="4" hidden="1" spans="1:19">
      <c r="A4">
        <v>3</v>
      </c>
      <c r="B4" t="s">
        <v>35</v>
      </c>
      <c r="C4" t="s">
        <v>36</v>
      </c>
      <c r="D4" t="e">
        <f>VLOOKUP(C4,[1]Sheet1!$A:$B,2,0)</f>
        <v>#N/A</v>
      </c>
      <c r="E4" t="s">
        <v>37</v>
      </c>
      <c r="F4" t="s">
        <v>38</v>
      </c>
      <c r="G4" s="2">
        <v>1</v>
      </c>
      <c r="H4" t="s">
        <v>36</v>
      </c>
      <c r="I4" s="2">
        <v>1</v>
      </c>
      <c r="J4" t="s">
        <v>39</v>
      </c>
      <c r="K4" s="2">
        <v>0</v>
      </c>
      <c r="L4" t="s">
        <v>40</v>
      </c>
      <c r="M4" t="s">
        <v>41</v>
      </c>
      <c r="N4" t="s">
        <v>40</v>
      </c>
      <c r="O4" t="s">
        <v>41</v>
      </c>
      <c r="P4" t="s">
        <v>42</v>
      </c>
      <c r="Q4" t="s">
        <v>43</v>
      </c>
      <c r="R4" t="s">
        <v>44</v>
      </c>
      <c r="S4" t="s">
        <v>45</v>
      </c>
    </row>
    <row r="5" hidden="1" spans="1:19">
      <c r="A5">
        <v>4</v>
      </c>
      <c r="B5" t="s">
        <v>46</v>
      </c>
      <c r="C5" t="s">
        <v>47</v>
      </c>
      <c r="D5" t="e">
        <f>VLOOKUP(C5,[1]Sheet1!$A:$B,2,0)</f>
        <v>#N/A</v>
      </c>
      <c r="E5" t="s">
        <v>48</v>
      </c>
      <c r="F5" t="s">
        <v>38</v>
      </c>
      <c r="G5" s="2">
        <v>1</v>
      </c>
      <c r="H5" t="s">
        <v>47</v>
      </c>
      <c r="I5" s="2">
        <v>1</v>
      </c>
      <c r="J5" t="s">
        <v>49</v>
      </c>
      <c r="K5" s="2">
        <v>0</v>
      </c>
      <c r="L5" t="s">
        <v>40</v>
      </c>
      <c r="M5" t="s">
        <v>41</v>
      </c>
      <c r="N5" t="s">
        <v>40</v>
      </c>
      <c r="O5" t="s">
        <v>41</v>
      </c>
      <c r="P5" t="s">
        <v>50</v>
      </c>
      <c r="Q5" t="s">
        <v>51</v>
      </c>
      <c r="R5" t="s">
        <v>52</v>
      </c>
      <c r="S5" t="s">
        <v>53</v>
      </c>
    </row>
    <row r="6" hidden="1" spans="1:19">
      <c r="A6">
        <v>5</v>
      </c>
      <c r="B6" t="s">
        <v>54</v>
      </c>
      <c r="C6" t="s">
        <v>21</v>
      </c>
      <c r="D6" t="e">
        <f>VLOOKUP(C6,[1]Sheet1!$A:$B,2,0)</f>
        <v>#N/A</v>
      </c>
      <c r="E6" t="s">
        <v>22</v>
      </c>
      <c r="G6" s="2">
        <v>1</v>
      </c>
      <c r="H6" t="s">
        <v>21</v>
      </c>
      <c r="I6" s="2">
        <v>1</v>
      </c>
      <c r="J6" t="s">
        <v>23</v>
      </c>
      <c r="K6" s="2">
        <v>1</v>
      </c>
      <c r="L6" t="s">
        <v>24</v>
      </c>
      <c r="M6" t="s">
        <v>25</v>
      </c>
      <c r="N6" t="s">
        <v>24</v>
      </c>
      <c r="O6" t="s">
        <v>25</v>
      </c>
      <c r="P6" t="s">
        <v>55</v>
      </c>
      <c r="Q6" t="s">
        <v>55</v>
      </c>
      <c r="R6" t="s">
        <v>27</v>
      </c>
      <c r="S6" t="s">
        <v>28</v>
      </c>
    </row>
    <row r="7" hidden="1" spans="1:19">
      <c r="A7">
        <v>6</v>
      </c>
      <c r="B7" t="s">
        <v>56</v>
      </c>
      <c r="C7" t="s">
        <v>57</v>
      </c>
      <c r="D7" t="str">
        <f>VLOOKUP(C7,[1]Sheet1!$A:$B,2,0)</f>
        <v>地区个性化规则</v>
      </c>
      <c r="E7" t="s">
        <v>58</v>
      </c>
      <c r="F7" t="s">
        <v>38</v>
      </c>
      <c r="G7" s="2">
        <v>1</v>
      </c>
      <c r="H7" t="s">
        <v>57</v>
      </c>
      <c r="I7" s="2">
        <v>1</v>
      </c>
      <c r="J7" t="s">
        <v>59</v>
      </c>
      <c r="K7" s="2">
        <v>0</v>
      </c>
      <c r="L7" t="s">
        <v>24</v>
      </c>
      <c r="M7" t="s">
        <v>25</v>
      </c>
      <c r="N7" t="s">
        <v>40</v>
      </c>
      <c r="O7" t="s">
        <v>41</v>
      </c>
      <c r="P7" t="s">
        <v>60</v>
      </c>
      <c r="Q7" t="s">
        <v>61</v>
      </c>
      <c r="R7" t="s">
        <v>62</v>
      </c>
      <c r="S7" t="s">
        <v>63</v>
      </c>
    </row>
    <row r="8" hidden="1" spans="1:19">
      <c r="A8">
        <v>7</v>
      </c>
      <c r="B8" t="s">
        <v>64</v>
      </c>
      <c r="C8" t="s">
        <v>65</v>
      </c>
      <c r="D8" t="str">
        <f>VLOOKUP(C8,[1]Sheet1!$A:$B,2,0)</f>
        <v>通州项目</v>
      </c>
      <c r="E8" t="s">
        <v>37</v>
      </c>
      <c r="F8" t="s">
        <v>38</v>
      </c>
      <c r="G8" s="2">
        <v>1</v>
      </c>
      <c r="H8" t="s">
        <v>66</v>
      </c>
      <c r="I8" s="2">
        <v>1</v>
      </c>
      <c r="J8" t="s">
        <v>39</v>
      </c>
      <c r="K8" s="2">
        <v>1</v>
      </c>
      <c r="L8" t="s">
        <v>24</v>
      </c>
      <c r="M8" t="s">
        <v>25</v>
      </c>
      <c r="N8" t="s">
        <v>24</v>
      </c>
      <c r="O8" t="s">
        <v>25</v>
      </c>
      <c r="P8" t="s">
        <v>67</v>
      </c>
      <c r="Q8" t="s">
        <v>67</v>
      </c>
      <c r="R8" t="s">
        <v>44</v>
      </c>
      <c r="S8" t="s">
        <v>45</v>
      </c>
    </row>
    <row r="9" hidden="1" spans="1:19">
      <c r="A9">
        <v>8</v>
      </c>
      <c r="B9" t="s">
        <v>68</v>
      </c>
      <c r="C9" t="s">
        <v>65</v>
      </c>
      <c r="D9" t="str">
        <f>VLOOKUP(C9,[1]Sheet1!$A:$B,2,0)</f>
        <v>通州项目</v>
      </c>
      <c r="E9" t="s">
        <v>48</v>
      </c>
      <c r="F9" t="s">
        <v>38</v>
      </c>
      <c r="G9" s="2">
        <v>1</v>
      </c>
      <c r="H9" t="s">
        <v>66</v>
      </c>
      <c r="I9" s="2">
        <v>1</v>
      </c>
      <c r="J9" t="s">
        <v>49</v>
      </c>
      <c r="K9" s="2">
        <v>1</v>
      </c>
      <c r="L9" t="s">
        <v>24</v>
      </c>
      <c r="M9" t="s">
        <v>25</v>
      </c>
      <c r="N9" t="s">
        <v>24</v>
      </c>
      <c r="O9" t="s">
        <v>25</v>
      </c>
      <c r="P9" t="s">
        <v>67</v>
      </c>
      <c r="Q9" t="s">
        <v>67</v>
      </c>
      <c r="R9" t="s">
        <v>52</v>
      </c>
      <c r="S9" t="s">
        <v>53</v>
      </c>
    </row>
    <row r="10" hidden="1" spans="1:19">
      <c r="A10">
        <v>9</v>
      </c>
      <c r="B10" t="s">
        <v>69</v>
      </c>
      <c r="C10" t="s">
        <v>65</v>
      </c>
      <c r="D10" t="str">
        <f>VLOOKUP(C10,[1]Sheet1!$A:$B,2,0)</f>
        <v>通州项目</v>
      </c>
      <c r="E10" t="s">
        <v>48</v>
      </c>
      <c r="F10" t="s">
        <v>38</v>
      </c>
      <c r="G10" s="2">
        <v>1</v>
      </c>
      <c r="H10" t="s">
        <v>66</v>
      </c>
      <c r="I10" s="2">
        <v>1</v>
      </c>
      <c r="J10" t="s">
        <v>49</v>
      </c>
      <c r="K10" s="2">
        <v>1</v>
      </c>
      <c r="L10" t="s">
        <v>40</v>
      </c>
      <c r="M10" t="s">
        <v>41</v>
      </c>
      <c r="N10" t="s">
        <v>40</v>
      </c>
      <c r="O10" t="s">
        <v>41</v>
      </c>
      <c r="P10" t="s">
        <v>70</v>
      </c>
      <c r="Q10" t="s">
        <v>71</v>
      </c>
      <c r="R10" t="s">
        <v>72</v>
      </c>
      <c r="S10" t="s">
        <v>53</v>
      </c>
    </row>
    <row r="11" hidden="1" spans="1:19">
      <c r="A11">
        <v>10</v>
      </c>
      <c r="B11" t="s">
        <v>73</v>
      </c>
      <c r="C11" t="s">
        <v>21</v>
      </c>
      <c r="D11" t="e">
        <f>VLOOKUP(C11,[1]Sheet1!$A:$B,2,0)</f>
        <v>#N/A</v>
      </c>
      <c r="E11" t="s">
        <v>74</v>
      </c>
      <c r="G11" s="2">
        <v>1</v>
      </c>
      <c r="H11" t="s">
        <v>21</v>
      </c>
      <c r="I11" s="2">
        <v>1</v>
      </c>
      <c r="J11" t="s">
        <v>75</v>
      </c>
      <c r="K11" s="2">
        <v>0</v>
      </c>
      <c r="L11" t="s">
        <v>24</v>
      </c>
      <c r="M11" t="s">
        <v>25</v>
      </c>
      <c r="N11" t="s">
        <v>24</v>
      </c>
      <c r="O11" t="s">
        <v>25</v>
      </c>
      <c r="P11" t="s">
        <v>76</v>
      </c>
      <c r="Q11" t="s">
        <v>76</v>
      </c>
      <c r="R11" t="s">
        <v>77</v>
      </c>
      <c r="S11" t="s">
        <v>78</v>
      </c>
    </row>
    <row r="12" hidden="1" spans="1:19">
      <c r="A12">
        <v>11</v>
      </c>
      <c r="B12" t="s">
        <v>79</v>
      </c>
      <c r="C12" t="s">
        <v>65</v>
      </c>
      <c r="D12" t="str">
        <f>VLOOKUP(C12,[1]Sheet1!$A:$B,2,0)</f>
        <v>通州项目</v>
      </c>
      <c r="E12" t="s">
        <v>48</v>
      </c>
      <c r="F12" t="s">
        <v>38</v>
      </c>
      <c r="G12" s="2">
        <v>1</v>
      </c>
      <c r="H12" t="s">
        <v>66</v>
      </c>
      <c r="I12" s="2">
        <v>1</v>
      </c>
      <c r="J12" t="s">
        <v>49</v>
      </c>
      <c r="K12" s="2">
        <v>1</v>
      </c>
      <c r="L12" t="s">
        <v>24</v>
      </c>
      <c r="M12" t="s">
        <v>25</v>
      </c>
      <c r="N12" t="s">
        <v>24</v>
      </c>
      <c r="O12" t="s">
        <v>25</v>
      </c>
      <c r="P12" t="s">
        <v>67</v>
      </c>
      <c r="Q12" t="s">
        <v>67</v>
      </c>
      <c r="R12" t="s">
        <v>72</v>
      </c>
      <c r="S12" t="s">
        <v>53</v>
      </c>
    </row>
    <row r="13" hidden="1" spans="1:19">
      <c r="A13">
        <v>12</v>
      </c>
      <c r="B13" t="s">
        <v>80</v>
      </c>
      <c r="C13" t="s">
        <v>65</v>
      </c>
      <c r="D13" t="str">
        <f>VLOOKUP(C13,[1]Sheet1!$A:$B,2,0)</f>
        <v>通州项目</v>
      </c>
      <c r="E13" t="s">
        <v>81</v>
      </c>
      <c r="F13" t="s">
        <v>38</v>
      </c>
      <c r="G13" s="2">
        <v>1</v>
      </c>
      <c r="H13" t="s">
        <v>66</v>
      </c>
      <c r="I13" s="2">
        <v>1</v>
      </c>
      <c r="J13" t="s">
        <v>82</v>
      </c>
      <c r="K13" s="2">
        <v>0</v>
      </c>
      <c r="L13" t="s">
        <v>24</v>
      </c>
      <c r="M13" t="s">
        <v>25</v>
      </c>
      <c r="N13" t="s">
        <v>40</v>
      </c>
      <c r="O13" t="s">
        <v>41</v>
      </c>
      <c r="P13" t="s">
        <v>60</v>
      </c>
      <c r="Q13" t="s">
        <v>83</v>
      </c>
      <c r="R13" t="s">
        <v>77</v>
      </c>
      <c r="S13" t="s">
        <v>84</v>
      </c>
    </row>
    <row r="14" ht="409.5" hidden="1" spans="1:19">
      <c r="A14">
        <v>13</v>
      </c>
      <c r="B14" t="s">
        <v>85</v>
      </c>
      <c r="C14" t="s">
        <v>65</v>
      </c>
      <c r="D14" t="str">
        <f>VLOOKUP(C14,[1]Sheet1!$A:$B,2,0)</f>
        <v>通州项目</v>
      </c>
      <c r="E14" t="s">
        <v>86</v>
      </c>
      <c r="F14" t="s">
        <v>25</v>
      </c>
      <c r="G14" s="2">
        <v>1</v>
      </c>
      <c r="H14" t="s">
        <v>66</v>
      </c>
      <c r="I14" s="2">
        <v>1</v>
      </c>
      <c r="J14" s="3" t="s">
        <v>87</v>
      </c>
      <c r="K14" s="2">
        <v>0</v>
      </c>
      <c r="L14" t="s">
        <v>40</v>
      </c>
      <c r="M14" t="s">
        <v>41</v>
      </c>
      <c r="N14" t="s">
        <v>40</v>
      </c>
      <c r="O14" t="s">
        <v>41</v>
      </c>
      <c r="P14" t="s">
        <v>88</v>
      </c>
      <c r="Q14" t="s">
        <v>89</v>
      </c>
      <c r="R14" t="s">
        <v>90</v>
      </c>
      <c r="S14" t="s">
        <v>91</v>
      </c>
    </row>
    <row r="15" hidden="1" spans="1:19">
      <c r="A15">
        <v>14</v>
      </c>
      <c r="B15" t="s">
        <v>92</v>
      </c>
      <c r="C15" t="s">
        <v>93</v>
      </c>
      <c r="D15" t="str">
        <f>VLOOKUP(C15,[1]Sheet1!$A:$B,2,0)</f>
        <v>超量用药规则</v>
      </c>
      <c r="E15" t="s">
        <v>94</v>
      </c>
      <c r="F15" t="s">
        <v>95</v>
      </c>
      <c r="G15" s="2">
        <v>1</v>
      </c>
      <c r="H15" t="s">
        <v>96</v>
      </c>
      <c r="I15" s="2">
        <v>1</v>
      </c>
      <c r="J15" t="s">
        <v>97</v>
      </c>
      <c r="K15" s="2">
        <v>0</v>
      </c>
      <c r="L15" t="s">
        <v>40</v>
      </c>
      <c r="M15" t="s">
        <v>41</v>
      </c>
      <c r="N15" t="s">
        <v>40</v>
      </c>
      <c r="O15" t="s">
        <v>41</v>
      </c>
      <c r="P15" t="s">
        <v>98</v>
      </c>
      <c r="Q15" t="s">
        <v>99</v>
      </c>
      <c r="R15" t="s">
        <v>100</v>
      </c>
      <c r="S15" t="s">
        <v>101</v>
      </c>
    </row>
    <row r="16" hidden="1" spans="1:19">
      <c r="A16">
        <v>15</v>
      </c>
      <c r="B16" t="s">
        <v>102</v>
      </c>
      <c r="C16" t="s">
        <v>103</v>
      </c>
      <c r="D16" t="str">
        <f>VLOOKUP(C16,[1]Sheet1!$A:$B,2,0)</f>
        <v>市局第一批-第六批规则</v>
      </c>
      <c r="E16" t="s">
        <v>104</v>
      </c>
      <c r="G16" s="2">
        <v>1</v>
      </c>
      <c r="H16" t="s">
        <v>105</v>
      </c>
      <c r="I16" s="2">
        <v>1</v>
      </c>
      <c r="J16" t="s">
        <v>106</v>
      </c>
      <c r="K16" s="2">
        <v>0</v>
      </c>
      <c r="L16" t="s">
        <v>40</v>
      </c>
      <c r="M16" t="s">
        <v>41</v>
      </c>
      <c r="N16" t="s">
        <v>40</v>
      </c>
      <c r="O16" t="s">
        <v>41</v>
      </c>
      <c r="P16" t="s">
        <v>107</v>
      </c>
      <c r="Q16" t="s">
        <v>107</v>
      </c>
      <c r="R16" t="s">
        <v>100</v>
      </c>
      <c r="S16" t="s">
        <v>108</v>
      </c>
    </row>
    <row r="17" hidden="1" spans="1:19">
      <c r="A17">
        <v>16</v>
      </c>
      <c r="B17" t="s">
        <v>109</v>
      </c>
      <c r="C17" t="s">
        <v>65</v>
      </c>
      <c r="D17" t="str">
        <f>VLOOKUP(C17,[1]Sheet1!$A:$B,2,0)</f>
        <v>通州项目</v>
      </c>
      <c r="E17" t="s">
        <v>110</v>
      </c>
      <c r="F17" t="s">
        <v>25</v>
      </c>
      <c r="G17" s="2">
        <v>1</v>
      </c>
      <c r="H17" t="s">
        <v>66</v>
      </c>
      <c r="I17" s="2">
        <v>1</v>
      </c>
      <c r="J17" t="s">
        <v>111</v>
      </c>
      <c r="K17" s="2">
        <v>0</v>
      </c>
      <c r="L17" t="s">
        <v>40</v>
      </c>
      <c r="M17" t="s">
        <v>41</v>
      </c>
      <c r="N17" t="s">
        <v>40</v>
      </c>
      <c r="O17" t="s">
        <v>41</v>
      </c>
      <c r="P17" t="s">
        <v>112</v>
      </c>
      <c r="Q17" t="s">
        <v>113</v>
      </c>
      <c r="R17" t="s">
        <v>114</v>
      </c>
      <c r="S17" t="s">
        <v>115</v>
      </c>
    </row>
    <row r="18" hidden="1" spans="1:19">
      <c r="A18">
        <v>17</v>
      </c>
      <c r="B18" t="s">
        <v>116</v>
      </c>
      <c r="C18" t="s">
        <v>117</v>
      </c>
      <c r="D18" t="str">
        <f>VLOOKUP(C18,[1]Sheet1!$A:$B,2,0)</f>
        <v>暂时关闭的规则</v>
      </c>
      <c r="E18" t="s">
        <v>118</v>
      </c>
      <c r="F18" t="s">
        <v>119</v>
      </c>
      <c r="G18" s="2">
        <v>1</v>
      </c>
      <c r="H18" t="s">
        <v>120</v>
      </c>
      <c r="I18" s="2">
        <v>2</v>
      </c>
      <c r="J18" t="s">
        <v>121</v>
      </c>
      <c r="K18" s="2">
        <v>0</v>
      </c>
      <c r="L18" t="s">
        <v>40</v>
      </c>
      <c r="M18" t="s">
        <v>41</v>
      </c>
      <c r="N18" t="s">
        <v>40</v>
      </c>
      <c r="O18" t="s">
        <v>41</v>
      </c>
      <c r="P18" t="s">
        <v>122</v>
      </c>
      <c r="Q18" t="s">
        <v>123</v>
      </c>
      <c r="R18" t="s">
        <v>114</v>
      </c>
      <c r="S18" t="s">
        <v>124</v>
      </c>
    </row>
    <row r="19" hidden="1" spans="1:19">
      <c r="A19">
        <v>18</v>
      </c>
      <c r="B19" t="s">
        <v>125</v>
      </c>
      <c r="C19" t="s">
        <v>117</v>
      </c>
      <c r="D19" t="str">
        <f>VLOOKUP(C19,[1]Sheet1!$A:$B,2,0)</f>
        <v>暂时关闭的规则</v>
      </c>
      <c r="E19" t="s">
        <v>126</v>
      </c>
      <c r="F19" t="s">
        <v>127</v>
      </c>
      <c r="G19" s="2">
        <v>1</v>
      </c>
      <c r="H19" t="s">
        <v>120</v>
      </c>
      <c r="I19" s="2">
        <v>2</v>
      </c>
      <c r="J19" t="s">
        <v>128</v>
      </c>
      <c r="K19" s="2">
        <v>0</v>
      </c>
      <c r="L19" t="s">
        <v>40</v>
      </c>
      <c r="M19" t="s">
        <v>41</v>
      </c>
      <c r="N19" t="s">
        <v>40</v>
      </c>
      <c r="O19" t="s">
        <v>41</v>
      </c>
      <c r="P19" t="s">
        <v>129</v>
      </c>
      <c r="Q19" t="s">
        <v>130</v>
      </c>
      <c r="R19" t="s">
        <v>131</v>
      </c>
      <c r="S19" t="s">
        <v>132</v>
      </c>
    </row>
    <row r="20" hidden="1" spans="1:19">
      <c r="A20">
        <v>19</v>
      </c>
      <c r="B20" t="s">
        <v>133</v>
      </c>
      <c r="C20" t="s">
        <v>65</v>
      </c>
      <c r="D20" t="str">
        <f>VLOOKUP(C20,[1]Sheet1!$A:$B,2,0)</f>
        <v>通州项目</v>
      </c>
      <c r="E20" t="s">
        <v>134</v>
      </c>
      <c r="F20" t="s">
        <v>38</v>
      </c>
      <c r="G20" s="2">
        <v>1</v>
      </c>
      <c r="H20" t="s">
        <v>66</v>
      </c>
      <c r="I20" s="2">
        <v>2</v>
      </c>
      <c r="J20" t="s">
        <v>135</v>
      </c>
      <c r="K20" s="2">
        <v>0</v>
      </c>
      <c r="L20" t="s">
        <v>40</v>
      </c>
      <c r="M20" t="s">
        <v>41</v>
      </c>
      <c r="N20" t="s">
        <v>40</v>
      </c>
      <c r="O20" t="s">
        <v>41</v>
      </c>
      <c r="P20" t="s">
        <v>136</v>
      </c>
      <c r="Q20" t="s">
        <v>137</v>
      </c>
      <c r="R20" t="s">
        <v>131</v>
      </c>
      <c r="S20" t="s">
        <v>138</v>
      </c>
    </row>
    <row r="21" ht="409.5" hidden="1" spans="1:19">
      <c r="A21">
        <v>20</v>
      </c>
      <c r="B21" t="s">
        <v>139</v>
      </c>
      <c r="C21" t="s">
        <v>65</v>
      </c>
      <c r="D21" t="str">
        <f>VLOOKUP(C21,[1]Sheet1!$A:$B,2,0)</f>
        <v>通州项目</v>
      </c>
      <c r="E21" t="s">
        <v>140</v>
      </c>
      <c r="F21" t="s">
        <v>141</v>
      </c>
      <c r="G21" s="2">
        <v>1</v>
      </c>
      <c r="H21" t="s">
        <v>66</v>
      </c>
      <c r="I21" s="2">
        <v>2</v>
      </c>
      <c r="J21" s="3" t="s">
        <v>142</v>
      </c>
      <c r="K21" s="2">
        <v>1</v>
      </c>
      <c r="L21" t="s">
        <v>40</v>
      </c>
      <c r="M21" t="s">
        <v>41</v>
      </c>
      <c r="N21" t="s">
        <v>40</v>
      </c>
      <c r="O21" t="s">
        <v>41</v>
      </c>
      <c r="P21" t="s">
        <v>143</v>
      </c>
      <c r="Q21" t="s">
        <v>144</v>
      </c>
      <c r="R21" t="s">
        <v>131</v>
      </c>
      <c r="S21" t="s">
        <v>145</v>
      </c>
    </row>
    <row r="22" hidden="1" spans="1:19">
      <c r="A22">
        <v>21</v>
      </c>
      <c r="B22" t="s">
        <v>146</v>
      </c>
      <c r="C22" t="s">
        <v>117</v>
      </c>
      <c r="D22" t="str">
        <f>VLOOKUP(C22,[1]Sheet1!$A:$B,2,0)</f>
        <v>暂时关闭的规则</v>
      </c>
      <c r="E22" t="s">
        <v>147</v>
      </c>
      <c r="F22" t="s">
        <v>148</v>
      </c>
      <c r="G22" s="2">
        <v>1</v>
      </c>
      <c r="H22" t="s">
        <v>120</v>
      </c>
      <c r="I22" s="2">
        <v>2</v>
      </c>
      <c r="J22" t="s">
        <v>149</v>
      </c>
      <c r="K22" s="2">
        <v>0</v>
      </c>
      <c r="L22" t="s">
        <v>40</v>
      </c>
      <c r="M22" t="s">
        <v>41</v>
      </c>
      <c r="N22" t="s">
        <v>40</v>
      </c>
      <c r="O22" t="s">
        <v>41</v>
      </c>
      <c r="P22" t="s">
        <v>150</v>
      </c>
      <c r="Q22" t="s">
        <v>151</v>
      </c>
      <c r="R22" t="s">
        <v>131</v>
      </c>
      <c r="S22" t="s">
        <v>152</v>
      </c>
    </row>
    <row r="23" hidden="1" spans="1:19">
      <c r="A23">
        <v>22</v>
      </c>
      <c r="B23" t="s">
        <v>153</v>
      </c>
      <c r="C23" t="s">
        <v>65</v>
      </c>
      <c r="D23" t="str">
        <f>VLOOKUP(C23,[1]Sheet1!$A:$B,2,0)</f>
        <v>通州项目</v>
      </c>
      <c r="E23" t="s">
        <v>154</v>
      </c>
      <c r="F23" t="s">
        <v>25</v>
      </c>
      <c r="G23" s="2">
        <v>1</v>
      </c>
      <c r="H23" t="s">
        <v>66</v>
      </c>
      <c r="I23" s="2">
        <v>1</v>
      </c>
      <c r="J23" t="s">
        <v>155</v>
      </c>
      <c r="K23" s="2">
        <v>0</v>
      </c>
      <c r="L23" t="s">
        <v>40</v>
      </c>
      <c r="M23" t="s">
        <v>41</v>
      </c>
      <c r="N23" t="s">
        <v>40</v>
      </c>
      <c r="O23" t="s">
        <v>41</v>
      </c>
      <c r="P23" t="s">
        <v>156</v>
      </c>
      <c r="Q23" t="s">
        <v>157</v>
      </c>
      <c r="R23" t="s">
        <v>158</v>
      </c>
      <c r="S23" t="s">
        <v>159</v>
      </c>
    </row>
    <row r="24" hidden="1" spans="1:19">
      <c r="A24">
        <v>23</v>
      </c>
      <c r="B24" t="s">
        <v>160</v>
      </c>
      <c r="C24" t="s">
        <v>65</v>
      </c>
      <c r="D24" t="str">
        <f>VLOOKUP(C24,[1]Sheet1!$A:$B,2,0)</f>
        <v>通州项目</v>
      </c>
      <c r="E24" t="s">
        <v>161</v>
      </c>
      <c r="F24" t="s">
        <v>162</v>
      </c>
      <c r="G24" s="2">
        <v>1</v>
      </c>
      <c r="H24" t="s">
        <v>66</v>
      </c>
      <c r="I24" s="2">
        <v>1</v>
      </c>
      <c r="J24" t="s">
        <v>163</v>
      </c>
      <c r="K24" s="2">
        <v>1</v>
      </c>
      <c r="L24" t="s">
        <v>40</v>
      </c>
      <c r="M24" t="s">
        <v>41</v>
      </c>
      <c r="N24" t="s">
        <v>40</v>
      </c>
      <c r="O24" t="s">
        <v>41</v>
      </c>
      <c r="P24" t="s">
        <v>164</v>
      </c>
      <c r="Q24" t="s">
        <v>165</v>
      </c>
      <c r="R24" t="s">
        <v>166</v>
      </c>
      <c r="S24" t="s">
        <v>167</v>
      </c>
    </row>
    <row r="25" hidden="1" spans="1:19">
      <c r="A25">
        <v>24</v>
      </c>
      <c r="B25" t="s">
        <v>168</v>
      </c>
      <c r="C25" t="s">
        <v>21</v>
      </c>
      <c r="D25" t="e">
        <f>VLOOKUP(C25,[1]Sheet1!$A:$B,2,0)</f>
        <v>#N/A</v>
      </c>
      <c r="E25" t="s">
        <v>74</v>
      </c>
      <c r="G25" s="2">
        <v>1</v>
      </c>
      <c r="H25" t="s">
        <v>21</v>
      </c>
      <c r="I25" s="2">
        <v>2</v>
      </c>
      <c r="J25" t="s">
        <v>169</v>
      </c>
      <c r="K25" s="2">
        <v>0</v>
      </c>
      <c r="L25" t="s">
        <v>24</v>
      </c>
      <c r="M25" t="s">
        <v>25</v>
      </c>
      <c r="N25" t="s">
        <v>24</v>
      </c>
      <c r="O25" t="s">
        <v>25</v>
      </c>
      <c r="P25" t="s">
        <v>170</v>
      </c>
      <c r="Q25" t="s">
        <v>170</v>
      </c>
      <c r="R25" t="s">
        <v>171</v>
      </c>
      <c r="S25" t="s">
        <v>172</v>
      </c>
    </row>
    <row r="26" hidden="1" spans="1:19">
      <c r="A26">
        <v>25</v>
      </c>
      <c r="B26" t="s">
        <v>173</v>
      </c>
      <c r="C26" t="s">
        <v>65</v>
      </c>
      <c r="D26" t="str">
        <f>VLOOKUP(C26,[1]Sheet1!$A:$B,2,0)</f>
        <v>通州项目</v>
      </c>
      <c r="E26" t="s">
        <v>174</v>
      </c>
      <c r="F26" t="s">
        <v>25</v>
      </c>
      <c r="G26" s="2">
        <v>1</v>
      </c>
      <c r="H26" t="s">
        <v>66</v>
      </c>
      <c r="I26" s="2">
        <v>2</v>
      </c>
      <c r="J26" t="s">
        <v>175</v>
      </c>
      <c r="K26" s="2">
        <v>1</v>
      </c>
      <c r="L26" t="s">
        <v>24</v>
      </c>
      <c r="M26" t="s">
        <v>25</v>
      </c>
      <c r="N26" t="s">
        <v>24</v>
      </c>
      <c r="O26" t="s">
        <v>25</v>
      </c>
      <c r="P26" t="s">
        <v>176</v>
      </c>
      <c r="Q26" t="s">
        <v>177</v>
      </c>
      <c r="R26" t="s">
        <v>114</v>
      </c>
      <c r="S26" t="s">
        <v>28</v>
      </c>
    </row>
    <row r="27" hidden="1" spans="1:19">
      <c r="A27">
        <v>26</v>
      </c>
      <c r="B27" t="s">
        <v>178</v>
      </c>
      <c r="C27" t="s">
        <v>117</v>
      </c>
      <c r="D27" t="str">
        <f>VLOOKUP(C27,[1]Sheet1!$A:$B,2,0)</f>
        <v>暂时关闭的规则</v>
      </c>
      <c r="E27" t="s">
        <v>179</v>
      </c>
      <c r="F27" t="s">
        <v>180</v>
      </c>
      <c r="G27" s="2">
        <v>1</v>
      </c>
      <c r="H27" t="s">
        <v>120</v>
      </c>
      <c r="I27" s="2">
        <v>1</v>
      </c>
      <c r="J27" t="s">
        <v>181</v>
      </c>
      <c r="K27" s="2">
        <v>0</v>
      </c>
      <c r="L27" t="s">
        <v>40</v>
      </c>
      <c r="M27" t="s">
        <v>41</v>
      </c>
      <c r="N27" t="s">
        <v>40</v>
      </c>
      <c r="O27" t="s">
        <v>41</v>
      </c>
      <c r="P27" t="s">
        <v>182</v>
      </c>
      <c r="Q27" t="s">
        <v>183</v>
      </c>
      <c r="R27" t="s">
        <v>184</v>
      </c>
      <c r="S27" t="s">
        <v>185</v>
      </c>
    </row>
    <row r="28" hidden="1" spans="1:19">
      <c r="A28">
        <v>27</v>
      </c>
      <c r="B28" t="s">
        <v>186</v>
      </c>
      <c r="C28" t="s">
        <v>21</v>
      </c>
      <c r="D28" t="e">
        <f>VLOOKUP(C28,[1]Sheet1!$A:$B,2,0)</f>
        <v>#N/A</v>
      </c>
      <c r="E28" t="s">
        <v>187</v>
      </c>
      <c r="G28" s="2">
        <v>1</v>
      </c>
      <c r="H28" t="s">
        <v>21</v>
      </c>
      <c r="I28" s="2">
        <v>1</v>
      </c>
      <c r="J28" t="s">
        <v>188</v>
      </c>
      <c r="K28" s="2">
        <v>0</v>
      </c>
      <c r="L28" t="s">
        <v>24</v>
      </c>
      <c r="M28" t="s">
        <v>25</v>
      </c>
      <c r="N28" t="s">
        <v>24</v>
      </c>
      <c r="O28" t="s">
        <v>25</v>
      </c>
      <c r="P28" t="s">
        <v>189</v>
      </c>
      <c r="Q28" t="s">
        <v>189</v>
      </c>
      <c r="R28" t="s">
        <v>190</v>
      </c>
      <c r="S28" t="s">
        <v>191</v>
      </c>
    </row>
    <row r="29" hidden="1" spans="1:19">
      <c r="A29">
        <v>28</v>
      </c>
      <c r="B29" t="s">
        <v>192</v>
      </c>
      <c r="C29" t="s">
        <v>21</v>
      </c>
      <c r="D29" t="e">
        <f>VLOOKUP(C29,[1]Sheet1!$A:$B,2,0)</f>
        <v>#N/A</v>
      </c>
      <c r="E29" t="s">
        <v>193</v>
      </c>
      <c r="G29" s="2">
        <v>1</v>
      </c>
      <c r="H29" t="s">
        <v>21</v>
      </c>
      <c r="I29" s="2">
        <v>2</v>
      </c>
      <c r="J29" t="s">
        <v>175</v>
      </c>
      <c r="K29" s="2">
        <v>0</v>
      </c>
      <c r="L29" t="s">
        <v>24</v>
      </c>
      <c r="M29" t="s">
        <v>25</v>
      </c>
      <c r="N29" t="s">
        <v>24</v>
      </c>
      <c r="O29" t="s">
        <v>25</v>
      </c>
      <c r="P29" t="s">
        <v>194</v>
      </c>
      <c r="Q29" t="s">
        <v>194</v>
      </c>
      <c r="R29" t="s">
        <v>114</v>
      </c>
      <c r="S29" t="s">
        <v>195</v>
      </c>
    </row>
    <row r="30" hidden="1" spans="1:19">
      <c r="A30">
        <v>29</v>
      </c>
      <c r="B30" t="s">
        <v>196</v>
      </c>
      <c r="C30" t="s">
        <v>65</v>
      </c>
      <c r="D30" t="str">
        <f>VLOOKUP(C30,[1]Sheet1!$A:$B,2,0)</f>
        <v>通州项目</v>
      </c>
      <c r="E30" t="s">
        <v>197</v>
      </c>
      <c r="F30" t="s">
        <v>25</v>
      </c>
      <c r="G30" s="2">
        <v>1</v>
      </c>
      <c r="H30" t="s">
        <v>66</v>
      </c>
      <c r="I30" s="2">
        <v>2</v>
      </c>
      <c r="J30" t="s">
        <v>198</v>
      </c>
      <c r="K30" s="2">
        <v>0</v>
      </c>
      <c r="L30" t="s">
        <v>24</v>
      </c>
      <c r="M30" t="s">
        <v>25</v>
      </c>
      <c r="N30" t="s">
        <v>40</v>
      </c>
      <c r="O30" t="s">
        <v>41</v>
      </c>
      <c r="P30" t="s">
        <v>199</v>
      </c>
      <c r="Q30" t="s">
        <v>200</v>
      </c>
      <c r="R30" t="s">
        <v>171</v>
      </c>
      <c r="S30" t="s">
        <v>201</v>
      </c>
    </row>
    <row r="31" hidden="1" spans="1:19">
      <c r="A31">
        <v>30</v>
      </c>
      <c r="B31" t="s">
        <v>202</v>
      </c>
      <c r="C31" t="s">
        <v>21</v>
      </c>
      <c r="D31" t="e">
        <f>VLOOKUP(C31,[1]Sheet1!$A:$B,2,0)</f>
        <v>#N/A</v>
      </c>
      <c r="E31" t="s">
        <v>203</v>
      </c>
      <c r="G31" s="2">
        <v>1</v>
      </c>
      <c r="H31" t="s">
        <v>21</v>
      </c>
      <c r="I31" s="2">
        <v>1</v>
      </c>
      <c r="J31" t="s">
        <v>204</v>
      </c>
      <c r="K31" s="2">
        <v>0</v>
      </c>
      <c r="L31" t="s">
        <v>24</v>
      </c>
      <c r="M31" t="s">
        <v>25</v>
      </c>
      <c r="N31" t="s">
        <v>24</v>
      </c>
      <c r="O31" t="s">
        <v>25</v>
      </c>
      <c r="P31" t="s">
        <v>205</v>
      </c>
      <c r="Q31" t="s">
        <v>205</v>
      </c>
      <c r="R31" t="s">
        <v>27</v>
      </c>
      <c r="S31" t="s">
        <v>206</v>
      </c>
    </row>
    <row r="32" hidden="1" spans="1:19">
      <c r="A32">
        <v>31</v>
      </c>
      <c r="B32" t="s">
        <v>207</v>
      </c>
      <c r="C32" t="s">
        <v>21</v>
      </c>
      <c r="D32" t="e">
        <f>VLOOKUP(C32,[1]Sheet1!$A:$B,2,0)</f>
        <v>#N/A</v>
      </c>
      <c r="E32" t="s">
        <v>208</v>
      </c>
      <c r="G32" s="2">
        <v>1</v>
      </c>
      <c r="H32" t="s">
        <v>21</v>
      </c>
      <c r="I32" s="2">
        <v>1</v>
      </c>
      <c r="J32" t="s">
        <v>209</v>
      </c>
      <c r="K32" s="2">
        <v>0</v>
      </c>
      <c r="L32" t="s">
        <v>24</v>
      </c>
      <c r="M32" t="s">
        <v>25</v>
      </c>
      <c r="N32" t="s">
        <v>24</v>
      </c>
      <c r="O32" t="s">
        <v>25</v>
      </c>
      <c r="P32" t="s">
        <v>210</v>
      </c>
      <c r="Q32" t="s">
        <v>210</v>
      </c>
      <c r="R32" t="s">
        <v>27</v>
      </c>
      <c r="S32" t="s">
        <v>211</v>
      </c>
    </row>
    <row r="33" hidden="1" spans="1:19">
      <c r="A33">
        <v>32</v>
      </c>
      <c r="B33" t="s">
        <v>212</v>
      </c>
      <c r="C33" t="s">
        <v>65</v>
      </c>
      <c r="D33" t="str">
        <f>VLOOKUP(C33,[1]Sheet1!$A:$B,2,0)</f>
        <v>通州项目</v>
      </c>
      <c r="E33" t="s">
        <v>213</v>
      </c>
      <c r="G33" s="2">
        <v>1</v>
      </c>
      <c r="H33" t="s">
        <v>66</v>
      </c>
      <c r="I33" s="2">
        <v>1</v>
      </c>
      <c r="J33" t="s">
        <v>23</v>
      </c>
      <c r="K33" s="2">
        <v>1</v>
      </c>
      <c r="L33" t="s">
        <v>24</v>
      </c>
      <c r="M33" t="s">
        <v>25</v>
      </c>
      <c r="N33" t="s">
        <v>24</v>
      </c>
      <c r="O33" t="s">
        <v>25</v>
      </c>
      <c r="P33" t="s">
        <v>214</v>
      </c>
      <c r="Q33" t="s">
        <v>214</v>
      </c>
      <c r="R33" t="s">
        <v>27</v>
      </c>
      <c r="S33" t="s">
        <v>28</v>
      </c>
    </row>
    <row r="34" hidden="1" spans="1:19">
      <c r="A34">
        <v>33</v>
      </c>
      <c r="B34" t="s">
        <v>215</v>
      </c>
      <c r="C34" t="s">
        <v>117</v>
      </c>
      <c r="D34" t="str">
        <f>VLOOKUP(C34,[1]Sheet1!$A:$B,2,0)</f>
        <v>暂时关闭的规则</v>
      </c>
      <c r="E34" t="s">
        <v>216</v>
      </c>
      <c r="F34" t="s">
        <v>217</v>
      </c>
      <c r="G34" s="2">
        <v>1</v>
      </c>
      <c r="H34" t="s">
        <v>120</v>
      </c>
      <c r="I34" s="2">
        <v>1</v>
      </c>
      <c r="J34" t="s">
        <v>218</v>
      </c>
      <c r="K34" s="2">
        <v>0</v>
      </c>
      <c r="L34" t="s">
        <v>40</v>
      </c>
      <c r="M34" t="s">
        <v>41</v>
      </c>
      <c r="N34" t="s">
        <v>40</v>
      </c>
      <c r="O34" t="s">
        <v>41</v>
      </c>
      <c r="P34" t="s">
        <v>219</v>
      </c>
      <c r="Q34" t="s">
        <v>220</v>
      </c>
      <c r="R34" t="s">
        <v>166</v>
      </c>
      <c r="S34" t="s">
        <v>221</v>
      </c>
    </row>
    <row r="35" hidden="1" spans="1:19">
      <c r="A35">
        <v>34</v>
      </c>
      <c r="B35" t="s">
        <v>222</v>
      </c>
      <c r="C35" t="s">
        <v>57</v>
      </c>
      <c r="D35" t="str">
        <f>VLOOKUP(C35,[1]Sheet1!$A:$B,2,0)</f>
        <v>地区个性化规则</v>
      </c>
      <c r="E35" t="s">
        <v>223</v>
      </c>
      <c r="F35" t="s">
        <v>119</v>
      </c>
      <c r="G35" s="2">
        <v>1</v>
      </c>
      <c r="H35" t="s">
        <v>57</v>
      </c>
      <c r="I35" s="2">
        <v>1</v>
      </c>
      <c r="J35" t="s">
        <v>224</v>
      </c>
      <c r="K35" s="2">
        <v>0</v>
      </c>
      <c r="L35" t="s">
        <v>40</v>
      </c>
      <c r="M35" t="s">
        <v>41</v>
      </c>
      <c r="N35" t="s">
        <v>40</v>
      </c>
      <c r="O35" t="s">
        <v>41</v>
      </c>
      <c r="P35" t="s">
        <v>225</v>
      </c>
      <c r="Q35" t="s">
        <v>226</v>
      </c>
      <c r="R35" t="s">
        <v>131</v>
      </c>
      <c r="S35" t="s">
        <v>227</v>
      </c>
    </row>
    <row r="36" hidden="1" spans="1:19">
      <c r="A36">
        <v>35</v>
      </c>
      <c r="B36" t="s">
        <v>228</v>
      </c>
      <c r="C36" t="s">
        <v>117</v>
      </c>
      <c r="D36" t="str">
        <f>VLOOKUP(C36,[1]Sheet1!$A:$B,2,0)</f>
        <v>暂时关闭的规则</v>
      </c>
      <c r="E36" t="s">
        <v>229</v>
      </c>
      <c r="F36" t="s">
        <v>230</v>
      </c>
      <c r="G36" s="2">
        <v>1</v>
      </c>
      <c r="H36" t="s">
        <v>120</v>
      </c>
      <c r="I36" s="2">
        <v>1</v>
      </c>
      <c r="J36" t="s">
        <v>231</v>
      </c>
      <c r="K36" s="2">
        <v>0</v>
      </c>
      <c r="L36" t="s">
        <v>40</v>
      </c>
      <c r="M36" t="s">
        <v>41</v>
      </c>
      <c r="N36" t="s">
        <v>40</v>
      </c>
      <c r="O36" t="s">
        <v>41</v>
      </c>
      <c r="P36" t="s">
        <v>232</v>
      </c>
      <c r="Q36" t="s">
        <v>233</v>
      </c>
      <c r="R36" t="s">
        <v>131</v>
      </c>
      <c r="S36" t="s">
        <v>234</v>
      </c>
    </row>
    <row r="37" ht="299.4" hidden="1" spans="1:19">
      <c r="A37">
        <v>36</v>
      </c>
      <c r="B37" t="s">
        <v>235</v>
      </c>
      <c r="C37" t="s">
        <v>65</v>
      </c>
      <c r="D37" t="str">
        <f>VLOOKUP(C37,[1]Sheet1!$A:$B,2,0)</f>
        <v>通州项目</v>
      </c>
      <c r="E37" t="s">
        <v>236</v>
      </c>
      <c r="F37" t="s">
        <v>162</v>
      </c>
      <c r="G37" s="2">
        <v>1</v>
      </c>
      <c r="H37" t="s">
        <v>66</v>
      </c>
      <c r="I37" s="2">
        <v>1</v>
      </c>
      <c r="J37" s="3" t="s">
        <v>237</v>
      </c>
      <c r="K37" s="2">
        <v>0</v>
      </c>
      <c r="L37" t="s">
        <v>40</v>
      </c>
      <c r="M37" t="s">
        <v>41</v>
      </c>
      <c r="N37" t="s">
        <v>40</v>
      </c>
      <c r="O37" t="s">
        <v>41</v>
      </c>
      <c r="P37" t="s">
        <v>238</v>
      </c>
      <c r="Q37" t="s">
        <v>239</v>
      </c>
      <c r="R37" t="s">
        <v>166</v>
      </c>
      <c r="S37" t="s">
        <v>240</v>
      </c>
    </row>
    <row r="38" hidden="1" spans="1:19">
      <c r="A38">
        <v>37</v>
      </c>
      <c r="B38" t="s">
        <v>241</v>
      </c>
      <c r="C38" t="s">
        <v>117</v>
      </c>
      <c r="D38" t="str">
        <f>VLOOKUP(C38,[1]Sheet1!$A:$B,2,0)</f>
        <v>暂时关闭的规则</v>
      </c>
      <c r="E38" t="s">
        <v>242</v>
      </c>
      <c r="F38" t="s">
        <v>25</v>
      </c>
      <c r="G38" s="2">
        <v>1</v>
      </c>
      <c r="H38" t="s">
        <v>120</v>
      </c>
      <c r="I38" s="2">
        <v>1</v>
      </c>
      <c r="J38" t="s">
        <v>243</v>
      </c>
      <c r="K38" s="2">
        <v>0</v>
      </c>
      <c r="L38" t="s">
        <v>40</v>
      </c>
      <c r="M38" t="s">
        <v>41</v>
      </c>
      <c r="N38" t="s">
        <v>40</v>
      </c>
      <c r="O38" t="s">
        <v>41</v>
      </c>
      <c r="P38" t="s">
        <v>244</v>
      </c>
      <c r="Q38" t="s">
        <v>245</v>
      </c>
      <c r="R38" t="s">
        <v>166</v>
      </c>
      <c r="S38" t="s">
        <v>246</v>
      </c>
    </row>
    <row r="39" hidden="1" spans="1:19">
      <c r="A39">
        <v>38</v>
      </c>
      <c r="B39" t="s">
        <v>247</v>
      </c>
      <c r="C39" t="s">
        <v>65</v>
      </c>
      <c r="D39" t="str">
        <f>VLOOKUP(C39,[1]Sheet1!$A:$B,2,0)</f>
        <v>通州项目</v>
      </c>
      <c r="E39" t="s">
        <v>248</v>
      </c>
      <c r="F39" t="s">
        <v>162</v>
      </c>
      <c r="G39" s="2">
        <v>1</v>
      </c>
      <c r="H39" t="s">
        <v>66</v>
      </c>
      <c r="I39" s="2">
        <v>1</v>
      </c>
      <c r="J39" t="s">
        <v>249</v>
      </c>
      <c r="K39" s="2">
        <v>0</v>
      </c>
      <c r="L39" t="s">
        <v>40</v>
      </c>
      <c r="M39" t="s">
        <v>41</v>
      </c>
      <c r="N39" t="s">
        <v>40</v>
      </c>
      <c r="O39" t="s">
        <v>41</v>
      </c>
      <c r="P39" t="s">
        <v>250</v>
      </c>
      <c r="Q39" t="s">
        <v>251</v>
      </c>
      <c r="R39" t="s">
        <v>166</v>
      </c>
      <c r="S39" t="s">
        <v>252</v>
      </c>
    </row>
    <row r="40" hidden="1" spans="1:19">
      <c r="A40">
        <v>39</v>
      </c>
      <c r="B40" t="s">
        <v>253</v>
      </c>
      <c r="C40" t="s">
        <v>65</v>
      </c>
      <c r="D40" t="str">
        <f>VLOOKUP(C40,[1]Sheet1!$A:$B,2,0)</f>
        <v>通州项目</v>
      </c>
      <c r="E40" t="s">
        <v>254</v>
      </c>
      <c r="F40" t="s">
        <v>255</v>
      </c>
      <c r="G40" s="2">
        <v>1</v>
      </c>
      <c r="H40" t="s">
        <v>66</v>
      </c>
      <c r="I40" s="2">
        <v>1</v>
      </c>
      <c r="J40" t="s">
        <v>256</v>
      </c>
      <c r="K40" s="2">
        <v>0</v>
      </c>
      <c r="L40" t="s">
        <v>40</v>
      </c>
      <c r="M40" t="s">
        <v>41</v>
      </c>
      <c r="N40" t="s">
        <v>40</v>
      </c>
      <c r="O40" t="s">
        <v>41</v>
      </c>
      <c r="P40" t="s">
        <v>257</v>
      </c>
      <c r="Q40" t="s">
        <v>258</v>
      </c>
      <c r="R40" t="s">
        <v>166</v>
      </c>
      <c r="S40" t="s">
        <v>259</v>
      </c>
    </row>
    <row r="41" hidden="1" spans="1:19">
      <c r="A41">
        <v>40</v>
      </c>
      <c r="B41" t="s">
        <v>260</v>
      </c>
      <c r="C41" t="s">
        <v>65</v>
      </c>
      <c r="D41" t="str">
        <f>VLOOKUP(C41,[1]Sheet1!$A:$B,2,0)</f>
        <v>通州项目</v>
      </c>
      <c r="E41" t="s">
        <v>261</v>
      </c>
      <c r="F41" t="s">
        <v>162</v>
      </c>
      <c r="G41" s="2">
        <v>1</v>
      </c>
      <c r="H41" t="s">
        <v>66</v>
      </c>
      <c r="I41" s="2">
        <v>1</v>
      </c>
      <c r="J41" t="s">
        <v>262</v>
      </c>
      <c r="K41" s="2">
        <v>0</v>
      </c>
      <c r="L41" t="s">
        <v>40</v>
      </c>
      <c r="M41" t="s">
        <v>41</v>
      </c>
      <c r="N41" t="s">
        <v>40</v>
      </c>
      <c r="O41" t="s">
        <v>41</v>
      </c>
      <c r="P41" t="s">
        <v>263</v>
      </c>
      <c r="Q41" t="s">
        <v>264</v>
      </c>
      <c r="R41" t="s">
        <v>166</v>
      </c>
      <c r="S41" t="s">
        <v>265</v>
      </c>
    </row>
    <row r="42" hidden="1" spans="1:19">
      <c r="A42">
        <v>41</v>
      </c>
      <c r="B42" t="s">
        <v>266</v>
      </c>
      <c r="C42" t="s">
        <v>65</v>
      </c>
      <c r="D42" t="str">
        <f>VLOOKUP(C42,[1]Sheet1!$A:$B,2,0)</f>
        <v>通州项目</v>
      </c>
      <c r="E42" t="s">
        <v>267</v>
      </c>
      <c r="F42" t="s">
        <v>255</v>
      </c>
      <c r="G42" s="2">
        <v>1</v>
      </c>
      <c r="H42" t="s">
        <v>66</v>
      </c>
      <c r="I42" s="2">
        <v>1</v>
      </c>
      <c r="J42" t="s">
        <v>268</v>
      </c>
      <c r="K42" s="2">
        <v>0</v>
      </c>
      <c r="L42" t="s">
        <v>40</v>
      </c>
      <c r="M42" t="s">
        <v>41</v>
      </c>
      <c r="N42" t="s">
        <v>40</v>
      </c>
      <c r="O42" t="s">
        <v>41</v>
      </c>
      <c r="P42" t="s">
        <v>269</v>
      </c>
      <c r="Q42" t="s">
        <v>270</v>
      </c>
      <c r="R42" t="s">
        <v>166</v>
      </c>
      <c r="S42" t="s">
        <v>271</v>
      </c>
    </row>
    <row r="43" ht="244.8" hidden="1" spans="1:19">
      <c r="A43">
        <v>42</v>
      </c>
      <c r="B43" t="s">
        <v>272</v>
      </c>
      <c r="C43" t="s">
        <v>65</v>
      </c>
      <c r="D43" t="str">
        <f>VLOOKUP(C43,[1]Sheet1!$A:$B,2,0)</f>
        <v>通州项目</v>
      </c>
      <c r="E43" t="s">
        <v>273</v>
      </c>
      <c r="F43" t="s">
        <v>255</v>
      </c>
      <c r="G43" s="2">
        <v>1</v>
      </c>
      <c r="H43" t="s">
        <v>66</v>
      </c>
      <c r="I43" s="2">
        <v>1</v>
      </c>
      <c r="J43" s="3" t="s">
        <v>274</v>
      </c>
      <c r="K43" s="2">
        <v>0</v>
      </c>
      <c r="L43" t="s">
        <v>40</v>
      </c>
      <c r="M43" t="s">
        <v>41</v>
      </c>
      <c r="N43" t="s">
        <v>40</v>
      </c>
      <c r="O43" t="s">
        <v>41</v>
      </c>
      <c r="P43" t="s">
        <v>275</v>
      </c>
      <c r="Q43" t="s">
        <v>276</v>
      </c>
      <c r="R43" t="s">
        <v>166</v>
      </c>
      <c r="S43" t="s">
        <v>277</v>
      </c>
    </row>
    <row r="44" hidden="1" spans="1:19">
      <c r="A44">
        <v>43</v>
      </c>
      <c r="B44" t="s">
        <v>278</v>
      </c>
      <c r="C44" t="s">
        <v>65</v>
      </c>
      <c r="D44" t="str">
        <f>VLOOKUP(C44,[1]Sheet1!$A:$B,2,0)</f>
        <v>通州项目</v>
      </c>
      <c r="E44" t="s">
        <v>279</v>
      </c>
      <c r="F44" t="s">
        <v>255</v>
      </c>
      <c r="G44" s="2">
        <v>1</v>
      </c>
      <c r="H44" t="s">
        <v>66</v>
      </c>
      <c r="I44" s="2">
        <v>1</v>
      </c>
      <c r="J44" t="s">
        <v>280</v>
      </c>
      <c r="K44" s="2">
        <v>1</v>
      </c>
      <c r="L44" t="s">
        <v>40</v>
      </c>
      <c r="M44" t="s">
        <v>41</v>
      </c>
      <c r="N44" t="s">
        <v>40</v>
      </c>
      <c r="O44" t="s">
        <v>41</v>
      </c>
      <c r="P44" t="s">
        <v>281</v>
      </c>
      <c r="Q44" t="s">
        <v>282</v>
      </c>
      <c r="R44" t="s">
        <v>166</v>
      </c>
      <c r="S44" t="s">
        <v>283</v>
      </c>
    </row>
    <row r="45" ht="409.5" hidden="1" spans="1:19">
      <c r="A45">
        <v>44</v>
      </c>
      <c r="B45" t="s">
        <v>284</v>
      </c>
      <c r="C45" t="s">
        <v>65</v>
      </c>
      <c r="D45" t="str">
        <f>VLOOKUP(C45,[1]Sheet1!$A:$B,2,0)</f>
        <v>通州项目</v>
      </c>
      <c r="E45" t="s">
        <v>285</v>
      </c>
      <c r="F45" t="s">
        <v>119</v>
      </c>
      <c r="G45" s="2">
        <v>1</v>
      </c>
      <c r="H45" t="s">
        <v>66</v>
      </c>
      <c r="I45" s="2">
        <v>1</v>
      </c>
      <c r="J45" s="3" t="s">
        <v>286</v>
      </c>
      <c r="K45" s="2">
        <v>0</v>
      </c>
      <c r="L45" t="s">
        <v>40</v>
      </c>
      <c r="M45" t="s">
        <v>41</v>
      </c>
      <c r="N45" t="s">
        <v>40</v>
      </c>
      <c r="O45" t="s">
        <v>41</v>
      </c>
      <c r="P45" t="s">
        <v>287</v>
      </c>
      <c r="Q45" t="s">
        <v>288</v>
      </c>
      <c r="R45" t="s">
        <v>166</v>
      </c>
      <c r="S45" t="s">
        <v>289</v>
      </c>
    </row>
    <row r="46" hidden="1" spans="1:19">
      <c r="A46">
        <v>45</v>
      </c>
      <c r="B46" t="s">
        <v>290</v>
      </c>
      <c r="C46" t="s">
        <v>65</v>
      </c>
      <c r="D46" t="str">
        <f>VLOOKUP(C46,[1]Sheet1!$A:$B,2,0)</f>
        <v>通州项目</v>
      </c>
      <c r="E46" t="s">
        <v>291</v>
      </c>
      <c r="F46" t="s">
        <v>119</v>
      </c>
      <c r="G46" s="2">
        <v>1</v>
      </c>
      <c r="H46" t="s">
        <v>66</v>
      </c>
      <c r="I46" s="2">
        <v>1</v>
      </c>
      <c r="J46" t="s">
        <v>292</v>
      </c>
      <c r="K46" s="2">
        <v>0</v>
      </c>
      <c r="L46" t="s">
        <v>40</v>
      </c>
      <c r="M46" t="s">
        <v>41</v>
      </c>
      <c r="N46" t="s">
        <v>40</v>
      </c>
      <c r="O46" t="s">
        <v>41</v>
      </c>
      <c r="P46" t="s">
        <v>293</v>
      </c>
      <c r="Q46" t="s">
        <v>294</v>
      </c>
      <c r="R46" t="s">
        <v>166</v>
      </c>
      <c r="S46" t="s">
        <v>295</v>
      </c>
    </row>
    <row r="47" hidden="1" spans="1:19">
      <c r="A47">
        <v>46</v>
      </c>
      <c r="B47" t="s">
        <v>296</v>
      </c>
      <c r="C47" t="s">
        <v>117</v>
      </c>
      <c r="D47" t="str">
        <f>VLOOKUP(C47,[1]Sheet1!$A:$B,2,0)</f>
        <v>暂时关闭的规则</v>
      </c>
      <c r="E47" t="s">
        <v>297</v>
      </c>
      <c r="F47" t="s">
        <v>298</v>
      </c>
      <c r="G47" s="2">
        <v>1</v>
      </c>
      <c r="H47" t="s">
        <v>120</v>
      </c>
      <c r="I47" s="2">
        <v>2</v>
      </c>
      <c r="J47" t="s">
        <v>299</v>
      </c>
      <c r="K47" s="2">
        <v>0</v>
      </c>
      <c r="L47" t="s">
        <v>40</v>
      </c>
      <c r="M47" t="s">
        <v>41</v>
      </c>
      <c r="N47" t="s">
        <v>40</v>
      </c>
      <c r="O47" t="s">
        <v>41</v>
      </c>
      <c r="P47" t="s">
        <v>300</v>
      </c>
      <c r="Q47" t="s">
        <v>301</v>
      </c>
      <c r="R47" t="s">
        <v>100</v>
      </c>
      <c r="S47" t="s">
        <v>302</v>
      </c>
    </row>
    <row r="48" ht="279" hidden="1" spans="1:19">
      <c r="A48">
        <v>47</v>
      </c>
      <c r="B48" t="s">
        <v>303</v>
      </c>
      <c r="C48" t="s">
        <v>65</v>
      </c>
      <c r="D48" t="str">
        <f>VLOOKUP(C48,[1]Sheet1!$A:$B,2,0)</f>
        <v>通州项目</v>
      </c>
      <c r="E48" t="s">
        <v>304</v>
      </c>
      <c r="F48" t="s">
        <v>119</v>
      </c>
      <c r="G48" s="2">
        <v>1</v>
      </c>
      <c r="H48" t="s">
        <v>66</v>
      </c>
      <c r="I48" s="2">
        <v>1</v>
      </c>
      <c r="J48" s="3" t="s">
        <v>305</v>
      </c>
      <c r="K48" s="2">
        <v>0</v>
      </c>
      <c r="L48" t="s">
        <v>40</v>
      </c>
      <c r="M48" t="s">
        <v>41</v>
      </c>
      <c r="N48" t="s">
        <v>40</v>
      </c>
      <c r="O48" t="s">
        <v>41</v>
      </c>
      <c r="P48" t="s">
        <v>306</v>
      </c>
      <c r="Q48" t="s">
        <v>307</v>
      </c>
      <c r="R48" t="s">
        <v>166</v>
      </c>
      <c r="S48" t="s">
        <v>308</v>
      </c>
    </row>
    <row r="49" hidden="1" spans="1:19">
      <c r="A49">
        <v>48</v>
      </c>
      <c r="B49" t="s">
        <v>309</v>
      </c>
      <c r="C49" t="s">
        <v>65</v>
      </c>
      <c r="D49" t="str">
        <f>VLOOKUP(C49,[1]Sheet1!$A:$B,2,0)</f>
        <v>通州项目</v>
      </c>
      <c r="E49" t="s">
        <v>310</v>
      </c>
      <c r="F49" t="s">
        <v>119</v>
      </c>
      <c r="G49" s="2">
        <v>1</v>
      </c>
      <c r="H49" t="s">
        <v>66</v>
      </c>
      <c r="I49" s="2">
        <v>1</v>
      </c>
      <c r="J49" t="s">
        <v>311</v>
      </c>
      <c r="K49" s="2">
        <v>1</v>
      </c>
      <c r="L49" t="s">
        <v>40</v>
      </c>
      <c r="M49" t="s">
        <v>41</v>
      </c>
      <c r="N49" t="s">
        <v>40</v>
      </c>
      <c r="O49" t="s">
        <v>41</v>
      </c>
      <c r="P49" t="s">
        <v>312</v>
      </c>
      <c r="Q49" t="s">
        <v>313</v>
      </c>
      <c r="R49" t="s">
        <v>166</v>
      </c>
      <c r="S49" t="s">
        <v>314</v>
      </c>
    </row>
    <row r="50" ht="288" hidden="1" spans="1:19">
      <c r="A50">
        <v>49</v>
      </c>
      <c r="B50" t="s">
        <v>315</v>
      </c>
      <c r="C50" t="s">
        <v>65</v>
      </c>
      <c r="D50" t="str">
        <f>VLOOKUP(C50,[1]Sheet1!$A:$B,2,0)</f>
        <v>通州项目</v>
      </c>
      <c r="E50" t="s">
        <v>316</v>
      </c>
      <c r="F50" t="s">
        <v>148</v>
      </c>
      <c r="G50" s="2">
        <v>1</v>
      </c>
      <c r="H50" t="s">
        <v>66</v>
      </c>
      <c r="I50" s="2">
        <v>1</v>
      </c>
      <c r="J50" s="3" t="s">
        <v>317</v>
      </c>
      <c r="K50" s="2">
        <v>1</v>
      </c>
      <c r="L50" t="s">
        <v>40</v>
      </c>
      <c r="M50" t="s">
        <v>41</v>
      </c>
      <c r="N50" t="s">
        <v>40</v>
      </c>
      <c r="O50" t="s">
        <v>41</v>
      </c>
      <c r="P50" t="s">
        <v>318</v>
      </c>
      <c r="Q50" t="s">
        <v>319</v>
      </c>
      <c r="R50" t="s">
        <v>166</v>
      </c>
      <c r="S50" t="s">
        <v>320</v>
      </c>
    </row>
    <row r="51" ht="223.2" hidden="1" spans="1:19">
      <c r="A51">
        <v>50</v>
      </c>
      <c r="B51" t="s">
        <v>321</v>
      </c>
      <c r="C51" t="s">
        <v>65</v>
      </c>
      <c r="D51" t="str">
        <f>VLOOKUP(C51,[1]Sheet1!$A:$B,2,0)</f>
        <v>通州项目</v>
      </c>
      <c r="E51" t="s">
        <v>322</v>
      </c>
      <c r="F51" t="s">
        <v>119</v>
      </c>
      <c r="G51" s="2">
        <v>1</v>
      </c>
      <c r="H51" t="s">
        <v>66</v>
      </c>
      <c r="I51" s="2">
        <v>1</v>
      </c>
      <c r="J51" s="3" t="s">
        <v>323</v>
      </c>
      <c r="K51" s="2">
        <v>0</v>
      </c>
      <c r="L51" t="s">
        <v>40</v>
      </c>
      <c r="M51" t="s">
        <v>41</v>
      </c>
      <c r="N51" t="s">
        <v>40</v>
      </c>
      <c r="O51" t="s">
        <v>41</v>
      </c>
      <c r="P51" t="s">
        <v>324</v>
      </c>
      <c r="Q51" t="s">
        <v>325</v>
      </c>
      <c r="R51" t="s">
        <v>166</v>
      </c>
      <c r="S51" t="s">
        <v>326</v>
      </c>
    </row>
    <row r="52" hidden="1" spans="1:19">
      <c r="A52">
        <v>51</v>
      </c>
      <c r="B52" t="s">
        <v>327</v>
      </c>
      <c r="C52" t="s">
        <v>117</v>
      </c>
      <c r="D52" t="str">
        <f>VLOOKUP(C52,[1]Sheet1!$A:$B,2,0)</f>
        <v>暂时关闭的规则</v>
      </c>
      <c r="E52" t="s">
        <v>328</v>
      </c>
      <c r="F52" t="s">
        <v>95</v>
      </c>
      <c r="G52" s="2">
        <v>1</v>
      </c>
      <c r="H52" t="s">
        <v>120</v>
      </c>
      <c r="I52" s="2">
        <v>1</v>
      </c>
      <c r="J52" t="s">
        <v>329</v>
      </c>
      <c r="K52" s="2">
        <v>0</v>
      </c>
      <c r="L52" t="s">
        <v>40</v>
      </c>
      <c r="M52" t="s">
        <v>41</v>
      </c>
      <c r="N52" t="s">
        <v>40</v>
      </c>
      <c r="O52" t="s">
        <v>41</v>
      </c>
      <c r="P52" t="s">
        <v>330</v>
      </c>
      <c r="Q52" t="s">
        <v>331</v>
      </c>
      <c r="R52" t="s">
        <v>166</v>
      </c>
      <c r="S52" t="s">
        <v>332</v>
      </c>
    </row>
    <row r="53" ht="298.8" hidden="1" spans="1:19">
      <c r="A53">
        <v>52</v>
      </c>
      <c r="B53" t="s">
        <v>333</v>
      </c>
      <c r="C53" t="s">
        <v>65</v>
      </c>
      <c r="D53" t="str">
        <f>VLOOKUP(C53,[1]Sheet1!$A:$B,2,0)</f>
        <v>通州项目</v>
      </c>
      <c r="E53" t="s">
        <v>334</v>
      </c>
      <c r="F53" t="s">
        <v>127</v>
      </c>
      <c r="G53" s="2">
        <v>1</v>
      </c>
      <c r="H53" t="s">
        <v>66</v>
      </c>
      <c r="I53" s="2">
        <v>1</v>
      </c>
      <c r="J53" s="3" t="s">
        <v>335</v>
      </c>
      <c r="K53" s="2">
        <v>0</v>
      </c>
      <c r="L53" t="s">
        <v>40</v>
      </c>
      <c r="M53" t="s">
        <v>41</v>
      </c>
      <c r="N53" t="s">
        <v>40</v>
      </c>
      <c r="O53" t="s">
        <v>41</v>
      </c>
      <c r="P53" t="s">
        <v>336</v>
      </c>
      <c r="Q53" t="s">
        <v>337</v>
      </c>
      <c r="R53" t="s">
        <v>166</v>
      </c>
      <c r="S53" t="s">
        <v>338</v>
      </c>
    </row>
    <row r="54" hidden="1" spans="1:19">
      <c r="A54">
        <v>53</v>
      </c>
      <c r="B54" t="s">
        <v>339</v>
      </c>
      <c r="C54" t="s">
        <v>117</v>
      </c>
      <c r="D54" t="str">
        <f>VLOOKUP(C54,[1]Sheet1!$A:$B,2,0)</f>
        <v>暂时关闭的规则</v>
      </c>
      <c r="E54" t="s">
        <v>340</v>
      </c>
      <c r="F54" t="s">
        <v>341</v>
      </c>
      <c r="G54" s="2">
        <v>1</v>
      </c>
      <c r="H54" t="s">
        <v>120</v>
      </c>
      <c r="I54" s="2">
        <v>1</v>
      </c>
      <c r="J54" t="s">
        <v>342</v>
      </c>
      <c r="K54" s="2">
        <v>0</v>
      </c>
      <c r="L54" t="s">
        <v>40</v>
      </c>
      <c r="M54" t="s">
        <v>41</v>
      </c>
      <c r="N54" t="s">
        <v>40</v>
      </c>
      <c r="O54" t="s">
        <v>41</v>
      </c>
      <c r="P54" t="s">
        <v>343</v>
      </c>
      <c r="Q54" t="s">
        <v>344</v>
      </c>
      <c r="R54" t="s">
        <v>166</v>
      </c>
      <c r="S54" t="s">
        <v>345</v>
      </c>
    </row>
    <row r="55" hidden="1" spans="1:19">
      <c r="A55">
        <v>54</v>
      </c>
      <c r="B55" t="s">
        <v>346</v>
      </c>
      <c r="C55" t="s">
        <v>65</v>
      </c>
      <c r="D55" t="str">
        <f>VLOOKUP(C55,[1]Sheet1!$A:$B,2,0)</f>
        <v>通州项目</v>
      </c>
      <c r="E55" t="s">
        <v>347</v>
      </c>
      <c r="F55" t="s">
        <v>127</v>
      </c>
      <c r="G55" s="2">
        <v>1</v>
      </c>
      <c r="H55" t="s">
        <v>66</v>
      </c>
      <c r="I55" s="2">
        <v>1</v>
      </c>
      <c r="J55" t="s">
        <v>348</v>
      </c>
      <c r="K55" s="2">
        <v>0</v>
      </c>
      <c r="L55" t="s">
        <v>40</v>
      </c>
      <c r="M55" t="s">
        <v>41</v>
      </c>
      <c r="N55" t="s">
        <v>40</v>
      </c>
      <c r="O55" t="s">
        <v>41</v>
      </c>
      <c r="P55" t="s">
        <v>349</v>
      </c>
      <c r="Q55" t="s">
        <v>350</v>
      </c>
      <c r="R55" t="s">
        <v>166</v>
      </c>
      <c r="S55" t="s">
        <v>351</v>
      </c>
    </row>
    <row r="56" hidden="1" spans="1:19">
      <c r="A56">
        <v>55</v>
      </c>
      <c r="B56" t="s">
        <v>352</v>
      </c>
      <c r="C56" t="s">
        <v>65</v>
      </c>
      <c r="D56" t="str">
        <f>VLOOKUP(C56,[1]Sheet1!$A:$B,2,0)</f>
        <v>通州项目</v>
      </c>
      <c r="E56" t="s">
        <v>353</v>
      </c>
      <c r="F56" t="s">
        <v>127</v>
      </c>
      <c r="G56" s="2">
        <v>1</v>
      </c>
      <c r="H56" t="s">
        <v>66</v>
      </c>
      <c r="I56" s="2">
        <v>1</v>
      </c>
      <c r="J56" t="s">
        <v>354</v>
      </c>
      <c r="K56" s="2">
        <v>0</v>
      </c>
      <c r="L56" t="s">
        <v>40</v>
      </c>
      <c r="M56" t="s">
        <v>41</v>
      </c>
      <c r="N56" t="s">
        <v>40</v>
      </c>
      <c r="O56" t="s">
        <v>41</v>
      </c>
      <c r="P56" t="s">
        <v>355</v>
      </c>
      <c r="Q56" t="s">
        <v>356</v>
      </c>
      <c r="R56" t="s">
        <v>166</v>
      </c>
      <c r="S56" t="s">
        <v>357</v>
      </c>
    </row>
    <row r="57" hidden="1" spans="1:19">
      <c r="A57">
        <v>56</v>
      </c>
      <c r="B57" t="s">
        <v>358</v>
      </c>
      <c r="C57" t="s">
        <v>117</v>
      </c>
      <c r="D57" t="str">
        <f>VLOOKUP(C57,[1]Sheet1!$A:$B,2,0)</f>
        <v>暂时关闭的规则</v>
      </c>
      <c r="E57" t="s">
        <v>359</v>
      </c>
      <c r="F57" t="s">
        <v>360</v>
      </c>
      <c r="G57" s="2">
        <v>1</v>
      </c>
      <c r="H57" t="s">
        <v>120</v>
      </c>
      <c r="I57" s="2">
        <v>1</v>
      </c>
      <c r="J57" t="s">
        <v>361</v>
      </c>
      <c r="K57" s="2">
        <v>0</v>
      </c>
      <c r="L57" t="s">
        <v>40</v>
      </c>
      <c r="M57" t="s">
        <v>41</v>
      </c>
      <c r="N57" t="s">
        <v>40</v>
      </c>
      <c r="O57" t="s">
        <v>41</v>
      </c>
      <c r="P57" t="s">
        <v>362</v>
      </c>
      <c r="Q57" t="s">
        <v>363</v>
      </c>
      <c r="R57" t="s">
        <v>166</v>
      </c>
      <c r="S57" t="s">
        <v>364</v>
      </c>
    </row>
    <row r="58" hidden="1" spans="1:19">
      <c r="A58">
        <v>57</v>
      </c>
      <c r="B58" t="s">
        <v>365</v>
      </c>
      <c r="C58" t="s">
        <v>117</v>
      </c>
      <c r="D58" t="str">
        <f>VLOOKUP(C58,[1]Sheet1!$A:$B,2,0)</f>
        <v>暂时关闭的规则</v>
      </c>
      <c r="E58" t="s">
        <v>366</v>
      </c>
      <c r="F58" t="s">
        <v>367</v>
      </c>
      <c r="G58" s="2">
        <v>1</v>
      </c>
      <c r="H58" t="s">
        <v>120</v>
      </c>
      <c r="I58" s="2">
        <v>1</v>
      </c>
      <c r="J58" t="s">
        <v>368</v>
      </c>
      <c r="K58" s="2">
        <v>0</v>
      </c>
      <c r="L58" t="s">
        <v>40</v>
      </c>
      <c r="M58" t="s">
        <v>41</v>
      </c>
      <c r="N58" t="s">
        <v>40</v>
      </c>
      <c r="O58" t="s">
        <v>41</v>
      </c>
      <c r="P58" t="s">
        <v>369</v>
      </c>
      <c r="Q58" t="s">
        <v>370</v>
      </c>
      <c r="R58" t="s">
        <v>166</v>
      </c>
      <c r="S58" t="s">
        <v>371</v>
      </c>
    </row>
    <row r="59" hidden="1" spans="1:19">
      <c r="A59">
        <v>58</v>
      </c>
      <c r="B59" t="s">
        <v>372</v>
      </c>
      <c r="C59" t="s">
        <v>117</v>
      </c>
      <c r="D59" t="str">
        <f>VLOOKUP(C59,[1]Sheet1!$A:$B,2,0)</f>
        <v>暂时关闭的规则</v>
      </c>
      <c r="E59" t="s">
        <v>373</v>
      </c>
      <c r="F59" t="s">
        <v>374</v>
      </c>
      <c r="G59" s="2">
        <v>1</v>
      </c>
      <c r="H59" t="s">
        <v>120</v>
      </c>
      <c r="I59" s="2">
        <v>1</v>
      </c>
      <c r="J59" t="s">
        <v>375</v>
      </c>
      <c r="K59" s="2">
        <v>0</v>
      </c>
      <c r="L59" t="s">
        <v>40</v>
      </c>
      <c r="M59" t="s">
        <v>41</v>
      </c>
      <c r="N59" t="s">
        <v>40</v>
      </c>
      <c r="O59" t="s">
        <v>41</v>
      </c>
      <c r="P59" t="s">
        <v>376</v>
      </c>
      <c r="Q59" t="s">
        <v>377</v>
      </c>
      <c r="R59" t="s">
        <v>100</v>
      </c>
      <c r="S59" t="s">
        <v>378</v>
      </c>
    </row>
    <row r="60" hidden="1" spans="1:19">
      <c r="A60">
        <v>59</v>
      </c>
      <c r="B60" t="s">
        <v>379</v>
      </c>
      <c r="C60" t="s">
        <v>117</v>
      </c>
      <c r="D60" t="str">
        <f>VLOOKUP(C60,[1]Sheet1!$A:$B,2,0)</f>
        <v>暂时关闭的规则</v>
      </c>
      <c r="E60" t="s">
        <v>380</v>
      </c>
      <c r="F60" t="s">
        <v>119</v>
      </c>
      <c r="G60" s="2">
        <v>1</v>
      </c>
      <c r="H60" t="s">
        <v>120</v>
      </c>
      <c r="I60" s="2">
        <v>1</v>
      </c>
      <c r="J60" t="s">
        <v>381</v>
      </c>
      <c r="K60" s="2">
        <v>0</v>
      </c>
      <c r="L60" t="s">
        <v>40</v>
      </c>
      <c r="M60" t="s">
        <v>41</v>
      </c>
      <c r="N60" t="s">
        <v>40</v>
      </c>
      <c r="O60" t="s">
        <v>41</v>
      </c>
      <c r="P60" t="s">
        <v>382</v>
      </c>
      <c r="Q60" t="s">
        <v>383</v>
      </c>
      <c r="R60" t="s">
        <v>166</v>
      </c>
      <c r="S60" t="s">
        <v>384</v>
      </c>
    </row>
    <row r="61" ht="256.2" hidden="1" spans="1:19">
      <c r="A61">
        <v>60</v>
      </c>
      <c r="B61" t="s">
        <v>385</v>
      </c>
      <c r="C61" t="s">
        <v>65</v>
      </c>
      <c r="D61" t="str">
        <f>VLOOKUP(C61,[1]Sheet1!$A:$B,2,0)</f>
        <v>通州项目</v>
      </c>
      <c r="E61" t="s">
        <v>386</v>
      </c>
      <c r="F61" t="s">
        <v>148</v>
      </c>
      <c r="G61" s="2">
        <v>1</v>
      </c>
      <c r="H61" t="s">
        <v>66</v>
      </c>
      <c r="I61" s="2">
        <v>1</v>
      </c>
      <c r="J61" s="3" t="s">
        <v>387</v>
      </c>
      <c r="K61" s="2">
        <v>0</v>
      </c>
      <c r="L61" t="s">
        <v>40</v>
      </c>
      <c r="M61" t="s">
        <v>41</v>
      </c>
      <c r="N61" t="s">
        <v>40</v>
      </c>
      <c r="O61" t="s">
        <v>41</v>
      </c>
      <c r="P61" t="s">
        <v>388</v>
      </c>
      <c r="Q61" t="s">
        <v>389</v>
      </c>
      <c r="R61" t="s">
        <v>166</v>
      </c>
      <c r="S61" t="s">
        <v>390</v>
      </c>
    </row>
    <row r="62" hidden="1" spans="1:19">
      <c r="A62">
        <v>61</v>
      </c>
      <c r="B62" t="s">
        <v>391</v>
      </c>
      <c r="C62" t="s">
        <v>65</v>
      </c>
      <c r="D62" t="str">
        <f>VLOOKUP(C62,[1]Sheet1!$A:$B,2,0)</f>
        <v>通州项目</v>
      </c>
      <c r="E62" t="s">
        <v>392</v>
      </c>
      <c r="F62" t="s">
        <v>148</v>
      </c>
      <c r="G62" s="2">
        <v>1</v>
      </c>
      <c r="H62" t="s">
        <v>66</v>
      </c>
      <c r="I62" s="2">
        <v>1</v>
      </c>
      <c r="J62" t="s">
        <v>393</v>
      </c>
      <c r="K62" s="2">
        <v>1</v>
      </c>
      <c r="L62" t="s">
        <v>40</v>
      </c>
      <c r="M62" t="s">
        <v>41</v>
      </c>
      <c r="N62" t="s">
        <v>40</v>
      </c>
      <c r="O62" t="s">
        <v>41</v>
      </c>
      <c r="P62" t="s">
        <v>394</v>
      </c>
      <c r="Q62" t="s">
        <v>395</v>
      </c>
      <c r="R62" t="s">
        <v>166</v>
      </c>
      <c r="S62" t="s">
        <v>396</v>
      </c>
    </row>
    <row r="63" hidden="1" spans="1:19">
      <c r="A63">
        <v>62</v>
      </c>
      <c r="B63" t="s">
        <v>397</v>
      </c>
      <c r="C63" t="s">
        <v>65</v>
      </c>
      <c r="D63" t="str">
        <f>VLOOKUP(C63,[1]Sheet1!$A:$B,2,0)</f>
        <v>通州项目</v>
      </c>
      <c r="E63" t="s">
        <v>398</v>
      </c>
      <c r="F63" t="s">
        <v>148</v>
      </c>
      <c r="G63" s="2">
        <v>1</v>
      </c>
      <c r="H63" t="s">
        <v>66</v>
      </c>
      <c r="I63" s="2">
        <v>1</v>
      </c>
      <c r="J63" t="s">
        <v>399</v>
      </c>
      <c r="K63" s="2">
        <v>1</v>
      </c>
      <c r="L63" t="s">
        <v>40</v>
      </c>
      <c r="M63" t="s">
        <v>41</v>
      </c>
      <c r="N63" t="s">
        <v>40</v>
      </c>
      <c r="O63" t="s">
        <v>41</v>
      </c>
      <c r="P63" t="s">
        <v>400</v>
      </c>
      <c r="Q63" t="s">
        <v>401</v>
      </c>
      <c r="R63" t="s">
        <v>166</v>
      </c>
      <c r="S63" t="s">
        <v>402</v>
      </c>
    </row>
    <row r="64" hidden="1" spans="1:19">
      <c r="A64">
        <v>63</v>
      </c>
      <c r="B64" t="s">
        <v>403</v>
      </c>
      <c r="C64" t="s">
        <v>117</v>
      </c>
      <c r="D64" t="str">
        <f>VLOOKUP(C64,[1]Sheet1!$A:$B,2,0)</f>
        <v>暂时关闭的规则</v>
      </c>
      <c r="E64" t="s">
        <v>404</v>
      </c>
      <c r="F64" t="s">
        <v>405</v>
      </c>
      <c r="G64" s="2">
        <v>1</v>
      </c>
      <c r="H64" t="s">
        <v>120</v>
      </c>
      <c r="I64" s="2">
        <v>1</v>
      </c>
      <c r="J64" t="s">
        <v>406</v>
      </c>
      <c r="K64" s="2">
        <v>0</v>
      </c>
      <c r="L64" t="s">
        <v>40</v>
      </c>
      <c r="M64" t="s">
        <v>41</v>
      </c>
      <c r="N64" t="s">
        <v>40</v>
      </c>
      <c r="O64" t="s">
        <v>41</v>
      </c>
      <c r="P64" t="s">
        <v>407</v>
      </c>
      <c r="Q64" t="s">
        <v>408</v>
      </c>
      <c r="R64" t="s">
        <v>166</v>
      </c>
      <c r="S64" t="s">
        <v>409</v>
      </c>
    </row>
    <row r="65" ht="299.4" hidden="1" spans="1:19">
      <c r="A65">
        <v>64</v>
      </c>
      <c r="B65" t="s">
        <v>410</v>
      </c>
      <c r="C65" t="s">
        <v>65</v>
      </c>
      <c r="D65" t="str">
        <f>VLOOKUP(C65,[1]Sheet1!$A:$B,2,0)</f>
        <v>通州项目</v>
      </c>
      <c r="E65" t="s">
        <v>411</v>
      </c>
      <c r="F65" t="s">
        <v>148</v>
      </c>
      <c r="G65" s="2">
        <v>1</v>
      </c>
      <c r="H65" t="s">
        <v>66</v>
      </c>
      <c r="I65" s="2">
        <v>1</v>
      </c>
      <c r="J65" s="3" t="s">
        <v>412</v>
      </c>
      <c r="K65" s="2">
        <v>0</v>
      </c>
      <c r="L65" t="s">
        <v>40</v>
      </c>
      <c r="M65" t="s">
        <v>41</v>
      </c>
      <c r="N65" t="s">
        <v>40</v>
      </c>
      <c r="O65" t="s">
        <v>41</v>
      </c>
      <c r="P65" t="s">
        <v>413</v>
      </c>
      <c r="Q65" t="s">
        <v>414</v>
      </c>
      <c r="R65" t="s">
        <v>166</v>
      </c>
      <c r="S65" t="s">
        <v>415</v>
      </c>
    </row>
    <row r="66" hidden="1" spans="1:19">
      <c r="A66">
        <v>65</v>
      </c>
      <c r="B66" t="s">
        <v>416</v>
      </c>
      <c r="C66" t="s">
        <v>65</v>
      </c>
      <c r="D66" t="str">
        <f>VLOOKUP(C66,[1]Sheet1!$A:$B,2,0)</f>
        <v>通州项目</v>
      </c>
      <c r="E66" t="s">
        <v>417</v>
      </c>
      <c r="F66" t="s">
        <v>148</v>
      </c>
      <c r="G66" s="2">
        <v>1</v>
      </c>
      <c r="H66" t="s">
        <v>66</v>
      </c>
      <c r="I66" s="2">
        <v>1</v>
      </c>
      <c r="J66" t="s">
        <v>418</v>
      </c>
      <c r="K66" s="2">
        <v>0</v>
      </c>
      <c r="L66" t="s">
        <v>40</v>
      </c>
      <c r="M66" t="s">
        <v>41</v>
      </c>
      <c r="N66" t="s">
        <v>40</v>
      </c>
      <c r="O66" t="s">
        <v>41</v>
      </c>
      <c r="P66" t="s">
        <v>419</v>
      </c>
      <c r="Q66" t="s">
        <v>420</v>
      </c>
      <c r="R66" t="s">
        <v>166</v>
      </c>
      <c r="S66" t="s">
        <v>421</v>
      </c>
    </row>
    <row r="67" hidden="1" spans="1:19">
      <c r="A67">
        <v>66</v>
      </c>
      <c r="B67" t="s">
        <v>422</v>
      </c>
      <c r="C67" t="s">
        <v>65</v>
      </c>
      <c r="D67" t="str">
        <f>VLOOKUP(C67,[1]Sheet1!$A:$B,2,0)</f>
        <v>通州项目</v>
      </c>
      <c r="E67" t="s">
        <v>423</v>
      </c>
      <c r="F67" t="s">
        <v>424</v>
      </c>
      <c r="G67" s="2">
        <v>1</v>
      </c>
      <c r="H67" t="s">
        <v>66</v>
      </c>
      <c r="I67" s="2">
        <v>1</v>
      </c>
      <c r="J67" t="s">
        <v>425</v>
      </c>
      <c r="K67" s="2">
        <v>0</v>
      </c>
      <c r="L67" t="s">
        <v>40</v>
      </c>
      <c r="M67" t="s">
        <v>41</v>
      </c>
      <c r="N67" t="s">
        <v>40</v>
      </c>
      <c r="O67" t="s">
        <v>41</v>
      </c>
      <c r="P67" t="s">
        <v>426</v>
      </c>
      <c r="Q67" t="s">
        <v>427</v>
      </c>
      <c r="R67" t="s">
        <v>166</v>
      </c>
      <c r="S67" t="s">
        <v>428</v>
      </c>
    </row>
    <row r="68" hidden="1" spans="1:19">
      <c r="A68">
        <v>67</v>
      </c>
      <c r="B68" t="s">
        <v>429</v>
      </c>
      <c r="C68" t="s">
        <v>65</v>
      </c>
      <c r="D68" t="str">
        <f>VLOOKUP(C68,[1]Sheet1!$A:$B,2,0)</f>
        <v>通州项目</v>
      </c>
      <c r="E68" t="s">
        <v>430</v>
      </c>
      <c r="F68" t="s">
        <v>424</v>
      </c>
      <c r="G68" s="2">
        <v>1</v>
      </c>
      <c r="H68" t="s">
        <v>66</v>
      </c>
      <c r="I68" s="2">
        <v>1</v>
      </c>
      <c r="J68" t="s">
        <v>431</v>
      </c>
      <c r="K68" s="2">
        <v>0</v>
      </c>
      <c r="L68" t="s">
        <v>40</v>
      </c>
      <c r="M68" t="s">
        <v>41</v>
      </c>
      <c r="N68" t="s">
        <v>40</v>
      </c>
      <c r="O68" t="s">
        <v>41</v>
      </c>
      <c r="P68" t="s">
        <v>432</v>
      </c>
      <c r="Q68" t="s">
        <v>433</v>
      </c>
      <c r="R68" t="s">
        <v>166</v>
      </c>
      <c r="S68" t="s">
        <v>434</v>
      </c>
    </row>
    <row r="69" hidden="1" spans="1:19">
      <c r="A69">
        <v>68</v>
      </c>
      <c r="B69" t="s">
        <v>435</v>
      </c>
      <c r="C69" t="s">
        <v>117</v>
      </c>
      <c r="D69" t="str">
        <f>VLOOKUP(C69,[1]Sheet1!$A:$B,2,0)</f>
        <v>暂时关闭的规则</v>
      </c>
      <c r="E69" t="s">
        <v>436</v>
      </c>
      <c r="F69" t="s">
        <v>437</v>
      </c>
      <c r="G69" s="2">
        <v>1</v>
      </c>
      <c r="H69" t="s">
        <v>120</v>
      </c>
      <c r="I69" s="2">
        <v>1</v>
      </c>
      <c r="J69" t="s">
        <v>438</v>
      </c>
      <c r="K69" s="2">
        <v>0</v>
      </c>
      <c r="L69" t="s">
        <v>40</v>
      </c>
      <c r="M69" t="s">
        <v>41</v>
      </c>
      <c r="N69" t="s">
        <v>40</v>
      </c>
      <c r="O69" t="s">
        <v>41</v>
      </c>
      <c r="P69" t="s">
        <v>439</v>
      </c>
      <c r="Q69" t="s">
        <v>440</v>
      </c>
      <c r="R69" t="s">
        <v>166</v>
      </c>
      <c r="S69" t="s">
        <v>441</v>
      </c>
    </row>
    <row r="70" hidden="1" spans="1:19">
      <c r="A70">
        <v>69</v>
      </c>
      <c r="B70" t="s">
        <v>442</v>
      </c>
      <c r="C70" t="s">
        <v>65</v>
      </c>
      <c r="D70" t="str">
        <f>VLOOKUP(C70,[1]Sheet1!$A:$B,2,0)</f>
        <v>通州项目</v>
      </c>
      <c r="E70" t="s">
        <v>443</v>
      </c>
      <c r="F70" t="s">
        <v>424</v>
      </c>
      <c r="G70" s="2">
        <v>1</v>
      </c>
      <c r="H70" t="s">
        <v>66</v>
      </c>
      <c r="I70" s="2">
        <v>1</v>
      </c>
      <c r="J70" t="s">
        <v>444</v>
      </c>
      <c r="K70" s="2">
        <v>0</v>
      </c>
      <c r="L70" t="s">
        <v>40</v>
      </c>
      <c r="M70" t="s">
        <v>41</v>
      </c>
      <c r="N70" t="s">
        <v>40</v>
      </c>
      <c r="O70" t="s">
        <v>41</v>
      </c>
      <c r="P70" t="s">
        <v>445</v>
      </c>
      <c r="Q70" t="s">
        <v>446</v>
      </c>
      <c r="R70" t="s">
        <v>166</v>
      </c>
      <c r="S70" t="s">
        <v>447</v>
      </c>
    </row>
    <row r="71" hidden="1" spans="1:19">
      <c r="A71">
        <v>70</v>
      </c>
      <c r="B71" t="s">
        <v>448</v>
      </c>
      <c r="C71" t="s">
        <v>65</v>
      </c>
      <c r="D71" t="str">
        <f>VLOOKUP(C71,[1]Sheet1!$A:$B,2,0)</f>
        <v>通州项目</v>
      </c>
      <c r="E71" t="s">
        <v>449</v>
      </c>
      <c r="F71" t="s">
        <v>180</v>
      </c>
      <c r="G71" s="2">
        <v>1</v>
      </c>
      <c r="H71" t="s">
        <v>66</v>
      </c>
      <c r="I71" s="2">
        <v>1</v>
      </c>
      <c r="J71" t="s">
        <v>450</v>
      </c>
      <c r="K71" s="2">
        <v>0</v>
      </c>
      <c r="L71" t="s">
        <v>40</v>
      </c>
      <c r="M71" t="s">
        <v>41</v>
      </c>
      <c r="N71" t="s">
        <v>40</v>
      </c>
      <c r="O71" t="s">
        <v>41</v>
      </c>
      <c r="P71" t="s">
        <v>451</v>
      </c>
      <c r="Q71" t="s">
        <v>452</v>
      </c>
      <c r="R71" t="s">
        <v>166</v>
      </c>
      <c r="S71" t="s">
        <v>453</v>
      </c>
    </row>
    <row r="72" hidden="1" spans="1:19">
      <c r="A72">
        <v>71</v>
      </c>
      <c r="B72" t="s">
        <v>454</v>
      </c>
      <c r="C72" t="s">
        <v>65</v>
      </c>
      <c r="D72" t="str">
        <f>VLOOKUP(C72,[1]Sheet1!$A:$B,2,0)</f>
        <v>通州项目</v>
      </c>
      <c r="E72" t="s">
        <v>455</v>
      </c>
      <c r="F72" t="s">
        <v>180</v>
      </c>
      <c r="G72" s="2">
        <v>1</v>
      </c>
      <c r="H72" t="s">
        <v>66</v>
      </c>
      <c r="I72" s="2">
        <v>1</v>
      </c>
      <c r="J72" t="s">
        <v>456</v>
      </c>
      <c r="K72" s="2">
        <v>0</v>
      </c>
      <c r="L72" t="s">
        <v>40</v>
      </c>
      <c r="M72" t="s">
        <v>41</v>
      </c>
      <c r="N72" t="s">
        <v>40</v>
      </c>
      <c r="O72" t="s">
        <v>41</v>
      </c>
      <c r="P72" t="s">
        <v>457</v>
      </c>
      <c r="Q72" t="s">
        <v>458</v>
      </c>
      <c r="R72" t="s">
        <v>166</v>
      </c>
      <c r="S72" t="s">
        <v>459</v>
      </c>
    </row>
    <row r="73" hidden="1" spans="1:19">
      <c r="A73">
        <v>72</v>
      </c>
      <c r="B73" t="s">
        <v>460</v>
      </c>
      <c r="C73" t="s">
        <v>65</v>
      </c>
      <c r="D73" t="str">
        <f>VLOOKUP(C73,[1]Sheet1!$A:$B,2,0)</f>
        <v>通州项目</v>
      </c>
      <c r="E73" t="s">
        <v>461</v>
      </c>
      <c r="F73" t="s">
        <v>180</v>
      </c>
      <c r="G73" s="2">
        <v>1</v>
      </c>
      <c r="H73" t="s">
        <v>66</v>
      </c>
      <c r="I73" s="2">
        <v>1</v>
      </c>
      <c r="J73" t="s">
        <v>462</v>
      </c>
      <c r="K73" s="2">
        <v>1</v>
      </c>
      <c r="L73" t="s">
        <v>40</v>
      </c>
      <c r="M73" t="s">
        <v>41</v>
      </c>
      <c r="N73" t="s">
        <v>40</v>
      </c>
      <c r="O73" t="s">
        <v>41</v>
      </c>
      <c r="P73" t="s">
        <v>463</v>
      </c>
      <c r="Q73" t="s">
        <v>464</v>
      </c>
      <c r="R73" t="s">
        <v>166</v>
      </c>
      <c r="S73" t="s">
        <v>465</v>
      </c>
    </row>
    <row r="74" hidden="1" spans="1:19">
      <c r="A74">
        <v>73</v>
      </c>
      <c r="B74" t="s">
        <v>466</v>
      </c>
      <c r="C74" t="s">
        <v>117</v>
      </c>
      <c r="D74" t="str">
        <f>VLOOKUP(C74,[1]Sheet1!$A:$B,2,0)</f>
        <v>暂时关闭的规则</v>
      </c>
      <c r="E74" t="s">
        <v>467</v>
      </c>
      <c r="F74" t="s">
        <v>468</v>
      </c>
      <c r="G74" s="2">
        <v>1</v>
      </c>
      <c r="H74" t="s">
        <v>120</v>
      </c>
      <c r="I74" s="2">
        <v>1</v>
      </c>
      <c r="J74" t="s">
        <v>469</v>
      </c>
      <c r="K74" s="2">
        <v>0</v>
      </c>
      <c r="L74" t="s">
        <v>40</v>
      </c>
      <c r="M74" t="s">
        <v>41</v>
      </c>
      <c r="N74" t="s">
        <v>40</v>
      </c>
      <c r="O74" t="s">
        <v>41</v>
      </c>
      <c r="P74" t="s">
        <v>470</v>
      </c>
      <c r="Q74" t="s">
        <v>471</v>
      </c>
      <c r="R74" t="s">
        <v>166</v>
      </c>
      <c r="S74" t="s">
        <v>472</v>
      </c>
    </row>
    <row r="75" hidden="1" spans="1:19">
      <c r="A75">
        <v>74</v>
      </c>
      <c r="B75" t="s">
        <v>473</v>
      </c>
      <c r="C75" t="s">
        <v>117</v>
      </c>
      <c r="D75" t="str">
        <f>VLOOKUP(C75,[1]Sheet1!$A:$B,2,0)</f>
        <v>暂时关闭的规则</v>
      </c>
      <c r="E75" t="s">
        <v>474</v>
      </c>
      <c r="F75" t="s">
        <v>475</v>
      </c>
      <c r="G75" s="2">
        <v>1</v>
      </c>
      <c r="H75" t="s">
        <v>120</v>
      </c>
      <c r="I75" s="2">
        <v>1</v>
      </c>
      <c r="J75" t="s">
        <v>476</v>
      </c>
      <c r="K75" s="2">
        <v>0</v>
      </c>
      <c r="L75" t="s">
        <v>40</v>
      </c>
      <c r="M75" t="s">
        <v>41</v>
      </c>
      <c r="N75" t="s">
        <v>40</v>
      </c>
      <c r="O75" t="s">
        <v>41</v>
      </c>
      <c r="P75" t="s">
        <v>477</v>
      </c>
      <c r="Q75" t="s">
        <v>478</v>
      </c>
      <c r="R75" t="s">
        <v>166</v>
      </c>
      <c r="S75" t="s">
        <v>479</v>
      </c>
    </row>
    <row r="76" hidden="1" spans="1:19">
      <c r="A76">
        <v>75</v>
      </c>
      <c r="B76" t="s">
        <v>480</v>
      </c>
      <c r="C76" t="s">
        <v>65</v>
      </c>
      <c r="D76" t="str">
        <f>VLOOKUP(C76,[1]Sheet1!$A:$B,2,0)</f>
        <v>通州项目</v>
      </c>
      <c r="E76" t="s">
        <v>481</v>
      </c>
      <c r="F76" t="s">
        <v>180</v>
      </c>
      <c r="G76" s="2">
        <v>1</v>
      </c>
      <c r="H76" t="s">
        <v>66</v>
      </c>
      <c r="I76" s="2">
        <v>1</v>
      </c>
      <c r="J76" t="s">
        <v>482</v>
      </c>
      <c r="K76" s="2">
        <v>0</v>
      </c>
      <c r="L76" t="s">
        <v>40</v>
      </c>
      <c r="M76" t="s">
        <v>41</v>
      </c>
      <c r="N76" t="s">
        <v>40</v>
      </c>
      <c r="O76" t="s">
        <v>41</v>
      </c>
      <c r="P76" t="s">
        <v>483</v>
      </c>
      <c r="Q76" t="s">
        <v>484</v>
      </c>
      <c r="R76" t="s">
        <v>166</v>
      </c>
      <c r="S76" t="s">
        <v>485</v>
      </c>
    </row>
    <row r="77" hidden="1" spans="1:19">
      <c r="A77">
        <v>76</v>
      </c>
      <c r="B77" t="s">
        <v>486</v>
      </c>
      <c r="C77" t="s">
        <v>65</v>
      </c>
      <c r="D77" t="str">
        <f>VLOOKUP(C77,[1]Sheet1!$A:$B,2,0)</f>
        <v>通州项目</v>
      </c>
      <c r="E77" t="s">
        <v>487</v>
      </c>
      <c r="F77" t="s">
        <v>217</v>
      </c>
      <c r="G77" s="2">
        <v>1</v>
      </c>
      <c r="H77" t="s">
        <v>66</v>
      </c>
      <c r="I77" s="2">
        <v>1</v>
      </c>
      <c r="J77" t="s">
        <v>488</v>
      </c>
      <c r="K77" s="2">
        <v>0</v>
      </c>
      <c r="L77" t="s">
        <v>40</v>
      </c>
      <c r="M77" t="s">
        <v>41</v>
      </c>
      <c r="N77" t="s">
        <v>40</v>
      </c>
      <c r="O77" t="s">
        <v>41</v>
      </c>
      <c r="P77" t="s">
        <v>489</v>
      </c>
      <c r="Q77" t="s">
        <v>490</v>
      </c>
      <c r="R77" t="s">
        <v>166</v>
      </c>
      <c r="S77" t="s">
        <v>491</v>
      </c>
    </row>
    <row r="78" hidden="1" spans="1:19">
      <c r="A78">
        <v>77</v>
      </c>
      <c r="B78" t="s">
        <v>492</v>
      </c>
      <c r="C78" t="s">
        <v>65</v>
      </c>
      <c r="D78" t="str">
        <f>VLOOKUP(C78,[1]Sheet1!$A:$B,2,0)</f>
        <v>通州项目</v>
      </c>
      <c r="E78" t="s">
        <v>493</v>
      </c>
      <c r="F78" t="s">
        <v>217</v>
      </c>
      <c r="G78" s="2">
        <v>1</v>
      </c>
      <c r="H78" t="s">
        <v>66</v>
      </c>
      <c r="I78" s="2">
        <v>1</v>
      </c>
      <c r="J78" t="s">
        <v>494</v>
      </c>
      <c r="K78" s="2">
        <v>0</v>
      </c>
      <c r="L78" t="s">
        <v>40</v>
      </c>
      <c r="M78" t="s">
        <v>41</v>
      </c>
      <c r="N78" t="s">
        <v>40</v>
      </c>
      <c r="O78" t="s">
        <v>41</v>
      </c>
      <c r="P78" t="s">
        <v>495</v>
      </c>
      <c r="Q78" t="s">
        <v>496</v>
      </c>
      <c r="R78" t="s">
        <v>166</v>
      </c>
      <c r="S78" t="s">
        <v>497</v>
      </c>
    </row>
    <row r="79" hidden="1" spans="1:19">
      <c r="A79">
        <v>78</v>
      </c>
      <c r="B79" t="s">
        <v>498</v>
      </c>
      <c r="C79" t="s">
        <v>117</v>
      </c>
      <c r="D79" t="str">
        <f>VLOOKUP(C79,[1]Sheet1!$A:$B,2,0)</f>
        <v>暂时关闭的规则</v>
      </c>
      <c r="E79" t="s">
        <v>499</v>
      </c>
      <c r="F79" t="s">
        <v>500</v>
      </c>
      <c r="G79" s="2">
        <v>1</v>
      </c>
      <c r="H79" t="s">
        <v>120</v>
      </c>
      <c r="I79" s="2">
        <v>1</v>
      </c>
      <c r="J79" t="s">
        <v>501</v>
      </c>
      <c r="K79" s="2">
        <v>0</v>
      </c>
      <c r="L79" t="s">
        <v>40</v>
      </c>
      <c r="M79" t="s">
        <v>41</v>
      </c>
      <c r="N79" t="s">
        <v>40</v>
      </c>
      <c r="O79" t="s">
        <v>41</v>
      </c>
      <c r="P79" t="s">
        <v>502</v>
      </c>
      <c r="Q79" t="s">
        <v>503</v>
      </c>
      <c r="R79" t="s">
        <v>166</v>
      </c>
      <c r="S79" t="s">
        <v>504</v>
      </c>
    </row>
    <row r="80" hidden="1" spans="1:19">
      <c r="A80">
        <v>79</v>
      </c>
      <c r="B80" t="s">
        <v>505</v>
      </c>
      <c r="C80" t="s">
        <v>65</v>
      </c>
      <c r="D80" t="str">
        <f>VLOOKUP(C80,[1]Sheet1!$A:$B,2,0)</f>
        <v>通州项目</v>
      </c>
      <c r="E80" t="s">
        <v>506</v>
      </c>
      <c r="F80" t="s">
        <v>217</v>
      </c>
      <c r="G80" s="2">
        <v>1</v>
      </c>
      <c r="H80" t="s">
        <v>66</v>
      </c>
      <c r="I80" s="2">
        <v>1</v>
      </c>
      <c r="J80" t="s">
        <v>507</v>
      </c>
      <c r="K80" s="2">
        <v>0</v>
      </c>
      <c r="L80" t="s">
        <v>40</v>
      </c>
      <c r="M80" t="s">
        <v>41</v>
      </c>
      <c r="N80" t="s">
        <v>40</v>
      </c>
      <c r="O80" t="s">
        <v>41</v>
      </c>
      <c r="P80" t="s">
        <v>508</v>
      </c>
      <c r="Q80" t="s">
        <v>509</v>
      </c>
      <c r="R80" t="s">
        <v>166</v>
      </c>
      <c r="S80" t="s">
        <v>510</v>
      </c>
    </row>
    <row r="81" hidden="1" spans="1:19">
      <c r="A81">
        <v>80</v>
      </c>
      <c r="B81" t="s">
        <v>511</v>
      </c>
      <c r="C81" t="s">
        <v>117</v>
      </c>
      <c r="D81" t="str">
        <f>VLOOKUP(C81,[1]Sheet1!$A:$B,2,0)</f>
        <v>暂时关闭的规则</v>
      </c>
      <c r="E81" t="s">
        <v>512</v>
      </c>
      <c r="F81" t="s">
        <v>513</v>
      </c>
      <c r="G81" s="2">
        <v>1</v>
      </c>
      <c r="H81" t="s">
        <v>120</v>
      </c>
      <c r="I81" s="2">
        <v>1</v>
      </c>
      <c r="J81" t="s">
        <v>514</v>
      </c>
      <c r="K81" s="2">
        <v>0</v>
      </c>
      <c r="L81" t="s">
        <v>40</v>
      </c>
      <c r="M81" t="s">
        <v>41</v>
      </c>
      <c r="N81" t="s">
        <v>40</v>
      </c>
      <c r="O81" t="s">
        <v>41</v>
      </c>
      <c r="P81" t="s">
        <v>515</v>
      </c>
      <c r="Q81" t="s">
        <v>516</v>
      </c>
      <c r="R81" t="s">
        <v>166</v>
      </c>
      <c r="S81" t="s">
        <v>517</v>
      </c>
    </row>
    <row r="82" hidden="1" spans="1:19">
      <c r="A82">
        <v>81</v>
      </c>
      <c r="B82" t="s">
        <v>518</v>
      </c>
      <c r="C82" t="s">
        <v>65</v>
      </c>
      <c r="D82" t="str">
        <f>VLOOKUP(C82,[1]Sheet1!$A:$B,2,0)</f>
        <v>通州项目</v>
      </c>
      <c r="E82" t="s">
        <v>519</v>
      </c>
      <c r="F82" t="s">
        <v>217</v>
      </c>
      <c r="G82" s="2">
        <v>1</v>
      </c>
      <c r="H82" t="s">
        <v>66</v>
      </c>
      <c r="I82" s="2">
        <v>1</v>
      </c>
      <c r="J82" t="s">
        <v>520</v>
      </c>
      <c r="K82" s="2">
        <v>0</v>
      </c>
      <c r="L82" t="s">
        <v>40</v>
      </c>
      <c r="M82" t="s">
        <v>41</v>
      </c>
      <c r="N82" t="s">
        <v>40</v>
      </c>
      <c r="O82" t="s">
        <v>41</v>
      </c>
      <c r="P82" t="s">
        <v>521</v>
      </c>
      <c r="Q82" t="s">
        <v>522</v>
      </c>
      <c r="R82" t="s">
        <v>166</v>
      </c>
      <c r="S82" t="s">
        <v>523</v>
      </c>
    </row>
    <row r="83" hidden="1" spans="1:19">
      <c r="A83">
        <v>82</v>
      </c>
      <c r="B83" t="s">
        <v>524</v>
      </c>
      <c r="C83" t="s">
        <v>117</v>
      </c>
      <c r="D83" t="str">
        <f>VLOOKUP(C83,[1]Sheet1!$A:$B,2,0)</f>
        <v>暂时关闭的规则</v>
      </c>
      <c r="E83" t="s">
        <v>525</v>
      </c>
      <c r="F83" t="s">
        <v>25</v>
      </c>
      <c r="G83" s="2">
        <v>1</v>
      </c>
      <c r="H83" t="s">
        <v>120</v>
      </c>
      <c r="I83" s="2">
        <v>2</v>
      </c>
      <c r="J83" t="s">
        <v>526</v>
      </c>
      <c r="K83" s="2">
        <v>0</v>
      </c>
      <c r="L83" t="s">
        <v>40</v>
      </c>
      <c r="M83" t="s">
        <v>41</v>
      </c>
      <c r="N83" t="s">
        <v>40</v>
      </c>
      <c r="O83" t="s">
        <v>41</v>
      </c>
      <c r="P83" t="s">
        <v>527</v>
      </c>
      <c r="Q83" t="s">
        <v>528</v>
      </c>
      <c r="R83" t="s">
        <v>166</v>
      </c>
      <c r="S83" t="s">
        <v>529</v>
      </c>
    </row>
    <row r="84" hidden="1" spans="1:19">
      <c r="A84">
        <v>83</v>
      </c>
      <c r="B84" t="s">
        <v>530</v>
      </c>
      <c r="C84" t="s">
        <v>117</v>
      </c>
      <c r="D84" t="str">
        <f>VLOOKUP(C84,[1]Sheet1!$A:$B,2,0)</f>
        <v>暂时关闭的规则</v>
      </c>
      <c r="E84" t="s">
        <v>531</v>
      </c>
      <c r="F84" t="s">
        <v>532</v>
      </c>
      <c r="G84" s="2">
        <v>1</v>
      </c>
      <c r="H84" t="s">
        <v>120</v>
      </c>
      <c r="I84" s="2">
        <v>1</v>
      </c>
      <c r="J84" t="s">
        <v>533</v>
      </c>
      <c r="K84" s="2">
        <v>0</v>
      </c>
      <c r="L84" t="s">
        <v>40</v>
      </c>
      <c r="M84" t="s">
        <v>41</v>
      </c>
      <c r="N84" t="s">
        <v>40</v>
      </c>
      <c r="O84" t="s">
        <v>41</v>
      </c>
      <c r="P84" t="s">
        <v>534</v>
      </c>
      <c r="Q84" t="s">
        <v>535</v>
      </c>
      <c r="R84" t="s">
        <v>166</v>
      </c>
      <c r="S84" t="s">
        <v>536</v>
      </c>
    </row>
    <row r="85" ht="256.2" hidden="1" spans="1:19">
      <c r="A85">
        <v>84</v>
      </c>
      <c r="B85" t="s">
        <v>537</v>
      </c>
      <c r="C85" t="s">
        <v>65</v>
      </c>
      <c r="D85" t="str">
        <f>VLOOKUP(C85,[1]Sheet1!$A:$B,2,0)</f>
        <v>通州项目</v>
      </c>
      <c r="E85" t="s">
        <v>538</v>
      </c>
      <c r="F85" t="s">
        <v>539</v>
      </c>
      <c r="G85" s="2">
        <v>1</v>
      </c>
      <c r="H85" t="s">
        <v>66</v>
      </c>
      <c r="I85" s="2">
        <v>1</v>
      </c>
      <c r="J85" s="3" t="s">
        <v>540</v>
      </c>
      <c r="K85" s="2">
        <v>0</v>
      </c>
      <c r="L85" t="s">
        <v>40</v>
      </c>
      <c r="M85" t="s">
        <v>41</v>
      </c>
      <c r="N85" t="s">
        <v>40</v>
      </c>
      <c r="O85" t="s">
        <v>41</v>
      </c>
      <c r="P85" t="s">
        <v>541</v>
      </c>
      <c r="Q85" t="s">
        <v>542</v>
      </c>
      <c r="R85" t="s">
        <v>166</v>
      </c>
      <c r="S85" t="s">
        <v>543</v>
      </c>
    </row>
    <row r="86" hidden="1" spans="1:19">
      <c r="A86">
        <v>85</v>
      </c>
      <c r="B86" t="s">
        <v>544</v>
      </c>
      <c r="C86" t="s">
        <v>117</v>
      </c>
      <c r="D86" t="str">
        <f>VLOOKUP(C86,[1]Sheet1!$A:$B,2,0)</f>
        <v>暂时关闭的规则</v>
      </c>
      <c r="E86" t="s">
        <v>545</v>
      </c>
      <c r="F86" t="s">
        <v>546</v>
      </c>
      <c r="G86" s="2">
        <v>1</v>
      </c>
      <c r="H86" t="s">
        <v>120</v>
      </c>
      <c r="I86" s="2">
        <v>1</v>
      </c>
      <c r="J86" t="s">
        <v>547</v>
      </c>
      <c r="K86" s="2">
        <v>0</v>
      </c>
      <c r="L86" t="s">
        <v>40</v>
      </c>
      <c r="M86" t="s">
        <v>41</v>
      </c>
      <c r="N86" t="s">
        <v>40</v>
      </c>
      <c r="O86" t="s">
        <v>41</v>
      </c>
      <c r="P86" t="s">
        <v>548</v>
      </c>
      <c r="Q86" t="s">
        <v>549</v>
      </c>
      <c r="R86" t="s">
        <v>166</v>
      </c>
      <c r="S86" t="s">
        <v>550</v>
      </c>
    </row>
    <row r="87" hidden="1" spans="1:19">
      <c r="A87">
        <v>86</v>
      </c>
      <c r="B87" t="s">
        <v>551</v>
      </c>
      <c r="C87" t="s">
        <v>65</v>
      </c>
      <c r="D87" t="str">
        <f>VLOOKUP(C87,[1]Sheet1!$A:$B,2,0)</f>
        <v>通州项目</v>
      </c>
      <c r="E87" t="s">
        <v>552</v>
      </c>
      <c r="F87" t="s">
        <v>539</v>
      </c>
      <c r="G87" s="2">
        <v>1</v>
      </c>
      <c r="H87" t="s">
        <v>66</v>
      </c>
      <c r="I87" s="2">
        <v>1</v>
      </c>
      <c r="J87" t="s">
        <v>553</v>
      </c>
      <c r="K87" s="2">
        <v>0</v>
      </c>
      <c r="L87" t="s">
        <v>40</v>
      </c>
      <c r="M87" t="s">
        <v>41</v>
      </c>
      <c r="N87" t="s">
        <v>40</v>
      </c>
      <c r="O87" t="s">
        <v>41</v>
      </c>
      <c r="P87" t="s">
        <v>554</v>
      </c>
      <c r="Q87" t="s">
        <v>555</v>
      </c>
      <c r="R87" t="s">
        <v>166</v>
      </c>
      <c r="S87" t="s">
        <v>556</v>
      </c>
    </row>
    <row r="88" hidden="1" spans="1:19">
      <c r="A88">
        <v>87</v>
      </c>
      <c r="B88" t="s">
        <v>557</v>
      </c>
      <c r="C88" t="s">
        <v>117</v>
      </c>
      <c r="D88" t="str">
        <f>VLOOKUP(C88,[1]Sheet1!$A:$B,2,0)</f>
        <v>暂时关闭的规则</v>
      </c>
      <c r="E88" t="s">
        <v>558</v>
      </c>
      <c r="F88" t="s">
        <v>559</v>
      </c>
      <c r="G88" s="2">
        <v>1</v>
      </c>
      <c r="H88" t="s">
        <v>120</v>
      </c>
      <c r="I88" s="2">
        <v>1</v>
      </c>
      <c r="J88" t="s">
        <v>560</v>
      </c>
      <c r="K88" s="2">
        <v>0</v>
      </c>
      <c r="L88" t="s">
        <v>40</v>
      </c>
      <c r="M88" t="s">
        <v>41</v>
      </c>
      <c r="N88" t="s">
        <v>40</v>
      </c>
      <c r="O88" t="s">
        <v>41</v>
      </c>
      <c r="P88" t="s">
        <v>561</v>
      </c>
      <c r="Q88" t="s">
        <v>562</v>
      </c>
      <c r="R88" t="s">
        <v>166</v>
      </c>
      <c r="S88" t="s">
        <v>563</v>
      </c>
    </row>
    <row r="89" hidden="1" spans="1:19">
      <c r="A89">
        <v>88</v>
      </c>
      <c r="B89" t="s">
        <v>564</v>
      </c>
      <c r="C89" t="s">
        <v>117</v>
      </c>
      <c r="D89" t="str">
        <f>VLOOKUP(C89,[1]Sheet1!$A:$B,2,0)</f>
        <v>暂时关闭的规则</v>
      </c>
      <c r="E89" t="s">
        <v>565</v>
      </c>
      <c r="F89" t="s">
        <v>559</v>
      </c>
      <c r="G89" s="2">
        <v>1</v>
      </c>
      <c r="H89" t="s">
        <v>120</v>
      </c>
      <c r="I89" s="2">
        <v>1</v>
      </c>
      <c r="J89" t="s">
        <v>566</v>
      </c>
      <c r="K89" s="2">
        <v>0</v>
      </c>
      <c r="L89" t="s">
        <v>40</v>
      </c>
      <c r="M89" t="s">
        <v>41</v>
      </c>
      <c r="N89" t="s">
        <v>40</v>
      </c>
      <c r="O89" t="s">
        <v>41</v>
      </c>
      <c r="P89" t="s">
        <v>567</v>
      </c>
      <c r="Q89" t="s">
        <v>568</v>
      </c>
      <c r="R89" t="s">
        <v>166</v>
      </c>
      <c r="S89" t="s">
        <v>569</v>
      </c>
    </row>
    <row r="90" hidden="1" spans="1:19">
      <c r="A90">
        <v>89</v>
      </c>
      <c r="B90" t="s">
        <v>570</v>
      </c>
      <c r="C90" t="s">
        <v>117</v>
      </c>
      <c r="D90" t="str">
        <f>VLOOKUP(C90,[1]Sheet1!$A:$B,2,0)</f>
        <v>暂时关闭的规则</v>
      </c>
      <c r="E90" t="s">
        <v>571</v>
      </c>
      <c r="F90" t="s">
        <v>572</v>
      </c>
      <c r="G90" s="2">
        <v>1</v>
      </c>
      <c r="H90" t="s">
        <v>120</v>
      </c>
      <c r="I90" s="2">
        <v>1</v>
      </c>
      <c r="J90" t="s">
        <v>573</v>
      </c>
      <c r="K90" s="2">
        <v>0</v>
      </c>
      <c r="L90" t="s">
        <v>40</v>
      </c>
      <c r="M90" t="s">
        <v>41</v>
      </c>
      <c r="N90" t="s">
        <v>40</v>
      </c>
      <c r="O90" t="s">
        <v>41</v>
      </c>
      <c r="P90" t="s">
        <v>574</v>
      </c>
      <c r="Q90" t="s">
        <v>575</v>
      </c>
      <c r="R90" t="s">
        <v>100</v>
      </c>
      <c r="S90" t="s">
        <v>576</v>
      </c>
    </row>
    <row r="91" hidden="1" spans="1:19">
      <c r="A91">
        <v>90</v>
      </c>
      <c r="B91" t="s">
        <v>577</v>
      </c>
      <c r="C91" t="s">
        <v>117</v>
      </c>
      <c r="D91" t="str">
        <f>VLOOKUP(C91,[1]Sheet1!$A:$B,2,0)</f>
        <v>暂时关闭的规则</v>
      </c>
      <c r="E91" t="s">
        <v>578</v>
      </c>
      <c r="F91" t="s">
        <v>25</v>
      </c>
      <c r="G91" s="2">
        <v>1</v>
      </c>
      <c r="H91" t="s">
        <v>120</v>
      </c>
      <c r="I91" s="2">
        <v>2</v>
      </c>
      <c r="J91" t="s">
        <v>579</v>
      </c>
      <c r="K91" s="2">
        <v>0</v>
      </c>
      <c r="L91" t="s">
        <v>40</v>
      </c>
      <c r="M91" t="s">
        <v>41</v>
      </c>
      <c r="N91" t="s">
        <v>40</v>
      </c>
      <c r="O91" t="s">
        <v>41</v>
      </c>
      <c r="P91" t="s">
        <v>580</v>
      </c>
      <c r="Q91" t="s">
        <v>581</v>
      </c>
      <c r="R91" t="s">
        <v>166</v>
      </c>
      <c r="S91" t="s">
        <v>582</v>
      </c>
    </row>
    <row r="92" hidden="1" spans="1:19">
      <c r="A92">
        <v>91</v>
      </c>
      <c r="B92" t="s">
        <v>583</v>
      </c>
      <c r="C92" t="s">
        <v>65</v>
      </c>
      <c r="D92" t="str">
        <f>VLOOKUP(C92,[1]Sheet1!$A:$B,2,0)</f>
        <v>通州项目</v>
      </c>
      <c r="E92" t="s">
        <v>584</v>
      </c>
      <c r="F92" t="s">
        <v>539</v>
      </c>
      <c r="G92" s="2">
        <v>1</v>
      </c>
      <c r="H92" t="s">
        <v>66</v>
      </c>
      <c r="I92" s="2">
        <v>1</v>
      </c>
      <c r="J92" t="s">
        <v>585</v>
      </c>
      <c r="K92" s="2">
        <v>0</v>
      </c>
      <c r="L92" t="s">
        <v>40</v>
      </c>
      <c r="M92" t="s">
        <v>41</v>
      </c>
      <c r="N92" t="s">
        <v>40</v>
      </c>
      <c r="O92" t="s">
        <v>41</v>
      </c>
      <c r="P92" t="s">
        <v>586</v>
      </c>
      <c r="Q92" t="s">
        <v>587</v>
      </c>
      <c r="R92" t="s">
        <v>166</v>
      </c>
      <c r="S92" t="s">
        <v>588</v>
      </c>
    </row>
    <row r="93" hidden="1" spans="1:19">
      <c r="A93">
        <v>92</v>
      </c>
      <c r="B93" t="s">
        <v>589</v>
      </c>
      <c r="C93" t="s">
        <v>117</v>
      </c>
      <c r="D93" t="str">
        <f>VLOOKUP(C93,[1]Sheet1!$A:$B,2,0)</f>
        <v>暂时关闭的规则</v>
      </c>
      <c r="E93" t="s">
        <v>590</v>
      </c>
      <c r="F93" t="s">
        <v>591</v>
      </c>
      <c r="G93" s="2">
        <v>1</v>
      </c>
      <c r="H93" t="s">
        <v>120</v>
      </c>
      <c r="I93" s="2">
        <v>1</v>
      </c>
      <c r="J93" t="s">
        <v>592</v>
      </c>
      <c r="K93" s="2">
        <v>0</v>
      </c>
      <c r="L93" t="s">
        <v>40</v>
      </c>
      <c r="M93" t="s">
        <v>41</v>
      </c>
      <c r="N93" t="s">
        <v>40</v>
      </c>
      <c r="O93" t="s">
        <v>41</v>
      </c>
      <c r="P93" t="s">
        <v>593</v>
      </c>
      <c r="Q93" t="s">
        <v>594</v>
      </c>
      <c r="R93" t="s">
        <v>166</v>
      </c>
      <c r="S93" t="s">
        <v>595</v>
      </c>
    </row>
    <row r="94" hidden="1" spans="1:19">
      <c r="A94">
        <v>93</v>
      </c>
      <c r="B94" t="s">
        <v>596</v>
      </c>
      <c r="C94" t="s">
        <v>117</v>
      </c>
      <c r="D94" t="str">
        <f>VLOOKUP(C94,[1]Sheet1!$A:$B,2,0)</f>
        <v>暂时关闭的规则</v>
      </c>
      <c r="E94" t="s">
        <v>597</v>
      </c>
      <c r="F94" t="s">
        <v>598</v>
      </c>
      <c r="G94" s="2">
        <v>1</v>
      </c>
      <c r="H94" t="s">
        <v>120</v>
      </c>
      <c r="I94" s="2">
        <v>1</v>
      </c>
      <c r="J94" t="s">
        <v>599</v>
      </c>
      <c r="K94" s="2">
        <v>0</v>
      </c>
      <c r="L94" t="s">
        <v>40</v>
      </c>
      <c r="M94" t="s">
        <v>41</v>
      </c>
      <c r="N94" t="s">
        <v>40</v>
      </c>
      <c r="O94" t="s">
        <v>41</v>
      </c>
      <c r="P94" t="s">
        <v>600</v>
      </c>
      <c r="Q94" t="s">
        <v>601</v>
      </c>
      <c r="R94" t="s">
        <v>166</v>
      </c>
      <c r="S94" t="s">
        <v>602</v>
      </c>
    </row>
    <row r="95" hidden="1" spans="1:19">
      <c r="A95">
        <v>94</v>
      </c>
      <c r="B95" t="s">
        <v>603</v>
      </c>
      <c r="C95" t="s">
        <v>117</v>
      </c>
      <c r="D95" t="str">
        <f>VLOOKUP(C95,[1]Sheet1!$A:$B,2,0)</f>
        <v>暂时关闭的规则</v>
      </c>
      <c r="E95" t="s">
        <v>604</v>
      </c>
      <c r="F95" t="s">
        <v>605</v>
      </c>
      <c r="G95" s="2">
        <v>1</v>
      </c>
      <c r="H95" t="s">
        <v>120</v>
      </c>
      <c r="I95" s="2">
        <v>1</v>
      </c>
      <c r="J95" t="s">
        <v>606</v>
      </c>
      <c r="K95" s="2">
        <v>0</v>
      </c>
      <c r="L95" t="s">
        <v>40</v>
      </c>
      <c r="M95" t="s">
        <v>41</v>
      </c>
      <c r="N95" t="s">
        <v>40</v>
      </c>
      <c r="O95" t="s">
        <v>41</v>
      </c>
      <c r="P95" t="s">
        <v>607</v>
      </c>
      <c r="Q95" t="s">
        <v>608</v>
      </c>
      <c r="R95" t="s">
        <v>166</v>
      </c>
      <c r="S95" t="s">
        <v>609</v>
      </c>
    </row>
    <row r="96" hidden="1" spans="1:19">
      <c r="A96">
        <v>95</v>
      </c>
      <c r="B96" t="s">
        <v>610</v>
      </c>
      <c r="C96" t="s">
        <v>65</v>
      </c>
      <c r="D96" t="str">
        <f>VLOOKUP(C96,[1]Sheet1!$A:$B,2,0)</f>
        <v>通州项目</v>
      </c>
      <c r="E96" t="s">
        <v>611</v>
      </c>
      <c r="F96" t="s">
        <v>559</v>
      </c>
      <c r="G96" s="2">
        <v>1</v>
      </c>
      <c r="H96" t="s">
        <v>66</v>
      </c>
      <c r="I96" s="2">
        <v>2</v>
      </c>
      <c r="J96" t="s">
        <v>612</v>
      </c>
      <c r="K96" s="2">
        <v>1</v>
      </c>
      <c r="L96" t="s">
        <v>40</v>
      </c>
      <c r="M96" t="s">
        <v>41</v>
      </c>
      <c r="N96" t="s">
        <v>40</v>
      </c>
      <c r="O96" t="s">
        <v>41</v>
      </c>
      <c r="P96" t="s">
        <v>613</v>
      </c>
      <c r="Q96" t="s">
        <v>614</v>
      </c>
      <c r="R96" t="s">
        <v>166</v>
      </c>
      <c r="S96" t="s">
        <v>615</v>
      </c>
    </row>
    <row r="97" hidden="1" spans="1:19">
      <c r="A97">
        <v>96</v>
      </c>
      <c r="B97" t="s">
        <v>616</v>
      </c>
      <c r="C97" t="s">
        <v>117</v>
      </c>
      <c r="D97" t="str">
        <f>VLOOKUP(C97,[1]Sheet1!$A:$B,2,0)</f>
        <v>暂时关闭的规则</v>
      </c>
      <c r="E97" t="s">
        <v>617</v>
      </c>
      <c r="F97" t="s">
        <v>618</v>
      </c>
      <c r="G97" s="2">
        <v>1</v>
      </c>
      <c r="H97" t="s">
        <v>120</v>
      </c>
      <c r="I97" s="2">
        <v>1</v>
      </c>
      <c r="J97" t="s">
        <v>619</v>
      </c>
      <c r="K97" s="2">
        <v>0</v>
      </c>
      <c r="L97" t="s">
        <v>40</v>
      </c>
      <c r="M97" t="s">
        <v>41</v>
      </c>
      <c r="N97" t="s">
        <v>40</v>
      </c>
      <c r="O97" t="s">
        <v>41</v>
      </c>
      <c r="P97" t="s">
        <v>620</v>
      </c>
      <c r="Q97" t="s">
        <v>621</v>
      </c>
      <c r="R97" t="s">
        <v>166</v>
      </c>
      <c r="S97" t="s">
        <v>622</v>
      </c>
    </row>
    <row r="98" hidden="1" spans="1:19">
      <c r="A98">
        <v>97</v>
      </c>
      <c r="B98" t="s">
        <v>623</v>
      </c>
      <c r="C98" t="s">
        <v>117</v>
      </c>
      <c r="D98" t="str">
        <f>VLOOKUP(C98,[1]Sheet1!$A:$B,2,0)</f>
        <v>暂时关闭的规则</v>
      </c>
      <c r="E98" t="s">
        <v>624</v>
      </c>
      <c r="F98" t="s">
        <v>298</v>
      </c>
      <c r="G98" s="2">
        <v>1</v>
      </c>
      <c r="H98" t="s">
        <v>120</v>
      </c>
      <c r="I98" s="2">
        <v>1</v>
      </c>
      <c r="J98" t="s">
        <v>625</v>
      </c>
      <c r="K98" s="2">
        <v>0</v>
      </c>
      <c r="L98" t="s">
        <v>40</v>
      </c>
      <c r="M98" t="s">
        <v>41</v>
      </c>
      <c r="N98" t="s">
        <v>40</v>
      </c>
      <c r="O98" t="s">
        <v>41</v>
      </c>
      <c r="P98" t="s">
        <v>626</v>
      </c>
      <c r="Q98" t="s">
        <v>627</v>
      </c>
      <c r="R98" t="s">
        <v>166</v>
      </c>
      <c r="S98" t="s">
        <v>628</v>
      </c>
    </row>
    <row r="99" hidden="1" spans="1:19">
      <c r="A99">
        <v>98</v>
      </c>
      <c r="B99" t="s">
        <v>629</v>
      </c>
      <c r="C99" t="s">
        <v>117</v>
      </c>
      <c r="D99" t="str">
        <f>VLOOKUP(C99,[1]Sheet1!$A:$B,2,0)</f>
        <v>暂时关闭的规则</v>
      </c>
      <c r="E99" t="s">
        <v>630</v>
      </c>
      <c r="F99" t="s">
        <v>631</v>
      </c>
      <c r="G99" s="2">
        <v>1</v>
      </c>
      <c r="H99" t="s">
        <v>120</v>
      </c>
      <c r="I99" s="2">
        <v>2</v>
      </c>
      <c r="J99" t="s">
        <v>632</v>
      </c>
      <c r="K99" s="2">
        <v>0</v>
      </c>
      <c r="L99" t="s">
        <v>40</v>
      </c>
      <c r="M99" t="s">
        <v>41</v>
      </c>
      <c r="N99" t="s">
        <v>40</v>
      </c>
      <c r="O99" t="s">
        <v>41</v>
      </c>
      <c r="P99" t="s">
        <v>633</v>
      </c>
      <c r="Q99" t="s">
        <v>634</v>
      </c>
      <c r="R99" t="s">
        <v>166</v>
      </c>
      <c r="S99" t="s">
        <v>635</v>
      </c>
    </row>
    <row r="100" hidden="1" spans="1:19">
      <c r="A100">
        <v>99</v>
      </c>
      <c r="B100" t="s">
        <v>636</v>
      </c>
      <c r="C100" t="s">
        <v>65</v>
      </c>
      <c r="D100" t="str">
        <f>VLOOKUP(C100,[1]Sheet1!$A:$B,2,0)</f>
        <v>通州项目</v>
      </c>
      <c r="E100" t="s">
        <v>637</v>
      </c>
      <c r="F100" t="s">
        <v>618</v>
      </c>
      <c r="G100" s="2">
        <v>1</v>
      </c>
      <c r="H100" t="s">
        <v>66</v>
      </c>
      <c r="I100" s="2">
        <v>1</v>
      </c>
      <c r="J100" t="s">
        <v>638</v>
      </c>
      <c r="K100" s="2">
        <v>1</v>
      </c>
      <c r="L100" t="s">
        <v>40</v>
      </c>
      <c r="M100" t="s">
        <v>41</v>
      </c>
      <c r="N100" t="s">
        <v>40</v>
      </c>
      <c r="O100" t="s">
        <v>41</v>
      </c>
      <c r="P100" t="s">
        <v>639</v>
      </c>
      <c r="Q100" t="s">
        <v>640</v>
      </c>
      <c r="R100" t="s">
        <v>166</v>
      </c>
      <c r="S100" t="s">
        <v>641</v>
      </c>
    </row>
    <row r="101" hidden="1" spans="1:19">
      <c r="A101">
        <v>100</v>
      </c>
      <c r="B101" t="s">
        <v>642</v>
      </c>
      <c r="C101" t="s">
        <v>65</v>
      </c>
      <c r="D101" t="str">
        <f>VLOOKUP(C101,[1]Sheet1!$A:$B,2,0)</f>
        <v>通州项目</v>
      </c>
      <c r="E101" t="s">
        <v>643</v>
      </c>
      <c r="F101" t="s">
        <v>230</v>
      </c>
      <c r="G101" s="2">
        <v>1</v>
      </c>
      <c r="H101" t="s">
        <v>66</v>
      </c>
      <c r="I101" s="2">
        <v>1</v>
      </c>
      <c r="J101" t="s">
        <v>644</v>
      </c>
      <c r="K101" s="2">
        <v>0</v>
      </c>
      <c r="L101" t="s">
        <v>40</v>
      </c>
      <c r="M101" t="s">
        <v>41</v>
      </c>
      <c r="N101" t="s">
        <v>40</v>
      </c>
      <c r="O101" t="s">
        <v>41</v>
      </c>
      <c r="P101" t="s">
        <v>645</v>
      </c>
      <c r="Q101" t="s">
        <v>646</v>
      </c>
      <c r="R101" t="s">
        <v>90</v>
      </c>
      <c r="S101" t="s">
        <v>647</v>
      </c>
    </row>
    <row r="102" hidden="1" spans="1:19">
      <c r="A102">
        <v>101</v>
      </c>
      <c r="B102" t="s">
        <v>648</v>
      </c>
      <c r="C102" t="s">
        <v>117</v>
      </c>
      <c r="D102" t="str">
        <f>VLOOKUP(C102,[1]Sheet1!$A:$B,2,0)</f>
        <v>暂时关闭的规则</v>
      </c>
      <c r="E102" t="s">
        <v>649</v>
      </c>
      <c r="F102" t="s">
        <v>650</v>
      </c>
      <c r="G102" s="2">
        <v>1</v>
      </c>
      <c r="H102" t="s">
        <v>120</v>
      </c>
      <c r="I102" s="2">
        <v>2</v>
      </c>
      <c r="J102" t="s">
        <v>651</v>
      </c>
      <c r="K102" s="2">
        <v>0</v>
      </c>
      <c r="L102" t="s">
        <v>40</v>
      </c>
      <c r="M102" t="s">
        <v>41</v>
      </c>
      <c r="N102" t="s">
        <v>40</v>
      </c>
      <c r="O102" t="s">
        <v>41</v>
      </c>
      <c r="P102" t="s">
        <v>652</v>
      </c>
      <c r="Q102" t="s">
        <v>653</v>
      </c>
      <c r="R102" t="s">
        <v>100</v>
      </c>
      <c r="S102" t="s">
        <v>654</v>
      </c>
    </row>
    <row r="103" hidden="1" spans="1:19">
      <c r="A103">
        <v>102</v>
      </c>
      <c r="B103" t="s">
        <v>655</v>
      </c>
      <c r="C103" t="s">
        <v>117</v>
      </c>
      <c r="D103" t="str">
        <f>VLOOKUP(C103,[1]Sheet1!$A:$B,2,0)</f>
        <v>暂时关闭的规则</v>
      </c>
      <c r="E103" t="s">
        <v>656</v>
      </c>
      <c r="F103" t="s">
        <v>95</v>
      </c>
      <c r="G103" s="2">
        <v>1</v>
      </c>
      <c r="H103" t="s">
        <v>120</v>
      </c>
      <c r="I103" s="2">
        <v>1</v>
      </c>
      <c r="J103" t="s">
        <v>657</v>
      </c>
      <c r="K103" s="2">
        <v>0</v>
      </c>
      <c r="L103" t="s">
        <v>40</v>
      </c>
      <c r="M103" t="s">
        <v>41</v>
      </c>
      <c r="N103" t="s">
        <v>40</v>
      </c>
      <c r="O103" t="s">
        <v>41</v>
      </c>
      <c r="P103" t="s">
        <v>658</v>
      </c>
      <c r="Q103" t="s">
        <v>659</v>
      </c>
      <c r="R103" t="s">
        <v>166</v>
      </c>
      <c r="S103" t="s">
        <v>660</v>
      </c>
    </row>
    <row r="104" hidden="1" spans="1:19">
      <c r="A104">
        <v>103</v>
      </c>
      <c r="B104" t="s">
        <v>661</v>
      </c>
      <c r="C104" t="s">
        <v>117</v>
      </c>
      <c r="D104" t="str">
        <f>VLOOKUP(C104,[1]Sheet1!$A:$B,2,0)</f>
        <v>暂时关闭的规则</v>
      </c>
      <c r="E104" t="s">
        <v>662</v>
      </c>
      <c r="F104" t="s">
        <v>95</v>
      </c>
      <c r="G104" s="2">
        <v>1</v>
      </c>
      <c r="H104" t="s">
        <v>120</v>
      </c>
      <c r="I104" s="2">
        <v>1</v>
      </c>
      <c r="J104" t="s">
        <v>663</v>
      </c>
      <c r="K104" s="2">
        <v>0</v>
      </c>
      <c r="L104" t="s">
        <v>40</v>
      </c>
      <c r="M104" t="s">
        <v>41</v>
      </c>
      <c r="N104" t="s">
        <v>40</v>
      </c>
      <c r="O104" t="s">
        <v>41</v>
      </c>
      <c r="P104" t="s">
        <v>664</v>
      </c>
      <c r="Q104" t="s">
        <v>665</v>
      </c>
      <c r="R104" t="s">
        <v>166</v>
      </c>
      <c r="S104" t="s">
        <v>666</v>
      </c>
    </row>
    <row r="105" hidden="1" spans="1:19">
      <c r="A105">
        <v>104</v>
      </c>
      <c r="B105" t="s">
        <v>667</v>
      </c>
      <c r="C105" t="s">
        <v>117</v>
      </c>
      <c r="D105" t="str">
        <f>VLOOKUP(C105,[1]Sheet1!$A:$B,2,0)</f>
        <v>暂时关闭的规则</v>
      </c>
      <c r="E105" t="s">
        <v>668</v>
      </c>
      <c r="F105" t="s">
        <v>669</v>
      </c>
      <c r="G105" s="2">
        <v>1</v>
      </c>
      <c r="H105" t="s">
        <v>120</v>
      </c>
      <c r="I105" s="2">
        <v>1</v>
      </c>
      <c r="J105" t="s">
        <v>670</v>
      </c>
      <c r="K105" s="2">
        <v>0</v>
      </c>
      <c r="L105" t="s">
        <v>40</v>
      </c>
      <c r="M105" t="s">
        <v>41</v>
      </c>
      <c r="N105" t="s">
        <v>40</v>
      </c>
      <c r="O105" t="s">
        <v>41</v>
      </c>
      <c r="P105" t="s">
        <v>671</v>
      </c>
      <c r="Q105" t="s">
        <v>672</v>
      </c>
      <c r="R105" t="s">
        <v>166</v>
      </c>
      <c r="S105" t="s">
        <v>673</v>
      </c>
    </row>
    <row r="106" hidden="1" spans="1:19">
      <c r="A106">
        <v>105</v>
      </c>
      <c r="B106" t="s">
        <v>674</v>
      </c>
      <c r="C106" t="s">
        <v>65</v>
      </c>
      <c r="D106" t="str">
        <f>VLOOKUP(C106,[1]Sheet1!$A:$B,2,0)</f>
        <v>通州项目</v>
      </c>
      <c r="E106" t="s">
        <v>675</v>
      </c>
      <c r="F106" t="s">
        <v>230</v>
      </c>
      <c r="G106" s="2">
        <v>1</v>
      </c>
      <c r="H106" t="s">
        <v>66</v>
      </c>
      <c r="I106" s="2">
        <v>1</v>
      </c>
      <c r="J106" t="s">
        <v>676</v>
      </c>
      <c r="K106" s="2">
        <v>0</v>
      </c>
      <c r="L106" t="s">
        <v>40</v>
      </c>
      <c r="M106" t="s">
        <v>41</v>
      </c>
      <c r="N106" t="s">
        <v>40</v>
      </c>
      <c r="O106" t="s">
        <v>41</v>
      </c>
      <c r="P106" t="s">
        <v>677</v>
      </c>
      <c r="Q106" t="s">
        <v>678</v>
      </c>
      <c r="R106" t="s">
        <v>166</v>
      </c>
      <c r="S106" t="s">
        <v>679</v>
      </c>
    </row>
    <row r="107" hidden="1" spans="1:19">
      <c r="A107">
        <v>106</v>
      </c>
      <c r="B107" t="s">
        <v>680</v>
      </c>
      <c r="C107" t="s">
        <v>117</v>
      </c>
      <c r="D107" t="str">
        <f>VLOOKUP(C107,[1]Sheet1!$A:$B,2,0)</f>
        <v>暂时关闭的规则</v>
      </c>
      <c r="E107" t="s">
        <v>681</v>
      </c>
      <c r="F107" t="s">
        <v>682</v>
      </c>
      <c r="G107" s="2">
        <v>1</v>
      </c>
      <c r="H107" t="s">
        <v>120</v>
      </c>
      <c r="I107" s="2">
        <v>1</v>
      </c>
      <c r="J107" t="s">
        <v>683</v>
      </c>
      <c r="K107" s="2">
        <v>0</v>
      </c>
      <c r="L107" t="s">
        <v>40</v>
      </c>
      <c r="M107" t="s">
        <v>41</v>
      </c>
      <c r="N107" t="s">
        <v>40</v>
      </c>
      <c r="O107" t="s">
        <v>41</v>
      </c>
      <c r="P107" t="s">
        <v>684</v>
      </c>
      <c r="Q107" t="s">
        <v>685</v>
      </c>
      <c r="R107" t="s">
        <v>166</v>
      </c>
      <c r="S107" t="s">
        <v>686</v>
      </c>
    </row>
    <row r="108" hidden="1" spans="1:19">
      <c r="A108">
        <v>107</v>
      </c>
      <c r="B108" t="s">
        <v>687</v>
      </c>
      <c r="C108" t="s">
        <v>117</v>
      </c>
      <c r="D108" t="str">
        <f>VLOOKUP(C108,[1]Sheet1!$A:$B,2,0)</f>
        <v>暂时关闭的规则</v>
      </c>
      <c r="E108" t="s">
        <v>688</v>
      </c>
      <c r="F108" t="s">
        <v>689</v>
      </c>
      <c r="G108" s="2">
        <v>1</v>
      </c>
      <c r="H108" t="s">
        <v>120</v>
      </c>
      <c r="I108" s="2">
        <v>1</v>
      </c>
      <c r="J108" t="s">
        <v>690</v>
      </c>
      <c r="K108" s="2">
        <v>0</v>
      </c>
      <c r="L108" t="s">
        <v>40</v>
      </c>
      <c r="M108" t="s">
        <v>41</v>
      </c>
      <c r="N108" t="s">
        <v>40</v>
      </c>
      <c r="O108" t="s">
        <v>41</v>
      </c>
      <c r="P108" t="s">
        <v>691</v>
      </c>
      <c r="Q108" t="s">
        <v>692</v>
      </c>
      <c r="R108" t="s">
        <v>166</v>
      </c>
      <c r="S108" t="s">
        <v>693</v>
      </c>
    </row>
    <row r="109" ht="409.5" hidden="1" spans="1:19">
      <c r="A109">
        <v>108</v>
      </c>
      <c r="B109" t="s">
        <v>694</v>
      </c>
      <c r="C109" t="s">
        <v>65</v>
      </c>
      <c r="D109" t="str">
        <f>VLOOKUP(C109,[1]Sheet1!$A:$B,2,0)</f>
        <v>通州项目</v>
      </c>
      <c r="E109" t="s">
        <v>695</v>
      </c>
      <c r="F109" t="s">
        <v>230</v>
      </c>
      <c r="G109" s="2">
        <v>1</v>
      </c>
      <c r="H109" t="s">
        <v>66</v>
      </c>
      <c r="I109" s="2">
        <v>1</v>
      </c>
      <c r="J109" s="4" t="s">
        <v>696</v>
      </c>
      <c r="K109" s="2">
        <v>0</v>
      </c>
      <c r="L109" t="s">
        <v>40</v>
      </c>
      <c r="M109" t="s">
        <v>41</v>
      </c>
      <c r="N109" t="s">
        <v>40</v>
      </c>
      <c r="O109" t="s">
        <v>41</v>
      </c>
      <c r="P109" t="s">
        <v>697</v>
      </c>
      <c r="Q109" t="s">
        <v>698</v>
      </c>
      <c r="R109" t="s">
        <v>100</v>
      </c>
      <c r="S109" t="s">
        <v>699</v>
      </c>
    </row>
    <row r="110" hidden="1" spans="1:19">
      <c r="A110">
        <v>109</v>
      </c>
      <c r="B110" t="s">
        <v>700</v>
      </c>
      <c r="C110" t="s">
        <v>65</v>
      </c>
      <c r="D110" t="str">
        <f>VLOOKUP(C110,[1]Sheet1!$A:$B,2,0)</f>
        <v>通州项目</v>
      </c>
      <c r="E110" t="s">
        <v>701</v>
      </c>
      <c r="F110" t="s">
        <v>702</v>
      </c>
      <c r="G110" s="2">
        <v>1</v>
      </c>
      <c r="H110" t="s">
        <v>66</v>
      </c>
      <c r="I110" s="2">
        <v>1</v>
      </c>
      <c r="J110" t="s">
        <v>703</v>
      </c>
      <c r="K110" s="2">
        <v>1</v>
      </c>
      <c r="L110" t="s">
        <v>40</v>
      </c>
      <c r="M110" t="s">
        <v>41</v>
      </c>
      <c r="N110" t="s">
        <v>40</v>
      </c>
      <c r="O110" t="s">
        <v>41</v>
      </c>
      <c r="P110" t="s">
        <v>704</v>
      </c>
      <c r="Q110" t="s">
        <v>705</v>
      </c>
      <c r="R110" t="s">
        <v>166</v>
      </c>
      <c r="S110" t="s">
        <v>706</v>
      </c>
    </row>
    <row r="111" hidden="1" spans="1:19">
      <c r="A111">
        <v>110</v>
      </c>
      <c r="B111" t="s">
        <v>707</v>
      </c>
      <c r="C111" t="s">
        <v>65</v>
      </c>
      <c r="D111" t="str">
        <f>VLOOKUP(C111,[1]Sheet1!$A:$B,2,0)</f>
        <v>通州项目</v>
      </c>
      <c r="E111" t="s">
        <v>708</v>
      </c>
      <c r="F111" t="s">
        <v>709</v>
      </c>
      <c r="G111" s="2">
        <v>1</v>
      </c>
      <c r="H111" t="s">
        <v>66</v>
      </c>
      <c r="I111" s="2">
        <v>1</v>
      </c>
      <c r="J111" t="s">
        <v>710</v>
      </c>
      <c r="K111" s="2">
        <v>0</v>
      </c>
      <c r="L111" t="s">
        <v>40</v>
      </c>
      <c r="M111" t="s">
        <v>41</v>
      </c>
      <c r="N111" t="s">
        <v>40</v>
      </c>
      <c r="O111" t="s">
        <v>41</v>
      </c>
      <c r="P111" t="s">
        <v>711</v>
      </c>
      <c r="Q111" t="s">
        <v>712</v>
      </c>
      <c r="R111" t="s">
        <v>100</v>
      </c>
      <c r="S111" t="s">
        <v>713</v>
      </c>
    </row>
    <row r="112" hidden="1" spans="1:19">
      <c r="A112">
        <v>111</v>
      </c>
      <c r="B112" t="s">
        <v>714</v>
      </c>
      <c r="C112" t="s">
        <v>117</v>
      </c>
      <c r="D112" t="str">
        <f>VLOOKUP(C112,[1]Sheet1!$A:$B,2,0)</f>
        <v>暂时关闭的规则</v>
      </c>
      <c r="E112" t="s">
        <v>715</v>
      </c>
      <c r="F112" t="s">
        <v>709</v>
      </c>
      <c r="G112" s="2">
        <v>1</v>
      </c>
      <c r="H112" t="s">
        <v>120</v>
      </c>
      <c r="I112" s="2">
        <v>1</v>
      </c>
      <c r="J112" t="s">
        <v>716</v>
      </c>
      <c r="K112" s="2">
        <v>0</v>
      </c>
      <c r="L112" t="s">
        <v>40</v>
      </c>
      <c r="M112" t="s">
        <v>41</v>
      </c>
      <c r="N112" t="s">
        <v>40</v>
      </c>
      <c r="O112" t="s">
        <v>41</v>
      </c>
      <c r="P112" t="s">
        <v>717</v>
      </c>
      <c r="Q112" t="s">
        <v>718</v>
      </c>
      <c r="R112" t="s">
        <v>166</v>
      </c>
      <c r="S112" t="s">
        <v>719</v>
      </c>
    </row>
    <row r="113" hidden="1" spans="1:19">
      <c r="A113">
        <v>112</v>
      </c>
      <c r="B113" t="s">
        <v>720</v>
      </c>
      <c r="C113" t="s">
        <v>65</v>
      </c>
      <c r="D113" t="str">
        <f>VLOOKUP(C113,[1]Sheet1!$A:$B,2,0)</f>
        <v>通州项目</v>
      </c>
      <c r="E113" t="s">
        <v>721</v>
      </c>
      <c r="F113" t="s">
        <v>722</v>
      </c>
      <c r="G113" s="2">
        <v>1</v>
      </c>
      <c r="H113" t="s">
        <v>66</v>
      </c>
      <c r="I113" s="2">
        <v>1</v>
      </c>
      <c r="J113" t="s">
        <v>723</v>
      </c>
      <c r="K113" s="2">
        <v>1</v>
      </c>
      <c r="L113" t="s">
        <v>40</v>
      </c>
      <c r="M113" t="s">
        <v>41</v>
      </c>
      <c r="N113" t="s">
        <v>40</v>
      </c>
      <c r="O113" t="s">
        <v>41</v>
      </c>
      <c r="P113" t="s">
        <v>724</v>
      </c>
      <c r="Q113" t="s">
        <v>725</v>
      </c>
      <c r="R113" t="s">
        <v>166</v>
      </c>
      <c r="S113" t="s">
        <v>726</v>
      </c>
    </row>
    <row r="114" hidden="1" spans="1:19">
      <c r="A114">
        <v>113</v>
      </c>
      <c r="B114" t="s">
        <v>727</v>
      </c>
      <c r="C114" t="s">
        <v>117</v>
      </c>
      <c r="D114" t="str">
        <f>VLOOKUP(C114,[1]Sheet1!$A:$B,2,0)</f>
        <v>暂时关闭的规则</v>
      </c>
      <c r="E114" t="s">
        <v>728</v>
      </c>
      <c r="F114" t="s">
        <v>618</v>
      </c>
      <c r="G114" s="2">
        <v>1</v>
      </c>
      <c r="H114" t="s">
        <v>120</v>
      </c>
      <c r="I114" s="2">
        <v>1</v>
      </c>
      <c r="J114" t="s">
        <v>729</v>
      </c>
      <c r="K114" s="2">
        <v>0</v>
      </c>
      <c r="L114" t="s">
        <v>40</v>
      </c>
      <c r="M114" t="s">
        <v>41</v>
      </c>
      <c r="N114" t="s">
        <v>40</v>
      </c>
      <c r="O114" t="s">
        <v>41</v>
      </c>
      <c r="P114" t="s">
        <v>730</v>
      </c>
      <c r="Q114" t="s">
        <v>731</v>
      </c>
      <c r="S114" t="s">
        <v>732</v>
      </c>
    </row>
    <row r="115" hidden="1" spans="1:19">
      <c r="A115">
        <v>114</v>
      </c>
      <c r="B115" t="s">
        <v>733</v>
      </c>
      <c r="C115" t="s">
        <v>117</v>
      </c>
      <c r="D115" t="str">
        <f>VLOOKUP(C115,[1]Sheet1!$A:$B,2,0)</f>
        <v>暂时关闭的规则</v>
      </c>
      <c r="E115" t="s">
        <v>734</v>
      </c>
      <c r="F115" t="s">
        <v>735</v>
      </c>
      <c r="G115" s="2">
        <v>1</v>
      </c>
      <c r="H115" t="s">
        <v>120</v>
      </c>
      <c r="I115" s="2">
        <v>1</v>
      </c>
      <c r="J115" t="s">
        <v>736</v>
      </c>
      <c r="K115" s="2">
        <v>0</v>
      </c>
      <c r="L115" t="s">
        <v>40</v>
      </c>
      <c r="M115" t="s">
        <v>41</v>
      </c>
      <c r="N115" t="s">
        <v>40</v>
      </c>
      <c r="O115" t="s">
        <v>41</v>
      </c>
      <c r="P115" t="s">
        <v>737</v>
      </c>
      <c r="Q115" t="s">
        <v>738</v>
      </c>
      <c r="R115" t="s">
        <v>166</v>
      </c>
      <c r="S115" t="s">
        <v>739</v>
      </c>
    </row>
    <row r="116" hidden="1" spans="1:19">
      <c r="A116">
        <v>115</v>
      </c>
      <c r="B116" t="s">
        <v>740</v>
      </c>
      <c r="C116" t="s">
        <v>65</v>
      </c>
      <c r="D116" t="str">
        <f>VLOOKUP(C116,[1]Sheet1!$A:$B,2,0)</f>
        <v>通州项目</v>
      </c>
      <c r="E116" t="s">
        <v>741</v>
      </c>
      <c r="F116" t="s">
        <v>722</v>
      </c>
      <c r="G116" s="2">
        <v>1</v>
      </c>
      <c r="H116" t="s">
        <v>66</v>
      </c>
      <c r="I116" s="2">
        <v>1</v>
      </c>
      <c r="J116" t="s">
        <v>742</v>
      </c>
      <c r="K116" s="2">
        <v>1</v>
      </c>
      <c r="L116" t="s">
        <v>40</v>
      </c>
      <c r="M116" t="s">
        <v>41</v>
      </c>
      <c r="N116" t="s">
        <v>40</v>
      </c>
      <c r="O116" t="s">
        <v>41</v>
      </c>
      <c r="P116" t="s">
        <v>743</v>
      </c>
      <c r="Q116" t="s">
        <v>744</v>
      </c>
      <c r="R116" t="s">
        <v>166</v>
      </c>
      <c r="S116" t="s">
        <v>745</v>
      </c>
    </row>
    <row r="117" ht="216" hidden="1" spans="1:19">
      <c r="A117">
        <v>116</v>
      </c>
      <c r="B117" t="s">
        <v>746</v>
      </c>
      <c r="C117" t="s">
        <v>65</v>
      </c>
      <c r="D117" t="str">
        <f>VLOOKUP(C117,[1]Sheet1!$A:$B,2,0)</f>
        <v>通州项目</v>
      </c>
      <c r="E117" t="s">
        <v>747</v>
      </c>
      <c r="F117" t="s">
        <v>709</v>
      </c>
      <c r="G117" s="2">
        <v>1</v>
      </c>
      <c r="H117" t="s">
        <v>66</v>
      </c>
      <c r="I117" s="2">
        <v>1</v>
      </c>
      <c r="J117" s="4" t="s">
        <v>748</v>
      </c>
      <c r="K117" s="2">
        <v>0</v>
      </c>
      <c r="L117" t="s">
        <v>40</v>
      </c>
      <c r="M117" t="s">
        <v>41</v>
      </c>
      <c r="N117" t="s">
        <v>40</v>
      </c>
      <c r="O117" t="s">
        <v>41</v>
      </c>
      <c r="P117" t="s">
        <v>749</v>
      </c>
      <c r="Q117" t="s">
        <v>750</v>
      </c>
      <c r="R117" t="s">
        <v>166</v>
      </c>
      <c r="S117" t="s">
        <v>751</v>
      </c>
    </row>
    <row r="118" ht="302.4" hidden="1" spans="1:19">
      <c r="A118">
        <v>117</v>
      </c>
      <c r="B118" t="s">
        <v>752</v>
      </c>
      <c r="C118" t="s">
        <v>65</v>
      </c>
      <c r="D118" t="str">
        <f>VLOOKUP(C118,[1]Sheet1!$A:$B,2,0)</f>
        <v>通州项目</v>
      </c>
      <c r="E118" t="s">
        <v>753</v>
      </c>
      <c r="F118" t="s">
        <v>709</v>
      </c>
      <c r="G118" s="2">
        <v>1</v>
      </c>
      <c r="H118" t="s">
        <v>66</v>
      </c>
      <c r="I118" s="2">
        <v>1</v>
      </c>
      <c r="J118" s="4" t="s">
        <v>754</v>
      </c>
      <c r="K118" s="2">
        <v>0</v>
      </c>
      <c r="L118" t="s">
        <v>40</v>
      </c>
      <c r="M118" t="s">
        <v>41</v>
      </c>
      <c r="N118" t="s">
        <v>40</v>
      </c>
      <c r="O118" t="s">
        <v>41</v>
      </c>
      <c r="P118" t="s">
        <v>755</v>
      </c>
      <c r="Q118" t="s">
        <v>756</v>
      </c>
      <c r="R118" t="s">
        <v>166</v>
      </c>
      <c r="S118" t="s">
        <v>757</v>
      </c>
    </row>
    <row r="119" hidden="1" spans="1:19">
      <c r="A119">
        <v>118</v>
      </c>
      <c r="B119" t="s">
        <v>758</v>
      </c>
      <c r="C119" t="s">
        <v>117</v>
      </c>
      <c r="D119" t="str">
        <f>VLOOKUP(C119,[1]Sheet1!$A:$B,2,0)</f>
        <v>暂时关闭的规则</v>
      </c>
      <c r="E119" t="s">
        <v>759</v>
      </c>
      <c r="F119" t="s">
        <v>572</v>
      </c>
      <c r="G119" s="2">
        <v>1</v>
      </c>
      <c r="H119" t="s">
        <v>120</v>
      </c>
      <c r="I119" s="2">
        <v>1</v>
      </c>
      <c r="J119" t="s">
        <v>760</v>
      </c>
      <c r="K119" s="2">
        <v>0</v>
      </c>
      <c r="L119" t="s">
        <v>40</v>
      </c>
      <c r="M119" t="s">
        <v>41</v>
      </c>
      <c r="N119" t="s">
        <v>40</v>
      </c>
      <c r="O119" t="s">
        <v>41</v>
      </c>
      <c r="P119" t="s">
        <v>761</v>
      </c>
      <c r="Q119" t="s">
        <v>762</v>
      </c>
      <c r="R119" t="s">
        <v>166</v>
      </c>
      <c r="S119" t="s">
        <v>763</v>
      </c>
    </row>
    <row r="120" hidden="1" spans="1:19">
      <c r="A120">
        <v>119</v>
      </c>
      <c r="B120" t="s">
        <v>764</v>
      </c>
      <c r="C120" t="s">
        <v>65</v>
      </c>
      <c r="D120" t="str">
        <f>VLOOKUP(C120,[1]Sheet1!$A:$B,2,0)</f>
        <v>通州项目</v>
      </c>
      <c r="E120" t="s">
        <v>765</v>
      </c>
      <c r="F120" t="s">
        <v>162</v>
      </c>
      <c r="G120" s="2">
        <v>1</v>
      </c>
      <c r="H120" t="s">
        <v>66</v>
      </c>
      <c r="I120" s="2">
        <v>2</v>
      </c>
      <c r="J120" t="s">
        <v>766</v>
      </c>
      <c r="K120" s="2">
        <v>0</v>
      </c>
      <c r="L120" t="s">
        <v>40</v>
      </c>
      <c r="M120" t="s">
        <v>41</v>
      </c>
      <c r="N120" t="s">
        <v>40</v>
      </c>
      <c r="O120" t="s">
        <v>41</v>
      </c>
      <c r="P120" t="s">
        <v>767</v>
      </c>
      <c r="Q120" t="s">
        <v>768</v>
      </c>
      <c r="R120" t="s">
        <v>100</v>
      </c>
      <c r="S120" t="s">
        <v>769</v>
      </c>
    </row>
    <row r="121" hidden="1" spans="1:19">
      <c r="A121">
        <v>120</v>
      </c>
      <c r="B121" t="s">
        <v>770</v>
      </c>
      <c r="C121" t="s">
        <v>65</v>
      </c>
      <c r="D121" t="str">
        <f>VLOOKUP(C121,[1]Sheet1!$A:$B,2,0)</f>
        <v>通州项目</v>
      </c>
      <c r="E121" t="s">
        <v>771</v>
      </c>
      <c r="F121" t="s">
        <v>367</v>
      </c>
      <c r="G121" s="2">
        <v>1</v>
      </c>
      <c r="H121" t="s">
        <v>66</v>
      </c>
      <c r="I121" s="2">
        <v>1</v>
      </c>
      <c r="J121" t="s">
        <v>772</v>
      </c>
      <c r="K121" s="2">
        <v>0</v>
      </c>
      <c r="L121" t="s">
        <v>40</v>
      </c>
      <c r="M121" t="s">
        <v>41</v>
      </c>
      <c r="N121" t="s">
        <v>40</v>
      </c>
      <c r="O121" t="s">
        <v>41</v>
      </c>
      <c r="P121" t="s">
        <v>773</v>
      </c>
      <c r="Q121" t="s">
        <v>774</v>
      </c>
      <c r="R121" t="s">
        <v>100</v>
      </c>
      <c r="S121" t="s">
        <v>775</v>
      </c>
    </row>
    <row r="122" hidden="1" spans="1:19">
      <c r="A122">
        <v>121</v>
      </c>
      <c r="B122" t="s">
        <v>776</v>
      </c>
      <c r="C122" t="s">
        <v>65</v>
      </c>
      <c r="D122" t="str">
        <f>VLOOKUP(C122,[1]Sheet1!$A:$B,2,0)</f>
        <v>通州项目</v>
      </c>
      <c r="E122" t="s">
        <v>777</v>
      </c>
      <c r="F122" t="s">
        <v>367</v>
      </c>
      <c r="G122" s="2">
        <v>1</v>
      </c>
      <c r="H122" t="s">
        <v>66</v>
      </c>
      <c r="I122" s="2">
        <v>1</v>
      </c>
      <c r="J122" t="s">
        <v>778</v>
      </c>
      <c r="K122" s="2">
        <v>0</v>
      </c>
      <c r="L122" t="s">
        <v>40</v>
      </c>
      <c r="M122" t="s">
        <v>41</v>
      </c>
      <c r="N122" t="s">
        <v>40</v>
      </c>
      <c r="O122" t="s">
        <v>41</v>
      </c>
      <c r="P122" t="s">
        <v>779</v>
      </c>
      <c r="Q122" t="s">
        <v>780</v>
      </c>
      <c r="R122" t="s">
        <v>100</v>
      </c>
      <c r="S122" t="s">
        <v>781</v>
      </c>
    </row>
    <row r="123" hidden="1" spans="1:19">
      <c r="A123">
        <v>122</v>
      </c>
      <c r="B123" t="s">
        <v>782</v>
      </c>
      <c r="C123" t="s">
        <v>65</v>
      </c>
      <c r="D123" t="str">
        <f>VLOOKUP(C123,[1]Sheet1!$A:$B,2,0)</f>
        <v>通州项目</v>
      </c>
      <c r="E123" t="s">
        <v>783</v>
      </c>
      <c r="F123" t="s">
        <v>367</v>
      </c>
      <c r="G123" s="2">
        <v>1</v>
      </c>
      <c r="H123" t="s">
        <v>66</v>
      </c>
      <c r="I123" s="2">
        <v>1</v>
      </c>
      <c r="J123" t="s">
        <v>784</v>
      </c>
      <c r="K123" s="2">
        <v>0</v>
      </c>
      <c r="L123" t="s">
        <v>40</v>
      </c>
      <c r="M123" t="s">
        <v>41</v>
      </c>
      <c r="N123" t="s">
        <v>40</v>
      </c>
      <c r="O123" t="s">
        <v>41</v>
      </c>
      <c r="P123" t="s">
        <v>785</v>
      </c>
      <c r="Q123" t="s">
        <v>786</v>
      </c>
      <c r="R123" t="s">
        <v>166</v>
      </c>
      <c r="S123" t="s">
        <v>787</v>
      </c>
    </row>
    <row r="124" hidden="1" spans="1:19">
      <c r="A124">
        <v>123</v>
      </c>
      <c r="B124" t="s">
        <v>788</v>
      </c>
      <c r="C124" t="s">
        <v>65</v>
      </c>
      <c r="D124" t="str">
        <f>VLOOKUP(C124,[1]Sheet1!$A:$B,2,0)</f>
        <v>通州项目</v>
      </c>
      <c r="E124" t="s">
        <v>789</v>
      </c>
      <c r="F124" t="s">
        <v>367</v>
      </c>
      <c r="G124" s="2">
        <v>1</v>
      </c>
      <c r="H124" t="s">
        <v>66</v>
      </c>
      <c r="I124" s="2">
        <v>1</v>
      </c>
      <c r="J124" t="s">
        <v>790</v>
      </c>
      <c r="K124" s="2">
        <v>0</v>
      </c>
      <c r="L124" t="s">
        <v>40</v>
      </c>
      <c r="M124" t="s">
        <v>41</v>
      </c>
      <c r="N124" t="s">
        <v>40</v>
      </c>
      <c r="O124" t="s">
        <v>41</v>
      </c>
      <c r="P124" t="s">
        <v>791</v>
      </c>
      <c r="Q124" t="s">
        <v>792</v>
      </c>
      <c r="R124" t="s">
        <v>166</v>
      </c>
      <c r="S124" t="s">
        <v>793</v>
      </c>
    </row>
    <row r="125" hidden="1" spans="1:19">
      <c r="A125">
        <v>124</v>
      </c>
      <c r="B125" t="s">
        <v>794</v>
      </c>
      <c r="C125" t="s">
        <v>65</v>
      </c>
      <c r="D125" t="str">
        <f>VLOOKUP(C125,[1]Sheet1!$A:$B,2,0)</f>
        <v>通州项目</v>
      </c>
      <c r="E125" t="s">
        <v>795</v>
      </c>
      <c r="F125" t="s">
        <v>796</v>
      </c>
      <c r="G125" s="2">
        <v>1</v>
      </c>
      <c r="H125" t="s">
        <v>66</v>
      </c>
      <c r="I125" s="2">
        <v>1</v>
      </c>
      <c r="J125" t="s">
        <v>797</v>
      </c>
      <c r="K125" s="2">
        <v>1</v>
      </c>
      <c r="L125" t="s">
        <v>40</v>
      </c>
      <c r="M125" t="s">
        <v>41</v>
      </c>
      <c r="N125" t="s">
        <v>40</v>
      </c>
      <c r="O125" t="s">
        <v>41</v>
      </c>
      <c r="P125" t="s">
        <v>798</v>
      </c>
      <c r="Q125" t="s">
        <v>799</v>
      </c>
      <c r="R125" t="s">
        <v>166</v>
      </c>
      <c r="S125" t="s">
        <v>800</v>
      </c>
    </row>
    <row r="126" hidden="1" spans="1:19">
      <c r="A126">
        <v>125</v>
      </c>
      <c r="B126" t="s">
        <v>801</v>
      </c>
      <c r="C126" t="s">
        <v>65</v>
      </c>
      <c r="D126" t="str">
        <f>VLOOKUP(C126,[1]Sheet1!$A:$B,2,0)</f>
        <v>通州项目</v>
      </c>
      <c r="E126" t="s">
        <v>802</v>
      </c>
      <c r="F126" t="s">
        <v>702</v>
      </c>
      <c r="G126" s="2">
        <v>1</v>
      </c>
      <c r="H126" t="s">
        <v>66</v>
      </c>
      <c r="I126" s="2">
        <v>1</v>
      </c>
      <c r="J126" t="s">
        <v>803</v>
      </c>
      <c r="K126" s="2">
        <v>0</v>
      </c>
      <c r="L126" t="s">
        <v>40</v>
      </c>
      <c r="M126" t="s">
        <v>41</v>
      </c>
      <c r="N126" t="s">
        <v>40</v>
      </c>
      <c r="O126" t="s">
        <v>41</v>
      </c>
      <c r="P126" t="s">
        <v>804</v>
      </c>
      <c r="Q126" t="s">
        <v>805</v>
      </c>
      <c r="R126" t="s">
        <v>166</v>
      </c>
      <c r="S126" t="s">
        <v>806</v>
      </c>
    </row>
    <row r="127" hidden="1" spans="1:19">
      <c r="A127">
        <v>126</v>
      </c>
      <c r="B127" t="s">
        <v>807</v>
      </c>
      <c r="C127" t="s">
        <v>65</v>
      </c>
      <c r="D127" t="str">
        <f>VLOOKUP(C127,[1]Sheet1!$A:$B,2,0)</f>
        <v>通州项目</v>
      </c>
      <c r="E127" t="s">
        <v>808</v>
      </c>
      <c r="F127" t="s">
        <v>702</v>
      </c>
      <c r="G127" s="2">
        <v>1</v>
      </c>
      <c r="H127" t="s">
        <v>66</v>
      </c>
      <c r="I127" s="2">
        <v>1</v>
      </c>
      <c r="J127" t="s">
        <v>809</v>
      </c>
      <c r="K127" s="2">
        <v>0</v>
      </c>
      <c r="L127" t="s">
        <v>40</v>
      </c>
      <c r="M127" t="s">
        <v>41</v>
      </c>
      <c r="N127" t="s">
        <v>40</v>
      </c>
      <c r="O127" t="s">
        <v>41</v>
      </c>
      <c r="P127" t="s">
        <v>810</v>
      </c>
      <c r="Q127" t="s">
        <v>811</v>
      </c>
      <c r="R127" t="s">
        <v>166</v>
      </c>
      <c r="S127" t="s">
        <v>812</v>
      </c>
    </row>
    <row r="128" hidden="1" spans="1:19">
      <c r="A128">
        <v>127</v>
      </c>
      <c r="B128" t="s">
        <v>813</v>
      </c>
      <c r="C128" t="s">
        <v>117</v>
      </c>
      <c r="D128" t="str">
        <f>VLOOKUP(C128,[1]Sheet1!$A:$B,2,0)</f>
        <v>暂时关闭的规则</v>
      </c>
      <c r="E128" t="s">
        <v>814</v>
      </c>
      <c r="F128" t="s">
        <v>815</v>
      </c>
      <c r="G128" s="2">
        <v>1</v>
      </c>
      <c r="H128" t="s">
        <v>120</v>
      </c>
      <c r="I128" s="2">
        <v>1</v>
      </c>
      <c r="J128" t="s">
        <v>816</v>
      </c>
      <c r="K128" s="2">
        <v>0</v>
      </c>
      <c r="L128" t="s">
        <v>40</v>
      </c>
      <c r="M128" t="s">
        <v>41</v>
      </c>
      <c r="N128" t="s">
        <v>40</v>
      </c>
      <c r="O128" t="s">
        <v>41</v>
      </c>
      <c r="P128" t="s">
        <v>817</v>
      </c>
      <c r="Q128" t="s">
        <v>818</v>
      </c>
      <c r="R128" t="s">
        <v>166</v>
      </c>
      <c r="S128" t="s">
        <v>819</v>
      </c>
    </row>
    <row r="129" hidden="1" spans="1:19">
      <c r="A129">
        <v>128</v>
      </c>
      <c r="B129" t="s">
        <v>820</v>
      </c>
      <c r="C129" t="s">
        <v>65</v>
      </c>
      <c r="D129" t="str">
        <f>VLOOKUP(C129,[1]Sheet1!$A:$B,2,0)</f>
        <v>通州项目</v>
      </c>
      <c r="E129" t="s">
        <v>821</v>
      </c>
      <c r="F129" t="s">
        <v>162</v>
      </c>
      <c r="G129" s="2">
        <v>1</v>
      </c>
      <c r="H129" t="s">
        <v>66</v>
      </c>
      <c r="I129" s="2">
        <v>2</v>
      </c>
      <c r="J129" t="s">
        <v>822</v>
      </c>
      <c r="K129" s="2">
        <v>0</v>
      </c>
      <c r="L129" t="s">
        <v>40</v>
      </c>
      <c r="M129" t="s">
        <v>41</v>
      </c>
      <c r="N129" t="s">
        <v>40</v>
      </c>
      <c r="O129" t="s">
        <v>41</v>
      </c>
      <c r="P129" t="s">
        <v>823</v>
      </c>
      <c r="Q129" t="s">
        <v>824</v>
      </c>
      <c r="R129" t="s">
        <v>100</v>
      </c>
      <c r="S129" t="s">
        <v>825</v>
      </c>
    </row>
    <row r="130" hidden="1" spans="1:19">
      <c r="A130">
        <v>129</v>
      </c>
      <c r="B130" t="s">
        <v>826</v>
      </c>
      <c r="C130" t="s">
        <v>117</v>
      </c>
      <c r="D130" t="str">
        <f>VLOOKUP(C130,[1]Sheet1!$A:$B,2,0)</f>
        <v>暂时关闭的规则</v>
      </c>
      <c r="E130" t="s">
        <v>827</v>
      </c>
      <c r="F130" t="s">
        <v>828</v>
      </c>
      <c r="G130" s="2">
        <v>1</v>
      </c>
      <c r="H130" t="s">
        <v>120</v>
      </c>
      <c r="I130" s="2">
        <v>1</v>
      </c>
      <c r="J130" t="s">
        <v>829</v>
      </c>
      <c r="K130" s="2">
        <v>0</v>
      </c>
      <c r="L130" t="s">
        <v>40</v>
      </c>
      <c r="M130" t="s">
        <v>41</v>
      </c>
      <c r="N130" t="s">
        <v>40</v>
      </c>
      <c r="O130" t="s">
        <v>41</v>
      </c>
      <c r="P130" t="s">
        <v>830</v>
      </c>
      <c r="Q130" t="s">
        <v>831</v>
      </c>
      <c r="R130" t="s">
        <v>166</v>
      </c>
      <c r="S130" t="s">
        <v>832</v>
      </c>
    </row>
    <row r="131" hidden="1" spans="1:19">
      <c r="A131">
        <v>130</v>
      </c>
      <c r="B131" t="s">
        <v>833</v>
      </c>
      <c r="C131" t="s">
        <v>117</v>
      </c>
      <c r="D131" t="str">
        <f>VLOOKUP(C131,[1]Sheet1!$A:$B,2,0)</f>
        <v>暂时关闭的规则</v>
      </c>
      <c r="E131" t="s">
        <v>834</v>
      </c>
      <c r="F131" t="s">
        <v>828</v>
      </c>
      <c r="G131" s="2">
        <v>1</v>
      </c>
      <c r="H131" t="s">
        <v>120</v>
      </c>
      <c r="I131" s="2">
        <v>1</v>
      </c>
      <c r="J131" t="s">
        <v>835</v>
      </c>
      <c r="K131" s="2">
        <v>0</v>
      </c>
      <c r="L131" t="s">
        <v>40</v>
      </c>
      <c r="M131" t="s">
        <v>41</v>
      </c>
      <c r="N131" t="s">
        <v>40</v>
      </c>
      <c r="O131" t="s">
        <v>41</v>
      </c>
      <c r="P131" t="s">
        <v>836</v>
      </c>
      <c r="Q131" t="s">
        <v>837</v>
      </c>
      <c r="R131" t="s">
        <v>166</v>
      </c>
      <c r="S131" t="s">
        <v>838</v>
      </c>
    </row>
    <row r="132" hidden="1" spans="1:19">
      <c r="A132">
        <v>131</v>
      </c>
      <c r="B132" t="s">
        <v>839</v>
      </c>
      <c r="C132" t="s">
        <v>117</v>
      </c>
      <c r="D132" t="str">
        <f>VLOOKUP(C132,[1]Sheet1!$A:$B,2,0)</f>
        <v>暂时关闭的规则</v>
      </c>
      <c r="E132" t="s">
        <v>840</v>
      </c>
      <c r="F132" t="s">
        <v>841</v>
      </c>
      <c r="G132" s="2">
        <v>1</v>
      </c>
      <c r="H132" t="s">
        <v>120</v>
      </c>
      <c r="I132" s="2">
        <v>1</v>
      </c>
      <c r="J132" t="s">
        <v>842</v>
      </c>
      <c r="K132" s="2">
        <v>0</v>
      </c>
      <c r="L132" t="s">
        <v>40</v>
      </c>
      <c r="M132" t="s">
        <v>41</v>
      </c>
      <c r="N132" t="s">
        <v>40</v>
      </c>
      <c r="O132" t="s">
        <v>41</v>
      </c>
      <c r="P132" t="s">
        <v>843</v>
      </c>
      <c r="Q132" t="s">
        <v>844</v>
      </c>
      <c r="R132" t="s">
        <v>166</v>
      </c>
      <c r="S132" t="s">
        <v>845</v>
      </c>
    </row>
    <row r="133" ht="302.4" hidden="1" spans="1:19">
      <c r="A133">
        <v>132</v>
      </c>
      <c r="B133" t="s">
        <v>846</v>
      </c>
      <c r="C133" t="s">
        <v>65</v>
      </c>
      <c r="D133" t="str">
        <f>VLOOKUP(C133,[1]Sheet1!$A:$B,2,0)</f>
        <v>通州项目</v>
      </c>
      <c r="E133" t="s">
        <v>847</v>
      </c>
      <c r="F133" t="s">
        <v>702</v>
      </c>
      <c r="G133" s="2">
        <v>1</v>
      </c>
      <c r="H133" t="s">
        <v>66</v>
      </c>
      <c r="I133" s="2">
        <v>1</v>
      </c>
      <c r="J133" s="4" t="s">
        <v>848</v>
      </c>
      <c r="K133" s="2">
        <v>0</v>
      </c>
      <c r="L133" t="s">
        <v>40</v>
      </c>
      <c r="M133" t="s">
        <v>41</v>
      </c>
      <c r="N133" t="s">
        <v>40</v>
      </c>
      <c r="O133" t="s">
        <v>41</v>
      </c>
      <c r="P133" t="s">
        <v>849</v>
      </c>
      <c r="Q133" t="s">
        <v>850</v>
      </c>
      <c r="R133" t="s">
        <v>166</v>
      </c>
      <c r="S133" t="s">
        <v>851</v>
      </c>
    </row>
    <row r="134" ht="302.4" hidden="1" spans="1:19">
      <c r="A134">
        <v>133</v>
      </c>
      <c r="B134" t="s">
        <v>852</v>
      </c>
      <c r="C134" t="s">
        <v>65</v>
      </c>
      <c r="D134" t="str">
        <f>VLOOKUP(C134,[1]Sheet1!$A:$B,2,0)</f>
        <v>通州项目</v>
      </c>
      <c r="E134" t="s">
        <v>853</v>
      </c>
      <c r="F134" t="s">
        <v>722</v>
      </c>
      <c r="G134" s="2">
        <v>1</v>
      </c>
      <c r="H134" t="s">
        <v>66</v>
      </c>
      <c r="I134" s="2">
        <v>1</v>
      </c>
      <c r="J134" s="4" t="s">
        <v>854</v>
      </c>
      <c r="K134" s="2">
        <v>0</v>
      </c>
      <c r="L134" t="s">
        <v>40</v>
      </c>
      <c r="M134" t="s">
        <v>41</v>
      </c>
      <c r="N134" t="s">
        <v>40</v>
      </c>
      <c r="O134" t="s">
        <v>41</v>
      </c>
      <c r="P134" t="s">
        <v>855</v>
      </c>
      <c r="Q134" t="s">
        <v>856</v>
      </c>
      <c r="R134" t="s">
        <v>100</v>
      </c>
      <c r="S134" t="s">
        <v>857</v>
      </c>
    </row>
    <row r="135" hidden="1" spans="1:19">
      <c r="A135">
        <v>134</v>
      </c>
      <c r="B135" t="s">
        <v>858</v>
      </c>
      <c r="C135" t="s">
        <v>117</v>
      </c>
      <c r="D135" t="str">
        <f>VLOOKUP(C135,[1]Sheet1!$A:$B,2,0)</f>
        <v>暂时关闭的规则</v>
      </c>
      <c r="E135" t="s">
        <v>859</v>
      </c>
      <c r="F135" t="s">
        <v>437</v>
      </c>
      <c r="G135" s="2">
        <v>1</v>
      </c>
      <c r="H135" t="s">
        <v>120</v>
      </c>
      <c r="I135" s="2">
        <v>1</v>
      </c>
      <c r="J135" t="s">
        <v>860</v>
      </c>
      <c r="K135" s="2">
        <v>0</v>
      </c>
      <c r="L135" t="s">
        <v>40</v>
      </c>
      <c r="M135" t="s">
        <v>41</v>
      </c>
      <c r="N135" t="s">
        <v>40</v>
      </c>
      <c r="O135" t="s">
        <v>41</v>
      </c>
      <c r="P135" t="s">
        <v>861</v>
      </c>
      <c r="Q135" t="s">
        <v>862</v>
      </c>
      <c r="R135" t="s">
        <v>166</v>
      </c>
      <c r="S135" t="s">
        <v>863</v>
      </c>
    </row>
    <row r="136" hidden="1" spans="1:19">
      <c r="A136">
        <v>135</v>
      </c>
      <c r="B136" t="s">
        <v>864</v>
      </c>
      <c r="C136" t="s">
        <v>117</v>
      </c>
      <c r="D136" t="str">
        <f>VLOOKUP(C136,[1]Sheet1!$A:$B,2,0)</f>
        <v>暂时关闭的规则</v>
      </c>
      <c r="E136" t="s">
        <v>865</v>
      </c>
      <c r="F136" t="s">
        <v>866</v>
      </c>
      <c r="G136" s="2">
        <v>1</v>
      </c>
      <c r="H136" t="s">
        <v>120</v>
      </c>
      <c r="I136" s="2">
        <v>1</v>
      </c>
      <c r="J136" t="s">
        <v>867</v>
      </c>
      <c r="K136" s="2">
        <v>0</v>
      </c>
      <c r="L136" t="s">
        <v>40</v>
      </c>
      <c r="M136" t="s">
        <v>41</v>
      </c>
      <c r="N136" t="s">
        <v>40</v>
      </c>
      <c r="O136" t="s">
        <v>41</v>
      </c>
      <c r="P136" t="s">
        <v>868</v>
      </c>
      <c r="Q136" t="s">
        <v>869</v>
      </c>
      <c r="R136" t="s">
        <v>100</v>
      </c>
      <c r="S136" t="s">
        <v>870</v>
      </c>
    </row>
    <row r="137" hidden="1" spans="1:19">
      <c r="A137">
        <v>136</v>
      </c>
      <c r="B137" t="s">
        <v>871</v>
      </c>
      <c r="C137" t="s">
        <v>57</v>
      </c>
      <c r="D137" t="str">
        <f>VLOOKUP(C137,[1]Sheet1!$A:$B,2,0)</f>
        <v>地区个性化规则</v>
      </c>
      <c r="E137" t="s">
        <v>872</v>
      </c>
      <c r="F137" t="s">
        <v>468</v>
      </c>
      <c r="G137" s="2">
        <v>1</v>
      </c>
      <c r="H137" t="s">
        <v>57</v>
      </c>
      <c r="I137" s="2">
        <v>1</v>
      </c>
      <c r="J137" t="s">
        <v>873</v>
      </c>
      <c r="K137" s="2">
        <v>0</v>
      </c>
      <c r="L137" t="s">
        <v>40</v>
      </c>
      <c r="M137" t="s">
        <v>41</v>
      </c>
      <c r="N137" t="s">
        <v>40</v>
      </c>
      <c r="O137" t="s">
        <v>41</v>
      </c>
      <c r="P137" t="s">
        <v>874</v>
      </c>
      <c r="Q137" t="s">
        <v>875</v>
      </c>
      <c r="R137" t="s">
        <v>166</v>
      </c>
      <c r="S137" t="s">
        <v>876</v>
      </c>
    </row>
    <row r="138" hidden="1" spans="1:19">
      <c r="A138">
        <v>137</v>
      </c>
      <c r="B138" t="s">
        <v>877</v>
      </c>
      <c r="C138" t="s">
        <v>57</v>
      </c>
      <c r="D138" t="str">
        <f>VLOOKUP(C138,[1]Sheet1!$A:$B,2,0)</f>
        <v>地区个性化规则</v>
      </c>
      <c r="E138" t="s">
        <v>878</v>
      </c>
      <c r="F138" t="s">
        <v>475</v>
      </c>
      <c r="G138" s="2">
        <v>1</v>
      </c>
      <c r="H138" t="s">
        <v>57</v>
      </c>
      <c r="I138" s="2">
        <v>1</v>
      </c>
      <c r="J138" t="s">
        <v>879</v>
      </c>
      <c r="K138" s="2">
        <v>0</v>
      </c>
      <c r="L138" t="s">
        <v>40</v>
      </c>
      <c r="M138" t="s">
        <v>41</v>
      </c>
      <c r="N138" t="s">
        <v>40</v>
      </c>
      <c r="O138" t="s">
        <v>41</v>
      </c>
      <c r="P138" t="s">
        <v>880</v>
      </c>
      <c r="Q138" t="s">
        <v>881</v>
      </c>
      <c r="R138" t="s">
        <v>166</v>
      </c>
      <c r="S138" t="s">
        <v>882</v>
      </c>
    </row>
    <row r="139" hidden="1" spans="1:19">
      <c r="A139">
        <v>138</v>
      </c>
      <c r="B139" t="s">
        <v>883</v>
      </c>
      <c r="C139" t="s">
        <v>57</v>
      </c>
      <c r="D139" t="str">
        <f>VLOOKUP(C139,[1]Sheet1!$A:$B,2,0)</f>
        <v>地区个性化规则</v>
      </c>
      <c r="E139" t="s">
        <v>884</v>
      </c>
      <c r="F139" t="s">
        <v>475</v>
      </c>
      <c r="G139" s="2">
        <v>1</v>
      </c>
      <c r="H139" t="s">
        <v>57</v>
      </c>
      <c r="I139" s="2">
        <v>1</v>
      </c>
      <c r="J139" t="s">
        <v>885</v>
      </c>
      <c r="K139" s="2">
        <v>0</v>
      </c>
      <c r="L139" t="s">
        <v>40</v>
      </c>
      <c r="M139" t="s">
        <v>41</v>
      </c>
      <c r="N139" t="s">
        <v>40</v>
      </c>
      <c r="O139" t="s">
        <v>41</v>
      </c>
      <c r="P139" t="s">
        <v>886</v>
      </c>
      <c r="Q139" t="s">
        <v>887</v>
      </c>
      <c r="R139" t="s">
        <v>166</v>
      </c>
      <c r="S139" t="s">
        <v>888</v>
      </c>
    </row>
    <row r="140" hidden="1" spans="1:19">
      <c r="A140">
        <v>139</v>
      </c>
      <c r="B140" t="s">
        <v>889</v>
      </c>
      <c r="C140" t="s">
        <v>117</v>
      </c>
      <c r="D140" t="str">
        <f>VLOOKUP(C140,[1]Sheet1!$A:$B,2,0)</f>
        <v>暂时关闭的规则</v>
      </c>
      <c r="E140" t="s">
        <v>890</v>
      </c>
      <c r="F140" t="s">
        <v>500</v>
      </c>
      <c r="G140" s="2">
        <v>1</v>
      </c>
      <c r="H140" t="s">
        <v>120</v>
      </c>
      <c r="I140" s="2">
        <v>1</v>
      </c>
      <c r="J140" t="s">
        <v>891</v>
      </c>
      <c r="K140" s="2">
        <v>0</v>
      </c>
      <c r="L140" t="s">
        <v>40</v>
      </c>
      <c r="M140" t="s">
        <v>41</v>
      </c>
      <c r="N140" t="s">
        <v>40</v>
      </c>
      <c r="O140" t="s">
        <v>41</v>
      </c>
      <c r="P140" t="s">
        <v>892</v>
      </c>
      <c r="Q140" t="s">
        <v>893</v>
      </c>
      <c r="R140" t="s">
        <v>166</v>
      </c>
      <c r="S140" t="s">
        <v>894</v>
      </c>
    </row>
    <row r="141" hidden="1" spans="1:19">
      <c r="A141">
        <v>140</v>
      </c>
      <c r="B141" t="s">
        <v>895</v>
      </c>
      <c r="C141" t="s">
        <v>117</v>
      </c>
      <c r="D141" t="str">
        <f>VLOOKUP(C141,[1]Sheet1!$A:$B,2,0)</f>
        <v>暂时关闭的规则</v>
      </c>
      <c r="E141" t="s">
        <v>896</v>
      </c>
      <c r="F141" t="s">
        <v>897</v>
      </c>
      <c r="G141" s="2">
        <v>1</v>
      </c>
      <c r="H141" t="s">
        <v>120</v>
      </c>
      <c r="I141" s="2">
        <v>1</v>
      </c>
      <c r="J141" t="s">
        <v>898</v>
      </c>
      <c r="K141" s="2">
        <v>0</v>
      </c>
      <c r="L141" t="s">
        <v>40</v>
      </c>
      <c r="M141" t="s">
        <v>41</v>
      </c>
      <c r="N141" t="s">
        <v>40</v>
      </c>
      <c r="O141" t="s">
        <v>41</v>
      </c>
      <c r="P141" t="s">
        <v>899</v>
      </c>
      <c r="Q141" t="s">
        <v>900</v>
      </c>
      <c r="R141" t="s">
        <v>166</v>
      </c>
      <c r="S141" t="s">
        <v>901</v>
      </c>
    </row>
    <row r="142" hidden="1" spans="1:19">
      <c r="A142">
        <v>141</v>
      </c>
      <c r="B142" t="s">
        <v>902</v>
      </c>
      <c r="C142" t="s">
        <v>57</v>
      </c>
      <c r="D142" t="str">
        <f>VLOOKUP(C142,[1]Sheet1!$A:$B,2,0)</f>
        <v>地区个性化规则</v>
      </c>
      <c r="E142" t="s">
        <v>903</v>
      </c>
      <c r="F142" t="s">
        <v>475</v>
      </c>
      <c r="G142" s="2">
        <v>1</v>
      </c>
      <c r="H142" t="s">
        <v>57</v>
      </c>
      <c r="I142" s="2">
        <v>1</v>
      </c>
      <c r="J142" t="s">
        <v>904</v>
      </c>
      <c r="K142" s="2">
        <v>0</v>
      </c>
      <c r="L142" t="s">
        <v>40</v>
      </c>
      <c r="M142" t="s">
        <v>41</v>
      </c>
      <c r="N142" t="s">
        <v>40</v>
      </c>
      <c r="O142" t="s">
        <v>41</v>
      </c>
      <c r="P142" t="s">
        <v>905</v>
      </c>
      <c r="Q142" t="s">
        <v>906</v>
      </c>
      <c r="R142" t="s">
        <v>166</v>
      </c>
      <c r="S142" t="s">
        <v>907</v>
      </c>
    </row>
    <row r="143" ht="334.8" hidden="1" spans="1:19">
      <c r="A143">
        <v>142</v>
      </c>
      <c r="B143" t="s">
        <v>908</v>
      </c>
      <c r="C143" t="s">
        <v>65</v>
      </c>
      <c r="D143" t="str">
        <f>VLOOKUP(C143,[1]Sheet1!$A:$B,2,0)</f>
        <v>通州项目</v>
      </c>
      <c r="E143" t="s">
        <v>909</v>
      </c>
      <c r="F143" t="s">
        <v>722</v>
      </c>
      <c r="G143" s="2">
        <v>1</v>
      </c>
      <c r="H143" t="s">
        <v>66</v>
      </c>
      <c r="I143" s="2">
        <v>1</v>
      </c>
      <c r="J143" s="4" t="s">
        <v>910</v>
      </c>
      <c r="K143" s="2">
        <v>0</v>
      </c>
      <c r="L143" t="s">
        <v>40</v>
      </c>
      <c r="M143" t="s">
        <v>41</v>
      </c>
      <c r="N143" t="s">
        <v>40</v>
      </c>
      <c r="O143" t="s">
        <v>41</v>
      </c>
      <c r="P143" t="s">
        <v>911</v>
      </c>
      <c r="Q143" t="s">
        <v>912</v>
      </c>
      <c r="R143" t="s">
        <v>166</v>
      </c>
      <c r="S143" t="s">
        <v>913</v>
      </c>
    </row>
    <row r="144" hidden="1" spans="1:19">
      <c r="A144">
        <v>143</v>
      </c>
      <c r="B144" t="s">
        <v>914</v>
      </c>
      <c r="C144" t="s">
        <v>117</v>
      </c>
      <c r="D144" t="str">
        <f>VLOOKUP(C144,[1]Sheet1!$A:$B,2,0)</f>
        <v>暂时关闭的规则</v>
      </c>
      <c r="E144" t="s">
        <v>915</v>
      </c>
      <c r="F144" t="s">
        <v>916</v>
      </c>
      <c r="G144" s="2">
        <v>1</v>
      </c>
      <c r="H144" t="s">
        <v>120</v>
      </c>
      <c r="I144" s="2">
        <v>1</v>
      </c>
      <c r="J144" t="s">
        <v>917</v>
      </c>
      <c r="K144" s="2">
        <v>0</v>
      </c>
      <c r="L144" t="s">
        <v>40</v>
      </c>
      <c r="M144" t="s">
        <v>41</v>
      </c>
      <c r="N144" t="s">
        <v>40</v>
      </c>
      <c r="O144" t="s">
        <v>41</v>
      </c>
      <c r="P144" t="s">
        <v>918</v>
      </c>
      <c r="Q144" t="s">
        <v>919</v>
      </c>
      <c r="R144" t="s">
        <v>166</v>
      </c>
      <c r="S144" t="s">
        <v>920</v>
      </c>
    </row>
    <row r="145" ht="365.4" hidden="1" spans="1:19">
      <c r="A145">
        <v>144</v>
      </c>
      <c r="B145" t="s">
        <v>921</v>
      </c>
      <c r="C145" t="s">
        <v>65</v>
      </c>
      <c r="D145" t="str">
        <f>VLOOKUP(C145,[1]Sheet1!$A:$B,2,0)</f>
        <v>通州项目</v>
      </c>
      <c r="E145" t="s">
        <v>922</v>
      </c>
      <c r="F145" t="s">
        <v>722</v>
      </c>
      <c r="G145" s="2">
        <v>1</v>
      </c>
      <c r="H145" t="s">
        <v>66</v>
      </c>
      <c r="I145" s="2">
        <v>1</v>
      </c>
      <c r="J145" s="3" t="s">
        <v>923</v>
      </c>
      <c r="K145" s="2">
        <v>0</v>
      </c>
      <c r="L145" t="s">
        <v>40</v>
      </c>
      <c r="M145" t="s">
        <v>41</v>
      </c>
      <c r="N145" t="s">
        <v>40</v>
      </c>
      <c r="O145" t="s">
        <v>41</v>
      </c>
      <c r="P145" t="s">
        <v>924</v>
      </c>
      <c r="Q145" t="s">
        <v>925</v>
      </c>
      <c r="R145" t="s">
        <v>166</v>
      </c>
      <c r="S145" t="s">
        <v>926</v>
      </c>
    </row>
    <row r="146" hidden="1" spans="1:19">
      <c r="A146">
        <v>145</v>
      </c>
      <c r="B146" t="s">
        <v>927</v>
      </c>
      <c r="C146" t="s">
        <v>117</v>
      </c>
      <c r="D146" t="str">
        <f>VLOOKUP(C146,[1]Sheet1!$A:$B,2,0)</f>
        <v>暂时关闭的规则</v>
      </c>
      <c r="E146" t="s">
        <v>928</v>
      </c>
      <c r="F146" t="s">
        <v>929</v>
      </c>
      <c r="G146" s="2">
        <v>1</v>
      </c>
      <c r="H146" t="s">
        <v>120</v>
      </c>
      <c r="I146" s="2">
        <v>2</v>
      </c>
      <c r="J146" t="s">
        <v>930</v>
      </c>
      <c r="K146" s="2">
        <v>0</v>
      </c>
      <c r="L146" t="s">
        <v>40</v>
      </c>
      <c r="M146" t="s">
        <v>41</v>
      </c>
      <c r="N146" t="s">
        <v>40</v>
      </c>
      <c r="O146" t="s">
        <v>41</v>
      </c>
      <c r="P146" t="s">
        <v>931</v>
      </c>
      <c r="Q146" t="s">
        <v>932</v>
      </c>
      <c r="R146" t="s">
        <v>166</v>
      </c>
      <c r="S146" t="s">
        <v>933</v>
      </c>
    </row>
    <row r="147" hidden="1" spans="1:19">
      <c r="A147">
        <v>146</v>
      </c>
      <c r="B147" t="s">
        <v>934</v>
      </c>
      <c r="C147" t="s">
        <v>65</v>
      </c>
      <c r="D147" t="str">
        <f>VLOOKUP(C147,[1]Sheet1!$A:$B,2,0)</f>
        <v>通州项目</v>
      </c>
      <c r="E147" t="s">
        <v>935</v>
      </c>
      <c r="F147" t="s">
        <v>572</v>
      </c>
      <c r="G147" s="2">
        <v>1</v>
      </c>
      <c r="H147" t="s">
        <v>66</v>
      </c>
      <c r="I147" s="2">
        <v>1</v>
      </c>
      <c r="J147" t="s">
        <v>936</v>
      </c>
      <c r="K147" s="2">
        <v>1</v>
      </c>
      <c r="L147" t="s">
        <v>40</v>
      </c>
      <c r="M147" t="s">
        <v>41</v>
      </c>
      <c r="N147" t="s">
        <v>40</v>
      </c>
      <c r="O147" t="s">
        <v>41</v>
      </c>
      <c r="P147" t="s">
        <v>937</v>
      </c>
      <c r="Q147" t="s">
        <v>938</v>
      </c>
      <c r="R147" t="s">
        <v>166</v>
      </c>
      <c r="S147" t="s">
        <v>939</v>
      </c>
    </row>
    <row r="148" hidden="1" spans="1:19">
      <c r="A148">
        <v>147</v>
      </c>
      <c r="B148" t="s">
        <v>940</v>
      </c>
      <c r="C148" t="s">
        <v>65</v>
      </c>
      <c r="D148" t="str">
        <f>VLOOKUP(C148,[1]Sheet1!$A:$B,2,0)</f>
        <v>通州项目</v>
      </c>
      <c r="E148" t="s">
        <v>941</v>
      </c>
      <c r="F148" t="s">
        <v>722</v>
      </c>
      <c r="G148" s="2">
        <v>1</v>
      </c>
      <c r="H148" t="s">
        <v>66</v>
      </c>
      <c r="I148" s="2">
        <v>1</v>
      </c>
      <c r="J148" t="s">
        <v>942</v>
      </c>
      <c r="K148" s="2">
        <v>0</v>
      </c>
      <c r="L148" t="s">
        <v>40</v>
      </c>
      <c r="M148" t="s">
        <v>41</v>
      </c>
      <c r="N148" t="s">
        <v>40</v>
      </c>
      <c r="O148" t="s">
        <v>41</v>
      </c>
      <c r="P148" t="s">
        <v>943</v>
      </c>
      <c r="Q148" t="s">
        <v>944</v>
      </c>
      <c r="R148" t="s">
        <v>166</v>
      </c>
      <c r="S148" t="s">
        <v>945</v>
      </c>
    </row>
    <row r="149" hidden="1" spans="1:19">
      <c r="A149">
        <v>148</v>
      </c>
      <c r="B149" t="s">
        <v>946</v>
      </c>
      <c r="C149" t="s">
        <v>65</v>
      </c>
      <c r="D149" t="str">
        <f>VLOOKUP(C149,[1]Sheet1!$A:$B,2,0)</f>
        <v>通州项目</v>
      </c>
      <c r="E149" t="s">
        <v>947</v>
      </c>
      <c r="F149" t="s">
        <v>631</v>
      </c>
      <c r="G149" s="2">
        <v>1</v>
      </c>
      <c r="H149" t="s">
        <v>66</v>
      </c>
      <c r="I149" s="2">
        <v>1</v>
      </c>
      <c r="J149" t="s">
        <v>948</v>
      </c>
      <c r="K149" s="2">
        <v>1</v>
      </c>
      <c r="L149" t="s">
        <v>40</v>
      </c>
      <c r="M149" t="s">
        <v>41</v>
      </c>
      <c r="N149" t="s">
        <v>40</v>
      </c>
      <c r="O149" t="s">
        <v>41</v>
      </c>
      <c r="P149" t="s">
        <v>949</v>
      </c>
      <c r="Q149" t="s">
        <v>950</v>
      </c>
      <c r="R149" t="s">
        <v>166</v>
      </c>
      <c r="S149" t="s">
        <v>951</v>
      </c>
    </row>
    <row r="150" ht="302.4" hidden="1" spans="1:19">
      <c r="A150">
        <v>149</v>
      </c>
      <c r="B150" t="s">
        <v>952</v>
      </c>
      <c r="C150" t="s">
        <v>65</v>
      </c>
      <c r="D150" t="str">
        <f>VLOOKUP(C150,[1]Sheet1!$A:$B,2,0)</f>
        <v>通州项目</v>
      </c>
      <c r="E150" t="s">
        <v>953</v>
      </c>
      <c r="F150" t="s">
        <v>546</v>
      </c>
      <c r="G150" s="2">
        <v>1</v>
      </c>
      <c r="H150" t="s">
        <v>66</v>
      </c>
      <c r="I150" s="2">
        <v>1</v>
      </c>
      <c r="J150" s="4" t="s">
        <v>954</v>
      </c>
      <c r="K150" s="2">
        <v>0</v>
      </c>
      <c r="L150" t="s">
        <v>40</v>
      </c>
      <c r="M150" t="s">
        <v>41</v>
      </c>
      <c r="N150" t="s">
        <v>40</v>
      </c>
      <c r="O150" t="s">
        <v>41</v>
      </c>
      <c r="P150" t="s">
        <v>955</v>
      </c>
      <c r="Q150" t="s">
        <v>956</v>
      </c>
      <c r="R150" t="s">
        <v>166</v>
      </c>
      <c r="S150" t="s">
        <v>957</v>
      </c>
    </row>
    <row r="151" hidden="1" spans="1:19">
      <c r="A151">
        <v>150</v>
      </c>
      <c r="B151" t="s">
        <v>958</v>
      </c>
      <c r="C151" t="s">
        <v>65</v>
      </c>
      <c r="D151" t="str">
        <f>VLOOKUP(C151,[1]Sheet1!$A:$B,2,0)</f>
        <v>通州项目</v>
      </c>
      <c r="E151" t="s">
        <v>959</v>
      </c>
      <c r="F151" t="s">
        <v>546</v>
      </c>
      <c r="G151" s="2">
        <v>1</v>
      </c>
      <c r="H151" t="s">
        <v>66</v>
      </c>
      <c r="I151" s="2">
        <v>1</v>
      </c>
      <c r="J151" t="s">
        <v>960</v>
      </c>
      <c r="K151" s="2">
        <v>0</v>
      </c>
      <c r="L151" t="s">
        <v>40</v>
      </c>
      <c r="M151" t="s">
        <v>41</v>
      </c>
      <c r="N151" t="s">
        <v>40</v>
      </c>
      <c r="O151" t="s">
        <v>41</v>
      </c>
      <c r="P151" t="s">
        <v>961</v>
      </c>
      <c r="Q151" t="s">
        <v>962</v>
      </c>
      <c r="R151" t="s">
        <v>166</v>
      </c>
      <c r="S151" t="s">
        <v>963</v>
      </c>
    </row>
    <row r="152" hidden="1" spans="1:19">
      <c r="A152">
        <v>151</v>
      </c>
      <c r="B152" t="s">
        <v>964</v>
      </c>
      <c r="C152" t="s">
        <v>65</v>
      </c>
      <c r="D152" t="str">
        <f>VLOOKUP(C152,[1]Sheet1!$A:$B,2,0)</f>
        <v>通州项目</v>
      </c>
      <c r="E152" t="s">
        <v>965</v>
      </c>
      <c r="F152" t="s">
        <v>546</v>
      </c>
      <c r="G152" s="2">
        <v>1</v>
      </c>
      <c r="H152" t="s">
        <v>66</v>
      </c>
      <c r="I152" s="2">
        <v>1</v>
      </c>
      <c r="J152" t="s">
        <v>966</v>
      </c>
      <c r="K152" s="2">
        <v>0</v>
      </c>
      <c r="L152" t="s">
        <v>40</v>
      </c>
      <c r="M152" t="s">
        <v>41</v>
      </c>
      <c r="N152" t="s">
        <v>40</v>
      </c>
      <c r="O152" t="s">
        <v>41</v>
      </c>
      <c r="P152" t="s">
        <v>967</v>
      </c>
      <c r="Q152" t="s">
        <v>968</v>
      </c>
      <c r="R152" t="s">
        <v>166</v>
      </c>
      <c r="S152" t="s">
        <v>969</v>
      </c>
    </row>
    <row r="153" ht="409.5" hidden="1" spans="1:19">
      <c r="A153">
        <v>152</v>
      </c>
      <c r="B153" t="s">
        <v>970</v>
      </c>
      <c r="C153" t="s">
        <v>65</v>
      </c>
      <c r="D153" t="str">
        <f>VLOOKUP(C153,[1]Sheet1!$A:$B,2,0)</f>
        <v>通州项目</v>
      </c>
      <c r="E153" t="s">
        <v>971</v>
      </c>
      <c r="F153" t="s">
        <v>162</v>
      </c>
      <c r="G153" s="2">
        <v>1</v>
      </c>
      <c r="H153" t="s">
        <v>66</v>
      </c>
      <c r="I153" s="2">
        <v>2</v>
      </c>
      <c r="J153" s="4" t="s">
        <v>972</v>
      </c>
      <c r="K153" s="2">
        <v>0</v>
      </c>
      <c r="L153" t="s">
        <v>40</v>
      </c>
      <c r="M153" t="s">
        <v>41</v>
      </c>
      <c r="N153" t="s">
        <v>40</v>
      </c>
      <c r="O153" t="s">
        <v>41</v>
      </c>
      <c r="P153" t="s">
        <v>973</v>
      </c>
      <c r="Q153" t="s">
        <v>974</v>
      </c>
      <c r="R153" t="s">
        <v>90</v>
      </c>
      <c r="S153" t="s">
        <v>975</v>
      </c>
    </row>
    <row r="154" hidden="1" spans="1:19">
      <c r="A154">
        <v>153</v>
      </c>
      <c r="B154" t="s">
        <v>976</v>
      </c>
      <c r="C154" t="s">
        <v>65</v>
      </c>
      <c r="D154" t="str">
        <f>VLOOKUP(C154,[1]Sheet1!$A:$B,2,0)</f>
        <v>通州项目</v>
      </c>
      <c r="E154" t="s">
        <v>977</v>
      </c>
      <c r="F154" t="s">
        <v>559</v>
      </c>
      <c r="G154" s="2">
        <v>1</v>
      </c>
      <c r="H154" t="s">
        <v>66</v>
      </c>
      <c r="I154" s="2">
        <v>1</v>
      </c>
      <c r="J154" t="s">
        <v>978</v>
      </c>
      <c r="K154" s="2">
        <v>0</v>
      </c>
      <c r="L154" t="s">
        <v>40</v>
      </c>
      <c r="M154" t="s">
        <v>41</v>
      </c>
      <c r="N154" t="s">
        <v>40</v>
      </c>
      <c r="O154" t="s">
        <v>41</v>
      </c>
      <c r="P154" t="s">
        <v>979</v>
      </c>
      <c r="Q154" t="s">
        <v>980</v>
      </c>
      <c r="R154" t="s">
        <v>166</v>
      </c>
      <c r="S154" t="s">
        <v>981</v>
      </c>
    </row>
    <row r="155" hidden="1" spans="1:19">
      <c r="A155">
        <v>154</v>
      </c>
      <c r="B155" t="s">
        <v>982</v>
      </c>
      <c r="C155" t="s">
        <v>65</v>
      </c>
      <c r="D155" t="str">
        <f>VLOOKUP(C155,[1]Sheet1!$A:$B,2,0)</f>
        <v>通州项目</v>
      </c>
      <c r="E155" t="s">
        <v>983</v>
      </c>
      <c r="F155" t="s">
        <v>95</v>
      </c>
      <c r="G155" s="2">
        <v>1</v>
      </c>
      <c r="H155" t="s">
        <v>66</v>
      </c>
      <c r="I155" s="2">
        <v>1</v>
      </c>
      <c r="J155" t="s">
        <v>984</v>
      </c>
      <c r="K155" s="2">
        <v>1</v>
      </c>
      <c r="L155" t="s">
        <v>40</v>
      </c>
      <c r="M155" t="s">
        <v>41</v>
      </c>
      <c r="N155" t="s">
        <v>40</v>
      </c>
      <c r="O155" t="s">
        <v>41</v>
      </c>
      <c r="P155" t="s">
        <v>985</v>
      </c>
      <c r="Q155" t="s">
        <v>986</v>
      </c>
      <c r="R155" t="s">
        <v>100</v>
      </c>
      <c r="S155" t="s">
        <v>987</v>
      </c>
    </row>
    <row r="156" hidden="1" spans="1:19">
      <c r="A156">
        <v>155</v>
      </c>
      <c r="B156" t="s">
        <v>988</v>
      </c>
      <c r="C156" t="s">
        <v>65</v>
      </c>
      <c r="D156" t="str">
        <f>VLOOKUP(C156,[1]Sheet1!$A:$B,2,0)</f>
        <v>通州项目</v>
      </c>
      <c r="E156" t="s">
        <v>989</v>
      </c>
      <c r="F156" t="s">
        <v>559</v>
      </c>
      <c r="G156" s="2">
        <v>1</v>
      </c>
      <c r="H156" t="s">
        <v>66</v>
      </c>
      <c r="I156" s="2">
        <v>1</v>
      </c>
      <c r="J156" t="s">
        <v>990</v>
      </c>
      <c r="K156" s="2">
        <v>0</v>
      </c>
      <c r="L156" t="s">
        <v>40</v>
      </c>
      <c r="M156" t="s">
        <v>41</v>
      </c>
      <c r="N156" t="s">
        <v>40</v>
      </c>
      <c r="O156" t="s">
        <v>41</v>
      </c>
      <c r="P156" t="s">
        <v>991</v>
      </c>
      <c r="Q156" t="s">
        <v>992</v>
      </c>
      <c r="R156" t="s">
        <v>166</v>
      </c>
      <c r="S156" t="s">
        <v>993</v>
      </c>
    </row>
    <row r="157" hidden="1" spans="1:19">
      <c r="A157">
        <v>156</v>
      </c>
      <c r="B157" t="s">
        <v>994</v>
      </c>
      <c r="C157" t="s">
        <v>65</v>
      </c>
      <c r="D157" t="str">
        <f>VLOOKUP(C157,[1]Sheet1!$A:$B,2,0)</f>
        <v>通州项目</v>
      </c>
      <c r="E157" t="s">
        <v>995</v>
      </c>
      <c r="F157" t="s">
        <v>95</v>
      </c>
      <c r="G157" s="2">
        <v>1</v>
      </c>
      <c r="H157" t="s">
        <v>66</v>
      </c>
      <c r="I157" s="2">
        <v>1</v>
      </c>
      <c r="J157" t="s">
        <v>996</v>
      </c>
      <c r="K157" s="2">
        <v>1</v>
      </c>
      <c r="L157" t="s">
        <v>40</v>
      </c>
      <c r="M157" t="s">
        <v>41</v>
      </c>
      <c r="N157" t="s">
        <v>40</v>
      </c>
      <c r="O157" t="s">
        <v>41</v>
      </c>
      <c r="P157" t="s">
        <v>997</v>
      </c>
      <c r="Q157" t="s">
        <v>998</v>
      </c>
      <c r="R157" t="s">
        <v>166</v>
      </c>
      <c r="S157" t="s">
        <v>999</v>
      </c>
    </row>
    <row r="158" hidden="1" spans="1:19">
      <c r="A158">
        <v>157</v>
      </c>
      <c r="B158" t="s">
        <v>1000</v>
      </c>
      <c r="C158" t="s">
        <v>65</v>
      </c>
      <c r="D158" t="str">
        <f>VLOOKUP(C158,[1]Sheet1!$A:$B,2,0)</f>
        <v>通州项目</v>
      </c>
      <c r="E158" t="s">
        <v>1001</v>
      </c>
      <c r="F158" t="s">
        <v>341</v>
      </c>
      <c r="G158" s="2">
        <v>1</v>
      </c>
      <c r="H158" t="s">
        <v>66</v>
      </c>
      <c r="I158" s="2">
        <v>1</v>
      </c>
      <c r="J158" t="s">
        <v>1002</v>
      </c>
      <c r="K158" s="2">
        <v>1</v>
      </c>
      <c r="L158" t="s">
        <v>40</v>
      </c>
      <c r="M158" t="s">
        <v>41</v>
      </c>
      <c r="N158" t="s">
        <v>40</v>
      </c>
      <c r="O158" t="s">
        <v>41</v>
      </c>
      <c r="P158" t="s">
        <v>1003</v>
      </c>
      <c r="Q158" t="s">
        <v>1004</v>
      </c>
      <c r="R158" t="s">
        <v>166</v>
      </c>
      <c r="S158" t="s">
        <v>1005</v>
      </c>
    </row>
    <row r="159" hidden="1" spans="1:19">
      <c r="A159">
        <v>158</v>
      </c>
      <c r="B159" t="s">
        <v>1006</v>
      </c>
      <c r="C159" t="s">
        <v>117</v>
      </c>
      <c r="D159" t="str">
        <f>VLOOKUP(C159,[1]Sheet1!$A:$B,2,0)</f>
        <v>暂时关闭的规则</v>
      </c>
      <c r="E159" t="s">
        <v>1007</v>
      </c>
      <c r="F159" t="s">
        <v>1008</v>
      </c>
      <c r="G159" s="2">
        <v>1</v>
      </c>
      <c r="H159" t="s">
        <v>120</v>
      </c>
      <c r="I159" s="2">
        <v>1</v>
      </c>
      <c r="J159" t="s">
        <v>1009</v>
      </c>
      <c r="K159" s="2">
        <v>0</v>
      </c>
      <c r="L159" t="s">
        <v>40</v>
      </c>
      <c r="M159" t="s">
        <v>41</v>
      </c>
      <c r="N159" t="s">
        <v>40</v>
      </c>
      <c r="O159" t="s">
        <v>41</v>
      </c>
      <c r="P159" t="s">
        <v>1010</v>
      </c>
      <c r="Q159" t="s">
        <v>1011</v>
      </c>
      <c r="R159" t="s">
        <v>166</v>
      </c>
      <c r="S159" t="s">
        <v>1012</v>
      </c>
    </row>
    <row r="160" hidden="1" spans="1:19">
      <c r="A160">
        <v>159</v>
      </c>
      <c r="B160" t="s">
        <v>1013</v>
      </c>
      <c r="C160" t="s">
        <v>117</v>
      </c>
      <c r="D160" t="str">
        <f>VLOOKUP(C160,[1]Sheet1!$A:$B,2,0)</f>
        <v>暂时关闭的规则</v>
      </c>
      <c r="E160" t="s">
        <v>1014</v>
      </c>
      <c r="F160" t="s">
        <v>255</v>
      </c>
      <c r="G160" s="2">
        <v>1</v>
      </c>
      <c r="H160" t="s">
        <v>120</v>
      </c>
      <c r="I160" s="2">
        <v>2</v>
      </c>
      <c r="J160" t="s">
        <v>1015</v>
      </c>
      <c r="K160" s="2">
        <v>0</v>
      </c>
      <c r="L160" t="s">
        <v>40</v>
      </c>
      <c r="M160" t="s">
        <v>41</v>
      </c>
      <c r="N160" t="s">
        <v>40</v>
      </c>
      <c r="O160" t="s">
        <v>41</v>
      </c>
      <c r="P160" t="s">
        <v>1016</v>
      </c>
      <c r="Q160" t="s">
        <v>1017</v>
      </c>
      <c r="R160" t="s">
        <v>166</v>
      </c>
      <c r="S160" t="s">
        <v>1018</v>
      </c>
    </row>
    <row r="161" hidden="1" spans="1:19">
      <c r="A161">
        <v>160</v>
      </c>
      <c r="B161" t="s">
        <v>1019</v>
      </c>
      <c r="C161" t="s">
        <v>65</v>
      </c>
      <c r="D161" t="str">
        <f>VLOOKUP(C161,[1]Sheet1!$A:$B,2,0)</f>
        <v>通州项目</v>
      </c>
      <c r="E161" t="s">
        <v>1020</v>
      </c>
      <c r="F161" t="s">
        <v>559</v>
      </c>
      <c r="G161" s="2">
        <v>1</v>
      </c>
      <c r="H161" t="s">
        <v>66</v>
      </c>
      <c r="I161" s="2">
        <v>1</v>
      </c>
      <c r="J161" t="s">
        <v>1021</v>
      </c>
      <c r="K161" s="2">
        <v>0</v>
      </c>
      <c r="L161" t="s">
        <v>40</v>
      </c>
      <c r="M161" t="s">
        <v>41</v>
      </c>
      <c r="N161" t="s">
        <v>40</v>
      </c>
      <c r="O161" t="s">
        <v>41</v>
      </c>
      <c r="P161" t="s">
        <v>1022</v>
      </c>
      <c r="Q161" t="s">
        <v>1023</v>
      </c>
      <c r="R161" t="s">
        <v>166</v>
      </c>
      <c r="S161" t="s">
        <v>1024</v>
      </c>
    </row>
    <row r="162" hidden="1" spans="1:19">
      <c r="A162">
        <v>161</v>
      </c>
      <c r="B162" t="s">
        <v>1025</v>
      </c>
      <c r="C162" t="s">
        <v>117</v>
      </c>
      <c r="D162" t="str">
        <f>VLOOKUP(C162,[1]Sheet1!$A:$B,2,0)</f>
        <v>暂时关闭的规则</v>
      </c>
      <c r="E162" t="s">
        <v>1026</v>
      </c>
      <c r="F162" t="s">
        <v>1027</v>
      </c>
      <c r="G162" s="2">
        <v>1</v>
      </c>
      <c r="H162" t="s">
        <v>120</v>
      </c>
      <c r="I162" s="2">
        <v>1</v>
      </c>
      <c r="J162" t="s">
        <v>1028</v>
      </c>
      <c r="K162" s="2">
        <v>0</v>
      </c>
      <c r="L162" t="s">
        <v>40</v>
      </c>
      <c r="M162" t="s">
        <v>41</v>
      </c>
      <c r="N162" t="s">
        <v>40</v>
      </c>
      <c r="O162" t="s">
        <v>41</v>
      </c>
      <c r="P162" t="s">
        <v>1029</v>
      </c>
      <c r="Q162" t="s">
        <v>1030</v>
      </c>
      <c r="R162" t="s">
        <v>184</v>
      </c>
      <c r="S162" t="s">
        <v>1031</v>
      </c>
    </row>
    <row r="163" hidden="1" spans="1:19">
      <c r="A163">
        <v>162</v>
      </c>
      <c r="B163" t="s">
        <v>1032</v>
      </c>
      <c r="C163" t="s">
        <v>117</v>
      </c>
      <c r="D163" t="str">
        <f>VLOOKUP(C163,[1]Sheet1!$A:$B,2,0)</f>
        <v>暂时关闭的规则</v>
      </c>
      <c r="E163" t="s">
        <v>1033</v>
      </c>
      <c r="F163" t="s">
        <v>1034</v>
      </c>
      <c r="G163" s="2">
        <v>1</v>
      </c>
      <c r="H163" t="s">
        <v>120</v>
      </c>
      <c r="I163" s="2">
        <v>1</v>
      </c>
      <c r="J163" t="s">
        <v>1035</v>
      </c>
      <c r="K163" s="2">
        <v>0</v>
      </c>
      <c r="L163" t="s">
        <v>40</v>
      </c>
      <c r="M163" t="s">
        <v>41</v>
      </c>
      <c r="N163" t="s">
        <v>40</v>
      </c>
      <c r="O163" t="s">
        <v>41</v>
      </c>
      <c r="P163" t="s">
        <v>1036</v>
      </c>
      <c r="Q163" t="s">
        <v>1037</v>
      </c>
      <c r="R163" t="s">
        <v>166</v>
      </c>
      <c r="S163" t="s">
        <v>1038</v>
      </c>
    </row>
    <row r="164" hidden="1" spans="1:19">
      <c r="A164">
        <v>163</v>
      </c>
      <c r="B164" t="s">
        <v>1039</v>
      </c>
      <c r="C164" t="s">
        <v>117</v>
      </c>
      <c r="D164" t="str">
        <f>VLOOKUP(C164,[1]Sheet1!$A:$B,2,0)</f>
        <v>暂时关闭的规则</v>
      </c>
      <c r="E164" t="s">
        <v>1040</v>
      </c>
      <c r="F164" t="s">
        <v>298</v>
      </c>
      <c r="G164" s="2">
        <v>1</v>
      </c>
      <c r="H164" t="s">
        <v>120</v>
      </c>
      <c r="I164" s="2">
        <v>1</v>
      </c>
      <c r="J164" t="s">
        <v>1041</v>
      </c>
      <c r="K164" s="2">
        <v>0</v>
      </c>
      <c r="L164" t="s">
        <v>40</v>
      </c>
      <c r="M164" t="s">
        <v>41</v>
      </c>
      <c r="N164" t="s">
        <v>40</v>
      </c>
      <c r="O164" t="s">
        <v>41</v>
      </c>
      <c r="P164" t="s">
        <v>1042</v>
      </c>
      <c r="Q164" t="s">
        <v>1043</v>
      </c>
      <c r="R164" t="s">
        <v>166</v>
      </c>
      <c r="S164" t="s">
        <v>1044</v>
      </c>
    </row>
    <row r="165" hidden="1" spans="1:19">
      <c r="A165">
        <v>164</v>
      </c>
      <c r="B165" t="s">
        <v>1045</v>
      </c>
      <c r="C165" t="s">
        <v>65</v>
      </c>
      <c r="D165" t="str">
        <f>VLOOKUP(C165,[1]Sheet1!$A:$B,2,0)</f>
        <v>通州项目</v>
      </c>
      <c r="E165" t="s">
        <v>1046</v>
      </c>
      <c r="F165" t="s">
        <v>1047</v>
      </c>
      <c r="G165" s="2">
        <v>1</v>
      </c>
      <c r="H165" t="s">
        <v>66</v>
      </c>
      <c r="I165" s="2">
        <v>1</v>
      </c>
      <c r="J165" t="s">
        <v>1048</v>
      </c>
      <c r="K165" s="2">
        <v>1</v>
      </c>
      <c r="L165" t="s">
        <v>40</v>
      </c>
      <c r="M165" t="s">
        <v>41</v>
      </c>
      <c r="N165" t="s">
        <v>40</v>
      </c>
      <c r="O165" t="s">
        <v>41</v>
      </c>
      <c r="P165" t="s">
        <v>1049</v>
      </c>
      <c r="Q165" t="s">
        <v>1050</v>
      </c>
      <c r="R165" t="s">
        <v>166</v>
      </c>
      <c r="S165" t="s">
        <v>1051</v>
      </c>
    </row>
    <row r="166" hidden="1" spans="1:19">
      <c r="A166">
        <v>165</v>
      </c>
      <c r="B166" t="s">
        <v>1052</v>
      </c>
      <c r="C166" t="s">
        <v>117</v>
      </c>
      <c r="D166" t="str">
        <f>VLOOKUP(C166,[1]Sheet1!$A:$B,2,0)</f>
        <v>暂时关闭的规则</v>
      </c>
      <c r="E166" t="s">
        <v>1053</v>
      </c>
      <c r="F166" t="s">
        <v>298</v>
      </c>
      <c r="G166" s="2">
        <v>1</v>
      </c>
      <c r="H166" t="s">
        <v>120</v>
      </c>
      <c r="I166" s="2">
        <v>1</v>
      </c>
      <c r="J166" t="s">
        <v>1054</v>
      </c>
      <c r="K166" s="2">
        <v>0</v>
      </c>
      <c r="L166" t="s">
        <v>40</v>
      </c>
      <c r="M166" t="s">
        <v>41</v>
      </c>
      <c r="N166" t="s">
        <v>40</v>
      </c>
      <c r="O166" t="s">
        <v>41</v>
      </c>
      <c r="P166" t="s">
        <v>1055</v>
      </c>
      <c r="Q166" t="s">
        <v>1056</v>
      </c>
      <c r="R166" t="s">
        <v>100</v>
      </c>
      <c r="S166" t="s">
        <v>1057</v>
      </c>
    </row>
    <row r="167" hidden="1" spans="1:19">
      <c r="A167">
        <v>166</v>
      </c>
      <c r="B167" t="s">
        <v>1058</v>
      </c>
      <c r="C167" t="s">
        <v>57</v>
      </c>
      <c r="D167" t="str">
        <f>VLOOKUP(C167,[1]Sheet1!$A:$B,2,0)</f>
        <v>地区个性化规则</v>
      </c>
      <c r="E167" t="s">
        <v>1059</v>
      </c>
      <c r="F167" t="s">
        <v>796</v>
      </c>
      <c r="G167" s="2">
        <v>1</v>
      </c>
      <c r="H167" t="s">
        <v>57</v>
      </c>
      <c r="I167" s="2">
        <v>1</v>
      </c>
      <c r="J167" t="s">
        <v>1060</v>
      </c>
      <c r="K167" s="2">
        <v>0</v>
      </c>
      <c r="L167" t="s">
        <v>40</v>
      </c>
      <c r="M167" t="s">
        <v>41</v>
      </c>
      <c r="N167" t="s">
        <v>40</v>
      </c>
      <c r="O167" t="s">
        <v>41</v>
      </c>
      <c r="P167" t="s">
        <v>1061</v>
      </c>
      <c r="Q167" t="s">
        <v>1062</v>
      </c>
      <c r="R167" t="s">
        <v>100</v>
      </c>
      <c r="S167" t="s">
        <v>1063</v>
      </c>
    </row>
    <row r="168" ht="388.8" hidden="1" spans="1:19">
      <c r="A168">
        <v>167</v>
      </c>
      <c r="B168" t="s">
        <v>1064</v>
      </c>
      <c r="C168" t="s">
        <v>65</v>
      </c>
      <c r="D168" t="str">
        <f>VLOOKUP(C168,[1]Sheet1!$A:$B,2,0)</f>
        <v>通州项目</v>
      </c>
      <c r="E168" t="s">
        <v>1065</v>
      </c>
      <c r="F168" t="s">
        <v>255</v>
      </c>
      <c r="G168" s="2">
        <v>1</v>
      </c>
      <c r="H168" t="s">
        <v>66</v>
      </c>
      <c r="I168" s="2">
        <v>2</v>
      </c>
      <c r="J168" s="4" t="s">
        <v>1066</v>
      </c>
      <c r="K168" s="2">
        <v>0</v>
      </c>
      <c r="L168" t="s">
        <v>40</v>
      </c>
      <c r="M168" t="s">
        <v>41</v>
      </c>
      <c r="N168" t="s">
        <v>40</v>
      </c>
      <c r="O168" t="s">
        <v>41</v>
      </c>
      <c r="P168" t="s">
        <v>1067</v>
      </c>
      <c r="Q168" t="s">
        <v>1068</v>
      </c>
      <c r="R168" t="s">
        <v>100</v>
      </c>
      <c r="S168" t="s">
        <v>1069</v>
      </c>
    </row>
    <row r="169" hidden="1" spans="1:19">
      <c r="A169">
        <v>168</v>
      </c>
      <c r="B169" t="s">
        <v>1070</v>
      </c>
      <c r="C169" t="s">
        <v>65</v>
      </c>
      <c r="D169" t="str">
        <f>VLOOKUP(C169,[1]Sheet1!$A:$B,2,0)</f>
        <v>通州项目</v>
      </c>
      <c r="E169" t="s">
        <v>1071</v>
      </c>
      <c r="F169" t="s">
        <v>119</v>
      </c>
      <c r="G169" s="2">
        <v>1</v>
      </c>
      <c r="H169" t="s">
        <v>66</v>
      </c>
      <c r="I169" s="2">
        <v>2</v>
      </c>
      <c r="J169" t="s">
        <v>1072</v>
      </c>
      <c r="K169" s="2">
        <v>0</v>
      </c>
      <c r="L169" t="s">
        <v>40</v>
      </c>
      <c r="M169" t="s">
        <v>41</v>
      </c>
      <c r="N169" t="s">
        <v>40</v>
      </c>
      <c r="O169" t="s">
        <v>41</v>
      </c>
      <c r="P169" t="s">
        <v>1073</v>
      </c>
      <c r="Q169" t="s">
        <v>1074</v>
      </c>
      <c r="R169" t="s">
        <v>100</v>
      </c>
      <c r="S169" t="s">
        <v>1075</v>
      </c>
    </row>
    <row r="170" hidden="1" spans="1:19">
      <c r="A170">
        <v>169</v>
      </c>
      <c r="B170" t="s">
        <v>1076</v>
      </c>
      <c r="C170" t="s">
        <v>117</v>
      </c>
      <c r="D170" t="str">
        <f>VLOOKUP(C170,[1]Sheet1!$A:$B,2,0)</f>
        <v>暂时关闭的规则</v>
      </c>
      <c r="E170" t="s">
        <v>1077</v>
      </c>
      <c r="F170" t="s">
        <v>1078</v>
      </c>
      <c r="G170" s="2">
        <v>1</v>
      </c>
      <c r="H170" t="s">
        <v>120</v>
      </c>
      <c r="I170" s="2">
        <v>2</v>
      </c>
      <c r="J170" t="s">
        <v>1079</v>
      </c>
      <c r="K170" s="2">
        <v>0</v>
      </c>
      <c r="L170" t="s">
        <v>40</v>
      </c>
      <c r="M170" t="s">
        <v>41</v>
      </c>
      <c r="N170" t="s">
        <v>40</v>
      </c>
      <c r="O170" t="s">
        <v>41</v>
      </c>
      <c r="P170" t="s">
        <v>1080</v>
      </c>
      <c r="Q170" t="s">
        <v>1081</v>
      </c>
      <c r="R170" t="s">
        <v>166</v>
      </c>
      <c r="S170" t="s">
        <v>1082</v>
      </c>
    </row>
    <row r="171" hidden="1" spans="1:19">
      <c r="A171">
        <v>170</v>
      </c>
      <c r="B171" t="s">
        <v>1083</v>
      </c>
      <c r="C171" t="s">
        <v>65</v>
      </c>
      <c r="D171" t="str">
        <f>VLOOKUP(C171,[1]Sheet1!$A:$B,2,0)</f>
        <v>通州项目</v>
      </c>
      <c r="E171" t="s">
        <v>1084</v>
      </c>
      <c r="F171" t="s">
        <v>119</v>
      </c>
      <c r="G171" s="2">
        <v>1</v>
      </c>
      <c r="H171" t="s">
        <v>66</v>
      </c>
      <c r="I171" s="2">
        <v>2</v>
      </c>
      <c r="J171" t="s">
        <v>1085</v>
      </c>
      <c r="K171" s="2">
        <v>0</v>
      </c>
      <c r="L171" t="s">
        <v>40</v>
      </c>
      <c r="M171" t="s">
        <v>41</v>
      </c>
      <c r="N171" t="s">
        <v>40</v>
      </c>
      <c r="O171" t="s">
        <v>41</v>
      </c>
      <c r="P171" t="s">
        <v>1086</v>
      </c>
      <c r="Q171" t="s">
        <v>1087</v>
      </c>
      <c r="R171" t="s">
        <v>166</v>
      </c>
      <c r="S171" t="s">
        <v>1088</v>
      </c>
    </row>
    <row r="172" hidden="1" spans="1:19">
      <c r="A172">
        <v>171</v>
      </c>
      <c r="B172" t="s">
        <v>1089</v>
      </c>
      <c r="C172" t="s">
        <v>65</v>
      </c>
      <c r="D172" t="str">
        <f>VLOOKUP(C172,[1]Sheet1!$A:$B,2,0)</f>
        <v>通州项目</v>
      </c>
      <c r="E172" t="s">
        <v>1090</v>
      </c>
      <c r="F172" t="s">
        <v>119</v>
      </c>
      <c r="G172" s="2">
        <v>1</v>
      </c>
      <c r="H172" t="s">
        <v>66</v>
      </c>
      <c r="I172" s="2">
        <v>2</v>
      </c>
      <c r="J172" t="s">
        <v>1091</v>
      </c>
      <c r="K172" s="2">
        <v>0</v>
      </c>
      <c r="L172" t="s">
        <v>40</v>
      </c>
      <c r="M172" t="s">
        <v>41</v>
      </c>
      <c r="N172" t="s">
        <v>40</v>
      </c>
      <c r="O172" t="s">
        <v>41</v>
      </c>
      <c r="P172" t="s">
        <v>1092</v>
      </c>
      <c r="Q172" t="s">
        <v>1093</v>
      </c>
      <c r="R172" t="s">
        <v>100</v>
      </c>
      <c r="S172" t="s">
        <v>1094</v>
      </c>
    </row>
    <row r="173" hidden="1" spans="1:17">
      <c r="A173">
        <v>172</v>
      </c>
      <c r="B173" t="s">
        <v>1095</v>
      </c>
      <c r="C173" t="s">
        <v>65</v>
      </c>
      <c r="D173" t="str">
        <f>VLOOKUP(C173,[1]Sheet1!$A:$B,2,0)</f>
        <v>通州项目</v>
      </c>
      <c r="E173" t="s">
        <v>1096</v>
      </c>
      <c r="F173" t="s">
        <v>1097</v>
      </c>
      <c r="G173" s="2">
        <v>1</v>
      </c>
      <c r="H173" t="s">
        <v>66</v>
      </c>
      <c r="I173" s="2">
        <v>1</v>
      </c>
      <c r="J173" t="s">
        <v>1098</v>
      </c>
      <c r="K173" s="2">
        <v>1</v>
      </c>
      <c r="L173" t="s">
        <v>40</v>
      </c>
      <c r="M173" t="s">
        <v>41</v>
      </c>
      <c r="N173" t="s">
        <v>40</v>
      </c>
      <c r="O173" t="s">
        <v>41</v>
      </c>
      <c r="P173" t="s">
        <v>1099</v>
      </c>
      <c r="Q173" t="s">
        <v>1100</v>
      </c>
    </row>
    <row r="174" hidden="1" spans="1:19">
      <c r="A174">
        <v>173</v>
      </c>
      <c r="B174" t="s">
        <v>1101</v>
      </c>
      <c r="C174" t="s">
        <v>65</v>
      </c>
      <c r="D174" t="str">
        <f>VLOOKUP(C174,[1]Sheet1!$A:$B,2,0)</f>
        <v>通州项目</v>
      </c>
      <c r="E174" t="s">
        <v>1102</v>
      </c>
      <c r="F174" t="s">
        <v>559</v>
      </c>
      <c r="G174" s="2">
        <v>1</v>
      </c>
      <c r="H174" t="s">
        <v>66</v>
      </c>
      <c r="I174" s="2">
        <v>1</v>
      </c>
      <c r="J174" t="s">
        <v>1103</v>
      </c>
      <c r="K174" s="2">
        <v>0</v>
      </c>
      <c r="L174" t="s">
        <v>40</v>
      </c>
      <c r="M174" t="s">
        <v>41</v>
      </c>
      <c r="N174" t="s">
        <v>40</v>
      </c>
      <c r="O174" t="s">
        <v>41</v>
      </c>
      <c r="P174" t="s">
        <v>1104</v>
      </c>
      <c r="Q174" t="s">
        <v>1105</v>
      </c>
      <c r="R174" t="s">
        <v>166</v>
      </c>
      <c r="S174" t="s">
        <v>1106</v>
      </c>
    </row>
    <row r="175" hidden="1" spans="1:19">
      <c r="A175">
        <v>174</v>
      </c>
      <c r="B175" t="s">
        <v>1107</v>
      </c>
      <c r="C175" t="s">
        <v>65</v>
      </c>
      <c r="D175" t="str">
        <f>VLOOKUP(C175,[1]Sheet1!$A:$B,2,0)</f>
        <v>通州项目</v>
      </c>
      <c r="E175" t="s">
        <v>1108</v>
      </c>
      <c r="F175" t="s">
        <v>591</v>
      </c>
      <c r="G175" s="2">
        <v>1</v>
      </c>
      <c r="H175" t="s">
        <v>66</v>
      </c>
      <c r="I175" s="2">
        <v>1</v>
      </c>
      <c r="J175" t="s">
        <v>1109</v>
      </c>
      <c r="K175" s="2">
        <v>0</v>
      </c>
      <c r="L175" t="s">
        <v>40</v>
      </c>
      <c r="M175" t="s">
        <v>41</v>
      </c>
      <c r="N175" t="s">
        <v>40</v>
      </c>
      <c r="O175" t="s">
        <v>41</v>
      </c>
      <c r="P175" t="s">
        <v>1110</v>
      </c>
      <c r="Q175" t="s">
        <v>1111</v>
      </c>
      <c r="R175" t="s">
        <v>166</v>
      </c>
      <c r="S175" t="s">
        <v>1112</v>
      </c>
    </row>
    <row r="176" hidden="1" spans="1:19">
      <c r="A176">
        <v>175</v>
      </c>
      <c r="B176" t="s">
        <v>1113</v>
      </c>
      <c r="C176" t="s">
        <v>117</v>
      </c>
      <c r="D176" t="str">
        <f>VLOOKUP(C176,[1]Sheet1!$A:$B,2,0)</f>
        <v>暂时关闭的规则</v>
      </c>
      <c r="E176" t="s">
        <v>1114</v>
      </c>
      <c r="F176" t="s">
        <v>929</v>
      </c>
      <c r="G176" s="2">
        <v>1</v>
      </c>
      <c r="H176" t="s">
        <v>120</v>
      </c>
      <c r="I176" s="2">
        <v>1</v>
      </c>
      <c r="J176" t="s">
        <v>1115</v>
      </c>
      <c r="K176" s="2">
        <v>0</v>
      </c>
      <c r="L176" t="s">
        <v>40</v>
      </c>
      <c r="M176" t="s">
        <v>41</v>
      </c>
      <c r="N176" t="s">
        <v>40</v>
      </c>
      <c r="O176" t="s">
        <v>41</v>
      </c>
      <c r="P176" t="s">
        <v>1116</v>
      </c>
      <c r="Q176" t="s">
        <v>1117</v>
      </c>
      <c r="R176" t="s">
        <v>166</v>
      </c>
      <c r="S176" t="s">
        <v>1118</v>
      </c>
    </row>
    <row r="177" hidden="1" spans="1:19">
      <c r="A177">
        <v>176</v>
      </c>
      <c r="B177" t="s">
        <v>1119</v>
      </c>
      <c r="C177" t="s">
        <v>65</v>
      </c>
      <c r="D177" t="str">
        <f>VLOOKUP(C177,[1]Sheet1!$A:$B,2,0)</f>
        <v>通州项目</v>
      </c>
      <c r="E177" t="s">
        <v>1120</v>
      </c>
      <c r="F177" t="s">
        <v>591</v>
      </c>
      <c r="G177" s="2">
        <v>1</v>
      </c>
      <c r="H177" t="s">
        <v>66</v>
      </c>
      <c r="I177" s="2">
        <v>1</v>
      </c>
      <c r="J177" t="s">
        <v>1121</v>
      </c>
      <c r="K177" s="2">
        <v>0</v>
      </c>
      <c r="L177" t="s">
        <v>40</v>
      </c>
      <c r="M177" t="s">
        <v>41</v>
      </c>
      <c r="N177" t="s">
        <v>40</v>
      </c>
      <c r="O177" t="s">
        <v>41</v>
      </c>
      <c r="P177" t="s">
        <v>1122</v>
      </c>
      <c r="Q177" t="s">
        <v>1123</v>
      </c>
      <c r="R177" t="s">
        <v>166</v>
      </c>
      <c r="S177" t="s">
        <v>1124</v>
      </c>
    </row>
    <row r="178" hidden="1" spans="1:19">
      <c r="A178">
        <v>177</v>
      </c>
      <c r="B178" t="s">
        <v>1125</v>
      </c>
      <c r="C178" t="s">
        <v>117</v>
      </c>
      <c r="D178" t="str">
        <f>VLOOKUP(C178,[1]Sheet1!$A:$B,2,0)</f>
        <v>暂时关闭的规则</v>
      </c>
      <c r="E178" t="s">
        <v>1126</v>
      </c>
      <c r="F178" t="s">
        <v>127</v>
      </c>
      <c r="G178" s="2">
        <v>1</v>
      </c>
      <c r="H178" t="s">
        <v>120</v>
      </c>
      <c r="I178" s="2">
        <v>2</v>
      </c>
      <c r="J178" t="s">
        <v>1127</v>
      </c>
      <c r="K178" s="2">
        <v>0</v>
      </c>
      <c r="L178" t="s">
        <v>40</v>
      </c>
      <c r="M178" t="s">
        <v>41</v>
      </c>
      <c r="N178" t="s">
        <v>40</v>
      </c>
      <c r="O178" t="s">
        <v>41</v>
      </c>
      <c r="P178" t="s">
        <v>1128</v>
      </c>
      <c r="Q178" t="s">
        <v>1129</v>
      </c>
      <c r="R178" t="s">
        <v>166</v>
      </c>
      <c r="S178" t="s">
        <v>1130</v>
      </c>
    </row>
    <row r="179" ht="270" hidden="1" spans="1:19">
      <c r="A179">
        <v>178</v>
      </c>
      <c r="B179" t="s">
        <v>1131</v>
      </c>
      <c r="C179" t="s">
        <v>65</v>
      </c>
      <c r="D179" t="str">
        <f>VLOOKUP(C179,[1]Sheet1!$A:$B,2,0)</f>
        <v>通州项目</v>
      </c>
      <c r="E179" t="s">
        <v>1132</v>
      </c>
      <c r="F179" t="s">
        <v>127</v>
      </c>
      <c r="G179" s="2">
        <v>1</v>
      </c>
      <c r="H179" t="s">
        <v>66</v>
      </c>
      <c r="I179" s="2">
        <v>2</v>
      </c>
      <c r="J179" s="5" t="s">
        <v>1133</v>
      </c>
      <c r="K179" s="2">
        <v>0</v>
      </c>
      <c r="L179" t="s">
        <v>40</v>
      </c>
      <c r="M179" t="s">
        <v>41</v>
      </c>
      <c r="N179" t="s">
        <v>40</v>
      </c>
      <c r="O179" t="s">
        <v>41</v>
      </c>
      <c r="P179" t="s">
        <v>1134</v>
      </c>
      <c r="Q179" t="s">
        <v>1135</v>
      </c>
      <c r="R179" t="s">
        <v>100</v>
      </c>
      <c r="S179" t="s">
        <v>1136</v>
      </c>
    </row>
    <row r="180" hidden="1" spans="1:19">
      <c r="A180">
        <v>179</v>
      </c>
      <c r="B180" t="s">
        <v>1137</v>
      </c>
      <c r="C180" t="s">
        <v>65</v>
      </c>
      <c r="D180" t="str">
        <f>VLOOKUP(C180,[1]Sheet1!$A:$B,2,0)</f>
        <v>通州项目</v>
      </c>
      <c r="E180" t="s">
        <v>1138</v>
      </c>
      <c r="F180" t="s">
        <v>591</v>
      </c>
      <c r="G180" s="2">
        <v>1</v>
      </c>
      <c r="H180" t="s">
        <v>66</v>
      </c>
      <c r="I180" s="2">
        <v>1</v>
      </c>
      <c r="J180" t="s">
        <v>1139</v>
      </c>
      <c r="K180" s="2">
        <v>0</v>
      </c>
      <c r="L180" t="s">
        <v>40</v>
      </c>
      <c r="M180" t="s">
        <v>41</v>
      </c>
      <c r="N180" t="s">
        <v>40</v>
      </c>
      <c r="O180" t="s">
        <v>41</v>
      </c>
      <c r="P180" t="s">
        <v>1140</v>
      </c>
      <c r="Q180" t="s">
        <v>1141</v>
      </c>
      <c r="R180" t="s">
        <v>166</v>
      </c>
      <c r="S180" t="s">
        <v>1142</v>
      </c>
    </row>
    <row r="181" hidden="1" spans="1:19">
      <c r="A181">
        <v>180</v>
      </c>
      <c r="B181" t="s">
        <v>1143</v>
      </c>
      <c r="C181" t="s">
        <v>117</v>
      </c>
      <c r="D181" t="str">
        <f>VLOOKUP(C181,[1]Sheet1!$A:$B,2,0)</f>
        <v>暂时关闭的规则</v>
      </c>
      <c r="E181" t="s">
        <v>1144</v>
      </c>
      <c r="F181" t="s">
        <v>127</v>
      </c>
      <c r="G181" s="2">
        <v>1</v>
      </c>
      <c r="H181" t="s">
        <v>120</v>
      </c>
      <c r="I181" s="2">
        <v>2</v>
      </c>
      <c r="J181" t="s">
        <v>1145</v>
      </c>
      <c r="K181" s="2">
        <v>0</v>
      </c>
      <c r="L181" t="s">
        <v>40</v>
      </c>
      <c r="M181" t="s">
        <v>41</v>
      </c>
      <c r="N181" t="s">
        <v>40</v>
      </c>
      <c r="O181" t="s">
        <v>41</v>
      </c>
      <c r="P181" t="s">
        <v>1146</v>
      </c>
      <c r="Q181" t="s">
        <v>1147</v>
      </c>
      <c r="R181" t="s">
        <v>166</v>
      </c>
      <c r="S181" t="s">
        <v>1148</v>
      </c>
    </row>
    <row r="182" hidden="1" spans="1:19">
      <c r="A182">
        <v>181</v>
      </c>
      <c r="B182" t="s">
        <v>1149</v>
      </c>
      <c r="C182" t="s">
        <v>65</v>
      </c>
      <c r="D182" t="str">
        <f>VLOOKUP(C182,[1]Sheet1!$A:$B,2,0)</f>
        <v>通州项目</v>
      </c>
      <c r="E182" t="s">
        <v>1150</v>
      </c>
      <c r="F182" t="s">
        <v>591</v>
      </c>
      <c r="G182" s="2">
        <v>1</v>
      </c>
      <c r="H182" t="s">
        <v>66</v>
      </c>
      <c r="I182" s="2">
        <v>1</v>
      </c>
      <c r="J182" t="s">
        <v>1151</v>
      </c>
      <c r="K182" s="2">
        <v>1</v>
      </c>
      <c r="L182" t="s">
        <v>40</v>
      </c>
      <c r="M182" t="s">
        <v>41</v>
      </c>
      <c r="N182" t="s">
        <v>40</v>
      </c>
      <c r="O182" t="s">
        <v>41</v>
      </c>
      <c r="P182" t="s">
        <v>1152</v>
      </c>
      <c r="Q182" t="s">
        <v>1153</v>
      </c>
      <c r="R182" t="s">
        <v>166</v>
      </c>
      <c r="S182" t="s">
        <v>1154</v>
      </c>
    </row>
    <row r="183" hidden="1" spans="1:19">
      <c r="A183">
        <v>182</v>
      </c>
      <c r="B183" t="s">
        <v>1155</v>
      </c>
      <c r="C183" t="s">
        <v>65</v>
      </c>
      <c r="D183" t="str">
        <f>VLOOKUP(C183,[1]Sheet1!$A:$B,2,0)</f>
        <v>通州项目</v>
      </c>
      <c r="E183" t="s">
        <v>1156</v>
      </c>
      <c r="F183" t="s">
        <v>298</v>
      </c>
      <c r="G183" s="2">
        <v>1</v>
      </c>
      <c r="H183" t="s">
        <v>66</v>
      </c>
      <c r="I183" s="2">
        <v>1</v>
      </c>
      <c r="J183" t="s">
        <v>1157</v>
      </c>
      <c r="K183" s="2">
        <v>0</v>
      </c>
      <c r="L183" t="s">
        <v>40</v>
      </c>
      <c r="M183" t="s">
        <v>41</v>
      </c>
      <c r="N183" t="s">
        <v>40</v>
      </c>
      <c r="O183" t="s">
        <v>41</v>
      </c>
      <c r="P183" t="s">
        <v>1158</v>
      </c>
      <c r="Q183" t="s">
        <v>1159</v>
      </c>
      <c r="R183" t="s">
        <v>166</v>
      </c>
      <c r="S183" t="s">
        <v>1160</v>
      </c>
    </row>
    <row r="184" hidden="1" spans="1:19">
      <c r="A184">
        <v>183</v>
      </c>
      <c r="B184" t="s">
        <v>1161</v>
      </c>
      <c r="C184" t="s">
        <v>117</v>
      </c>
      <c r="D184" t="str">
        <f>VLOOKUP(C184,[1]Sheet1!$A:$B,2,0)</f>
        <v>暂时关闭的规则</v>
      </c>
      <c r="E184" t="s">
        <v>1162</v>
      </c>
      <c r="F184" t="s">
        <v>1097</v>
      </c>
      <c r="G184" s="2">
        <v>1</v>
      </c>
      <c r="H184" t="s">
        <v>120</v>
      </c>
      <c r="I184" s="2">
        <v>1</v>
      </c>
      <c r="J184" t="s">
        <v>1163</v>
      </c>
      <c r="K184" s="2">
        <v>0</v>
      </c>
      <c r="L184" t="s">
        <v>40</v>
      </c>
      <c r="M184" t="s">
        <v>41</v>
      </c>
      <c r="N184" t="s">
        <v>40</v>
      </c>
      <c r="O184" t="s">
        <v>41</v>
      </c>
      <c r="P184" t="s">
        <v>1164</v>
      </c>
      <c r="Q184" t="s">
        <v>1165</v>
      </c>
      <c r="R184" t="s">
        <v>166</v>
      </c>
      <c r="S184" t="s">
        <v>1166</v>
      </c>
    </row>
    <row r="185" hidden="1" spans="1:19">
      <c r="A185">
        <v>184</v>
      </c>
      <c r="B185" t="s">
        <v>1167</v>
      </c>
      <c r="C185" t="s">
        <v>65</v>
      </c>
      <c r="D185" t="str">
        <f>VLOOKUP(C185,[1]Sheet1!$A:$B,2,0)</f>
        <v>通州项目</v>
      </c>
      <c r="E185" t="s">
        <v>1168</v>
      </c>
      <c r="F185" t="s">
        <v>298</v>
      </c>
      <c r="G185" s="2">
        <v>1</v>
      </c>
      <c r="H185" t="s">
        <v>66</v>
      </c>
      <c r="I185" s="2">
        <v>1</v>
      </c>
      <c r="J185" t="s">
        <v>1169</v>
      </c>
      <c r="K185" s="2">
        <v>0</v>
      </c>
      <c r="L185" t="s">
        <v>40</v>
      </c>
      <c r="M185" t="s">
        <v>41</v>
      </c>
      <c r="N185" t="s">
        <v>40</v>
      </c>
      <c r="O185" t="s">
        <v>41</v>
      </c>
      <c r="P185" t="s">
        <v>1170</v>
      </c>
      <c r="Q185" t="s">
        <v>1171</v>
      </c>
      <c r="R185" t="s">
        <v>100</v>
      </c>
      <c r="S185" t="s">
        <v>1172</v>
      </c>
    </row>
    <row r="186" ht="86.4" hidden="1" spans="1:19">
      <c r="A186">
        <v>185</v>
      </c>
      <c r="B186" t="s">
        <v>1173</v>
      </c>
      <c r="C186" t="s">
        <v>65</v>
      </c>
      <c r="D186" t="str">
        <f>VLOOKUP(C186,[1]Sheet1!$A:$B,2,0)</f>
        <v>通州项目</v>
      </c>
      <c r="E186" t="s">
        <v>1174</v>
      </c>
      <c r="F186" t="s">
        <v>298</v>
      </c>
      <c r="G186" s="2">
        <v>1</v>
      </c>
      <c r="H186" t="s">
        <v>66</v>
      </c>
      <c r="I186" s="2">
        <v>1</v>
      </c>
      <c r="J186" s="4" t="s">
        <v>1175</v>
      </c>
      <c r="K186" s="2">
        <v>0</v>
      </c>
      <c r="L186" t="s">
        <v>40</v>
      </c>
      <c r="M186" t="s">
        <v>41</v>
      </c>
      <c r="N186" t="s">
        <v>40</v>
      </c>
      <c r="O186" t="s">
        <v>41</v>
      </c>
      <c r="P186" t="s">
        <v>1176</v>
      </c>
      <c r="Q186" t="s">
        <v>1177</v>
      </c>
      <c r="R186" t="s">
        <v>166</v>
      </c>
      <c r="S186" t="s">
        <v>1178</v>
      </c>
    </row>
    <row r="187" ht="409.5" hidden="1" spans="1:19">
      <c r="A187">
        <v>186</v>
      </c>
      <c r="B187" t="s">
        <v>1179</v>
      </c>
      <c r="C187" t="s">
        <v>65</v>
      </c>
      <c r="D187" t="str">
        <f>VLOOKUP(C187,[1]Sheet1!$A:$B,2,0)</f>
        <v>通州项目</v>
      </c>
      <c r="E187" t="s">
        <v>1180</v>
      </c>
      <c r="F187" t="s">
        <v>148</v>
      </c>
      <c r="G187" s="2">
        <v>1</v>
      </c>
      <c r="H187" t="s">
        <v>66</v>
      </c>
      <c r="I187" s="2">
        <v>2</v>
      </c>
      <c r="J187" s="3" t="s">
        <v>1181</v>
      </c>
      <c r="K187" s="2">
        <v>0</v>
      </c>
      <c r="L187" t="s">
        <v>40</v>
      </c>
      <c r="M187" t="s">
        <v>41</v>
      </c>
      <c r="N187" t="s">
        <v>40</v>
      </c>
      <c r="O187" t="s">
        <v>41</v>
      </c>
      <c r="P187" t="s">
        <v>1182</v>
      </c>
      <c r="Q187" t="s">
        <v>1183</v>
      </c>
      <c r="R187" t="s">
        <v>100</v>
      </c>
      <c r="S187" t="s">
        <v>1184</v>
      </c>
    </row>
    <row r="188" hidden="1" spans="1:19">
      <c r="A188">
        <v>187</v>
      </c>
      <c r="B188" t="s">
        <v>1185</v>
      </c>
      <c r="C188" t="s">
        <v>117</v>
      </c>
      <c r="D188" t="str">
        <f>VLOOKUP(C188,[1]Sheet1!$A:$B,2,0)</f>
        <v>暂时关闭的规则</v>
      </c>
      <c r="E188" t="s">
        <v>1186</v>
      </c>
      <c r="F188" t="s">
        <v>1187</v>
      </c>
      <c r="G188" s="2">
        <v>1</v>
      </c>
      <c r="H188" t="s">
        <v>120</v>
      </c>
      <c r="I188" s="2">
        <v>1</v>
      </c>
      <c r="J188" t="s">
        <v>1188</v>
      </c>
      <c r="K188" s="2">
        <v>0</v>
      </c>
      <c r="L188" t="s">
        <v>40</v>
      </c>
      <c r="M188" t="s">
        <v>41</v>
      </c>
      <c r="N188" t="s">
        <v>40</v>
      </c>
      <c r="O188" t="s">
        <v>41</v>
      </c>
      <c r="P188" t="s">
        <v>1189</v>
      </c>
      <c r="Q188" t="s">
        <v>1190</v>
      </c>
      <c r="R188" t="s">
        <v>100</v>
      </c>
      <c r="S188" t="s">
        <v>1191</v>
      </c>
    </row>
    <row r="189" hidden="1" spans="1:19">
      <c r="A189">
        <v>188</v>
      </c>
      <c r="B189" t="s">
        <v>1192</v>
      </c>
      <c r="C189" t="s">
        <v>117</v>
      </c>
      <c r="D189" t="str">
        <f>VLOOKUP(C189,[1]Sheet1!$A:$B,2,0)</f>
        <v>暂时关闭的规则</v>
      </c>
      <c r="E189" t="s">
        <v>1193</v>
      </c>
      <c r="F189" t="s">
        <v>1194</v>
      </c>
      <c r="G189" s="2">
        <v>1</v>
      </c>
      <c r="H189" t="s">
        <v>120</v>
      </c>
      <c r="I189" s="2">
        <v>1</v>
      </c>
      <c r="J189" t="s">
        <v>1195</v>
      </c>
      <c r="K189" s="2">
        <v>0</v>
      </c>
      <c r="L189" t="s">
        <v>40</v>
      </c>
      <c r="M189" t="s">
        <v>41</v>
      </c>
      <c r="N189" t="s">
        <v>40</v>
      </c>
      <c r="O189" t="s">
        <v>41</v>
      </c>
      <c r="P189" t="s">
        <v>1196</v>
      </c>
      <c r="Q189" t="s">
        <v>1197</v>
      </c>
      <c r="R189" t="s">
        <v>166</v>
      </c>
      <c r="S189" t="s">
        <v>1198</v>
      </c>
    </row>
    <row r="190" hidden="1" spans="1:19">
      <c r="A190">
        <v>189</v>
      </c>
      <c r="B190" t="s">
        <v>1199</v>
      </c>
      <c r="C190" t="s">
        <v>117</v>
      </c>
      <c r="D190" t="str">
        <f>VLOOKUP(C190,[1]Sheet1!$A:$B,2,0)</f>
        <v>暂时关闭的规则</v>
      </c>
      <c r="E190" t="s">
        <v>1200</v>
      </c>
      <c r="F190" t="s">
        <v>1201</v>
      </c>
      <c r="G190" s="2">
        <v>1</v>
      </c>
      <c r="H190" t="s">
        <v>120</v>
      </c>
      <c r="I190" s="2">
        <v>1</v>
      </c>
      <c r="J190" t="s">
        <v>1202</v>
      </c>
      <c r="K190" s="2">
        <v>0</v>
      </c>
      <c r="L190" t="s">
        <v>40</v>
      </c>
      <c r="M190" t="s">
        <v>41</v>
      </c>
      <c r="N190" t="s">
        <v>40</v>
      </c>
      <c r="O190" t="s">
        <v>41</v>
      </c>
      <c r="P190" t="s">
        <v>1203</v>
      </c>
      <c r="Q190" t="s">
        <v>1204</v>
      </c>
      <c r="R190" t="s">
        <v>166</v>
      </c>
      <c r="S190" t="s">
        <v>1205</v>
      </c>
    </row>
    <row r="191" hidden="1" spans="1:19">
      <c r="A191">
        <v>190</v>
      </c>
      <c r="B191" t="s">
        <v>1206</v>
      </c>
      <c r="C191" t="s">
        <v>117</v>
      </c>
      <c r="D191" t="str">
        <f>VLOOKUP(C191,[1]Sheet1!$A:$B,2,0)</f>
        <v>暂时关闭的规则</v>
      </c>
      <c r="E191" t="s">
        <v>1207</v>
      </c>
      <c r="F191" t="s">
        <v>298</v>
      </c>
      <c r="G191" s="2">
        <v>1</v>
      </c>
      <c r="H191" t="s">
        <v>120</v>
      </c>
      <c r="I191" s="2">
        <v>1</v>
      </c>
      <c r="J191" t="s">
        <v>1208</v>
      </c>
      <c r="K191" s="2">
        <v>0</v>
      </c>
      <c r="L191" t="s">
        <v>40</v>
      </c>
      <c r="M191" t="s">
        <v>41</v>
      </c>
      <c r="N191" t="s">
        <v>40</v>
      </c>
      <c r="O191" t="s">
        <v>41</v>
      </c>
      <c r="P191" t="s">
        <v>1209</v>
      </c>
      <c r="Q191" t="s">
        <v>1210</v>
      </c>
      <c r="R191" t="s">
        <v>166</v>
      </c>
      <c r="S191" t="s">
        <v>1211</v>
      </c>
    </row>
    <row r="192" hidden="1" spans="1:19">
      <c r="A192">
        <v>191</v>
      </c>
      <c r="B192" t="s">
        <v>1212</v>
      </c>
      <c r="C192" t="s">
        <v>65</v>
      </c>
      <c r="D192" t="str">
        <f>VLOOKUP(C192,[1]Sheet1!$A:$B,2,0)</f>
        <v>通州项目</v>
      </c>
      <c r="E192" t="s">
        <v>1213</v>
      </c>
      <c r="F192" t="s">
        <v>631</v>
      </c>
      <c r="G192" s="2">
        <v>1</v>
      </c>
      <c r="H192" t="s">
        <v>66</v>
      </c>
      <c r="I192" s="2">
        <v>1</v>
      </c>
      <c r="J192" t="s">
        <v>1214</v>
      </c>
      <c r="K192" s="2">
        <v>0</v>
      </c>
      <c r="L192" t="s">
        <v>40</v>
      </c>
      <c r="M192" t="s">
        <v>41</v>
      </c>
      <c r="N192" t="s">
        <v>40</v>
      </c>
      <c r="O192" t="s">
        <v>41</v>
      </c>
      <c r="P192" t="s">
        <v>1215</v>
      </c>
      <c r="Q192" t="s">
        <v>1216</v>
      </c>
      <c r="R192" t="s">
        <v>166</v>
      </c>
      <c r="S192" t="s">
        <v>1217</v>
      </c>
    </row>
    <row r="193" hidden="1" spans="1:19">
      <c r="A193">
        <v>192</v>
      </c>
      <c r="B193" t="s">
        <v>1218</v>
      </c>
      <c r="C193" t="s">
        <v>117</v>
      </c>
      <c r="D193" t="str">
        <f>VLOOKUP(C193,[1]Sheet1!$A:$B,2,0)</f>
        <v>暂时关闭的规则</v>
      </c>
      <c r="E193" t="s">
        <v>1219</v>
      </c>
      <c r="F193" t="s">
        <v>255</v>
      </c>
      <c r="G193" s="2">
        <v>1</v>
      </c>
      <c r="H193" t="s">
        <v>120</v>
      </c>
      <c r="I193" s="2">
        <v>2</v>
      </c>
      <c r="J193" t="s">
        <v>1220</v>
      </c>
      <c r="K193" s="2">
        <v>0</v>
      </c>
      <c r="L193" t="s">
        <v>40</v>
      </c>
      <c r="M193" t="s">
        <v>41</v>
      </c>
      <c r="N193" t="s">
        <v>40</v>
      </c>
      <c r="O193" t="s">
        <v>41</v>
      </c>
      <c r="P193" t="s">
        <v>1221</v>
      </c>
      <c r="Q193" t="s">
        <v>1222</v>
      </c>
      <c r="R193" t="s">
        <v>166</v>
      </c>
      <c r="S193" t="s">
        <v>1223</v>
      </c>
    </row>
    <row r="194" hidden="1" spans="1:19">
      <c r="A194">
        <v>193</v>
      </c>
      <c r="B194" t="s">
        <v>1224</v>
      </c>
      <c r="C194" t="s">
        <v>117</v>
      </c>
      <c r="D194" t="str">
        <f>VLOOKUP(C194,[1]Sheet1!$A:$B,2,0)</f>
        <v>暂时关闭的规则</v>
      </c>
      <c r="E194" t="s">
        <v>1225</v>
      </c>
      <c r="F194" t="s">
        <v>1226</v>
      </c>
      <c r="G194" s="2">
        <v>1</v>
      </c>
      <c r="H194" t="s">
        <v>120</v>
      </c>
      <c r="I194" s="2">
        <v>1</v>
      </c>
      <c r="J194" t="s">
        <v>1227</v>
      </c>
      <c r="K194" s="2">
        <v>0</v>
      </c>
      <c r="L194" t="s">
        <v>40</v>
      </c>
      <c r="M194" t="s">
        <v>41</v>
      </c>
      <c r="N194" t="s">
        <v>40</v>
      </c>
      <c r="O194" t="s">
        <v>41</v>
      </c>
      <c r="P194" t="s">
        <v>1228</v>
      </c>
      <c r="Q194" t="s">
        <v>1229</v>
      </c>
      <c r="R194" t="s">
        <v>1230</v>
      </c>
      <c r="S194" t="s">
        <v>1231</v>
      </c>
    </row>
    <row r="195" hidden="1" spans="1:19">
      <c r="A195">
        <v>194</v>
      </c>
      <c r="B195" t="s">
        <v>1232</v>
      </c>
      <c r="C195" t="s">
        <v>117</v>
      </c>
      <c r="D195" t="str">
        <f>VLOOKUP(C195,[1]Sheet1!$A:$B,2,0)</f>
        <v>暂时关闭的规则</v>
      </c>
      <c r="E195" t="s">
        <v>1233</v>
      </c>
      <c r="F195" t="s">
        <v>1234</v>
      </c>
      <c r="G195" s="2">
        <v>1</v>
      </c>
      <c r="H195" t="s">
        <v>120</v>
      </c>
      <c r="I195" s="2">
        <v>1</v>
      </c>
      <c r="J195" t="s">
        <v>1235</v>
      </c>
      <c r="K195" s="2">
        <v>0</v>
      </c>
      <c r="L195" t="s">
        <v>40</v>
      </c>
      <c r="M195" t="s">
        <v>41</v>
      </c>
      <c r="N195" t="s">
        <v>40</v>
      </c>
      <c r="O195" t="s">
        <v>41</v>
      </c>
      <c r="P195" t="s">
        <v>1236</v>
      </c>
      <c r="Q195" t="s">
        <v>1237</v>
      </c>
      <c r="R195" t="s">
        <v>100</v>
      </c>
      <c r="S195" t="s">
        <v>1238</v>
      </c>
    </row>
    <row r="196" hidden="1" spans="1:19">
      <c r="A196">
        <v>195</v>
      </c>
      <c r="B196" t="s">
        <v>1239</v>
      </c>
      <c r="C196" t="s">
        <v>117</v>
      </c>
      <c r="D196" t="str">
        <f>VLOOKUP(C196,[1]Sheet1!$A:$B,2,0)</f>
        <v>暂时关闭的规则</v>
      </c>
      <c r="E196" t="s">
        <v>1240</v>
      </c>
      <c r="F196" t="s">
        <v>631</v>
      </c>
      <c r="G196" s="2">
        <v>1</v>
      </c>
      <c r="H196" t="s">
        <v>120</v>
      </c>
      <c r="I196" s="2">
        <v>1</v>
      </c>
      <c r="J196" t="s">
        <v>1241</v>
      </c>
      <c r="K196" s="2">
        <v>0</v>
      </c>
      <c r="L196" t="s">
        <v>40</v>
      </c>
      <c r="M196" t="s">
        <v>41</v>
      </c>
      <c r="N196" t="s">
        <v>40</v>
      </c>
      <c r="O196" t="s">
        <v>41</v>
      </c>
      <c r="P196" t="s">
        <v>1242</v>
      </c>
      <c r="Q196" t="s">
        <v>1243</v>
      </c>
      <c r="R196" t="s">
        <v>166</v>
      </c>
      <c r="S196" t="s">
        <v>1244</v>
      </c>
    </row>
    <row r="197" hidden="1" spans="1:19">
      <c r="A197">
        <v>196</v>
      </c>
      <c r="B197" t="s">
        <v>1245</v>
      </c>
      <c r="C197" t="s">
        <v>65</v>
      </c>
      <c r="D197" t="str">
        <f>VLOOKUP(C197,[1]Sheet1!$A:$B,2,0)</f>
        <v>通州项目</v>
      </c>
      <c r="E197" t="s">
        <v>1246</v>
      </c>
      <c r="F197" t="s">
        <v>1247</v>
      </c>
      <c r="G197" s="2">
        <v>1</v>
      </c>
      <c r="H197" t="s">
        <v>66</v>
      </c>
      <c r="I197" s="2">
        <v>1</v>
      </c>
      <c r="J197" t="s">
        <v>1248</v>
      </c>
      <c r="K197" s="2">
        <v>1</v>
      </c>
      <c r="L197" t="s">
        <v>40</v>
      </c>
      <c r="M197" t="s">
        <v>41</v>
      </c>
      <c r="N197" t="s">
        <v>40</v>
      </c>
      <c r="O197" t="s">
        <v>41</v>
      </c>
      <c r="P197" t="s">
        <v>1249</v>
      </c>
      <c r="Q197" t="s">
        <v>1250</v>
      </c>
      <c r="R197" t="s">
        <v>166</v>
      </c>
      <c r="S197" t="s">
        <v>1251</v>
      </c>
    </row>
    <row r="198" hidden="1" spans="1:19">
      <c r="A198">
        <v>197</v>
      </c>
      <c r="B198" t="s">
        <v>1252</v>
      </c>
      <c r="C198" t="s">
        <v>117</v>
      </c>
      <c r="D198" t="str">
        <f>VLOOKUP(C198,[1]Sheet1!$A:$B,2,0)</f>
        <v>暂时关闭的规则</v>
      </c>
      <c r="E198" t="s">
        <v>1253</v>
      </c>
      <c r="F198" t="s">
        <v>1254</v>
      </c>
      <c r="G198" s="2">
        <v>1</v>
      </c>
      <c r="H198" t="s">
        <v>120</v>
      </c>
      <c r="I198" s="2">
        <v>1</v>
      </c>
      <c r="J198" t="s">
        <v>1255</v>
      </c>
      <c r="K198" s="2">
        <v>0</v>
      </c>
      <c r="L198" t="s">
        <v>40</v>
      </c>
      <c r="M198" t="s">
        <v>41</v>
      </c>
      <c r="N198" t="s">
        <v>40</v>
      </c>
      <c r="O198" t="s">
        <v>41</v>
      </c>
      <c r="P198" t="s">
        <v>1256</v>
      </c>
      <c r="Q198" t="s">
        <v>1257</v>
      </c>
      <c r="R198" t="s">
        <v>100</v>
      </c>
      <c r="S198" t="s">
        <v>1258</v>
      </c>
    </row>
    <row r="199" hidden="1" spans="1:19">
      <c r="A199">
        <v>198</v>
      </c>
      <c r="B199" t="s">
        <v>1259</v>
      </c>
      <c r="C199" t="s">
        <v>65</v>
      </c>
      <c r="D199" t="str">
        <f>VLOOKUP(C199,[1]Sheet1!$A:$B,2,0)</f>
        <v>通州项目</v>
      </c>
      <c r="E199" t="s">
        <v>1260</v>
      </c>
      <c r="F199" t="s">
        <v>631</v>
      </c>
      <c r="G199" s="2">
        <v>1</v>
      </c>
      <c r="H199" t="s">
        <v>66</v>
      </c>
      <c r="I199" s="2">
        <v>1</v>
      </c>
      <c r="J199" t="s">
        <v>1261</v>
      </c>
      <c r="K199" s="2">
        <v>0</v>
      </c>
      <c r="L199" t="s">
        <v>40</v>
      </c>
      <c r="M199" t="s">
        <v>41</v>
      </c>
      <c r="N199" t="s">
        <v>40</v>
      </c>
      <c r="O199" t="s">
        <v>41</v>
      </c>
      <c r="P199" t="s">
        <v>1262</v>
      </c>
      <c r="Q199" t="s">
        <v>1263</v>
      </c>
      <c r="R199" t="s">
        <v>166</v>
      </c>
      <c r="S199" t="s">
        <v>1264</v>
      </c>
    </row>
    <row r="200" hidden="1" spans="1:19">
      <c r="A200">
        <v>199</v>
      </c>
      <c r="B200" t="s">
        <v>1265</v>
      </c>
      <c r="C200" t="s">
        <v>65</v>
      </c>
      <c r="D200" t="str">
        <f>VLOOKUP(C200,[1]Sheet1!$A:$B,2,0)</f>
        <v>通州项目</v>
      </c>
      <c r="E200" t="s">
        <v>1266</v>
      </c>
      <c r="F200" t="s">
        <v>631</v>
      </c>
      <c r="G200" s="2">
        <v>1</v>
      </c>
      <c r="H200" t="s">
        <v>66</v>
      </c>
      <c r="I200" s="2">
        <v>1</v>
      </c>
      <c r="J200" t="s">
        <v>1267</v>
      </c>
      <c r="K200" s="2">
        <v>0</v>
      </c>
      <c r="L200" t="s">
        <v>40</v>
      </c>
      <c r="M200" t="s">
        <v>41</v>
      </c>
      <c r="N200" t="s">
        <v>40</v>
      </c>
      <c r="O200" t="s">
        <v>41</v>
      </c>
      <c r="P200" t="s">
        <v>1268</v>
      </c>
      <c r="Q200" t="s">
        <v>1269</v>
      </c>
      <c r="R200" t="s">
        <v>166</v>
      </c>
      <c r="S200" t="s">
        <v>1270</v>
      </c>
    </row>
    <row r="201" hidden="1" spans="1:19">
      <c r="A201">
        <v>200</v>
      </c>
      <c r="B201" t="s">
        <v>1271</v>
      </c>
      <c r="C201" t="s">
        <v>117</v>
      </c>
      <c r="D201" t="str">
        <f>VLOOKUP(C201,[1]Sheet1!$A:$B,2,0)</f>
        <v>暂时关闭的规则</v>
      </c>
      <c r="E201" t="s">
        <v>1272</v>
      </c>
      <c r="F201" t="s">
        <v>1273</v>
      </c>
      <c r="G201" s="2">
        <v>1</v>
      </c>
      <c r="H201" t="s">
        <v>120</v>
      </c>
      <c r="I201" s="2">
        <v>1</v>
      </c>
      <c r="J201" t="s">
        <v>1274</v>
      </c>
      <c r="K201" s="2">
        <v>0</v>
      </c>
      <c r="L201" t="s">
        <v>40</v>
      </c>
      <c r="M201" t="s">
        <v>41</v>
      </c>
      <c r="N201" t="s">
        <v>40</v>
      </c>
      <c r="O201" t="s">
        <v>41</v>
      </c>
      <c r="P201" t="s">
        <v>1275</v>
      </c>
      <c r="Q201" t="s">
        <v>1276</v>
      </c>
      <c r="R201" t="s">
        <v>90</v>
      </c>
      <c r="S201" t="s">
        <v>1277</v>
      </c>
    </row>
    <row r="202" hidden="1" spans="1:19">
      <c r="A202">
        <v>201</v>
      </c>
      <c r="B202" t="s">
        <v>1278</v>
      </c>
      <c r="C202" t="s">
        <v>117</v>
      </c>
      <c r="D202" t="str">
        <f>VLOOKUP(C202,[1]Sheet1!$A:$B,2,0)</f>
        <v>暂时关闭的规则</v>
      </c>
      <c r="E202" t="s">
        <v>1279</v>
      </c>
      <c r="F202" t="s">
        <v>1280</v>
      </c>
      <c r="G202" s="2">
        <v>1</v>
      </c>
      <c r="H202" t="s">
        <v>120</v>
      </c>
      <c r="I202" s="2">
        <v>1</v>
      </c>
      <c r="J202" t="s">
        <v>1281</v>
      </c>
      <c r="K202" s="2">
        <v>0</v>
      </c>
      <c r="L202" t="s">
        <v>40</v>
      </c>
      <c r="M202" t="s">
        <v>41</v>
      </c>
      <c r="N202" t="s">
        <v>40</v>
      </c>
      <c r="O202" t="s">
        <v>41</v>
      </c>
      <c r="P202" t="s">
        <v>1282</v>
      </c>
      <c r="Q202" t="s">
        <v>1283</v>
      </c>
      <c r="R202" t="s">
        <v>166</v>
      </c>
      <c r="S202" t="s">
        <v>1284</v>
      </c>
    </row>
    <row r="203" hidden="1" spans="1:19">
      <c r="A203">
        <v>202</v>
      </c>
      <c r="B203" t="s">
        <v>1285</v>
      </c>
      <c r="C203" t="s">
        <v>65</v>
      </c>
      <c r="D203" t="str">
        <f>VLOOKUP(C203,[1]Sheet1!$A:$B,2,0)</f>
        <v>通州项目</v>
      </c>
      <c r="E203" t="s">
        <v>1286</v>
      </c>
      <c r="F203" t="s">
        <v>360</v>
      </c>
      <c r="G203" s="2">
        <v>1</v>
      </c>
      <c r="H203" t="s">
        <v>66</v>
      </c>
      <c r="I203" s="2">
        <v>1</v>
      </c>
      <c r="J203" t="s">
        <v>1287</v>
      </c>
      <c r="K203" s="2">
        <v>1</v>
      </c>
      <c r="L203" t="s">
        <v>40</v>
      </c>
      <c r="M203" t="s">
        <v>41</v>
      </c>
      <c r="N203" t="s">
        <v>40</v>
      </c>
      <c r="O203" t="s">
        <v>41</v>
      </c>
      <c r="P203" t="s">
        <v>1288</v>
      </c>
      <c r="Q203" t="s">
        <v>1289</v>
      </c>
      <c r="R203" t="s">
        <v>100</v>
      </c>
      <c r="S203" t="s">
        <v>1290</v>
      </c>
    </row>
    <row r="204" ht="279" hidden="1" spans="1:19">
      <c r="A204">
        <v>203</v>
      </c>
      <c r="B204" t="s">
        <v>1291</v>
      </c>
      <c r="C204" t="s">
        <v>65</v>
      </c>
      <c r="D204" t="str">
        <f>VLOOKUP(C204,[1]Sheet1!$A:$B,2,0)</f>
        <v>通州项目</v>
      </c>
      <c r="E204" t="s">
        <v>1292</v>
      </c>
      <c r="F204" t="s">
        <v>95</v>
      </c>
      <c r="G204" s="2">
        <v>1</v>
      </c>
      <c r="H204" t="s">
        <v>66</v>
      </c>
      <c r="I204" s="2">
        <v>1</v>
      </c>
      <c r="J204" s="3" t="s">
        <v>1293</v>
      </c>
      <c r="K204" s="2">
        <v>0</v>
      </c>
      <c r="L204" t="s">
        <v>40</v>
      </c>
      <c r="M204" t="s">
        <v>41</v>
      </c>
      <c r="N204" t="s">
        <v>40</v>
      </c>
      <c r="O204" t="s">
        <v>41</v>
      </c>
      <c r="P204" t="s">
        <v>1294</v>
      </c>
      <c r="Q204" t="s">
        <v>1295</v>
      </c>
      <c r="R204" t="s">
        <v>166</v>
      </c>
      <c r="S204" t="s">
        <v>1296</v>
      </c>
    </row>
    <row r="205" hidden="1" spans="1:19">
      <c r="A205">
        <v>204</v>
      </c>
      <c r="B205" t="s">
        <v>1297</v>
      </c>
      <c r="C205" t="s">
        <v>65</v>
      </c>
      <c r="D205" t="str">
        <f>VLOOKUP(C205,[1]Sheet1!$A:$B,2,0)</f>
        <v>通州项目</v>
      </c>
      <c r="E205" t="s">
        <v>1298</v>
      </c>
      <c r="F205" t="s">
        <v>95</v>
      </c>
      <c r="G205" s="2">
        <v>1</v>
      </c>
      <c r="H205" t="s">
        <v>66</v>
      </c>
      <c r="I205" s="2">
        <v>1</v>
      </c>
      <c r="J205" t="s">
        <v>1299</v>
      </c>
      <c r="K205" s="2">
        <v>0</v>
      </c>
      <c r="L205" t="s">
        <v>40</v>
      </c>
      <c r="M205" t="s">
        <v>41</v>
      </c>
      <c r="N205" t="s">
        <v>40</v>
      </c>
      <c r="O205" t="s">
        <v>41</v>
      </c>
      <c r="P205" t="s">
        <v>1300</v>
      </c>
      <c r="Q205" t="s">
        <v>1301</v>
      </c>
      <c r="R205" t="s">
        <v>100</v>
      </c>
      <c r="S205" t="s">
        <v>1302</v>
      </c>
    </row>
    <row r="206" hidden="1" spans="1:19">
      <c r="A206">
        <v>205</v>
      </c>
      <c r="B206" t="s">
        <v>1303</v>
      </c>
      <c r="C206" t="s">
        <v>65</v>
      </c>
      <c r="D206" t="str">
        <f>VLOOKUP(C206,[1]Sheet1!$A:$B,2,0)</f>
        <v>通州项目</v>
      </c>
      <c r="E206" t="s">
        <v>1304</v>
      </c>
      <c r="F206" t="s">
        <v>95</v>
      </c>
      <c r="G206" s="2">
        <v>1</v>
      </c>
      <c r="H206" t="s">
        <v>66</v>
      </c>
      <c r="I206" s="2">
        <v>1</v>
      </c>
      <c r="J206" t="s">
        <v>1305</v>
      </c>
      <c r="K206" s="2">
        <v>0</v>
      </c>
      <c r="L206" t="s">
        <v>40</v>
      </c>
      <c r="M206" t="s">
        <v>41</v>
      </c>
      <c r="N206" t="s">
        <v>40</v>
      </c>
      <c r="O206" t="s">
        <v>41</v>
      </c>
      <c r="P206" t="s">
        <v>1306</v>
      </c>
      <c r="Q206" t="s">
        <v>1307</v>
      </c>
      <c r="R206" t="s">
        <v>100</v>
      </c>
      <c r="S206" t="s">
        <v>1308</v>
      </c>
    </row>
    <row r="207" hidden="1" spans="1:19">
      <c r="A207">
        <v>206</v>
      </c>
      <c r="B207" t="s">
        <v>1309</v>
      </c>
      <c r="C207" t="s">
        <v>117</v>
      </c>
      <c r="D207" t="str">
        <f>VLOOKUP(C207,[1]Sheet1!$A:$B,2,0)</f>
        <v>暂时关闭的规则</v>
      </c>
      <c r="E207" t="s">
        <v>1310</v>
      </c>
      <c r="F207" t="s">
        <v>1311</v>
      </c>
      <c r="G207" s="2">
        <v>1</v>
      </c>
      <c r="H207" t="s">
        <v>120</v>
      </c>
      <c r="I207" s="2">
        <v>1</v>
      </c>
      <c r="J207" t="s">
        <v>1312</v>
      </c>
      <c r="K207" s="2">
        <v>0</v>
      </c>
      <c r="L207" t="s">
        <v>40</v>
      </c>
      <c r="M207" t="s">
        <v>41</v>
      </c>
      <c r="N207" t="s">
        <v>40</v>
      </c>
      <c r="O207" t="s">
        <v>41</v>
      </c>
      <c r="P207" t="s">
        <v>1313</v>
      </c>
      <c r="Q207" t="s">
        <v>1314</v>
      </c>
      <c r="R207" t="s">
        <v>166</v>
      </c>
      <c r="S207" t="s">
        <v>1315</v>
      </c>
    </row>
    <row r="208" hidden="1" spans="1:19">
      <c r="A208">
        <v>207</v>
      </c>
      <c r="B208" t="s">
        <v>1316</v>
      </c>
      <c r="C208" t="s">
        <v>65</v>
      </c>
      <c r="D208" t="str">
        <f>VLOOKUP(C208,[1]Sheet1!$A:$B,2,0)</f>
        <v>通州项目</v>
      </c>
      <c r="E208" t="s">
        <v>1317</v>
      </c>
      <c r="F208" t="s">
        <v>815</v>
      </c>
      <c r="G208" s="2">
        <v>1</v>
      </c>
      <c r="H208" t="s">
        <v>66</v>
      </c>
      <c r="I208" s="2">
        <v>1</v>
      </c>
      <c r="J208" t="s">
        <v>1318</v>
      </c>
      <c r="K208" s="2">
        <v>1</v>
      </c>
      <c r="L208" t="s">
        <v>40</v>
      </c>
      <c r="M208" t="s">
        <v>41</v>
      </c>
      <c r="N208" t="s">
        <v>40</v>
      </c>
      <c r="O208" t="s">
        <v>41</v>
      </c>
      <c r="P208" t="s">
        <v>1319</v>
      </c>
      <c r="Q208" t="s">
        <v>1320</v>
      </c>
      <c r="R208" t="s">
        <v>166</v>
      </c>
      <c r="S208" t="s">
        <v>1321</v>
      </c>
    </row>
    <row r="209" hidden="1" spans="1:19">
      <c r="A209">
        <v>208</v>
      </c>
      <c r="B209" t="s">
        <v>1322</v>
      </c>
      <c r="C209" t="s">
        <v>65</v>
      </c>
      <c r="D209" t="str">
        <f>VLOOKUP(C209,[1]Sheet1!$A:$B,2,0)</f>
        <v>通州项目</v>
      </c>
      <c r="E209" t="s">
        <v>1323</v>
      </c>
      <c r="F209" t="s">
        <v>95</v>
      </c>
      <c r="G209" s="2">
        <v>1</v>
      </c>
      <c r="H209" t="s">
        <v>66</v>
      </c>
      <c r="I209" s="2">
        <v>1</v>
      </c>
      <c r="J209" t="s">
        <v>1324</v>
      </c>
      <c r="K209" s="2">
        <v>0</v>
      </c>
      <c r="L209" t="s">
        <v>40</v>
      </c>
      <c r="M209" t="s">
        <v>41</v>
      </c>
      <c r="N209" t="s">
        <v>40</v>
      </c>
      <c r="O209" t="s">
        <v>41</v>
      </c>
      <c r="P209" t="s">
        <v>1325</v>
      </c>
      <c r="Q209" t="s">
        <v>1326</v>
      </c>
      <c r="R209" t="s">
        <v>100</v>
      </c>
      <c r="S209" t="s">
        <v>1327</v>
      </c>
    </row>
    <row r="210" hidden="1" spans="1:19">
      <c r="A210">
        <v>209</v>
      </c>
      <c r="B210" t="s">
        <v>1328</v>
      </c>
      <c r="C210" t="s">
        <v>65</v>
      </c>
      <c r="D210" t="str">
        <f>VLOOKUP(C210,[1]Sheet1!$A:$B,2,0)</f>
        <v>通州项目</v>
      </c>
      <c r="E210" t="s">
        <v>1329</v>
      </c>
      <c r="F210" t="s">
        <v>341</v>
      </c>
      <c r="G210" s="2">
        <v>1</v>
      </c>
      <c r="H210" t="s">
        <v>66</v>
      </c>
      <c r="I210" s="2">
        <v>1</v>
      </c>
      <c r="J210" t="s">
        <v>1330</v>
      </c>
      <c r="K210" s="2">
        <v>0</v>
      </c>
      <c r="L210" t="s">
        <v>40</v>
      </c>
      <c r="M210" t="s">
        <v>41</v>
      </c>
      <c r="N210" t="s">
        <v>40</v>
      </c>
      <c r="O210" t="s">
        <v>41</v>
      </c>
      <c r="P210" t="s">
        <v>1331</v>
      </c>
      <c r="Q210" t="s">
        <v>1332</v>
      </c>
      <c r="R210" t="s">
        <v>100</v>
      </c>
      <c r="S210" t="s">
        <v>1333</v>
      </c>
    </row>
    <row r="211" hidden="1" spans="1:19">
      <c r="A211">
        <v>210</v>
      </c>
      <c r="B211" t="s">
        <v>1334</v>
      </c>
      <c r="C211" t="s">
        <v>57</v>
      </c>
      <c r="D211" t="str">
        <f>VLOOKUP(C211,[1]Sheet1!$A:$B,2,0)</f>
        <v>地区个性化规则</v>
      </c>
      <c r="E211" t="s">
        <v>1335</v>
      </c>
      <c r="F211" t="s">
        <v>650</v>
      </c>
      <c r="G211" s="2">
        <v>1</v>
      </c>
      <c r="H211" t="s">
        <v>57</v>
      </c>
      <c r="I211" s="2">
        <v>1</v>
      </c>
      <c r="J211" t="s">
        <v>1336</v>
      </c>
      <c r="K211" s="2">
        <v>0</v>
      </c>
      <c r="L211" t="s">
        <v>40</v>
      </c>
      <c r="M211" t="s">
        <v>41</v>
      </c>
      <c r="N211" t="s">
        <v>40</v>
      </c>
      <c r="O211" t="s">
        <v>41</v>
      </c>
      <c r="P211" t="s">
        <v>1337</v>
      </c>
      <c r="Q211" t="s">
        <v>1338</v>
      </c>
      <c r="R211" t="s">
        <v>100</v>
      </c>
      <c r="S211" t="s">
        <v>1339</v>
      </c>
    </row>
    <row r="212" ht="289.8" hidden="1" spans="1:19">
      <c r="A212">
        <v>211</v>
      </c>
      <c r="B212" t="s">
        <v>1340</v>
      </c>
      <c r="C212" t="s">
        <v>65</v>
      </c>
      <c r="D212" t="str">
        <f>VLOOKUP(C212,[1]Sheet1!$A:$B,2,0)</f>
        <v>通州项目</v>
      </c>
      <c r="E212" t="s">
        <v>1341</v>
      </c>
      <c r="F212" t="s">
        <v>341</v>
      </c>
      <c r="G212" s="2">
        <v>1</v>
      </c>
      <c r="H212" t="s">
        <v>66</v>
      </c>
      <c r="I212" s="2">
        <v>1</v>
      </c>
      <c r="J212" s="3" t="s">
        <v>1342</v>
      </c>
      <c r="K212" s="2">
        <v>0</v>
      </c>
      <c r="L212" t="s">
        <v>40</v>
      </c>
      <c r="M212" t="s">
        <v>41</v>
      </c>
      <c r="N212" t="s">
        <v>40</v>
      </c>
      <c r="O212" t="s">
        <v>41</v>
      </c>
      <c r="P212" t="s">
        <v>1343</v>
      </c>
      <c r="Q212" t="s">
        <v>1344</v>
      </c>
      <c r="R212" t="s">
        <v>100</v>
      </c>
      <c r="S212" t="s">
        <v>1345</v>
      </c>
    </row>
    <row r="213" hidden="1" spans="1:19">
      <c r="A213">
        <v>212</v>
      </c>
      <c r="B213" t="s">
        <v>1346</v>
      </c>
      <c r="C213" t="s">
        <v>65</v>
      </c>
      <c r="D213" t="str">
        <f>VLOOKUP(C213,[1]Sheet1!$A:$B,2,0)</f>
        <v>通州项目</v>
      </c>
      <c r="E213" t="s">
        <v>1347</v>
      </c>
      <c r="F213" t="s">
        <v>828</v>
      </c>
      <c r="G213" s="2">
        <v>1</v>
      </c>
      <c r="H213" t="s">
        <v>66</v>
      </c>
      <c r="I213" s="2">
        <v>1</v>
      </c>
      <c r="J213" t="s">
        <v>1348</v>
      </c>
      <c r="K213" s="2">
        <v>1</v>
      </c>
      <c r="L213" t="s">
        <v>40</v>
      </c>
      <c r="M213" t="s">
        <v>41</v>
      </c>
      <c r="N213" t="s">
        <v>40</v>
      </c>
      <c r="O213" t="s">
        <v>41</v>
      </c>
      <c r="P213" t="s">
        <v>1349</v>
      </c>
      <c r="Q213" t="s">
        <v>1350</v>
      </c>
      <c r="R213" t="s">
        <v>166</v>
      </c>
      <c r="S213" t="s">
        <v>1351</v>
      </c>
    </row>
    <row r="214" hidden="1" spans="1:19">
      <c r="A214">
        <v>213</v>
      </c>
      <c r="B214" t="s">
        <v>1352</v>
      </c>
      <c r="C214" t="s">
        <v>65</v>
      </c>
      <c r="D214" t="str">
        <f>VLOOKUP(C214,[1]Sheet1!$A:$B,2,0)</f>
        <v>通州项目</v>
      </c>
      <c r="E214" t="s">
        <v>1353</v>
      </c>
      <c r="F214" t="s">
        <v>341</v>
      </c>
      <c r="G214" s="2">
        <v>1</v>
      </c>
      <c r="H214" t="s">
        <v>66</v>
      </c>
      <c r="I214" s="2">
        <v>1</v>
      </c>
      <c r="J214" t="s">
        <v>1354</v>
      </c>
      <c r="K214" s="2">
        <v>0</v>
      </c>
      <c r="L214" t="s">
        <v>40</v>
      </c>
      <c r="M214" t="s">
        <v>41</v>
      </c>
      <c r="N214" t="s">
        <v>40</v>
      </c>
      <c r="O214" t="s">
        <v>41</v>
      </c>
      <c r="P214" t="s">
        <v>1355</v>
      </c>
      <c r="Q214" t="s">
        <v>1356</v>
      </c>
      <c r="R214" t="s">
        <v>166</v>
      </c>
      <c r="S214" t="s">
        <v>1357</v>
      </c>
    </row>
    <row r="215" hidden="1" spans="1:19">
      <c r="A215">
        <v>214</v>
      </c>
      <c r="B215" t="s">
        <v>1358</v>
      </c>
      <c r="C215" t="s">
        <v>117</v>
      </c>
      <c r="D215" t="str">
        <f>VLOOKUP(C215,[1]Sheet1!$A:$B,2,0)</f>
        <v>暂时关闭的规则</v>
      </c>
      <c r="E215" t="s">
        <v>1359</v>
      </c>
      <c r="F215" t="s">
        <v>1360</v>
      </c>
      <c r="G215" s="2">
        <v>1</v>
      </c>
      <c r="H215" t="s">
        <v>120</v>
      </c>
      <c r="I215" s="2">
        <v>1</v>
      </c>
      <c r="J215" t="s">
        <v>1361</v>
      </c>
      <c r="K215" s="2">
        <v>0</v>
      </c>
      <c r="L215" t="s">
        <v>40</v>
      </c>
      <c r="M215" t="s">
        <v>41</v>
      </c>
      <c r="N215" t="s">
        <v>40</v>
      </c>
      <c r="O215" t="s">
        <v>41</v>
      </c>
      <c r="P215" t="s">
        <v>1362</v>
      </c>
      <c r="Q215" t="s">
        <v>1363</v>
      </c>
      <c r="R215" t="s">
        <v>166</v>
      </c>
      <c r="S215" t="s">
        <v>1364</v>
      </c>
    </row>
    <row r="216" hidden="1" spans="1:19">
      <c r="A216">
        <v>215</v>
      </c>
      <c r="B216" t="s">
        <v>1365</v>
      </c>
      <c r="C216" t="s">
        <v>117</v>
      </c>
      <c r="D216" t="str">
        <f>VLOOKUP(C216,[1]Sheet1!$A:$B,2,0)</f>
        <v>暂时关闭的规则</v>
      </c>
      <c r="E216" t="s">
        <v>1359</v>
      </c>
      <c r="F216" t="s">
        <v>1360</v>
      </c>
      <c r="G216" s="2">
        <v>1</v>
      </c>
      <c r="H216" t="s">
        <v>120</v>
      </c>
      <c r="I216" s="2">
        <v>1</v>
      </c>
      <c r="J216" t="s">
        <v>1366</v>
      </c>
      <c r="K216" s="2">
        <v>0</v>
      </c>
      <c r="L216" t="s">
        <v>40</v>
      </c>
      <c r="M216" t="s">
        <v>41</v>
      </c>
      <c r="N216" t="s">
        <v>40</v>
      </c>
      <c r="O216" t="s">
        <v>41</v>
      </c>
      <c r="P216" t="s">
        <v>1367</v>
      </c>
      <c r="Q216" t="s">
        <v>1368</v>
      </c>
      <c r="R216" t="s">
        <v>166</v>
      </c>
      <c r="S216" t="s">
        <v>1364</v>
      </c>
    </row>
    <row r="217" hidden="1" spans="1:19">
      <c r="A217">
        <v>216</v>
      </c>
      <c r="B217" t="s">
        <v>1369</v>
      </c>
      <c r="C217" t="s">
        <v>65</v>
      </c>
      <c r="D217" t="str">
        <f>VLOOKUP(C217,[1]Sheet1!$A:$B,2,0)</f>
        <v>通州项目</v>
      </c>
      <c r="E217" t="s">
        <v>1370</v>
      </c>
      <c r="F217" t="s">
        <v>1047</v>
      </c>
      <c r="G217" s="2">
        <v>1</v>
      </c>
      <c r="H217" t="s">
        <v>66</v>
      </c>
      <c r="I217" s="2">
        <v>1</v>
      </c>
      <c r="J217" t="s">
        <v>1371</v>
      </c>
      <c r="K217" s="2">
        <v>1</v>
      </c>
      <c r="L217" t="s">
        <v>40</v>
      </c>
      <c r="M217" t="s">
        <v>41</v>
      </c>
      <c r="N217" t="s">
        <v>40</v>
      </c>
      <c r="O217" t="s">
        <v>41</v>
      </c>
      <c r="P217" t="s">
        <v>1372</v>
      </c>
      <c r="Q217" t="s">
        <v>1373</v>
      </c>
      <c r="R217" t="s">
        <v>166</v>
      </c>
      <c r="S217" t="s">
        <v>1374</v>
      </c>
    </row>
    <row r="218" hidden="1" spans="1:19">
      <c r="A218">
        <v>217</v>
      </c>
      <c r="B218" t="s">
        <v>1375</v>
      </c>
      <c r="C218" t="s">
        <v>117</v>
      </c>
      <c r="D218" t="str">
        <f>VLOOKUP(C218,[1]Sheet1!$A:$B,2,0)</f>
        <v>暂时关闭的规则</v>
      </c>
      <c r="E218" t="s">
        <v>1376</v>
      </c>
      <c r="F218" t="s">
        <v>1377</v>
      </c>
      <c r="G218" s="2">
        <v>1</v>
      </c>
      <c r="H218" t="s">
        <v>120</v>
      </c>
      <c r="I218" s="2">
        <v>1</v>
      </c>
      <c r="J218" t="s">
        <v>1378</v>
      </c>
      <c r="K218" s="2">
        <v>0</v>
      </c>
      <c r="L218" t="s">
        <v>40</v>
      </c>
      <c r="M218" t="s">
        <v>41</v>
      </c>
      <c r="N218" t="s">
        <v>40</v>
      </c>
      <c r="O218" t="s">
        <v>41</v>
      </c>
      <c r="P218" t="s">
        <v>1379</v>
      </c>
      <c r="Q218" t="s">
        <v>1380</v>
      </c>
      <c r="R218" t="s">
        <v>166</v>
      </c>
      <c r="S218" t="s">
        <v>1381</v>
      </c>
    </row>
    <row r="219" hidden="1" spans="1:19">
      <c r="A219">
        <v>218</v>
      </c>
      <c r="B219" t="s">
        <v>1382</v>
      </c>
      <c r="C219" t="s">
        <v>65</v>
      </c>
      <c r="D219" t="str">
        <f>VLOOKUP(C219,[1]Sheet1!$A:$B,2,0)</f>
        <v>通州项目</v>
      </c>
      <c r="E219" t="s">
        <v>1383</v>
      </c>
      <c r="F219" t="s">
        <v>1047</v>
      </c>
      <c r="G219" s="2">
        <v>1</v>
      </c>
      <c r="H219" t="s">
        <v>66</v>
      </c>
      <c r="I219" s="2">
        <v>1</v>
      </c>
      <c r="J219" t="s">
        <v>1384</v>
      </c>
      <c r="K219" s="2">
        <v>0</v>
      </c>
      <c r="L219" t="s">
        <v>40</v>
      </c>
      <c r="M219" t="s">
        <v>41</v>
      </c>
      <c r="N219" t="s">
        <v>40</v>
      </c>
      <c r="O219" t="s">
        <v>41</v>
      </c>
      <c r="P219" t="s">
        <v>1385</v>
      </c>
      <c r="Q219" t="s">
        <v>1386</v>
      </c>
      <c r="R219" t="s">
        <v>166</v>
      </c>
      <c r="S219" t="s">
        <v>1387</v>
      </c>
    </row>
    <row r="220" hidden="1" spans="1:19">
      <c r="A220">
        <v>219</v>
      </c>
      <c r="B220" t="s">
        <v>1388</v>
      </c>
      <c r="C220" t="s">
        <v>65</v>
      </c>
      <c r="D220" t="str">
        <f>VLOOKUP(C220,[1]Sheet1!$A:$B,2,0)</f>
        <v>通州项目</v>
      </c>
      <c r="E220" t="s">
        <v>1389</v>
      </c>
      <c r="F220" t="s">
        <v>1047</v>
      </c>
      <c r="G220" s="2">
        <v>1</v>
      </c>
      <c r="H220" t="s">
        <v>66</v>
      </c>
      <c r="I220" s="2">
        <v>1</v>
      </c>
      <c r="J220" t="s">
        <v>1390</v>
      </c>
      <c r="K220" s="2">
        <v>0</v>
      </c>
      <c r="L220" t="s">
        <v>40</v>
      </c>
      <c r="M220" t="s">
        <v>41</v>
      </c>
      <c r="N220" t="s">
        <v>40</v>
      </c>
      <c r="O220" t="s">
        <v>41</v>
      </c>
      <c r="P220" t="s">
        <v>1391</v>
      </c>
      <c r="Q220" t="s">
        <v>1392</v>
      </c>
      <c r="R220" t="s">
        <v>100</v>
      </c>
      <c r="S220" t="s">
        <v>1393</v>
      </c>
    </row>
    <row r="221" hidden="1" spans="1:19">
      <c r="A221">
        <v>220</v>
      </c>
      <c r="B221" t="s">
        <v>1394</v>
      </c>
      <c r="C221" t="s">
        <v>65</v>
      </c>
      <c r="D221" t="str">
        <f>VLOOKUP(C221,[1]Sheet1!$A:$B,2,0)</f>
        <v>通州项目</v>
      </c>
      <c r="E221" t="s">
        <v>1395</v>
      </c>
      <c r="F221" t="s">
        <v>1047</v>
      </c>
      <c r="G221" s="2">
        <v>1</v>
      </c>
      <c r="H221" t="s">
        <v>66</v>
      </c>
      <c r="I221" s="2">
        <v>1</v>
      </c>
      <c r="J221" t="s">
        <v>1396</v>
      </c>
      <c r="K221" s="2">
        <v>0</v>
      </c>
      <c r="L221" t="s">
        <v>40</v>
      </c>
      <c r="M221" t="s">
        <v>41</v>
      </c>
      <c r="N221" t="s">
        <v>40</v>
      </c>
      <c r="O221" t="s">
        <v>41</v>
      </c>
      <c r="P221" t="s">
        <v>1397</v>
      </c>
      <c r="Q221" t="s">
        <v>1398</v>
      </c>
      <c r="R221" t="s">
        <v>166</v>
      </c>
      <c r="S221" t="s">
        <v>1399</v>
      </c>
    </row>
    <row r="222" hidden="1" spans="1:19">
      <c r="A222">
        <v>221</v>
      </c>
      <c r="B222" t="s">
        <v>1400</v>
      </c>
      <c r="C222" t="s">
        <v>65</v>
      </c>
      <c r="D222" t="str">
        <f>VLOOKUP(C222,[1]Sheet1!$A:$B,2,0)</f>
        <v>通州项目</v>
      </c>
      <c r="E222" t="s">
        <v>1401</v>
      </c>
      <c r="F222" t="s">
        <v>360</v>
      </c>
      <c r="G222" s="2">
        <v>1</v>
      </c>
      <c r="H222" t="s">
        <v>66</v>
      </c>
      <c r="I222" s="2">
        <v>1</v>
      </c>
      <c r="J222" t="s">
        <v>1402</v>
      </c>
      <c r="K222" s="2">
        <v>0</v>
      </c>
      <c r="L222" t="s">
        <v>40</v>
      </c>
      <c r="M222" t="s">
        <v>41</v>
      </c>
      <c r="N222" t="s">
        <v>40</v>
      </c>
      <c r="O222" t="s">
        <v>41</v>
      </c>
      <c r="P222" t="s">
        <v>1403</v>
      </c>
      <c r="Q222" t="s">
        <v>1404</v>
      </c>
      <c r="R222" t="s">
        <v>100</v>
      </c>
      <c r="S222" t="s">
        <v>1405</v>
      </c>
    </row>
    <row r="223" hidden="1" spans="1:19">
      <c r="A223">
        <v>222</v>
      </c>
      <c r="B223" t="s">
        <v>1406</v>
      </c>
      <c r="C223" t="s">
        <v>117</v>
      </c>
      <c r="D223" t="str">
        <f>VLOOKUP(C223,[1]Sheet1!$A:$B,2,0)</f>
        <v>暂时关闭的规则</v>
      </c>
      <c r="E223" t="s">
        <v>1407</v>
      </c>
      <c r="F223" t="s">
        <v>1408</v>
      </c>
      <c r="G223" s="2">
        <v>1</v>
      </c>
      <c r="H223" t="s">
        <v>120</v>
      </c>
      <c r="I223" s="2">
        <v>1</v>
      </c>
      <c r="J223" t="s">
        <v>1409</v>
      </c>
      <c r="K223" s="2">
        <v>0</v>
      </c>
      <c r="L223" t="s">
        <v>40</v>
      </c>
      <c r="M223" t="s">
        <v>41</v>
      </c>
      <c r="N223" t="s">
        <v>40</v>
      </c>
      <c r="O223" t="s">
        <v>41</v>
      </c>
      <c r="P223" t="s">
        <v>1410</v>
      </c>
      <c r="Q223" t="s">
        <v>1411</v>
      </c>
      <c r="R223" t="s">
        <v>166</v>
      </c>
      <c r="S223" t="s">
        <v>1412</v>
      </c>
    </row>
    <row r="224" hidden="1" spans="1:19">
      <c r="A224">
        <v>223</v>
      </c>
      <c r="B224" t="s">
        <v>1413</v>
      </c>
      <c r="C224" t="s">
        <v>117</v>
      </c>
      <c r="D224" t="str">
        <f>VLOOKUP(C224,[1]Sheet1!$A:$B,2,0)</f>
        <v>暂时关闭的规则</v>
      </c>
      <c r="E224" t="s">
        <v>1414</v>
      </c>
      <c r="F224" t="s">
        <v>1415</v>
      </c>
      <c r="G224" s="2">
        <v>1</v>
      </c>
      <c r="H224" t="s">
        <v>120</v>
      </c>
      <c r="I224" s="2">
        <v>1</v>
      </c>
      <c r="J224" t="s">
        <v>1416</v>
      </c>
      <c r="K224" s="2">
        <v>0</v>
      </c>
      <c r="L224" t="s">
        <v>40</v>
      </c>
      <c r="M224" t="s">
        <v>41</v>
      </c>
      <c r="N224" t="s">
        <v>40</v>
      </c>
      <c r="O224" t="s">
        <v>41</v>
      </c>
      <c r="P224" t="s">
        <v>1417</v>
      </c>
      <c r="Q224" t="s">
        <v>1418</v>
      </c>
      <c r="R224" t="s">
        <v>166</v>
      </c>
      <c r="S224" t="s">
        <v>1419</v>
      </c>
    </row>
    <row r="225" hidden="1" spans="1:19">
      <c r="A225">
        <v>224</v>
      </c>
      <c r="B225" t="s">
        <v>1420</v>
      </c>
      <c r="C225" t="s">
        <v>65</v>
      </c>
      <c r="D225" t="str">
        <f>VLOOKUP(C225,[1]Sheet1!$A:$B,2,0)</f>
        <v>通州项目</v>
      </c>
      <c r="E225" t="s">
        <v>1421</v>
      </c>
      <c r="F225" t="s">
        <v>360</v>
      </c>
      <c r="G225" s="2">
        <v>1</v>
      </c>
      <c r="H225" t="s">
        <v>66</v>
      </c>
      <c r="I225" s="2">
        <v>1</v>
      </c>
      <c r="J225" t="s">
        <v>1422</v>
      </c>
      <c r="K225" s="2">
        <v>0</v>
      </c>
      <c r="L225" t="s">
        <v>40</v>
      </c>
      <c r="M225" t="s">
        <v>41</v>
      </c>
      <c r="N225" t="s">
        <v>40</v>
      </c>
      <c r="O225" t="s">
        <v>41</v>
      </c>
      <c r="P225" t="s">
        <v>1423</v>
      </c>
      <c r="Q225" t="s">
        <v>1424</v>
      </c>
      <c r="R225" t="s">
        <v>100</v>
      </c>
      <c r="S225" t="s">
        <v>1425</v>
      </c>
    </row>
    <row r="226" ht="259.2" hidden="1" spans="1:19">
      <c r="A226">
        <v>225</v>
      </c>
      <c r="B226" t="s">
        <v>1426</v>
      </c>
      <c r="C226" t="s">
        <v>65</v>
      </c>
      <c r="D226" t="str">
        <f>VLOOKUP(C226,[1]Sheet1!$A:$B,2,0)</f>
        <v>通州项目</v>
      </c>
      <c r="E226" t="s">
        <v>1427</v>
      </c>
      <c r="F226" t="s">
        <v>360</v>
      </c>
      <c r="G226" s="2">
        <v>1</v>
      </c>
      <c r="H226" t="s">
        <v>66</v>
      </c>
      <c r="I226" s="2">
        <v>1</v>
      </c>
      <c r="J226" s="3" t="s">
        <v>1428</v>
      </c>
      <c r="K226" s="2">
        <v>0</v>
      </c>
      <c r="L226" t="s">
        <v>40</v>
      </c>
      <c r="M226" t="s">
        <v>41</v>
      </c>
      <c r="N226" t="s">
        <v>40</v>
      </c>
      <c r="O226" t="s">
        <v>41</v>
      </c>
      <c r="P226" t="s">
        <v>1429</v>
      </c>
      <c r="Q226" t="s">
        <v>1430</v>
      </c>
      <c r="R226" t="s">
        <v>100</v>
      </c>
      <c r="S226" t="s">
        <v>1431</v>
      </c>
    </row>
    <row r="227" hidden="1" spans="1:19">
      <c r="A227">
        <v>226</v>
      </c>
      <c r="B227" t="s">
        <v>1432</v>
      </c>
      <c r="C227" t="s">
        <v>65</v>
      </c>
      <c r="D227" t="str">
        <f>VLOOKUP(C227,[1]Sheet1!$A:$B,2,0)</f>
        <v>通州项目</v>
      </c>
      <c r="E227" t="s">
        <v>1433</v>
      </c>
      <c r="F227" t="s">
        <v>360</v>
      </c>
      <c r="G227" s="2">
        <v>1</v>
      </c>
      <c r="H227" t="s">
        <v>66</v>
      </c>
      <c r="I227" s="2">
        <v>1</v>
      </c>
      <c r="J227" t="s">
        <v>1434</v>
      </c>
      <c r="K227" s="2">
        <v>1</v>
      </c>
      <c r="L227" t="s">
        <v>40</v>
      </c>
      <c r="M227" t="s">
        <v>41</v>
      </c>
      <c r="N227" t="s">
        <v>40</v>
      </c>
      <c r="O227" t="s">
        <v>41</v>
      </c>
      <c r="P227" t="s">
        <v>1435</v>
      </c>
      <c r="Q227" t="s">
        <v>1436</v>
      </c>
      <c r="R227" t="s">
        <v>90</v>
      </c>
      <c r="S227" t="s">
        <v>1437</v>
      </c>
    </row>
    <row r="228" hidden="1" spans="1:19">
      <c r="A228">
        <v>227</v>
      </c>
      <c r="B228" t="s">
        <v>1438</v>
      </c>
      <c r="C228" t="s">
        <v>65</v>
      </c>
      <c r="D228" t="str">
        <f>VLOOKUP(C228,[1]Sheet1!$A:$B,2,0)</f>
        <v>通州项目</v>
      </c>
      <c r="E228" t="s">
        <v>1439</v>
      </c>
      <c r="F228" t="s">
        <v>1247</v>
      </c>
      <c r="G228" s="2">
        <v>1</v>
      </c>
      <c r="H228" t="s">
        <v>66</v>
      </c>
      <c r="I228" s="2">
        <v>1</v>
      </c>
      <c r="J228" t="s">
        <v>1440</v>
      </c>
      <c r="K228" s="2">
        <v>0</v>
      </c>
      <c r="L228" t="s">
        <v>40</v>
      </c>
      <c r="M228" t="s">
        <v>41</v>
      </c>
      <c r="N228" t="s">
        <v>40</v>
      </c>
      <c r="O228" t="s">
        <v>41</v>
      </c>
      <c r="P228" t="s">
        <v>1441</v>
      </c>
      <c r="Q228" t="s">
        <v>1442</v>
      </c>
      <c r="R228" t="s">
        <v>166</v>
      </c>
      <c r="S228" t="s">
        <v>1443</v>
      </c>
    </row>
    <row r="229" hidden="1" spans="1:19">
      <c r="A229">
        <v>228</v>
      </c>
      <c r="B229" t="s">
        <v>1444</v>
      </c>
      <c r="C229" t="s">
        <v>65</v>
      </c>
      <c r="D229" t="str">
        <f>VLOOKUP(C229,[1]Sheet1!$A:$B,2,0)</f>
        <v>通州项目</v>
      </c>
      <c r="E229" t="s">
        <v>1445</v>
      </c>
      <c r="F229" t="s">
        <v>1247</v>
      </c>
      <c r="G229" s="2">
        <v>1</v>
      </c>
      <c r="H229" t="s">
        <v>66</v>
      </c>
      <c r="I229" s="2">
        <v>1</v>
      </c>
      <c r="J229" t="s">
        <v>1446</v>
      </c>
      <c r="K229" s="2">
        <v>0</v>
      </c>
      <c r="L229" t="s">
        <v>40</v>
      </c>
      <c r="M229" t="s">
        <v>41</v>
      </c>
      <c r="N229" t="s">
        <v>40</v>
      </c>
      <c r="O229" t="s">
        <v>41</v>
      </c>
      <c r="P229" t="s">
        <v>1447</v>
      </c>
      <c r="Q229" t="s">
        <v>1448</v>
      </c>
      <c r="R229" t="s">
        <v>166</v>
      </c>
      <c r="S229" t="s">
        <v>1449</v>
      </c>
    </row>
    <row r="230" hidden="1" spans="1:19">
      <c r="A230">
        <v>229</v>
      </c>
      <c r="B230" t="s">
        <v>1450</v>
      </c>
      <c r="C230" t="s">
        <v>117</v>
      </c>
      <c r="D230" t="str">
        <f>VLOOKUP(C230,[1]Sheet1!$A:$B,2,0)</f>
        <v>暂时关闭的规则</v>
      </c>
      <c r="E230" t="s">
        <v>1451</v>
      </c>
      <c r="F230" t="s">
        <v>1452</v>
      </c>
      <c r="G230" s="2">
        <v>1</v>
      </c>
      <c r="H230" t="s">
        <v>120</v>
      </c>
      <c r="I230" s="2">
        <v>1</v>
      </c>
      <c r="J230" t="s">
        <v>1453</v>
      </c>
      <c r="K230" s="2">
        <v>0</v>
      </c>
      <c r="L230" t="s">
        <v>40</v>
      </c>
      <c r="M230" t="s">
        <v>41</v>
      </c>
      <c r="N230" t="s">
        <v>40</v>
      </c>
      <c r="O230" t="s">
        <v>41</v>
      </c>
      <c r="P230" t="s">
        <v>1454</v>
      </c>
      <c r="Q230" t="s">
        <v>1455</v>
      </c>
      <c r="R230" t="s">
        <v>166</v>
      </c>
      <c r="S230" t="s">
        <v>1456</v>
      </c>
    </row>
    <row r="231" hidden="1" spans="1:19">
      <c r="A231">
        <v>230</v>
      </c>
      <c r="B231" t="s">
        <v>1457</v>
      </c>
      <c r="C231" t="s">
        <v>65</v>
      </c>
      <c r="D231" t="str">
        <f>VLOOKUP(C231,[1]Sheet1!$A:$B,2,0)</f>
        <v>通州项目</v>
      </c>
      <c r="E231" t="s">
        <v>1458</v>
      </c>
      <c r="F231" t="s">
        <v>1247</v>
      </c>
      <c r="G231" s="2">
        <v>1</v>
      </c>
      <c r="H231" t="s">
        <v>66</v>
      </c>
      <c r="I231" s="2">
        <v>1</v>
      </c>
      <c r="J231" t="s">
        <v>1459</v>
      </c>
      <c r="K231" s="2">
        <v>0</v>
      </c>
      <c r="L231" t="s">
        <v>40</v>
      </c>
      <c r="M231" t="s">
        <v>41</v>
      </c>
      <c r="N231" t="s">
        <v>40</v>
      </c>
      <c r="O231" t="s">
        <v>41</v>
      </c>
      <c r="P231" t="s">
        <v>1460</v>
      </c>
      <c r="Q231" t="s">
        <v>1461</v>
      </c>
      <c r="R231" t="s">
        <v>100</v>
      </c>
      <c r="S231" t="s">
        <v>1462</v>
      </c>
    </row>
    <row r="232" hidden="1" spans="1:19">
      <c r="A232">
        <v>231</v>
      </c>
      <c r="B232" t="s">
        <v>1463</v>
      </c>
      <c r="C232" t="s">
        <v>65</v>
      </c>
      <c r="D232" t="str">
        <f>VLOOKUP(C232,[1]Sheet1!$A:$B,2,0)</f>
        <v>通州项目</v>
      </c>
      <c r="E232" t="s">
        <v>1464</v>
      </c>
      <c r="F232" t="s">
        <v>374</v>
      </c>
      <c r="G232" s="2">
        <v>1</v>
      </c>
      <c r="H232" t="s">
        <v>66</v>
      </c>
      <c r="I232" s="2">
        <v>1</v>
      </c>
      <c r="J232" t="s">
        <v>1465</v>
      </c>
      <c r="K232" s="2">
        <v>0</v>
      </c>
      <c r="L232" t="s">
        <v>40</v>
      </c>
      <c r="M232" t="s">
        <v>41</v>
      </c>
      <c r="N232" t="s">
        <v>40</v>
      </c>
      <c r="O232" t="s">
        <v>41</v>
      </c>
      <c r="P232" t="s">
        <v>1466</v>
      </c>
      <c r="Q232" t="s">
        <v>1467</v>
      </c>
      <c r="R232" t="s">
        <v>166</v>
      </c>
      <c r="S232" t="s">
        <v>1468</v>
      </c>
    </row>
    <row r="233" hidden="1" spans="1:19">
      <c r="A233">
        <v>232</v>
      </c>
      <c r="B233" t="s">
        <v>1469</v>
      </c>
      <c r="C233" t="s">
        <v>65</v>
      </c>
      <c r="D233" t="str">
        <f>VLOOKUP(C233,[1]Sheet1!$A:$B,2,0)</f>
        <v>通州项目</v>
      </c>
      <c r="E233" t="s">
        <v>1470</v>
      </c>
      <c r="F233" t="s">
        <v>437</v>
      </c>
      <c r="G233" s="2">
        <v>1</v>
      </c>
      <c r="H233" t="s">
        <v>66</v>
      </c>
      <c r="I233" s="2">
        <v>1</v>
      </c>
      <c r="J233" t="s">
        <v>1471</v>
      </c>
      <c r="K233" s="2">
        <v>1</v>
      </c>
      <c r="L233" t="s">
        <v>40</v>
      </c>
      <c r="M233" t="s">
        <v>41</v>
      </c>
      <c r="N233" t="s">
        <v>40</v>
      </c>
      <c r="O233" t="s">
        <v>41</v>
      </c>
      <c r="P233" t="s">
        <v>1472</v>
      </c>
      <c r="Q233" t="s">
        <v>1473</v>
      </c>
      <c r="R233" t="s">
        <v>100</v>
      </c>
      <c r="S233" t="s">
        <v>1474</v>
      </c>
    </row>
    <row r="234" hidden="1" spans="1:19">
      <c r="A234">
        <v>233</v>
      </c>
      <c r="B234" t="s">
        <v>1475</v>
      </c>
      <c r="C234" t="s">
        <v>65</v>
      </c>
      <c r="D234" t="str">
        <f>VLOOKUP(C234,[1]Sheet1!$A:$B,2,0)</f>
        <v>通州项目</v>
      </c>
      <c r="E234" t="s">
        <v>1476</v>
      </c>
      <c r="F234" t="s">
        <v>866</v>
      </c>
      <c r="G234" s="2">
        <v>1</v>
      </c>
      <c r="H234" t="s">
        <v>66</v>
      </c>
      <c r="I234" s="2">
        <v>1</v>
      </c>
      <c r="J234" t="s">
        <v>1477</v>
      </c>
      <c r="K234" s="2">
        <v>1</v>
      </c>
      <c r="L234" t="s">
        <v>40</v>
      </c>
      <c r="M234" t="s">
        <v>41</v>
      </c>
      <c r="N234" t="s">
        <v>40</v>
      </c>
      <c r="O234" t="s">
        <v>41</v>
      </c>
      <c r="P234" t="s">
        <v>1478</v>
      </c>
      <c r="Q234" t="s">
        <v>1479</v>
      </c>
      <c r="R234" t="s">
        <v>100</v>
      </c>
      <c r="S234" t="s">
        <v>1480</v>
      </c>
    </row>
    <row r="235" hidden="1" spans="1:19">
      <c r="A235">
        <v>234</v>
      </c>
      <c r="B235" t="s">
        <v>1481</v>
      </c>
      <c r="C235" t="s">
        <v>65</v>
      </c>
      <c r="D235" t="str">
        <f>VLOOKUP(C235,[1]Sheet1!$A:$B,2,0)</f>
        <v>通州项目</v>
      </c>
      <c r="E235" t="s">
        <v>1482</v>
      </c>
      <c r="F235" t="s">
        <v>374</v>
      </c>
      <c r="G235" s="2">
        <v>1</v>
      </c>
      <c r="H235" t="s">
        <v>66</v>
      </c>
      <c r="I235" s="2">
        <v>1</v>
      </c>
      <c r="J235" t="s">
        <v>1483</v>
      </c>
      <c r="K235" s="2">
        <v>0</v>
      </c>
      <c r="L235" t="s">
        <v>40</v>
      </c>
      <c r="M235" t="s">
        <v>41</v>
      </c>
      <c r="N235" t="s">
        <v>40</v>
      </c>
      <c r="O235" t="s">
        <v>41</v>
      </c>
      <c r="P235" t="s">
        <v>1484</v>
      </c>
      <c r="Q235" t="s">
        <v>1485</v>
      </c>
      <c r="R235" t="s">
        <v>166</v>
      </c>
      <c r="S235" t="s">
        <v>1486</v>
      </c>
    </row>
    <row r="236" hidden="1" spans="1:19">
      <c r="A236">
        <v>235</v>
      </c>
      <c r="B236" t="s">
        <v>1487</v>
      </c>
      <c r="C236" t="s">
        <v>117</v>
      </c>
      <c r="D236" t="str">
        <f>VLOOKUP(C236,[1]Sheet1!$A:$B,2,0)</f>
        <v>暂时关闭的规则</v>
      </c>
      <c r="E236" t="s">
        <v>1488</v>
      </c>
      <c r="F236" t="s">
        <v>374</v>
      </c>
      <c r="G236" s="2">
        <v>1</v>
      </c>
      <c r="H236" t="s">
        <v>120</v>
      </c>
      <c r="I236" s="2">
        <v>1</v>
      </c>
      <c r="J236" t="s">
        <v>1489</v>
      </c>
      <c r="K236" s="2">
        <v>0</v>
      </c>
      <c r="L236" t="s">
        <v>40</v>
      </c>
      <c r="M236" t="s">
        <v>41</v>
      </c>
      <c r="N236" t="s">
        <v>40</v>
      </c>
      <c r="O236" t="s">
        <v>41</v>
      </c>
      <c r="P236" t="s">
        <v>1490</v>
      </c>
      <c r="Q236" t="s">
        <v>1491</v>
      </c>
      <c r="R236" t="s">
        <v>100</v>
      </c>
      <c r="S236" t="s">
        <v>1492</v>
      </c>
    </row>
    <row r="237" hidden="1" spans="1:19">
      <c r="A237">
        <v>236</v>
      </c>
      <c r="B237" t="s">
        <v>1493</v>
      </c>
      <c r="C237" t="s">
        <v>117</v>
      </c>
      <c r="D237" t="str">
        <f>VLOOKUP(C237,[1]Sheet1!$A:$B,2,0)</f>
        <v>暂时关闭的规则</v>
      </c>
      <c r="E237" t="s">
        <v>1494</v>
      </c>
      <c r="F237" t="s">
        <v>669</v>
      </c>
      <c r="G237" s="2">
        <v>1</v>
      </c>
      <c r="H237" t="s">
        <v>120</v>
      </c>
      <c r="I237" s="2">
        <v>1</v>
      </c>
      <c r="J237" t="s">
        <v>1495</v>
      </c>
      <c r="K237" s="2">
        <v>0</v>
      </c>
      <c r="L237" t="s">
        <v>40</v>
      </c>
      <c r="M237" t="s">
        <v>41</v>
      </c>
      <c r="N237" t="s">
        <v>40</v>
      </c>
      <c r="O237" t="s">
        <v>41</v>
      </c>
      <c r="P237" t="s">
        <v>1496</v>
      </c>
      <c r="Q237" t="s">
        <v>1497</v>
      </c>
      <c r="R237" t="s">
        <v>100</v>
      </c>
      <c r="S237" t="s">
        <v>1498</v>
      </c>
    </row>
    <row r="238" hidden="1" spans="1:19">
      <c r="A238">
        <v>237</v>
      </c>
      <c r="B238" t="s">
        <v>1499</v>
      </c>
      <c r="C238" t="s">
        <v>117</v>
      </c>
      <c r="D238" t="str">
        <f>VLOOKUP(C238,[1]Sheet1!$A:$B,2,0)</f>
        <v>暂时关闭的规则</v>
      </c>
      <c r="E238" t="s">
        <v>1500</v>
      </c>
      <c r="F238" t="s">
        <v>929</v>
      </c>
      <c r="G238" s="2">
        <v>1</v>
      </c>
      <c r="H238" t="s">
        <v>120</v>
      </c>
      <c r="I238" s="2">
        <v>1</v>
      </c>
      <c r="J238" t="s">
        <v>1501</v>
      </c>
      <c r="K238" s="2">
        <v>0</v>
      </c>
      <c r="L238" t="s">
        <v>40</v>
      </c>
      <c r="M238" t="s">
        <v>41</v>
      </c>
      <c r="N238" t="s">
        <v>40</v>
      </c>
      <c r="O238" t="s">
        <v>41</v>
      </c>
      <c r="P238" t="s">
        <v>1502</v>
      </c>
      <c r="Q238" t="s">
        <v>1503</v>
      </c>
      <c r="R238" t="s">
        <v>100</v>
      </c>
      <c r="S238" t="s">
        <v>1504</v>
      </c>
    </row>
    <row r="239" hidden="1" spans="1:19">
      <c r="A239">
        <v>238</v>
      </c>
      <c r="B239" t="s">
        <v>1505</v>
      </c>
      <c r="C239" t="s">
        <v>65</v>
      </c>
      <c r="D239" t="str">
        <f>VLOOKUP(C239,[1]Sheet1!$A:$B,2,0)</f>
        <v>通州项目</v>
      </c>
      <c r="E239" t="s">
        <v>1506</v>
      </c>
      <c r="F239" t="s">
        <v>669</v>
      </c>
      <c r="G239" s="2">
        <v>1</v>
      </c>
      <c r="H239" t="s">
        <v>66</v>
      </c>
      <c r="I239" s="2">
        <v>1</v>
      </c>
      <c r="J239" t="s">
        <v>1507</v>
      </c>
      <c r="K239" s="2">
        <v>0</v>
      </c>
      <c r="L239" t="s">
        <v>40</v>
      </c>
      <c r="M239" t="s">
        <v>41</v>
      </c>
      <c r="N239" t="s">
        <v>40</v>
      </c>
      <c r="O239" t="s">
        <v>41</v>
      </c>
      <c r="P239" t="s">
        <v>1508</v>
      </c>
      <c r="Q239" t="s">
        <v>1509</v>
      </c>
      <c r="R239" t="s">
        <v>100</v>
      </c>
      <c r="S239" t="s">
        <v>1510</v>
      </c>
    </row>
    <row r="240" hidden="1" spans="1:19">
      <c r="A240">
        <v>239</v>
      </c>
      <c r="B240" t="s">
        <v>1511</v>
      </c>
      <c r="C240" t="s">
        <v>65</v>
      </c>
      <c r="D240" t="str">
        <f>VLOOKUP(C240,[1]Sheet1!$A:$B,2,0)</f>
        <v>通州项目</v>
      </c>
      <c r="E240" t="s">
        <v>1512</v>
      </c>
      <c r="F240" t="s">
        <v>669</v>
      </c>
      <c r="G240" s="2">
        <v>1</v>
      </c>
      <c r="H240" t="s">
        <v>66</v>
      </c>
      <c r="I240" s="2">
        <v>1</v>
      </c>
      <c r="J240" t="s">
        <v>1513</v>
      </c>
      <c r="K240" s="2">
        <v>0</v>
      </c>
      <c r="L240" t="s">
        <v>40</v>
      </c>
      <c r="M240" t="s">
        <v>41</v>
      </c>
      <c r="N240" t="s">
        <v>40</v>
      </c>
      <c r="O240" t="s">
        <v>41</v>
      </c>
      <c r="P240" t="s">
        <v>1514</v>
      </c>
      <c r="Q240" t="s">
        <v>1515</v>
      </c>
      <c r="R240" t="s">
        <v>166</v>
      </c>
      <c r="S240" t="s">
        <v>1516</v>
      </c>
    </row>
    <row r="241" hidden="1" spans="1:19">
      <c r="A241">
        <v>240</v>
      </c>
      <c r="B241" t="s">
        <v>1517</v>
      </c>
      <c r="C241" t="s">
        <v>65</v>
      </c>
      <c r="D241" t="str">
        <f>VLOOKUP(C241,[1]Sheet1!$A:$B,2,0)</f>
        <v>通州项目</v>
      </c>
      <c r="E241" t="s">
        <v>1518</v>
      </c>
      <c r="F241" t="s">
        <v>669</v>
      </c>
      <c r="G241" s="2">
        <v>1</v>
      </c>
      <c r="H241" t="s">
        <v>66</v>
      </c>
      <c r="I241" s="2">
        <v>1</v>
      </c>
      <c r="J241" t="s">
        <v>1519</v>
      </c>
      <c r="K241" s="2">
        <v>0</v>
      </c>
      <c r="L241" t="s">
        <v>40</v>
      </c>
      <c r="M241" t="s">
        <v>41</v>
      </c>
      <c r="N241" t="s">
        <v>40</v>
      </c>
      <c r="O241" t="s">
        <v>41</v>
      </c>
      <c r="P241" t="s">
        <v>1520</v>
      </c>
      <c r="Q241" t="s">
        <v>1521</v>
      </c>
      <c r="R241" t="s">
        <v>100</v>
      </c>
      <c r="S241" t="s">
        <v>1522</v>
      </c>
    </row>
    <row r="242" hidden="1" spans="1:19">
      <c r="A242">
        <v>241</v>
      </c>
      <c r="B242" t="s">
        <v>1523</v>
      </c>
      <c r="C242" t="s">
        <v>65</v>
      </c>
      <c r="D242" t="str">
        <f>VLOOKUP(C242,[1]Sheet1!$A:$B,2,0)</f>
        <v>通州项目</v>
      </c>
      <c r="E242" t="s">
        <v>1524</v>
      </c>
      <c r="F242" t="s">
        <v>405</v>
      </c>
      <c r="G242" s="2">
        <v>1</v>
      </c>
      <c r="H242" t="s">
        <v>66</v>
      </c>
      <c r="I242" s="2">
        <v>1</v>
      </c>
      <c r="J242" t="s">
        <v>1525</v>
      </c>
      <c r="K242" s="2">
        <v>0</v>
      </c>
      <c r="L242" t="s">
        <v>40</v>
      </c>
      <c r="M242" t="s">
        <v>41</v>
      </c>
      <c r="N242" t="s">
        <v>40</v>
      </c>
      <c r="O242" t="s">
        <v>41</v>
      </c>
      <c r="P242" t="s">
        <v>1526</v>
      </c>
      <c r="Q242" t="s">
        <v>1527</v>
      </c>
      <c r="R242" t="s">
        <v>100</v>
      </c>
      <c r="S242" t="s">
        <v>1528</v>
      </c>
    </row>
    <row r="243" hidden="1" spans="1:19">
      <c r="A243">
        <v>242</v>
      </c>
      <c r="B243" t="s">
        <v>1529</v>
      </c>
      <c r="C243" t="s">
        <v>65</v>
      </c>
      <c r="D243" t="str">
        <f>VLOOKUP(C243,[1]Sheet1!$A:$B,2,0)</f>
        <v>通州项目</v>
      </c>
      <c r="E243" t="s">
        <v>1530</v>
      </c>
      <c r="F243" t="s">
        <v>405</v>
      </c>
      <c r="G243" s="2">
        <v>1</v>
      </c>
      <c r="H243" t="s">
        <v>66</v>
      </c>
      <c r="I243" s="2">
        <v>1</v>
      </c>
      <c r="J243" t="s">
        <v>1531</v>
      </c>
      <c r="K243" s="2">
        <v>0</v>
      </c>
      <c r="L243" t="s">
        <v>40</v>
      </c>
      <c r="M243" t="s">
        <v>41</v>
      </c>
      <c r="N243" t="s">
        <v>40</v>
      </c>
      <c r="O243" t="s">
        <v>41</v>
      </c>
      <c r="P243" t="s">
        <v>1532</v>
      </c>
      <c r="Q243" t="s">
        <v>1533</v>
      </c>
      <c r="R243" t="s">
        <v>100</v>
      </c>
      <c r="S243" t="s">
        <v>1534</v>
      </c>
    </row>
    <row r="244" hidden="1" spans="1:19">
      <c r="A244">
        <v>243</v>
      </c>
      <c r="B244" t="s">
        <v>1535</v>
      </c>
      <c r="C244" t="s">
        <v>117</v>
      </c>
      <c r="D244" t="str">
        <f>VLOOKUP(C244,[1]Sheet1!$A:$B,2,0)</f>
        <v>暂时关闭的规则</v>
      </c>
      <c r="E244" t="s">
        <v>1536</v>
      </c>
      <c r="F244" t="s">
        <v>1537</v>
      </c>
      <c r="G244" s="2">
        <v>1</v>
      </c>
      <c r="H244" t="s">
        <v>120</v>
      </c>
      <c r="I244" s="2">
        <v>1</v>
      </c>
      <c r="J244" t="s">
        <v>1538</v>
      </c>
      <c r="K244" s="2">
        <v>0</v>
      </c>
      <c r="L244" t="s">
        <v>40</v>
      </c>
      <c r="M244" t="s">
        <v>41</v>
      </c>
      <c r="N244" t="s">
        <v>40</v>
      </c>
      <c r="O244" t="s">
        <v>41</v>
      </c>
      <c r="P244" t="s">
        <v>1539</v>
      </c>
      <c r="Q244" t="s">
        <v>1540</v>
      </c>
      <c r="R244" t="s">
        <v>100</v>
      </c>
      <c r="S244" t="s">
        <v>1541</v>
      </c>
    </row>
    <row r="245" hidden="1" spans="1:19">
      <c r="A245">
        <v>244</v>
      </c>
      <c r="B245" t="s">
        <v>1542</v>
      </c>
      <c r="C245" t="s">
        <v>117</v>
      </c>
      <c r="D245" t="str">
        <f>VLOOKUP(C245,[1]Sheet1!$A:$B,2,0)</f>
        <v>暂时关闭的规则</v>
      </c>
      <c r="E245" t="s">
        <v>1543</v>
      </c>
      <c r="F245" t="s">
        <v>1544</v>
      </c>
      <c r="G245" s="2">
        <v>1</v>
      </c>
      <c r="H245" t="s">
        <v>120</v>
      </c>
      <c r="I245" s="2">
        <v>1</v>
      </c>
      <c r="J245" t="s">
        <v>1545</v>
      </c>
      <c r="K245" s="2">
        <v>0</v>
      </c>
      <c r="L245" t="s">
        <v>40</v>
      </c>
      <c r="M245" t="s">
        <v>41</v>
      </c>
      <c r="N245" t="s">
        <v>40</v>
      </c>
      <c r="O245" t="s">
        <v>41</v>
      </c>
      <c r="P245" t="s">
        <v>1546</v>
      </c>
      <c r="Q245" t="s">
        <v>1547</v>
      </c>
      <c r="R245" t="s">
        <v>100</v>
      </c>
      <c r="S245" t="s">
        <v>1548</v>
      </c>
    </row>
    <row r="246" hidden="1" spans="1:19">
      <c r="A246">
        <v>245</v>
      </c>
      <c r="B246" t="s">
        <v>1549</v>
      </c>
      <c r="C246" t="s">
        <v>65</v>
      </c>
      <c r="D246" t="str">
        <f>VLOOKUP(C246,[1]Sheet1!$A:$B,2,0)</f>
        <v>通州项目</v>
      </c>
      <c r="E246" t="s">
        <v>1550</v>
      </c>
      <c r="F246" t="s">
        <v>815</v>
      </c>
      <c r="G246" s="2">
        <v>1</v>
      </c>
      <c r="H246" t="s">
        <v>66</v>
      </c>
      <c r="I246" s="2">
        <v>1</v>
      </c>
      <c r="J246" t="s">
        <v>1551</v>
      </c>
      <c r="K246" s="2">
        <v>0</v>
      </c>
      <c r="L246" t="s">
        <v>40</v>
      </c>
      <c r="M246" t="s">
        <v>41</v>
      </c>
      <c r="N246" t="s">
        <v>40</v>
      </c>
      <c r="O246" t="s">
        <v>41</v>
      </c>
      <c r="P246" t="s">
        <v>1552</v>
      </c>
      <c r="Q246" t="s">
        <v>1553</v>
      </c>
      <c r="R246" t="s">
        <v>166</v>
      </c>
      <c r="S246" t="s">
        <v>1554</v>
      </c>
    </row>
    <row r="247" hidden="1" spans="1:19">
      <c r="A247">
        <v>246</v>
      </c>
      <c r="B247" t="s">
        <v>1555</v>
      </c>
      <c r="C247" t="s">
        <v>65</v>
      </c>
      <c r="D247" t="str">
        <f>VLOOKUP(C247,[1]Sheet1!$A:$B,2,0)</f>
        <v>通州项目</v>
      </c>
      <c r="E247" t="s">
        <v>1556</v>
      </c>
      <c r="F247" t="s">
        <v>815</v>
      </c>
      <c r="G247" s="2">
        <v>1</v>
      </c>
      <c r="H247" t="s">
        <v>66</v>
      </c>
      <c r="I247" s="2">
        <v>1</v>
      </c>
      <c r="J247" t="s">
        <v>1557</v>
      </c>
      <c r="K247" s="2">
        <v>0</v>
      </c>
      <c r="L247" t="s">
        <v>40</v>
      </c>
      <c r="M247" t="s">
        <v>41</v>
      </c>
      <c r="N247" t="s">
        <v>40</v>
      </c>
      <c r="O247" t="s">
        <v>41</v>
      </c>
      <c r="P247" t="s">
        <v>1558</v>
      </c>
      <c r="Q247" t="s">
        <v>1559</v>
      </c>
      <c r="R247" t="s">
        <v>100</v>
      </c>
      <c r="S247" t="s">
        <v>1560</v>
      </c>
    </row>
    <row r="248" hidden="1" spans="1:19">
      <c r="A248">
        <v>247</v>
      </c>
      <c r="B248" t="s">
        <v>1561</v>
      </c>
      <c r="C248" t="s">
        <v>65</v>
      </c>
      <c r="D248" t="str">
        <f>VLOOKUP(C248,[1]Sheet1!$A:$B,2,0)</f>
        <v>通州项目</v>
      </c>
      <c r="E248" t="s">
        <v>1562</v>
      </c>
      <c r="F248" t="s">
        <v>815</v>
      </c>
      <c r="G248" s="2">
        <v>1</v>
      </c>
      <c r="H248" t="s">
        <v>66</v>
      </c>
      <c r="I248" s="2">
        <v>1</v>
      </c>
      <c r="J248" t="s">
        <v>1563</v>
      </c>
      <c r="K248" s="2">
        <v>1</v>
      </c>
      <c r="L248" t="s">
        <v>40</v>
      </c>
      <c r="M248" t="s">
        <v>41</v>
      </c>
      <c r="N248" t="s">
        <v>40</v>
      </c>
      <c r="O248" t="s">
        <v>41</v>
      </c>
      <c r="P248" t="s">
        <v>1564</v>
      </c>
      <c r="Q248" t="s">
        <v>1565</v>
      </c>
      <c r="R248" t="s">
        <v>166</v>
      </c>
      <c r="S248" t="s">
        <v>1566</v>
      </c>
    </row>
    <row r="249" hidden="1" spans="1:19">
      <c r="A249">
        <v>248</v>
      </c>
      <c r="B249" t="s">
        <v>1567</v>
      </c>
      <c r="C249" t="s">
        <v>117</v>
      </c>
      <c r="D249" t="str">
        <f>VLOOKUP(C249,[1]Sheet1!$A:$B,2,0)</f>
        <v>暂时关闭的规则</v>
      </c>
      <c r="E249" t="s">
        <v>1568</v>
      </c>
      <c r="F249" t="s">
        <v>828</v>
      </c>
      <c r="G249" s="2">
        <v>1</v>
      </c>
      <c r="H249" t="s">
        <v>120</v>
      </c>
      <c r="I249" s="2">
        <v>1</v>
      </c>
      <c r="J249" t="s">
        <v>1569</v>
      </c>
      <c r="K249" s="2">
        <v>0</v>
      </c>
      <c r="L249" t="s">
        <v>40</v>
      </c>
      <c r="M249" t="s">
        <v>41</v>
      </c>
      <c r="N249" t="s">
        <v>40</v>
      </c>
      <c r="O249" t="s">
        <v>41</v>
      </c>
      <c r="P249" t="s">
        <v>1570</v>
      </c>
      <c r="Q249" t="s">
        <v>1571</v>
      </c>
      <c r="R249" t="s">
        <v>166</v>
      </c>
      <c r="S249" t="s">
        <v>1572</v>
      </c>
    </row>
    <row r="250" hidden="1" spans="1:19">
      <c r="A250">
        <v>249</v>
      </c>
      <c r="B250" t="s">
        <v>1573</v>
      </c>
      <c r="C250" t="s">
        <v>117</v>
      </c>
      <c r="D250" t="str">
        <f>VLOOKUP(C250,[1]Sheet1!$A:$B,2,0)</f>
        <v>暂时关闭的规则</v>
      </c>
      <c r="E250" t="s">
        <v>1574</v>
      </c>
      <c r="F250" t="s">
        <v>828</v>
      </c>
      <c r="G250" s="2">
        <v>1</v>
      </c>
      <c r="H250" t="s">
        <v>120</v>
      </c>
      <c r="I250" s="2">
        <v>1</v>
      </c>
      <c r="J250" t="s">
        <v>1575</v>
      </c>
      <c r="K250" s="2">
        <v>0</v>
      </c>
      <c r="L250" t="s">
        <v>40</v>
      </c>
      <c r="M250" t="s">
        <v>41</v>
      </c>
      <c r="N250" t="s">
        <v>40</v>
      </c>
      <c r="O250" t="s">
        <v>41</v>
      </c>
      <c r="P250" t="s">
        <v>1576</v>
      </c>
      <c r="Q250" t="s">
        <v>1577</v>
      </c>
      <c r="R250" t="s">
        <v>166</v>
      </c>
      <c r="S250" t="s">
        <v>1578</v>
      </c>
    </row>
    <row r="251" hidden="1" spans="1:19">
      <c r="A251">
        <v>250</v>
      </c>
      <c r="B251" t="s">
        <v>1579</v>
      </c>
      <c r="C251" t="s">
        <v>65</v>
      </c>
      <c r="D251" t="str">
        <f>VLOOKUP(C251,[1]Sheet1!$A:$B,2,0)</f>
        <v>通州项目</v>
      </c>
      <c r="E251" t="s">
        <v>1580</v>
      </c>
      <c r="F251" t="s">
        <v>475</v>
      </c>
      <c r="G251" s="2">
        <v>1</v>
      </c>
      <c r="H251" t="s">
        <v>66</v>
      </c>
      <c r="I251" s="2">
        <v>1</v>
      </c>
      <c r="J251" t="s">
        <v>1581</v>
      </c>
      <c r="K251" s="2">
        <v>1</v>
      </c>
      <c r="L251" t="s">
        <v>40</v>
      </c>
      <c r="M251" t="s">
        <v>41</v>
      </c>
      <c r="N251" t="s">
        <v>40</v>
      </c>
      <c r="O251" t="s">
        <v>41</v>
      </c>
      <c r="P251" t="s">
        <v>1582</v>
      </c>
      <c r="Q251" t="s">
        <v>1583</v>
      </c>
      <c r="R251" t="s">
        <v>166</v>
      </c>
      <c r="S251" t="s">
        <v>1584</v>
      </c>
    </row>
    <row r="252" hidden="1" spans="1:19">
      <c r="A252">
        <v>251</v>
      </c>
      <c r="B252" t="s">
        <v>1585</v>
      </c>
      <c r="C252" t="s">
        <v>65</v>
      </c>
      <c r="D252" t="str">
        <f>VLOOKUP(C252,[1]Sheet1!$A:$B,2,0)</f>
        <v>通州项目</v>
      </c>
      <c r="E252" t="s">
        <v>1586</v>
      </c>
      <c r="F252" t="s">
        <v>828</v>
      </c>
      <c r="G252" s="2">
        <v>1</v>
      </c>
      <c r="H252" t="s">
        <v>66</v>
      </c>
      <c r="I252" s="2">
        <v>1</v>
      </c>
      <c r="J252" t="s">
        <v>1587</v>
      </c>
      <c r="K252" s="2">
        <v>0</v>
      </c>
      <c r="L252" t="s">
        <v>40</v>
      </c>
      <c r="M252" t="s">
        <v>41</v>
      </c>
      <c r="N252" t="s">
        <v>40</v>
      </c>
      <c r="O252" t="s">
        <v>41</v>
      </c>
      <c r="P252" t="s">
        <v>1588</v>
      </c>
      <c r="Q252" t="s">
        <v>1589</v>
      </c>
      <c r="R252" t="s">
        <v>100</v>
      </c>
      <c r="S252" t="s">
        <v>1590</v>
      </c>
    </row>
    <row r="253" ht="11.4" hidden="1" spans="1:19">
      <c r="A253">
        <v>252</v>
      </c>
      <c r="B253" t="s">
        <v>1591</v>
      </c>
      <c r="C253" t="s">
        <v>65</v>
      </c>
      <c r="D253" t="str">
        <f>VLOOKUP(C253,[1]Sheet1!$A:$B,2,0)</f>
        <v>通州项目</v>
      </c>
      <c r="E253" s="6" t="s">
        <v>1592</v>
      </c>
      <c r="F253" t="s">
        <v>841</v>
      </c>
      <c r="G253" s="2">
        <v>1</v>
      </c>
      <c r="H253" t="s">
        <v>66</v>
      </c>
      <c r="I253" s="2">
        <v>1</v>
      </c>
      <c r="J253" t="s">
        <v>1593</v>
      </c>
      <c r="K253" s="2">
        <v>0</v>
      </c>
      <c r="L253" t="s">
        <v>40</v>
      </c>
      <c r="M253" t="s">
        <v>41</v>
      </c>
      <c r="N253" t="s">
        <v>40</v>
      </c>
      <c r="O253" t="s">
        <v>41</v>
      </c>
      <c r="P253" t="s">
        <v>1594</v>
      </c>
      <c r="Q253" t="s">
        <v>1595</v>
      </c>
      <c r="R253" t="s">
        <v>166</v>
      </c>
      <c r="S253" t="s">
        <v>1596</v>
      </c>
    </row>
    <row r="254" hidden="1" spans="1:19">
      <c r="A254">
        <v>253</v>
      </c>
      <c r="B254" t="s">
        <v>1597</v>
      </c>
      <c r="C254" t="s">
        <v>117</v>
      </c>
      <c r="D254" t="str">
        <f>VLOOKUP(C254,[1]Sheet1!$A:$B,2,0)</f>
        <v>暂时关闭的规则</v>
      </c>
      <c r="E254" t="s">
        <v>1598</v>
      </c>
      <c r="F254" t="s">
        <v>1599</v>
      </c>
      <c r="G254" s="2">
        <v>1</v>
      </c>
      <c r="H254" t="s">
        <v>120</v>
      </c>
      <c r="I254" s="2">
        <v>1</v>
      </c>
      <c r="J254" t="s">
        <v>1600</v>
      </c>
      <c r="K254" s="2">
        <v>0</v>
      </c>
      <c r="L254" t="s">
        <v>40</v>
      </c>
      <c r="M254" t="s">
        <v>41</v>
      </c>
      <c r="N254" t="s">
        <v>40</v>
      </c>
      <c r="O254" t="s">
        <v>41</v>
      </c>
      <c r="P254" t="s">
        <v>1601</v>
      </c>
      <c r="Q254" t="s">
        <v>1602</v>
      </c>
      <c r="R254" t="s">
        <v>166</v>
      </c>
      <c r="S254" t="s">
        <v>1603</v>
      </c>
    </row>
    <row r="255" hidden="1" spans="1:19">
      <c r="A255">
        <v>254</v>
      </c>
      <c r="B255" t="s">
        <v>1604</v>
      </c>
      <c r="C255" t="s">
        <v>65</v>
      </c>
      <c r="D255" t="str">
        <f>VLOOKUP(C255,[1]Sheet1!$A:$B,2,0)</f>
        <v>通州项目</v>
      </c>
      <c r="E255" t="s">
        <v>1605</v>
      </c>
      <c r="F255" t="s">
        <v>841</v>
      </c>
      <c r="G255" s="2">
        <v>1</v>
      </c>
      <c r="H255" t="s">
        <v>66</v>
      </c>
      <c r="I255" s="2">
        <v>1</v>
      </c>
      <c r="J255" t="s">
        <v>1606</v>
      </c>
      <c r="K255" s="2">
        <v>0</v>
      </c>
      <c r="L255" t="s">
        <v>40</v>
      </c>
      <c r="M255" t="s">
        <v>41</v>
      </c>
      <c r="N255" t="s">
        <v>40</v>
      </c>
      <c r="O255" t="s">
        <v>41</v>
      </c>
      <c r="P255" t="s">
        <v>1607</v>
      </c>
      <c r="Q255" t="s">
        <v>1608</v>
      </c>
      <c r="R255" t="s">
        <v>100</v>
      </c>
      <c r="S255" t="s">
        <v>1609</v>
      </c>
    </row>
    <row r="256" hidden="1" spans="1:19">
      <c r="A256">
        <v>255</v>
      </c>
      <c r="B256" t="s">
        <v>1610</v>
      </c>
      <c r="C256" t="s">
        <v>65</v>
      </c>
      <c r="D256" t="str">
        <f>VLOOKUP(C256,[1]Sheet1!$A:$B,2,0)</f>
        <v>通州项目</v>
      </c>
      <c r="E256" t="s">
        <v>1611</v>
      </c>
      <c r="F256" t="s">
        <v>841</v>
      </c>
      <c r="G256" s="2">
        <v>1</v>
      </c>
      <c r="H256" t="s">
        <v>66</v>
      </c>
      <c r="I256" s="2">
        <v>1</v>
      </c>
      <c r="J256" t="s">
        <v>1612</v>
      </c>
      <c r="K256" s="2">
        <v>0</v>
      </c>
      <c r="L256" t="s">
        <v>40</v>
      </c>
      <c r="M256" t="s">
        <v>41</v>
      </c>
      <c r="N256" t="s">
        <v>40</v>
      </c>
      <c r="O256" t="s">
        <v>41</v>
      </c>
      <c r="P256" t="s">
        <v>1613</v>
      </c>
      <c r="Q256" t="s">
        <v>1614</v>
      </c>
      <c r="R256" t="s">
        <v>166</v>
      </c>
      <c r="S256" t="s">
        <v>1615</v>
      </c>
    </row>
    <row r="257" hidden="1" spans="1:19">
      <c r="A257">
        <v>256</v>
      </c>
      <c r="B257" t="s">
        <v>1616</v>
      </c>
      <c r="C257" t="s">
        <v>65</v>
      </c>
      <c r="D257" t="str">
        <f>VLOOKUP(C257,[1]Sheet1!$A:$B,2,0)</f>
        <v>通州项目</v>
      </c>
      <c r="E257" t="s">
        <v>1617</v>
      </c>
      <c r="F257" t="s">
        <v>841</v>
      </c>
      <c r="G257" s="2">
        <v>1</v>
      </c>
      <c r="H257" t="s">
        <v>66</v>
      </c>
      <c r="I257" s="2">
        <v>1</v>
      </c>
      <c r="J257" t="s">
        <v>1618</v>
      </c>
      <c r="K257" s="2">
        <v>1</v>
      </c>
      <c r="L257" t="s">
        <v>40</v>
      </c>
      <c r="M257" t="s">
        <v>41</v>
      </c>
      <c r="N257" t="s">
        <v>40</v>
      </c>
      <c r="O257" t="s">
        <v>41</v>
      </c>
      <c r="P257" t="s">
        <v>1619</v>
      </c>
      <c r="Q257" t="s">
        <v>1620</v>
      </c>
      <c r="R257" t="s">
        <v>166</v>
      </c>
      <c r="S257" t="s">
        <v>1621</v>
      </c>
    </row>
    <row r="258" hidden="1" spans="1:19">
      <c r="A258">
        <v>257</v>
      </c>
      <c r="B258" t="s">
        <v>1622</v>
      </c>
      <c r="C258" t="s">
        <v>65</v>
      </c>
      <c r="D258" t="str">
        <f>VLOOKUP(C258,[1]Sheet1!$A:$B,2,0)</f>
        <v>通州项目</v>
      </c>
      <c r="E258" t="s">
        <v>1623</v>
      </c>
      <c r="F258" t="s">
        <v>437</v>
      </c>
      <c r="G258" s="2">
        <v>1</v>
      </c>
      <c r="H258" t="s">
        <v>66</v>
      </c>
      <c r="I258" s="2">
        <v>1</v>
      </c>
      <c r="J258" t="s">
        <v>1624</v>
      </c>
      <c r="K258" s="2">
        <v>0</v>
      </c>
      <c r="L258" t="s">
        <v>40</v>
      </c>
      <c r="M258" t="s">
        <v>41</v>
      </c>
      <c r="N258" t="s">
        <v>40</v>
      </c>
      <c r="O258" t="s">
        <v>41</v>
      </c>
      <c r="P258" t="s">
        <v>1625</v>
      </c>
      <c r="Q258" t="s">
        <v>1626</v>
      </c>
      <c r="R258" t="s">
        <v>166</v>
      </c>
      <c r="S258" t="s">
        <v>1627</v>
      </c>
    </row>
    <row r="259" hidden="1" spans="1:19">
      <c r="A259">
        <v>258</v>
      </c>
      <c r="B259" t="s">
        <v>1628</v>
      </c>
      <c r="C259" t="s">
        <v>65</v>
      </c>
      <c r="D259" t="str">
        <f>VLOOKUP(C259,[1]Sheet1!$A:$B,2,0)</f>
        <v>通州项目</v>
      </c>
      <c r="E259" t="s">
        <v>1629</v>
      </c>
      <c r="F259" t="s">
        <v>148</v>
      </c>
      <c r="G259" s="2">
        <v>1</v>
      </c>
      <c r="H259" t="s">
        <v>66</v>
      </c>
      <c r="I259" s="2">
        <v>2</v>
      </c>
      <c r="J259" t="s">
        <v>1630</v>
      </c>
      <c r="K259" s="2">
        <v>1</v>
      </c>
      <c r="L259" t="s">
        <v>1631</v>
      </c>
      <c r="M259" t="s">
        <v>1632</v>
      </c>
      <c r="N259" t="s">
        <v>40</v>
      </c>
      <c r="O259" t="s">
        <v>41</v>
      </c>
      <c r="P259" t="s">
        <v>1633</v>
      </c>
      <c r="Q259" t="s">
        <v>1634</v>
      </c>
      <c r="R259" t="s">
        <v>166</v>
      </c>
      <c r="S259" t="s">
        <v>1635</v>
      </c>
    </row>
    <row r="260" hidden="1" spans="1:19">
      <c r="A260">
        <v>259</v>
      </c>
      <c r="B260" t="s">
        <v>1636</v>
      </c>
      <c r="C260" t="s">
        <v>65</v>
      </c>
      <c r="D260" t="str">
        <f>VLOOKUP(C260,[1]Sheet1!$A:$B,2,0)</f>
        <v>通州项目</v>
      </c>
      <c r="E260" t="s">
        <v>1637</v>
      </c>
      <c r="F260" t="s">
        <v>1638</v>
      </c>
      <c r="G260" s="2">
        <v>1</v>
      </c>
      <c r="H260" t="s">
        <v>66</v>
      </c>
      <c r="I260" s="2">
        <v>1</v>
      </c>
      <c r="J260" t="s">
        <v>1639</v>
      </c>
      <c r="K260" s="2">
        <v>1</v>
      </c>
      <c r="L260" t="s">
        <v>40</v>
      </c>
      <c r="M260" t="s">
        <v>41</v>
      </c>
      <c r="N260" t="s">
        <v>40</v>
      </c>
      <c r="O260" t="s">
        <v>41</v>
      </c>
      <c r="P260" t="s">
        <v>1640</v>
      </c>
      <c r="Q260" t="s">
        <v>1641</v>
      </c>
      <c r="R260" t="s">
        <v>166</v>
      </c>
      <c r="S260" t="s">
        <v>1642</v>
      </c>
    </row>
    <row r="261" hidden="1" spans="1:19">
      <c r="A261">
        <v>260</v>
      </c>
      <c r="B261" t="s">
        <v>1643</v>
      </c>
      <c r="C261" t="s">
        <v>65</v>
      </c>
      <c r="D261" t="str">
        <f>VLOOKUP(C261,[1]Sheet1!$A:$B,2,0)</f>
        <v>通州项目</v>
      </c>
      <c r="E261" t="s">
        <v>1644</v>
      </c>
      <c r="F261" t="s">
        <v>1638</v>
      </c>
      <c r="G261" s="2">
        <v>1</v>
      </c>
      <c r="H261" t="s">
        <v>66</v>
      </c>
      <c r="I261" s="2">
        <v>1</v>
      </c>
      <c r="J261" t="s">
        <v>1645</v>
      </c>
      <c r="K261" s="2">
        <v>1</v>
      </c>
      <c r="L261" t="s">
        <v>40</v>
      </c>
      <c r="M261" t="s">
        <v>41</v>
      </c>
      <c r="N261" t="s">
        <v>40</v>
      </c>
      <c r="O261" t="s">
        <v>41</v>
      </c>
      <c r="P261" t="s">
        <v>1646</v>
      </c>
      <c r="Q261" t="s">
        <v>1647</v>
      </c>
      <c r="R261" t="s">
        <v>166</v>
      </c>
      <c r="S261" t="s">
        <v>1648</v>
      </c>
    </row>
    <row r="262" hidden="1" spans="1:19">
      <c r="A262">
        <v>261</v>
      </c>
      <c r="B262" t="s">
        <v>1649</v>
      </c>
      <c r="C262" t="s">
        <v>65</v>
      </c>
      <c r="D262" t="str">
        <f>VLOOKUP(C262,[1]Sheet1!$A:$B,2,0)</f>
        <v>通州项目</v>
      </c>
      <c r="E262" t="s">
        <v>1650</v>
      </c>
      <c r="F262" t="s">
        <v>424</v>
      </c>
      <c r="G262" s="2">
        <v>1</v>
      </c>
      <c r="H262" t="s">
        <v>66</v>
      </c>
      <c r="I262" s="2">
        <v>2</v>
      </c>
      <c r="J262" t="s">
        <v>1651</v>
      </c>
      <c r="K262" s="2">
        <v>0</v>
      </c>
      <c r="L262" t="s">
        <v>40</v>
      </c>
      <c r="M262" t="s">
        <v>41</v>
      </c>
      <c r="N262" t="s">
        <v>40</v>
      </c>
      <c r="O262" t="s">
        <v>41</v>
      </c>
      <c r="P262" t="s">
        <v>1652</v>
      </c>
      <c r="Q262" t="s">
        <v>1653</v>
      </c>
      <c r="R262" t="s">
        <v>166</v>
      </c>
      <c r="S262" t="s">
        <v>1654</v>
      </c>
    </row>
    <row r="263" hidden="1" spans="1:19">
      <c r="A263">
        <v>262</v>
      </c>
      <c r="B263" t="s">
        <v>1655</v>
      </c>
      <c r="C263" t="s">
        <v>117</v>
      </c>
      <c r="D263" t="str">
        <f>VLOOKUP(C263,[1]Sheet1!$A:$B,2,0)</f>
        <v>暂时关闭的规则</v>
      </c>
      <c r="E263" t="s">
        <v>1656</v>
      </c>
      <c r="F263" t="s">
        <v>1657</v>
      </c>
      <c r="G263" s="2">
        <v>1</v>
      </c>
      <c r="H263" t="s">
        <v>120</v>
      </c>
      <c r="I263" s="2">
        <v>1</v>
      </c>
      <c r="J263" t="s">
        <v>1658</v>
      </c>
      <c r="K263" s="2">
        <v>0</v>
      </c>
      <c r="L263" t="s">
        <v>40</v>
      </c>
      <c r="M263" t="s">
        <v>41</v>
      </c>
      <c r="N263" t="s">
        <v>40</v>
      </c>
      <c r="O263" t="s">
        <v>41</v>
      </c>
      <c r="P263" t="s">
        <v>1659</v>
      </c>
      <c r="Q263" t="s">
        <v>1660</v>
      </c>
      <c r="R263" t="s">
        <v>166</v>
      </c>
      <c r="S263" t="s">
        <v>1661</v>
      </c>
    </row>
    <row r="264" ht="409.5" hidden="1" spans="1:19">
      <c r="A264">
        <v>263</v>
      </c>
      <c r="B264" t="s">
        <v>1662</v>
      </c>
      <c r="C264" t="s">
        <v>65</v>
      </c>
      <c r="D264" t="str">
        <f>VLOOKUP(C264,[1]Sheet1!$A:$B,2,0)</f>
        <v>通州项目</v>
      </c>
      <c r="E264" t="s">
        <v>1663</v>
      </c>
      <c r="F264" t="s">
        <v>424</v>
      </c>
      <c r="G264" s="2">
        <v>1</v>
      </c>
      <c r="H264" t="s">
        <v>66</v>
      </c>
      <c r="I264" s="2">
        <v>2</v>
      </c>
      <c r="J264" s="3" t="s">
        <v>1664</v>
      </c>
      <c r="K264" s="2">
        <v>0</v>
      </c>
      <c r="L264" t="s">
        <v>40</v>
      </c>
      <c r="M264" t="s">
        <v>41</v>
      </c>
      <c r="N264" t="s">
        <v>40</v>
      </c>
      <c r="O264" t="s">
        <v>41</v>
      </c>
      <c r="P264" t="s">
        <v>1665</v>
      </c>
      <c r="Q264" t="s">
        <v>1666</v>
      </c>
      <c r="R264" t="s">
        <v>166</v>
      </c>
      <c r="S264" t="s">
        <v>1667</v>
      </c>
    </row>
    <row r="265" hidden="1" spans="1:19">
      <c r="A265">
        <v>264</v>
      </c>
      <c r="B265" t="s">
        <v>1668</v>
      </c>
      <c r="C265" t="s">
        <v>65</v>
      </c>
      <c r="D265" t="str">
        <f>VLOOKUP(C265,[1]Sheet1!$A:$B,2,0)</f>
        <v>通州项目</v>
      </c>
      <c r="E265" t="s">
        <v>1669</v>
      </c>
      <c r="F265" t="s">
        <v>897</v>
      </c>
      <c r="G265" s="2">
        <v>1</v>
      </c>
      <c r="H265" t="s">
        <v>66</v>
      </c>
      <c r="I265" s="2">
        <v>2</v>
      </c>
      <c r="J265" t="s">
        <v>1670</v>
      </c>
      <c r="K265" s="2">
        <v>1</v>
      </c>
      <c r="L265" t="s">
        <v>40</v>
      </c>
      <c r="M265" t="s">
        <v>41</v>
      </c>
      <c r="N265" t="s">
        <v>40</v>
      </c>
      <c r="O265" t="s">
        <v>41</v>
      </c>
      <c r="P265" t="s">
        <v>1671</v>
      </c>
      <c r="Q265" t="s">
        <v>1672</v>
      </c>
      <c r="R265" t="s">
        <v>166</v>
      </c>
      <c r="S265" t="s">
        <v>1673</v>
      </c>
    </row>
    <row r="266" hidden="1" spans="1:19">
      <c r="A266">
        <v>265</v>
      </c>
      <c r="B266" t="s">
        <v>1674</v>
      </c>
      <c r="C266" t="s">
        <v>117</v>
      </c>
      <c r="D266" t="str">
        <f>VLOOKUP(C266,[1]Sheet1!$A:$B,2,0)</f>
        <v>暂时关闭的规则</v>
      </c>
      <c r="E266" t="s">
        <v>1675</v>
      </c>
      <c r="F266" t="s">
        <v>1657</v>
      </c>
      <c r="G266" s="2">
        <v>1</v>
      </c>
      <c r="H266" t="s">
        <v>120</v>
      </c>
      <c r="I266" s="2">
        <v>2</v>
      </c>
      <c r="J266" t="s">
        <v>1676</v>
      </c>
      <c r="K266" s="2">
        <v>0</v>
      </c>
      <c r="L266" t="s">
        <v>40</v>
      </c>
      <c r="M266" t="s">
        <v>41</v>
      </c>
      <c r="N266" t="s">
        <v>40</v>
      </c>
      <c r="O266" t="s">
        <v>41</v>
      </c>
      <c r="P266" t="s">
        <v>1677</v>
      </c>
      <c r="Q266" t="s">
        <v>1678</v>
      </c>
      <c r="R266" t="s">
        <v>166</v>
      </c>
      <c r="S266" t="s">
        <v>1679</v>
      </c>
    </row>
    <row r="267" hidden="1" spans="1:19">
      <c r="A267">
        <v>266</v>
      </c>
      <c r="B267" t="s">
        <v>1680</v>
      </c>
      <c r="C267" t="s">
        <v>65</v>
      </c>
      <c r="D267" t="str">
        <f>VLOOKUP(C267,[1]Sheet1!$A:$B,2,0)</f>
        <v>通州项目</v>
      </c>
      <c r="E267" t="s">
        <v>1681</v>
      </c>
      <c r="G267" s="2">
        <v>1</v>
      </c>
      <c r="H267" t="s">
        <v>66</v>
      </c>
      <c r="I267" s="2">
        <v>1</v>
      </c>
      <c r="J267" t="s">
        <v>1682</v>
      </c>
      <c r="K267" s="2">
        <v>1</v>
      </c>
      <c r="L267" t="s">
        <v>40</v>
      </c>
      <c r="M267" t="s">
        <v>41</v>
      </c>
      <c r="N267" t="s">
        <v>40</v>
      </c>
      <c r="O267" t="s">
        <v>41</v>
      </c>
      <c r="P267" t="s">
        <v>1683</v>
      </c>
      <c r="Q267" t="s">
        <v>1683</v>
      </c>
      <c r="R267" t="s">
        <v>166</v>
      </c>
      <c r="S267" t="s">
        <v>1684</v>
      </c>
    </row>
    <row r="268" hidden="1" spans="1:19">
      <c r="A268">
        <v>267</v>
      </c>
      <c r="B268" t="s">
        <v>1685</v>
      </c>
      <c r="C268" t="s">
        <v>65</v>
      </c>
      <c r="D268" t="str">
        <f>VLOOKUP(C268,[1]Sheet1!$A:$B,2,0)</f>
        <v>通州项目</v>
      </c>
      <c r="E268" t="s">
        <v>1686</v>
      </c>
      <c r="F268" t="s">
        <v>437</v>
      </c>
      <c r="G268" s="2">
        <v>1</v>
      </c>
      <c r="H268" t="s">
        <v>66</v>
      </c>
      <c r="I268" s="2">
        <v>1</v>
      </c>
      <c r="J268" t="s">
        <v>1687</v>
      </c>
      <c r="K268" s="2">
        <v>0</v>
      </c>
      <c r="L268" t="s">
        <v>40</v>
      </c>
      <c r="M268" t="s">
        <v>41</v>
      </c>
      <c r="N268" t="s">
        <v>40</v>
      </c>
      <c r="O268" t="s">
        <v>41</v>
      </c>
      <c r="P268" t="s">
        <v>1688</v>
      </c>
      <c r="Q268" t="s">
        <v>1689</v>
      </c>
      <c r="R268" t="s">
        <v>166</v>
      </c>
      <c r="S268" t="s">
        <v>1690</v>
      </c>
    </row>
    <row r="269" hidden="1" spans="1:19">
      <c r="A269">
        <v>268</v>
      </c>
      <c r="B269" t="s">
        <v>1691</v>
      </c>
      <c r="C269" t="s">
        <v>65</v>
      </c>
      <c r="D269" t="str">
        <f>VLOOKUP(C269,[1]Sheet1!$A:$B,2,0)</f>
        <v>通州项目</v>
      </c>
      <c r="E269" t="s">
        <v>1692</v>
      </c>
      <c r="F269" t="s">
        <v>437</v>
      </c>
      <c r="G269" s="2">
        <v>1</v>
      </c>
      <c r="H269" t="s">
        <v>66</v>
      </c>
      <c r="I269" s="2">
        <v>1</v>
      </c>
      <c r="J269" t="s">
        <v>1693</v>
      </c>
      <c r="K269" s="2">
        <v>0</v>
      </c>
      <c r="L269" t="s">
        <v>40</v>
      </c>
      <c r="M269" t="s">
        <v>41</v>
      </c>
      <c r="N269" t="s">
        <v>40</v>
      </c>
      <c r="O269" t="s">
        <v>41</v>
      </c>
      <c r="P269" t="s">
        <v>1694</v>
      </c>
      <c r="Q269" t="s">
        <v>1695</v>
      </c>
      <c r="R269" t="s">
        <v>166</v>
      </c>
      <c r="S269" t="s">
        <v>1696</v>
      </c>
    </row>
    <row r="270" hidden="1" spans="1:19">
      <c r="A270">
        <v>269</v>
      </c>
      <c r="B270" t="s">
        <v>1697</v>
      </c>
      <c r="C270" t="s">
        <v>117</v>
      </c>
      <c r="D270" t="str">
        <f>VLOOKUP(C270,[1]Sheet1!$A:$B,2,0)</f>
        <v>暂时关闭的规则</v>
      </c>
      <c r="E270" t="s">
        <v>1698</v>
      </c>
      <c r="F270" t="s">
        <v>1699</v>
      </c>
      <c r="G270" s="2">
        <v>1</v>
      </c>
      <c r="H270" t="s">
        <v>120</v>
      </c>
      <c r="I270" s="2">
        <v>1</v>
      </c>
      <c r="J270" t="s">
        <v>1700</v>
      </c>
      <c r="K270" s="2">
        <v>0</v>
      </c>
      <c r="L270" t="s">
        <v>40</v>
      </c>
      <c r="M270" t="s">
        <v>41</v>
      </c>
      <c r="N270" t="s">
        <v>40</v>
      </c>
      <c r="O270" t="s">
        <v>41</v>
      </c>
      <c r="P270" t="s">
        <v>1701</v>
      </c>
      <c r="Q270" t="s">
        <v>1702</v>
      </c>
      <c r="R270" t="s">
        <v>166</v>
      </c>
      <c r="S270" t="s">
        <v>1703</v>
      </c>
    </row>
    <row r="271" ht="409.5" hidden="1" spans="1:19">
      <c r="A271">
        <v>270</v>
      </c>
      <c r="B271" t="s">
        <v>1704</v>
      </c>
      <c r="C271" t="s">
        <v>65</v>
      </c>
      <c r="D271" t="str">
        <f>VLOOKUP(C271,[1]Sheet1!$A:$B,2,0)</f>
        <v>通州项目</v>
      </c>
      <c r="E271" t="s">
        <v>1705</v>
      </c>
      <c r="F271" t="s">
        <v>424</v>
      </c>
      <c r="G271" s="2">
        <v>1</v>
      </c>
      <c r="H271" t="s">
        <v>66</v>
      </c>
      <c r="I271" s="2">
        <v>2</v>
      </c>
      <c r="J271" s="7" t="s">
        <v>1706</v>
      </c>
      <c r="K271" s="2">
        <v>0</v>
      </c>
      <c r="L271" t="s">
        <v>40</v>
      </c>
      <c r="M271" t="s">
        <v>41</v>
      </c>
      <c r="N271" t="s">
        <v>40</v>
      </c>
      <c r="O271" t="s">
        <v>41</v>
      </c>
      <c r="P271" t="s">
        <v>1707</v>
      </c>
      <c r="Q271" t="s">
        <v>1708</v>
      </c>
      <c r="R271" t="s">
        <v>166</v>
      </c>
      <c r="S271" t="s">
        <v>1709</v>
      </c>
    </row>
    <row r="272" hidden="1" spans="1:19">
      <c r="A272">
        <v>271</v>
      </c>
      <c r="B272" t="s">
        <v>1710</v>
      </c>
      <c r="C272" t="s">
        <v>117</v>
      </c>
      <c r="D272" t="str">
        <f>VLOOKUP(C272,[1]Sheet1!$A:$B,2,0)</f>
        <v>暂时关闭的规则</v>
      </c>
      <c r="E272" t="s">
        <v>1711</v>
      </c>
      <c r="F272" t="s">
        <v>682</v>
      </c>
      <c r="G272" s="2">
        <v>1</v>
      </c>
      <c r="H272" t="s">
        <v>120</v>
      </c>
      <c r="I272" s="2">
        <v>1</v>
      </c>
      <c r="J272" t="s">
        <v>1712</v>
      </c>
      <c r="K272" s="2">
        <v>0</v>
      </c>
      <c r="L272" t="s">
        <v>40</v>
      </c>
      <c r="M272" t="s">
        <v>41</v>
      </c>
      <c r="N272" t="s">
        <v>40</v>
      </c>
      <c r="O272" t="s">
        <v>41</v>
      </c>
      <c r="P272" t="s">
        <v>1713</v>
      </c>
      <c r="Q272" t="s">
        <v>1714</v>
      </c>
      <c r="R272" t="s">
        <v>166</v>
      </c>
      <c r="S272" t="s">
        <v>1715</v>
      </c>
    </row>
    <row r="273" hidden="1" spans="1:19">
      <c r="A273">
        <v>272</v>
      </c>
      <c r="B273" t="s">
        <v>1716</v>
      </c>
      <c r="C273" t="s">
        <v>65</v>
      </c>
      <c r="D273" t="str">
        <f>VLOOKUP(C273,[1]Sheet1!$A:$B,2,0)</f>
        <v>通州项目</v>
      </c>
      <c r="E273" t="s">
        <v>1717</v>
      </c>
      <c r="F273" t="s">
        <v>866</v>
      </c>
      <c r="G273" s="2">
        <v>1</v>
      </c>
      <c r="H273" t="s">
        <v>66</v>
      </c>
      <c r="I273" s="2">
        <v>1</v>
      </c>
      <c r="J273" t="s">
        <v>1718</v>
      </c>
      <c r="K273" s="2">
        <v>0</v>
      </c>
      <c r="L273" t="s">
        <v>40</v>
      </c>
      <c r="M273" t="s">
        <v>41</v>
      </c>
      <c r="N273" t="s">
        <v>40</v>
      </c>
      <c r="O273" t="s">
        <v>41</v>
      </c>
      <c r="P273" t="s">
        <v>1719</v>
      </c>
      <c r="Q273" t="s">
        <v>1720</v>
      </c>
      <c r="R273" t="s">
        <v>166</v>
      </c>
      <c r="S273" t="s">
        <v>1721</v>
      </c>
    </row>
    <row r="274" ht="409.5" hidden="1" spans="1:19">
      <c r="A274">
        <v>273</v>
      </c>
      <c r="B274" t="s">
        <v>1722</v>
      </c>
      <c r="C274" t="s">
        <v>65</v>
      </c>
      <c r="D274" t="str">
        <f>VLOOKUP(C274,[1]Sheet1!$A:$B,2,0)</f>
        <v>通州项目</v>
      </c>
      <c r="E274" t="s">
        <v>1723</v>
      </c>
      <c r="F274" t="s">
        <v>180</v>
      </c>
      <c r="G274" s="2">
        <v>1</v>
      </c>
      <c r="H274" t="s">
        <v>66</v>
      </c>
      <c r="I274" s="2">
        <v>2</v>
      </c>
      <c r="J274" s="3" t="s">
        <v>1724</v>
      </c>
      <c r="K274" s="2">
        <v>0</v>
      </c>
      <c r="L274" t="s">
        <v>1631</v>
      </c>
      <c r="M274" t="s">
        <v>1632</v>
      </c>
      <c r="N274" t="s">
        <v>40</v>
      </c>
      <c r="O274" t="s">
        <v>41</v>
      </c>
      <c r="P274" t="s">
        <v>1725</v>
      </c>
      <c r="Q274" t="s">
        <v>1726</v>
      </c>
      <c r="R274" t="s">
        <v>166</v>
      </c>
      <c r="S274" t="s">
        <v>1727</v>
      </c>
    </row>
    <row r="275" hidden="1" spans="1:19">
      <c r="A275">
        <v>274</v>
      </c>
      <c r="B275" t="s">
        <v>1728</v>
      </c>
      <c r="C275" t="s">
        <v>65</v>
      </c>
      <c r="D275" t="str">
        <f>VLOOKUP(C275,[1]Sheet1!$A:$B,2,0)</f>
        <v>通州项目</v>
      </c>
      <c r="E275" t="s">
        <v>1729</v>
      </c>
      <c r="F275" t="s">
        <v>180</v>
      </c>
      <c r="G275" s="2">
        <v>1</v>
      </c>
      <c r="H275" t="s">
        <v>66</v>
      </c>
      <c r="I275" s="2">
        <v>2</v>
      </c>
      <c r="J275" t="s">
        <v>1730</v>
      </c>
      <c r="K275" s="2">
        <v>0</v>
      </c>
      <c r="L275" t="s">
        <v>40</v>
      </c>
      <c r="M275" t="s">
        <v>41</v>
      </c>
      <c r="N275" t="s">
        <v>40</v>
      </c>
      <c r="O275" t="s">
        <v>41</v>
      </c>
      <c r="P275" t="s">
        <v>1731</v>
      </c>
      <c r="Q275" t="s">
        <v>1732</v>
      </c>
      <c r="R275" t="s">
        <v>100</v>
      </c>
      <c r="S275" t="s">
        <v>1733</v>
      </c>
    </row>
    <row r="276" hidden="1" spans="1:19">
      <c r="A276">
        <v>275</v>
      </c>
      <c r="B276" t="s">
        <v>1734</v>
      </c>
      <c r="C276" t="s">
        <v>117</v>
      </c>
      <c r="D276" t="str">
        <f>VLOOKUP(C276,[1]Sheet1!$A:$B,2,0)</f>
        <v>暂时关闭的规则</v>
      </c>
      <c r="E276" t="s">
        <v>1735</v>
      </c>
      <c r="F276" t="s">
        <v>1047</v>
      </c>
      <c r="G276" s="2">
        <v>1</v>
      </c>
      <c r="H276" t="s">
        <v>120</v>
      </c>
      <c r="I276" s="2">
        <v>2</v>
      </c>
      <c r="J276" t="s">
        <v>1736</v>
      </c>
      <c r="K276" s="2">
        <v>0</v>
      </c>
      <c r="L276" t="s">
        <v>40</v>
      </c>
      <c r="M276" t="s">
        <v>41</v>
      </c>
      <c r="N276" t="s">
        <v>40</v>
      </c>
      <c r="O276" t="s">
        <v>41</v>
      </c>
      <c r="P276" t="s">
        <v>1737</v>
      </c>
      <c r="Q276" t="s">
        <v>1738</v>
      </c>
      <c r="R276" t="s">
        <v>166</v>
      </c>
      <c r="S276" t="s">
        <v>1739</v>
      </c>
    </row>
    <row r="277" ht="409.5" hidden="1" spans="1:19">
      <c r="A277">
        <v>276</v>
      </c>
      <c r="B277" t="s">
        <v>1740</v>
      </c>
      <c r="C277" t="s">
        <v>65</v>
      </c>
      <c r="D277" t="str">
        <f>VLOOKUP(C277,[1]Sheet1!$A:$B,2,0)</f>
        <v>通州项目</v>
      </c>
      <c r="E277" t="s">
        <v>1741</v>
      </c>
      <c r="F277" t="s">
        <v>437</v>
      </c>
      <c r="G277" s="2">
        <v>1</v>
      </c>
      <c r="H277" t="s">
        <v>66</v>
      </c>
      <c r="I277" s="2">
        <v>1</v>
      </c>
      <c r="J277" s="3" t="s">
        <v>1742</v>
      </c>
      <c r="K277" s="2">
        <v>0</v>
      </c>
      <c r="L277" t="s">
        <v>40</v>
      </c>
      <c r="M277" t="s">
        <v>41</v>
      </c>
      <c r="N277" t="s">
        <v>40</v>
      </c>
      <c r="O277" t="s">
        <v>41</v>
      </c>
      <c r="P277" t="s">
        <v>1743</v>
      </c>
      <c r="Q277" t="s">
        <v>1744</v>
      </c>
      <c r="R277" t="s">
        <v>166</v>
      </c>
      <c r="S277" t="s">
        <v>1745</v>
      </c>
    </row>
    <row r="278" hidden="1" spans="1:19">
      <c r="A278">
        <v>277</v>
      </c>
      <c r="B278" t="s">
        <v>1746</v>
      </c>
      <c r="C278" t="s">
        <v>65</v>
      </c>
      <c r="D278" t="str">
        <f>VLOOKUP(C278,[1]Sheet1!$A:$B,2,0)</f>
        <v>通州项目</v>
      </c>
      <c r="E278" t="s">
        <v>1747</v>
      </c>
      <c r="F278" t="s">
        <v>500</v>
      </c>
      <c r="G278" s="2">
        <v>1</v>
      </c>
      <c r="H278" t="s">
        <v>66</v>
      </c>
      <c r="I278" s="2">
        <v>1</v>
      </c>
      <c r="J278" t="s">
        <v>1748</v>
      </c>
      <c r="K278" s="2">
        <v>1</v>
      </c>
      <c r="L278" t="s">
        <v>40</v>
      </c>
      <c r="M278" t="s">
        <v>41</v>
      </c>
      <c r="N278" t="s">
        <v>40</v>
      </c>
      <c r="O278" t="s">
        <v>41</v>
      </c>
      <c r="P278" t="s">
        <v>1749</v>
      </c>
      <c r="Q278" t="s">
        <v>1750</v>
      </c>
      <c r="R278" t="s">
        <v>166</v>
      </c>
      <c r="S278" t="s">
        <v>1751</v>
      </c>
    </row>
    <row r="279" hidden="1" spans="1:19">
      <c r="A279">
        <v>278</v>
      </c>
      <c r="B279" t="s">
        <v>1752</v>
      </c>
      <c r="C279" t="s">
        <v>65</v>
      </c>
      <c r="D279" t="str">
        <f>VLOOKUP(C279,[1]Sheet1!$A:$B,2,0)</f>
        <v>通州项目</v>
      </c>
      <c r="E279" t="s">
        <v>1753</v>
      </c>
      <c r="F279" t="s">
        <v>1754</v>
      </c>
      <c r="G279" s="2">
        <v>1</v>
      </c>
      <c r="H279" t="s">
        <v>66</v>
      </c>
      <c r="I279" s="2">
        <v>2</v>
      </c>
      <c r="J279" t="s">
        <v>1755</v>
      </c>
      <c r="K279" s="2">
        <v>1</v>
      </c>
      <c r="L279" t="s">
        <v>40</v>
      </c>
      <c r="M279" t="s">
        <v>41</v>
      </c>
      <c r="N279" t="s">
        <v>40</v>
      </c>
      <c r="O279" t="s">
        <v>41</v>
      </c>
      <c r="P279" t="s">
        <v>1756</v>
      </c>
      <c r="Q279" t="s">
        <v>1757</v>
      </c>
      <c r="R279" t="s">
        <v>166</v>
      </c>
      <c r="S279" t="s">
        <v>1758</v>
      </c>
    </row>
    <row r="280" hidden="1" spans="1:19">
      <c r="A280">
        <v>279</v>
      </c>
      <c r="B280" t="s">
        <v>1759</v>
      </c>
      <c r="C280" t="s">
        <v>65</v>
      </c>
      <c r="D280" t="str">
        <f>VLOOKUP(C280,[1]Sheet1!$A:$B,2,0)</f>
        <v>通州项目</v>
      </c>
      <c r="E280" t="s">
        <v>1760</v>
      </c>
      <c r="F280" t="s">
        <v>1761</v>
      </c>
      <c r="G280" s="2">
        <v>1</v>
      </c>
      <c r="H280" t="s">
        <v>66</v>
      </c>
      <c r="I280" s="2">
        <v>2</v>
      </c>
      <c r="J280" t="s">
        <v>1762</v>
      </c>
      <c r="K280" s="2">
        <v>1</v>
      </c>
      <c r="L280" t="s">
        <v>1631</v>
      </c>
      <c r="M280" t="s">
        <v>1632</v>
      </c>
      <c r="N280" t="s">
        <v>40</v>
      </c>
      <c r="O280" t="s">
        <v>41</v>
      </c>
      <c r="P280" t="s">
        <v>1763</v>
      </c>
      <c r="Q280" t="s">
        <v>1764</v>
      </c>
      <c r="R280" t="s">
        <v>166</v>
      </c>
      <c r="S280" t="s">
        <v>1765</v>
      </c>
    </row>
    <row r="281" hidden="1" spans="1:19">
      <c r="A281">
        <v>280</v>
      </c>
      <c r="B281" t="s">
        <v>1766</v>
      </c>
      <c r="C281" t="s">
        <v>117</v>
      </c>
      <c r="D281" t="str">
        <f>VLOOKUP(C281,[1]Sheet1!$A:$B,2,0)</f>
        <v>暂时关闭的规则</v>
      </c>
      <c r="E281" t="s">
        <v>1767</v>
      </c>
      <c r="F281" t="s">
        <v>1768</v>
      </c>
      <c r="G281" s="2">
        <v>1</v>
      </c>
      <c r="H281" t="s">
        <v>120</v>
      </c>
      <c r="I281" s="2">
        <v>1</v>
      </c>
      <c r="J281" t="s">
        <v>1769</v>
      </c>
      <c r="K281" s="2">
        <v>0</v>
      </c>
      <c r="L281" t="s">
        <v>40</v>
      </c>
      <c r="M281" t="s">
        <v>41</v>
      </c>
      <c r="N281" t="s">
        <v>40</v>
      </c>
      <c r="O281" t="s">
        <v>41</v>
      </c>
      <c r="P281" t="s">
        <v>1770</v>
      </c>
      <c r="Q281" t="s">
        <v>1771</v>
      </c>
      <c r="R281" t="s">
        <v>166</v>
      </c>
      <c r="S281" t="s">
        <v>1772</v>
      </c>
    </row>
    <row r="282" hidden="1" spans="1:19">
      <c r="A282">
        <v>281</v>
      </c>
      <c r="B282" t="s">
        <v>1773</v>
      </c>
      <c r="C282" t="s">
        <v>65</v>
      </c>
      <c r="D282" t="str">
        <f>VLOOKUP(C282,[1]Sheet1!$A:$B,2,0)</f>
        <v>通州项目</v>
      </c>
      <c r="E282" t="s">
        <v>1774</v>
      </c>
      <c r="F282" t="s">
        <v>866</v>
      </c>
      <c r="G282" s="2">
        <v>1</v>
      </c>
      <c r="H282" t="s">
        <v>66</v>
      </c>
      <c r="I282" s="2">
        <v>1</v>
      </c>
      <c r="J282" t="s">
        <v>1775</v>
      </c>
      <c r="K282" s="2">
        <v>0</v>
      </c>
      <c r="L282" t="s">
        <v>40</v>
      </c>
      <c r="M282" t="s">
        <v>41</v>
      </c>
      <c r="N282" t="s">
        <v>40</v>
      </c>
      <c r="O282" t="s">
        <v>41</v>
      </c>
      <c r="P282" t="s">
        <v>1776</v>
      </c>
      <c r="Q282" t="s">
        <v>1777</v>
      </c>
      <c r="R282" t="s">
        <v>166</v>
      </c>
      <c r="S282" t="s">
        <v>1778</v>
      </c>
    </row>
    <row r="283" hidden="1" spans="1:19">
      <c r="A283">
        <v>282</v>
      </c>
      <c r="B283" t="s">
        <v>1779</v>
      </c>
      <c r="C283" t="s">
        <v>117</v>
      </c>
      <c r="D283" t="str">
        <f>VLOOKUP(C283,[1]Sheet1!$A:$B,2,0)</f>
        <v>暂时关闭的规则</v>
      </c>
      <c r="E283" t="s">
        <v>1780</v>
      </c>
      <c r="F283" t="s">
        <v>1781</v>
      </c>
      <c r="G283" s="2">
        <v>1</v>
      </c>
      <c r="H283" t="s">
        <v>120</v>
      </c>
      <c r="I283" s="2">
        <v>2</v>
      </c>
      <c r="J283" t="s">
        <v>1782</v>
      </c>
      <c r="K283" s="2">
        <v>0</v>
      </c>
      <c r="L283" t="s">
        <v>1631</v>
      </c>
      <c r="M283" t="s">
        <v>1632</v>
      </c>
      <c r="N283" t="s">
        <v>40</v>
      </c>
      <c r="O283" t="s">
        <v>41</v>
      </c>
      <c r="P283" t="s">
        <v>1783</v>
      </c>
      <c r="Q283" t="s">
        <v>1784</v>
      </c>
      <c r="R283" t="s">
        <v>166</v>
      </c>
      <c r="S283" t="s">
        <v>1785</v>
      </c>
    </row>
    <row r="284" hidden="1" spans="1:19">
      <c r="A284">
        <v>283</v>
      </c>
      <c r="B284" t="s">
        <v>1786</v>
      </c>
      <c r="C284" t="s">
        <v>117</v>
      </c>
      <c r="D284" t="str">
        <f>VLOOKUP(C284,[1]Sheet1!$A:$B,2,0)</f>
        <v>暂时关闭的规则</v>
      </c>
      <c r="E284" t="s">
        <v>1787</v>
      </c>
      <c r="F284" t="s">
        <v>1788</v>
      </c>
      <c r="G284" s="2">
        <v>1</v>
      </c>
      <c r="H284" t="s">
        <v>120</v>
      </c>
      <c r="I284" s="2">
        <v>1</v>
      </c>
      <c r="J284" t="s">
        <v>1789</v>
      </c>
      <c r="K284" s="2">
        <v>0</v>
      </c>
      <c r="L284" t="s">
        <v>40</v>
      </c>
      <c r="M284" t="s">
        <v>41</v>
      </c>
      <c r="N284" t="s">
        <v>40</v>
      </c>
      <c r="O284" t="s">
        <v>41</v>
      </c>
      <c r="P284" t="s">
        <v>1790</v>
      </c>
      <c r="Q284" t="s">
        <v>1791</v>
      </c>
      <c r="R284" t="s">
        <v>166</v>
      </c>
      <c r="S284" t="s">
        <v>1792</v>
      </c>
    </row>
    <row r="285" hidden="1" spans="1:19">
      <c r="A285">
        <v>284</v>
      </c>
      <c r="B285" t="s">
        <v>1793</v>
      </c>
      <c r="C285" t="s">
        <v>65</v>
      </c>
      <c r="D285" t="str">
        <f>VLOOKUP(C285,[1]Sheet1!$A:$B,2,0)</f>
        <v>通州项目</v>
      </c>
      <c r="E285" t="s">
        <v>1794</v>
      </c>
      <c r="F285" t="s">
        <v>866</v>
      </c>
      <c r="G285" s="2">
        <v>1</v>
      </c>
      <c r="H285" t="s">
        <v>66</v>
      </c>
      <c r="I285" s="2">
        <v>1</v>
      </c>
      <c r="J285" t="s">
        <v>1795</v>
      </c>
      <c r="K285" s="2">
        <v>0</v>
      </c>
      <c r="L285" t="s">
        <v>40</v>
      </c>
      <c r="M285" t="s">
        <v>41</v>
      </c>
      <c r="N285" t="s">
        <v>40</v>
      </c>
      <c r="O285" t="s">
        <v>41</v>
      </c>
      <c r="P285" t="s">
        <v>1796</v>
      </c>
      <c r="Q285" t="s">
        <v>1797</v>
      </c>
      <c r="R285" t="s">
        <v>166</v>
      </c>
      <c r="S285" t="s">
        <v>1798</v>
      </c>
    </row>
    <row r="286" hidden="1" spans="1:19">
      <c r="A286">
        <v>285</v>
      </c>
      <c r="B286" t="s">
        <v>1799</v>
      </c>
      <c r="C286" t="s">
        <v>117</v>
      </c>
      <c r="D286" t="str">
        <f>VLOOKUP(C286,[1]Sheet1!$A:$B,2,0)</f>
        <v>暂时关闭的规则</v>
      </c>
      <c r="E286" t="s">
        <v>1800</v>
      </c>
      <c r="F286" t="s">
        <v>1801</v>
      </c>
      <c r="G286" s="2">
        <v>1</v>
      </c>
      <c r="H286" t="s">
        <v>120</v>
      </c>
      <c r="I286" s="2">
        <v>1</v>
      </c>
      <c r="J286" t="s">
        <v>1802</v>
      </c>
      <c r="K286" s="2">
        <v>0</v>
      </c>
      <c r="L286" t="s">
        <v>1631</v>
      </c>
      <c r="M286" t="s">
        <v>1632</v>
      </c>
      <c r="N286" t="s">
        <v>40</v>
      </c>
      <c r="O286" t="s">
        <v>41</v>
      </c>
      <c r="P286" t="s">
        <v>1803</v>
      </c>
      <c r="Q286" t="s">
        <v>1804</v>
      </c>
      <c r="R286" t="s">
        <v>77</v>
      </c>
      <c r="S286" t="s">
        <v>1805</v>
      </c>
    </row>
    <row r="287" hidden="1" spans="1:19">
      <c r="A287">
        <v>286</v>
      </c>
      <c r="B287" t="s">
        <v>1806</v>
      </c>
      <c r="C287" t="s">
        <v>117</v>
      </c>
      <c r="D287" t="str">
        <f>VLOOKUP(C287,[1]Sheet1!$A:$B,2,0)</f>
        <v>暂时关闭的规则</v>
      </c>
      <c r="E287" t="s">
        <v>1807</v>
      </c>
      <c r="F287" t="s">
        <v>1801</v>
      </c>
      <c r="G287" s="2">
        <v>1</v>
      </c>
      <c r="H287" t="s">
        <v>120</v>
      </c>
      <c r="I287" s="2">
        <v>1</v>
      </c>
      <c r="J287" t="s">
        <v>1808</v>
      </c>
      <c r="K287" s="2">
        <v>0</v>
      </c>
      <c r="L287" t="s">
        <v>1631</v>
      </c>
      <c r="M287" t="s">
        <v>1632</v>
      </c>
      <c r="N287" t="s">
        <v>40</v>
      </c>
      <c r="O287" t="s">
        <v>41</v>
      </c>
      <c r="P287" t="s">
        <v>1809</v>
      </c>
      <c r="Q287" t="s">
        <v>1810</v>
      </c>
      <c r="R287" t="s">
        <v>77</v>
      </c>
      <c r="S287" t="s">
        <v>1811</v>
      </c>
    </row>
    <row r="288" hidden="1" spans="1:19">
      <c r="A288">
        <v>287</v>
      </c>
      <c r="B288" t="s">
        <v>1812</v>
      </c>
      <c r="C288" t="s">
        <v>1813</v>
      </c>
      <c r="D288" t="str">
        <f>VLOOKUP(C288,[1]Sheet1!$A:$B,2,0)</f>
        <v>过度检查规则</v>
      </c>
      <c r="E288" t="s">
        <v>1814</v>
      </c>
      <c r="G288" s="2">
        <v>1</v>
      </c>
      <c r="H288" t="s">
        <v>1815</v>
      </c>
      <c r="I288" s="2">
        <v>2</v>
      </c>
      <c r="J288" t="s">
        <v>1816</v>
      </c>
      <c r="K288" s="2">
        <v>1</v>
      </c>
      <c r="L288" t="s">
        <v>1631</v>
      </c>
      <c r="M288" t="s">
        <v>1632</v>
      </c>
      <c r="N288" t="s">
        <v>1631</v>
      </c>
      <c r="O288" t="s">
        <v>1632</v>
      </c>
      <c r="P288" t="s">
        <v>1817</v>
      </c>
      <c r="Q288" t="s">
        <v>1818</v>
      </c>
      <c r="R288" t="s">
        <v>166</v>
      </c>
      <c r="S288" t="s">
        <v>1819</v>
      </c>
    </row>
    <row r="289" hidden="1" spans="1:19">
      <c r="A289">
        <v>288</v>
      </c>
      <c r="B289" t="s">
        <v>1820</v>
      </c>
      <c r="C289" t="s">
        <v>117</v>
      </c>
      <c r="D289" t="str">
        <f>VLOOKUP(C289,[1]Sheet1!$A:$B,2,0)</f>
        <v>暂时关闭的规则</v>
      </c>
      <c r="E289" t="s">
        <v>1821</v>
      </c>
      <c r="F289" t="s">
        <v>1822</v>
      </c>
      <c r="G289" s="2">
        <v>1</v>
      </c>
      <c r="H289" t="s">
        <v>120</v>
      </c>
      <c r="I289" s="2">
        <v>1</v>
      </c>
      <c r="J289" t="s">
        <v>1823</v>
      </c>
      <c r="K289" s="2">
        <v>0</v>
      </c>
      <c r="L289" t="s">
        <v>40</v>
      </c>
      <c r="M289" t="s">
        <v>41</v>
      </c>
      <c r="N289" t="s">
        <v>40</v>
      </c>
      <c r="O289" t="s">
        <v>41</v>
      </c>
      <c r="P289" t="s">
        <v>1824</v>
      </c>
      <c r="Q289" t="s">
        <v>1825</v>
      </c>
      <c r="R289" t="s">
        <v>166</v>
      </c>
      <c r="S289" t="s">
        <v>1826</v>
      </c>
    </row>
    <row r="290" hidden="1" spans="1:19">
      <c r="A290">
        <v>289</v>
      </c>
      <c r="B290" t="s">
        <v>1827</v>
      </c>
      <c r="C290" t="s">
        <v>65</v>
      </c>
      <c r="D290" t="str">
        <f>VLOOKUP(C290,[1]Sheet1!$A:$B,2,0)</f>
        <v>通州项目</v>
      </c>
      <c r="E290" t="s">
        <v>1828</v>
      </c>
      <c r="F290" t="s">
        <v>468</v>
      </c>
      <c r="G290" s="2">
        <v>1</v>
      </c>
      <c r="H290" t="s">
        <v>66</v>
      </c>
      <c r="I290" s="2">
        <v>1</v>
      </c>
      <c r="J290" t="s">
        <v>1829</v>
      </c>
      <c r="K290" s="2">
        <v>0</v>
      </c>
      <c r="L290" t="s">
        <v>40</v>
      </c>
      <c r="M290" t="s">
        <v>41</v>
      </c>
      <c r="N290" t="s">
        <v>40</v>
      </c>
      <c r="O290" t="s">
        <v>41</v>
      </c>
      <c r="P290" t="s">
        <v>1830</v>
      </c>
      <c r="Q290" t="s">
        <v>1831</v>
      </c>
      <c r="R290" t="s">
        <v>166</v>
      </c>
      <c r="S290" t="s">
        <v>1832</v>
      </c>
    </row>
    <row r="291" hidden="1" spans="1:19">
      <c r="A291">
        <v>290</v>
      </c>
      <c r="B291" t="s">
        <v>1833</v>
      </c>
      <c r="C291" t="s">
        <v>65</v>
      </c>
      <c r="D291" t="str">
        <f>VLOOKUP(C291,[1]Sheet1!$A:$B,2,0)</f>
        <v>通州项目</v>
      </c>
      <c r="E291" t="s">
        <v>1834</v>
      </c>
      <c r="F291" t="s">
        <v>180</v>
      </c>
      <c r="G291" s="2">
        <v>1</v>
      </c>
      <c r="H291" t="s">
        <v>66</v>
      </c>
      <c r="I291" s="2">
        <v>2</v>
      </c>
      <c r="J291" t="s">
        <v>1835</v>
      </c>
      <c r="K291" s="2">
        <v>0</v>
      </c>
      <c r="L291" t="s">
        <v>40</v>
      </c>
      <c r="M291" t="s">
        <v>41</v>
      </c>
      <c r="N291" t="s">
        <v>40</v>
      </c>
      <c r="O291" t="s">
        <v>41</v>
      </c>
      <c r="P291" t="s">
        <v>1836</v>
      </c>
      <c r="Q291" t="s">
        <v>1837</v>
      </c>
      <c r="R291" t="s">
        <v>166</v>
      </c>
      <c r="S291" t="s">
        <v>1838</v>
      </c>
    </row>
    <row r="292" hidden="1" spans="1:19">
      <c r="A292">
        <v>291</v>
      </c>
      <c r="B292" t="s">
        <v>1839</v>
      </c>
      <c r="C292" t="s">
        <v>117</v>
      </c>
      <c r="D292" t="str">
        <f>VLOOKUP(C292,[1]Sheet1!$A:$B,2,0)</f>
        <v>暂时关闭的规则</v>
      </c>
      <c r="E292" t="s">
        <v>1840</v>
      </c>
      <c r="F292" t="s">
        <v>1841</v>
      </c>
      <c r="G292" s="2">
        <v>1</v>
      </c>
      <c r="H292" t="s">
        <v>120</v>
      </c>
      <c r="I292" s="2">
        <v>1</v>
      </c>
      <c r="J292" t="s">
        <v>1842</v>
      </c>
      <c r="K292" s="2">
        <v>0</v>
      </c>
      <c r="L292" t="s">
        <v>40</v>
      </c>
      <c r="M292" t="s">
        <v>41</v>
      </c>
      <c r="N292" t="s">
        <v>40</v>
      </c>
      <c r="O292" t="s">
        <v>41</v>
      </c>
      <c r="P292" t="s">
        <v>1843</v>
      </c>
      <c r="Q292" t="s">
        <v>1844</v>
      </c>
      <c r="R292" t="s">
        <v>166</v>
      </c>
      <c r="S292" t="s">
        <v>1845</v>
      </c>
    </row>
    <row r="293" hidden="1" spans="1:19">
      <c r="A293">
        <v>292</v>
      </c>
      <c r="B293" t="s">
        <v>1846</v>
      </c>
      <c r="C293" t="s">
        <v>65</v>
      </c>
      <c r="D293" t="str">
        <f>VLOOKUP(C293,[1]Sheet1!$A:$B,2,0)</f>
        <v>通州项目</v>
      </c>
      <c r="E293" t="s">
        <v>1847</v>
      </c>
      <c r="F293" t="s">
        <v>25</v>
      </c>
      <c r="G293" s="2">
        <v>1</v>
      </c>
      <c r="H293" t="s">
        <v>66</v>
      </c>
      <c r="I293" s="2">
        <v>1</v>
      </c>
      <c r="J293" t="s">
        <v>1848</v>
      </c>
      <c r="K293" s="2">
        <v>1</v>
      </c>
      <c r="L293" t="s">
        <v>1631</v>
      </c>
      <c r="M293" t="s">
        <v>1632</v>
      </c>
      <c r="N293" t="s">
        <v>40</v>
      </c>
      <c r="O293" t="s">
        <v>41</v>
      </c>
      <c r="P293" t="s">
        <v>1849</v>
      </c>
      <c r="Q293" t="s">
        <v>1850</v>
      </c>
      <c r="R293" t="s">
        <v>166</v>
      </c>
      <c r="S293" t="s">
        <v>1851</v>
      </c>
    </row>
    <row r="294" hidden="1" spans="1:19">
      <c r="A294">
        <v>293</v>
      </c>
      <c r="B294" t="s">
        <v>1852</v>
      </c>
      <c r="C294" t="s">
        <v>65</v>
      </c>
      <c r="D294" t="str">
        <f>VLOOKUP(C294,[1]Sheet1!$A:$B,2,0)</f>
        <v>通州项目</v>
      </c>
      <c r="E294" t="s">
        <v>1853</v>
      </c>
      <c r="F294" t="s">
        <v>1801</v>
      </c>
      <c r="G294" s="2">
        <v>1</v>
      </c>
      <c r="H294" t="s">
        <v>66</v>
      </c>
      <c r="I294" s="2">
        <v>1</v>
      </c>
      <c r="J294" t="s">
        <v>1854</v>
      </c>
      <c r="K294" s="2">
        <v>0</v>
      </c>
      <c r="L294" t="s">
        <v>40</v>
      </c>
      <c r="M294" t="s">
        <v>41</v>
      </c>
      <c r="N294" t="s">
        <v>40</v>
      </c>
      <c r="O294" t="s">
        <v>41</v>
      </c>
      <c r="P294" t="s">
        <v>1855</v>
      </c>
      <c r="Q294" t="s">
        <v>1856</v>
      </c>
      <c r="R294" t="s">
        <v>166</v>
      </c>
      <c r="S294" t="s">
        <v>1857</v>
      </c>
    </row>
    <row r="295" hidden="1" spans="1:19">
      <c r="A295">
        <v>294</v>
      </c>
      <c r="B295" t="s">
        <v>1858</v>
      </c>
      <c r="C295" t="s">
        <v>65</v>
      </c>
      <c r="D295" t="str">
        <f>VLOOKUP(C295,[1]Sheet1!$A:$B,2,0)</f>
        <v>通州项目</v>
      </c>
      <c r="E295" t="s">
        <v>1859</v>
      </c>
      <c r="F295" t="s">
        <v>468</v>
      </c>
      <c r="G295" s="2">
        <v>1</v>
      </c>
      <c r="H295" t="s">
        <v>66</v>
      </c>
      <c r="I295" s="2">
        <v>1</v>
      </c>
      <c r="J295" t="s">
        <v>1860</v>
      </c>
      <c r="K295" s="2">
        <v>0</v>
      </c>
      <c r="L295" t="s">
        <v>40</v>
      </c>
      <c r="M295" t="s">
        <v>41</v>
      </c>
      <c r="N295" t="s">
        <v>40</v>
      </c>
      <c r="O295" t="s">
        <v>41</v>
      </c>
      <c r="P295" t="s">
        <v>1861</v>
      </c>
      <c r="Q295" t="s">
        <v>1862</v>
      </c>
      <c r="R295" t="s">
        <v>166</v>
      </c>
      <c r="S295" t="s">
        <v>1863</v>
      </c>
    </row>
    <row r="296" hidden="1" spans="1:19">
      <c r="A296">
        <v>295</v>
      </c>
      <c r="B296" t="s">
        <v>1864</v>
      </c>
      <c r="C296" t="s">
        <v>65</v>
      </c>
      <c r="D296" t="str">
        <f>VLOOKUP(C296,[1]Sheet1!$A:$B,2,0)</f>
        <v>通州项目</v>
      </c>
      <c r="E296" t="s">
        <v>1865</v>
      </c>
      <c r="F296" t="s">
        <v>468</v>
      </c>
      <c r="G296" s="2">
        <v>1</v>
      </c>
      <c r="H296" t="s">
        <v>66</v>
      </c>
      <c r="I296" s="2">
        <v>1</v>
      </c>
      <c r="J296" t="s">
        <v>1866</v>
      </c>
      <c r="K296" s="2">
        <v>0</v>
      </c>
      <c r="L296" t="s">
        <v>40</v>
      </c>
      <c r="M296" t="s">
        <v>41</v>
      </c>
      <c r="N296" t="s">
        <v>40</v>
      </c>
      <c r="O296" t="s">
        <v>41</v>
      </c>
      <c r="P296" t="s">
        <v>1867</v>
      </c>
      <c r="Q296" t="s">
        <v>1868</v>
      </c>
      <c r="R296" t="s">
        <v>166</v>
      </c>
      <c r="S296" t="s">
        <v>1869</v>
      </c>
    </row>
    <row r="297" hidden="1" spans="1:19">
      <c r="A297">
        <v>296</v>
      </c>
      <c r="B297" t="s">
        <v>1870</v>
      </c>
      <c r="C297" t="s">
        <v>117</v>
      </c>
      <c r="D297" t="str">
        <f>VLOOKUP(C297,[1]Sheet1!$A:$B,2,0)</f>
        <v>暂时关闭的规则</v>
      </c>
      <c r="E297" t="s">
        <v>1871</v>
      </c>
      <c r="F297" t="s">
        <v>1872</v>
      </c>
      <c r="G297" s="2">
        <v>1</v>
      </c>
      <c r="H297" t="s">
        <v>120</v>
      </c>
      <c r="I297" s="2">
        <v>1</v>
      </c>
      <c r="J297" t="s">
        <v>1873</v>
      </c>
      <c r="K297" s="2">
        <v>0</v>
      </c>
      <c r="L297" t="s">
        <v>40</v>
      </c>
      <c r="M297" t="s">
        <v>41</v>
      </c>
      <c r="N297" t="s">
        <v>40</v>
      </c>
      <c r="O297" t="s">
        <v>41</v>
      </c>
      <c r="P297" t="s">
        <v>1874</v>
      </c>
      <c r="Q297" t="s">
        <v>1875</v>
      </c>
      <c r="R297" t="s">
        <v>166</v>
      </c>
      <c r="S297" t="s">
        <v>1876</v>
      </c>
    </row>
    <row r="298" hidden="1" spans="1:19">
      <c r="A298">
        <v>297</v>
      </c>
      <c r="B298" t="s">
        <v>1877</v>
      </c>
      <c r="C298" t="s">
        <v>65</v>
      </c>
      <c r="D298" t="str">
        <f>VLOOKUP(C298,[1]Sheet1!$A:$B,2,0)</f>
        <v>通州项目</v>
      </c>
      <c r="E298" t="s">
        <v>1878</v>
      </c>
      <c r="F298" t="s">
        <v>475</v>
      </c>
      <c r="G298" s="2">
        <v>1</v>
      </c>
      <c r="H298" t="s">
        <v>66</v>
      </c>
      <c r="I298" s="2">
        <v>1</v>
      </c>
      <c r="J298" t="s">
        <v>1879</v>
      </c>
      <c r="K298" s="2">
        <v>0</v>
      </c>
      <c r="L298" t="s">
        <v>40</v>
      </c>
      <c r="M298" t="s">
        <v>41</v>
      </c>
      <c r="N298" t="s">
        <v>40</v>
      </c>
      <c r="O298" t="s">
        <v>41</v>
      </c>
      <c r="P298" t="s">
        <v>1880</v>
      </c>
      <c r="Q298" t="s">
        <v>1881</v>
      </c>
      <c r="R298" t="s">
        <v>166</v>
      </c>
      <c r="S298" t="s">
        <v>1882</v>
      </c>
    </row>
    <row r="299" hidden="1" spans="1:19">
      <c r="A299">
        <v>298</v>
      </c>
      <c r="B299" t="s">
        <v>1883</v>
      </c>
      <c r="C299" t="s">
        <v>65</v>
      </c>
      <c r="D299" t="str">
        <f>VLOOKUP(C299,[1]Sheet1!$A:$B,2,0)</f>
        <v>通州项目</v>
      </c>
      <c r="E299" t="s">
        <v>1884</v>
      </c>
      <c r="F299" t="s">
        <v>217</v>
      </c>
      <c r="G299" s="2">
        <v>1</v>
      </c>
      <c r="H299" t="s">
        <v>66</v>
      </c>
      <c r="I299" s="2">
        <v>2</v>
      </c>
      <c r="J299" t="s">
        <v>1885</v>
      </c>
      <c r="K299" s="2">
        <v>0</v>
      </c>
      <c r="L299" t="s">
        <v>40</v>
      </c>
      <c r="M299" t="s">
        <v>41</v>
      </c>
      <c r="N299" t="s">
        <v>40</v>
      </c>
      <c r="O299" t="s">
        <v>41</v>
      </c>
      <c r="P299" t="s">
        <v>1886</v>
      </c>
      <c r="Q299" t="s">
        <v>1887</v>
      </c>
      <c r="R299" t="s">
        <v>166</v>
      </c>
      <c r="S299" t="s">
        <v>1888</v>
      </c>
    </row>
    <row r="300" hidden="1" spans="1:19">
      <c r="A300">
        <v>299</v>
      </c>
      <c r="B300" t="s">
        <v>1889</v>
      </c>
      <c r="C300" t="s">
        <v>117</v>
      </c>
      <c r="D300" t="str">
        <f>VLOOKUP(C300,[1]Sheet1!$A:$B,2,0)</f>
        <v>暂时关闭的规则</v>
      </c>
      <c r="E300" t="s">
        <v>1890</v>
      </c>
      <c r="F300" t="s">
        <v>217</v>
      </c>
      <c r="G300" s="2">
        <v>1</v>
      </c>
      <c r="H300" t="s">
        <v>120</v>
      </c>
      <c r="I300" s="2">
        <v>2</v>
      </c>
      <c r="J300" t="s">
        <v>1891</v>
      </c>
      <c r="K300" s="2">
        <v>0</v>
      </c>
      <c r="L300" t="s">
        <v>40</v>
      </c>
      <c r="M300" t="s">
        <v>41</v>
      </c>
      <c r="N300" t="s">
        <v>40</v>
      </c>
      <c r="O300" t="s">
        <v>41</v>
      </c>
      <c r="P300" t="s">
        <v>1892</v>
      </c>
      <c r="Q300" t="s">
        <v>1893</v>
      </c>
      <c r="R300" t="s">
        <v>166</v>
      </c>
      <c r="S300" t="s">
        <v>1894</v>
      </c>
    </row>
    <row r="301" hidden="1" spans="1:19">
      <c r="A301">
        <v>300</v>
      </c>
      <c r="B301" t="s">
        <v>1895</v>
      </c>
      <c r="C301" t="s">
        <v>117</v>
      </c>
      <c r="D301" t="str">
        <f>VLOOKUP(C301,[1]Sheet1!$A:$B,2,0)</f>
        <v>暂时关闭的规则</v>
      </c>
      <c r="E301" t="s">
        <v>1896</v>
      </c>
      <c r="F301" t="s">
        <v>217</v>
      </c>
      <c r="G301" s="2">
        <v>1</v>
      </c>
      <c r="H301" t="s">
        <v>120</v>
      </c>
      <c r="I301" s="2">
        <v>2</v>
      </c>
      <c r="J301" t="s">
        <v>1897</v>
      </c>
      <c r="K301" s="2">
        <v>0</v>
      </c>
      <c r="L301" t="s">
        <v>40</v>
      </c>
      <c r="M301" t="s">
        <v>41</v>
      </c>
      <c r="N301" t="s">
        <v>40</v>
      </c>
      <c r="O301" t="s">
        <v>41</v>
      </c>
      <c r="P301" t="s">
        <v>1898</v>
      </c>
      <c r="Q301" t="s">
        <v>1899</v>
      </c>
      <c r="R301" t="s">
        <v>100</v>
      </c>
      <c r="S301" t="s">
        <v>1900</v>
      </c>
    </row>
    <row r="302" hidden="1" spans="1:19">
      <c r="A302">
        <v>301</v>
      </c>
      <c r="B302" t="s">
        <v>1901</v>
      </c>
      <c r="C302" t="s">
        <v>65</v>
      </c>
      <c r="D302" t="str">
        <f>VLOOKUP(C302,[1]Sheet1!$A:$B,2,0)</f>
        <v>通州项目</v>
      </c>
      <c r="E302" t="s">
        <v>1902</v>
      </c>
      <c r="F302" t="s">
        <v>539</v>
      </c>
      <c r="G302" s="2">
        <v>1</v>
      </c>
      <c r="H302" t="s">
        <v>66</v>
      </c>
      <c r="I302" s="2">
        <v>2</v>
      </c>
      <c r="J302" t="s">
        <v>1903</v>
      </c>
      <c r="K302" s="2">
        <v>0</v>
      </c>
      <c r="L302" t="s">
        <v>40</v>
      </c>
      <c r="M302" t="s">
        <v>41</v>
      </c>
      <c r="N302" t="s">
        <v>40</v>
      </c>
      <c r="O302" t="s">
        <v>41</v>
      </c>
      <c r="P302" t="s">
        <v>1904</v>
      </c>
      <c r="Q302" t="s">
        <v>1905</v>
      </c>
      <c r="R302" t="s">
        <v>100</v>
      </c>
      <c r="S302" t="s">
        <v>1906</v>
      </c>
    </row>
    <row r="303" hidden="1" spans="1:19">
      <c r="A303">
        <v>302</v>
      </c>
      <c r="B303" t="s">
        <v>1907</v>
      </c>
      <c r="C303" t="s">
        <v>117</v>
      </c>
      <c r="D303" t="str">
        <f>VLOOKUP(C303,[1]Sheet1!$A:$B,2,0)</f>
        <v>暂时关闭的规则</v>
      </c>
      <c r="E303" t="s">
        <v>1908</v>
      </c>
      <c r="F303" t="s">
        <v>1909</v>
      </c>
      <c r="G303" s="2">
        <v>1</v>
      </c>
      <c r="H303" t="s">
        <v>120</v>
      </c>
      <c r="I303" s="2">
        <v>1</v>
      </c>
      <c r="J303" t="s">
        <v>1910</v>
      </c>
      <c r="K303" s="2">
        <v>0</v>
      </c>
      <c r="L303" t="s">
        <v>40</v>
      </c>
      <c r="M303" t="s">
        <v>41</v>
      </c>
      <c r="N303" t="s">
        <v>40</v>
      </c>
      <c r="O303" t="s">
        <v>41</v>
      </c>
      <c r="P303" t="s">
        <v>1911</v>
      </c>
      <c r="Q303" t="s">
        <v>1912</v>
      </c>
      <c r="R303" t="s">
        <v>166</v>
      </c>
      <c r="S303" t="s">
        <v>1913</v>
      </c>
    </row>
    <row r="304" hidden="1" spans="1:19">
      <c r="A304">
        <v>303</v>
      </c>
      <c r="B304" t="s">
        <v>1914</v>
      </c>
      <c r="C304" t="s">
        <v>65</v>
      </c>
      <c r="D304" t="str">
        <f>VLOOKUP(C304,[1]Sheet1!$A:$B,2,0)</f>
        <v>通州项目</v>
      </c>
      <c r="E304" t="s">
        <v>1915</v>
      </c>
      <c r="F304" t="s">
        <v>475</v>
      </c>
      <c r="G304" s="2">
        <v>1</v>
      </c>
      <c r="H304" t="s">
        <v>66</v>
      </c>
      <c r="I304" s="2">
        <v>1</v>
      </c>
      <c r="J304" t="s">
        <v>1916</v>
      </c>
      <c r="K304" s="2">
        <v>0</v>
      </c>
      <c r="L304" t="s">
        <v>40</v>
      </c>
      <c r="M304" t="s">
        <v>41</v>
      </c>
      <c r="N304" t="s">
        <v>40</v>
      </c>
      <c r="O304" t="s">
        <v>41</v>
      </c>
      <c r="P304" t="s">
        <v>1917</v>
      </c>
      <c r="Q304" t="s">
        <v>1918</v>
      </c>
      <c r="R304" t="s">
        <v>166</v>
      </c>
      <c r="S304" t="s">
        <v>1919</v>
      </c>
    </row>
    <row r="305" hidden="1" spans="1:19">
      <c r="A305">
        <v>304</v>
      </c>
      <c r="B305" t="s">
        <v>1920</v>
      </c>
      <c r="C305" t="s">
        <v>117</v>
      </c>
      <c r="D305" t="str">
        <f>VLOOKUP(C305,[1]Sheet1!$A:$B,2,0)</f>
        <v>暂时关闭的规则</v>
      </c>
      <c r="E305" t="s">
        <v>1921</v>
      </c>
      <c r="F305" t="s">
        <v>1034</v>
      </c>
      <c r="G305" s="2">
        <v>1</v>
      </c>
      <c r="H305" t="s">
        <v>120</v>
      </c>
      <c r="I305" s="2">
        <v>1</v>
      </c>
      <c r="J305" t="s">
        <v>1922</v>
      </c>
      <c r="K305" s="2">
        <v>0</v>
      </c>
      <c r="L305" t="s">
        <v>40</v>
      </c>
      <c r="M305" t="s">
        <v>41</v>
      </c>
      <c r="N305" t="s">
        <v>40</v>
      </c>
      <c r="O305" t="s">
        <v>41</v>
      </c>
      <c r="P305" t="s">
        <v>1923</v>
      </c>
      <c r="Q305" t="s">
        <v>1924</v>
      </c>
      <c r="R305" t="s">
        <v>166</v>
      </c>
      <c r="S305" t="s">
        <v>1925</v>
      </c>
    </row>
    <row r="306" hidden="1" spans="1:19">
      <c r="A306">
        <v>305</v>
      </c>
      <c r="B306" t="s">
        <v>1926</v>
      </c>
      <c r="C306" t="s">
        <v>117</v>
      </c>
      <c r="D306" t="str">
        <f>VLOOKUP(C306,[1]Sheet1!$A:$B,2,0)</f>
        <v>暂时关闭的规则</v>
      </c>
      <c r="E306" t="s">
        <v>1927</v>
      </c>
      <c r="F306" t="s">
        <v>1034</v>
      </c>
      <c r="G306" s="2">
        <v>1</v>
      </c>
      <c r="H306" t="s">
        <v>120</v>
      </c>
      <c r="I306" s="2">
        <v>2</v>
      </c>
      <c r="J306" t="s">
        <v>1928</v>
      </c>
      <c r="K306" s="2">
        <v>0</v>
      </c>
      <c r="L306" t="s">
        <v>40</v>
      </c>
      <c r="M306" t="s">
        <v>41</v>
      </c>
      <c r="N306" t="s">
        <v>40</v>
      </c>
      <c r="O306" t="s">
        <v>41</v>
      </c>
      <c r="P306" t="s">
        <v>1929</v>
      </c>
      <c r="Q306" t="s">
        <v>1930</v>
      </c>
      <c r="R306" t="s">
        <v>166</v>
      </c>
      <c r="S306" t="s">
        <v>1931</v>
      </c>
    </row>
    <row r="307" hidden="1" spans="1:19">
      <c r="A307">
        <v>306</v>
      </c>
      <c r="B307" t="s">
        <v>1932</v>
      </c>
      <c r="C307" t="s">
        <v>65</v>
      </c>
      <c r="D307" t="str">
        <f>VLOOKUP(C307,[1]Sheet1!$A:$B,2,0)</f>
        <v>通州项目</v>
      </c>
      <c r="E307" t="s">
        <v>1933</v>
      </c>
      <c r="F307" t="s">
        <v>475</v>
      </c>
      <c r="G307" s="2">
        <v>1</v>
      </c>
      <c r="H307" t="s">
        <v>66</v>
      </c>
      <c r="I307" s="2">
        <v>1</v>
      </c>
      <c r="J307" t="s">
        <v>1934</v>
      </c>
      <c r="K307" s="2">
        <v>0</v>
      </c>
      <c r="L307" t="s">
        <v>40</v>
      </c>
      <c r="M307" t="s">
        <v>41</v>
      </c>
      <c r="N307" t="s">
        <v>40</v>
      </c>
      <c r="O307" t="s">
        <v>41</v>
      </c>
      <c r="P307" t="s">
        <v>1935</v>
      </c>
      <c r="Q307" t="s">
        <v>1936</v>
      </c>
      <c r="R307" t="s">
        <v>100</v>
      </c>
      <c r="S307" t="s">
        <v>1937</v>
      </c>
    </row>
    <row r="308" hidden="1" spans="1:19">
      <c r="A308">
        <v>307</v>
      </c>
      <c r="B308" t="s">
        <v>1938</v>
      </c>
      <c r="C308" t="s">
        <v>117</v>
      </c>
      <c r="D308" t="str">
        <f>VLOOKUP(C308,[1]Sheet1!$A:$B,2,0)</f>
        <v>暂时关闭的规则</v>
      </c>
      <c r="E308" t="s">
        <v>1939</v>
      </c>
      <c r="F308" t="s">
        <v>1034</v>
      </c>
      <c r="G308" s="2">
        <v>1</v>
      </c>
      <c r="H308" t="s">
        <v>120</v>
      </c>
      <c r="I308" s="2">
        <v>1</v>
      </c>
      <c r="J308" t="s">
        <v>1940</v>
      </c>
      <c r="K308" s="2">
        <v>0</v>
      </c>
      <c r="L308" t="s">
        <v>40</v>
      </c>
      <c r="M308" t="s">
        <v>41</v>
      </c>
      <c r="N308" t="s">
        <v>40</v>
      </c>
      <c r="O308" t="s">
        <v>41</v>
      </c>
      <c r="P308" t="s">
        <v>1941</v>
      </c>
      <c r="Q308" t="s">
        <v>1942</v>
      </c>
      <c r="R308" t="s">
        <v>166</v>
      </c>
      <c r="S308" t="s">
        <v>1943</v>
      </c>
    </row>
    <row r="309" hidden="1" spans="1:19">
      <c r="A309">
        <v>308</v>
      </c>
      <c r="B309" t="s">
        <v>1944</v>
      </c>
      <c r="C309" t="s">
        <v>65</v>
      </c>
      <c r="D309" t="str">
        <f>VLOOKUP(C309,[1]Sheet1!$A:$B,2,0)</f>
        <v>通州项目</v>
      </c>
      <c r="E309" t="s">
        <v>1945</v>
      </c>
      <c r="F309" t="s">
        <v>475</v>
      </c>
      <c r="G309" s="2">
        <v>1</v>
      </c>
      <c r="H309" t="s">
        <v>66</v>
      </c>
      <c r="I309" s="2">
        <v>1</v>
      </c>
      <c r="J309" t="s">
        <v>1946</v>
      </c>
      <c r="K309" s="2">
        <v>0</v>
      </c>
      <c r="L309" t="s">
        <v>40</v>
      </c>
      <c r="M309" t="s">
        <v>41</v>
      </c>
      <c r="N309" t="s">
        <v>40</v>
      </c>
      <c r="O309" t="s">
        <v>41</v>
      </c>
      <c r="P309" t="s">
        <v>1947</v>
      </c>
      <c r="Q309" t="s">
        <v>1948</v>
      </c>
      <c r="R309" t="s">
        <v>100</v>
      </c>
      <c r="S309" t="s">
        <v>1949</v>
      </c>
    </row>
    <row r="310" hidden="1" spans="1:19">
      <c r="A310">
        <v>309</v>
      </c>
      <c r="B310" t="s">
        <v>1950</v>
      </c>
      <c r="C310" t="s">
        <v>117</v>
      </c>
      <c r="D310" t="str">
        <f>VLOOKUP(C310,[1]Sheet1!$A:$B,2,0)</f>
        <v>暂时关闭的规则</v>
      </c>
      <c r="E310" t="s">
        <v>1951</v>
      </c>
      <c r="F310" t="s">
        <v>539</v>
      </c>
      <c r="G310" s="2">
        <v>1</v>
      </c>
      <c r="H310" t="s">
        <v>120</v>
      </c>
      <c r="I310" s="2">
        <v>2</v>
      </c>
      <c r="J310" t="s">
        <v>1952</v>
      </c>
      <c r="K310" s="2">
        <v>0</v>
      </c>
      <c r="L310" t="s">
        <v>40</v>
      </c>
      <c r="M310" t="s">
        <v>41</v>
      </c>
      <c r="N310" t="s">
        <v>40</v>
      </c>
      <c r="O310" t="s">
        <v>41</v>
      </c>
      <c r="P310" t="s">
        <v>1953</v>
      </c>
      <c r="Q310" t="s">
        <v>1954</v>
      </c>
      <c r="R310" t="s">
        <v>100</v>
      </c>
      <c r="S310" t="s">
        <v>1955</v>
      </c>
    </row>
    <row r="311" hidden="1" spans="1:19">
      <c r="A311">
        <v>310</v>
      </c>
      <c r="B311" t="s">
        <v>1956</v>
      </c>
      <c r="C311" t="s">
        <v>117</v>
      </c>
      <c r="D311" t="str">
        <f>VLOOKUP(C311,[1]Sheet1!$A:$B,2,0)</f>
        <v>暂时关闭的规则</v>
      </c>
      <c r="E311" t="s">
        <v>1957</v>
      </c>
      <c r="F311" t="s">
        <v>1958</v>
      </c>
      <c r="G311" s="2">
        <v>1</v>
      </c>
      <c r="H311" t="s">
        <v>120</v>
      </c>
      <c r="I311" s="2">
        <v>2</v>
      </c>
      <c r="J311" t="s">
        <v>1959</v>
      </c>
      <c r="K311" s="2">
        <v>0</v>
      </c>
      <c r="L311" t="s">
        <v>40</v>
      </c>
      <c r="M311" t="s">
        <v>41</v>
      </c>
      <c r="N311" t="s">
        <v>40</v>
      </c>
      <c r="O311" t="s">
        <v>41</v>
      </c>
      <c r="P311" t="s">
        <v>1960</v>
      </c>
      <c r="Q311" t="s">
        <v>1961</v>
      </c>
      <c r="R311" t="s">
        <v>166</v>
      </c>
      <c r="S311" t="s">
        <v>1962</v>
      </c>
    </row>
    <row r="312" hidden="1" spans="1:19">
      <c r="A312">
        <v>311</v>
      </c>
      <c r="B312" t="s">
        <v>1963</v>
      </c>
      <c r="C312" t="s">
        <v>65</v>
      </c>
      <c r="D312" t="str">
        <f>VLOOKUP(C312,[1]Sheet1!$A:$B,2,0)</f>
        <v>通州项目</v>
      </c>
      <c r="E312" t="s">
        <v>1964</v>
      </c>
      <c r="F312" t="s">
        <v>650</v>
      </c>
      <c r="G312" s="2">
        <v>1</v>
      </c>
      <c r="H312" t="s">
        <v>66</v>
      </c>
      <c r="I312" s="2">
        <v>1</v>
      </c>
      <c r="J312" t="s">
        <v>1965</v>
      </c>
      <c r="K312" s="2">
        <v>1</v>
      </c>
      <c r="L312" t="s">
        <v>40</v>
      </c>
      <c r="M312" t="s">
        <v>41</v>
      </c>
      <c r="N312" t="s">
        <v>40</v>
      </c>
      <c r="O312" t="s">
        <v>41</v>
      </c>
      <c r="P312" t="s">
        <v>1966</v>
      </c>
      <c r="Q312" t="s">
        <v>1967</v>
      </c>
      <c r="R312" t="s">
        <v>166</v>
      </c>
      <c r="S312" t="s">
        <v>1968</v>
      </c>
    </row>
    <row r="313" hidden="1" spans="1:19">
      <c r="A313">
        <v>312</v>
      </c>
      <c r="B313" t="s">
        <v>1969</v>
      </c>
      <c r="C313" t="s">
        <v>117</v>
      </c>
      <c r="D313" t="str">
        <f>VLOOKUP(C313,[1]Sheet1!$A:$B,2,0)</f>
        <v>暂时关闭的规则</v>
      </c>
      <c r="E313" t="s">
        <v>1970</v>
      </c>
      <c r="F313" t="s">
        <v>1971</v>
      </c>
      <c r="G313" s="2">
        <v>1</v>
      </c>
      <c r="H313" t="s">
        <v>120</v>
      </c>
      <c r="I313" s="2">
        <v>2</v>
      </c>
      <c r="J313" t="s">
        <v>1972</v>
      </c>
      <c r="K313" s="2">
        <v>0</v>
      </c>
      <c r="L313" t="s">
        <v>40</v>
      </c>
      <c r="M313" t="s">
        <v>41</v>
      </c>
      <c r="N313" t="s">
        <v>40</v>
      </c>
      <c r="O313" t="s">
        <v>41</v>
      </c>
      <c r="P313" t="s">
        <v>1973</v>
      </c>
      <c r="Q313" t="s">
        <v>1974</v>
      </c>
      <c r="R313" t="s">
        <v>166</v>
      </c>
      <c r="S313" t="s">
        <v>1975</v>
      </c>
    </row>
    <row r="314" hidden="1" spans="1:19">
      <c r="A314">
        <v>313</v>
      </c>
      <c r="B314" t="s">
        <v>1976</v>
      </c>
      <c r="C314" t="s">
        <v>65</v>
      </c>
      <c r="D314" t="str">
        <f>VLOOKUP(C314,[1]Sheet1!$A:$B,2,0)</f>
        <v>通州项目</v>
      </c>
      <c r="E314" t="s">
        <v>1977</v>
      </c>
      <c r="F314" t="s">
        <v>1978</v>
      </c>
      <c r="G314" s="2">
        <v>1</v>
      </c>
      <c r="H314" t="s">
        <v>66</v>
      </c>
      <c r="I314" s="2">
        <v>1</v>
      </c>
      <c r="J314" t="s">
        <v>1979</v>
      </c>
      <c r="K314" s="2">
        <v>0</v>
      </c>
      <c r="L314" t="s">
        <v>40</v>
      </c>
      <c r="M314" t="s">
        <v>41</v>
      </c>
      <c r="N314" t="s">
        <v>40</v>
      </c>
      <c r="O314" t="s">
        <v>41</v>
      </c>
      <c r="P314" t="s">
        <v>1980</v>
      </c>
      <c r="Q314" t="s">
        <v>1981</v>
      </c>
      <c r="R314" t="s">
        <v>100</v>
      </c>
      <c r="S314" t="s">
        <v>1982</v>
      </c>
    </row>
    <row r="315" hidden="1" spans="1:19">
      <c r="A315">
        <v>314</v>
      </c>
      <c r="B315" t="s">
        <v>1983</v>
      </c>
      <c r="C315" t="s">
        <v>117</v>
      </c>
      <c r="D315" t="str">
        <f>VLOOKUP(C315,[1]Sheet1!$A:$B,2,0)</f>
        <v>暂时关闭的规则</v>
      </c>
      <c r="E315" t="s">
        <v>1984</v>
      </c>
      <c r="F315" t="s">
        <v>1985</v>
      </c>
      <c r="G315" s="2">
        <v>1</v>
      </c>
      <c r="H315" t="s">
        <v>120</v>
      </c>
      <c r="I315" s="2">
        <v>2</v>
      </c>
      <c r="J315" t="s">
        <v>1986</v>
      </c>
      <c r="K315" s="2">
        <v>0</v>
      </c>
      <c r="L315" t="s">
        <v>40</v>
      </c>
      <c r="M315" t="s">
        <v>41</v>
      </c>
      <c r="N315" t="s">
        <v>40</v>
      </c>
      <c r="O315" t="s">
        <v>41</v>
      </c>
      <c r="P315" t="s">
        <v>1987</v>
      </c>
      <c r="Q315" t="s">
        <v>1988</v>
      </c>
      <c r="R315" t="s">
        <v>166</v>
      </c>
      <c r="S315" t="s">
        <v>1989</v>
      </c>
    </row>
    <row r="316" hidden="1" spans="1:19">
      <c r="A316">
        <v>315</v>
      </c>
      <c r="B316" t="s">
        <v>1990</v>
      </c>
      <c r="C316" t="s">
        <v>65</v>
      </c>
      <c r="D316" t="str">
        <f>VLOOKUP(C316,[1]Sheet1!$A:$B,2,0)</f>
        <v>通州项目</v>
      </c>
      <c r="E316" t="s">
        <v>1991</v>
      </c>
      <c r="F316" t="s">
        <v>230</v>
      </c>
      <c r="G316" s="2">
        <v>1</v>
      </c>
      <c r="H316" t="s">
        <v>66</v>
      </c>
      <c r="I316" s="2">
        <v>2</v>
      </c>
      <c r="J316" t="s">
        <v>1992</v>
      </c>
      <c r="K316" s="2">
        <v>0</v>
      </c>
      <c r="L316" t="s">
        <v>40</v>
      </c>
      <c r="M316" t="s">
        <v>41</v>
      </c>
      <c r="N316" t="s">
        <v>40</v>
      </c>
      <c r="O316" t="s">
        <v>41</v>
      </c>
      <c r="P316" t="s">
        <v>1993</v>
      </c>
      <c r="Q316" t="s">
        <v>1994</v>
      </c>
      <c r="R316" t="s">
        <v>166</v>
      </c>
      <c r="S316" t="s">
        <v>1995</v>
      </c>
    </row>
    <row r="317" hidden="1" spans="1:19">
      <c r="A317">
        <v>316</v>
      </c>
      <c r="B317" t="s">
        <v>1996</v>
      </c>
      <c r="C317" t="s">
        <v>117</v>
      </c>
      <c r="D317" t="str">
        <f>VLOOKUP(C317,[1]Sheet1!$A:$B,2,0)</f>
        <v>暂时关闭的规则</v>
      </c>
      <c r="E317" t="s">
        <v>1997</v>
      </c>
      <c r="F317" t="s">
        <v>1998</v>
      </c>
      <c r="G317" s="2">
        <v>1</v>
      </c>
      <c r="H317" t="s">
        <v>120</v>
      </c>
      <c r="I317" s="2">
        <v>2</v>
      </c>
      <c r="J317" t="s">
        <v>1999</v>
      </c>
      <c r="K317" s="2">
        <v>0</v>
      </c>
      <c r="L317" t="s">
        <v>40</v>
      </c>
      <c r="M317" t="s">
        <v>41</v>
      </c>
      <c r="N317" t="s">
        <v>40</v>
      </c>
      <c r="O317" t="s">
        <v>41</v>
      </c>
      <c r="P317" t="s">
        <v>2000</v>
      </c>
      <c r="Q317" t="s">
        <v>2001</v>
      </c>
      <c r="R317" t="s">
        <v>166</v>
      </c>
      <c r="S317" t="s">
        <v>2002</v>
      </c>
    </row>
    <row r="318" hidden="1" spans="1:19">
      <c r="A318">
        <v>317</v>
      </c>
      <c r="B318" t="s">
        <v>2003</v>
      </c>
      <c r="C318" t="s">
        <v>65</v>
      </c>
      <c r="D318" t="str">
        <f>VLOOKUP(C318,[1]Sheet1!$A:$B,2,0)</f>
        <v>通州项目</v>
      </c>
      <c r="E318" t="s">
        <v>2004</v>
      </c>
      <c r="F318" t="s">
        <v>709</v>
      </c>
      <c r="G318" s="2">
        <v>1</v>
      </c>
      <c r="H318" t="s">
        <v>66</v>
      </c>
      <c r="I318" s="2">
        <v>2</v>
      </c>
      <c r="J318" t="s">
        <v>2005</v>
      </c>
      <c r="K318" s="2">
        <v>0</v>
      </c>
      <c r="L318" t="s">
        <v>1631</v>
      </c>
      <c r="M318" t="s">
        <v>1632</v>
      </c>
      <c r="N318" t="s">
        <v>40</v>
      </c>
      <c r="O318" t="s">
        <v>41</v>
      </c>
      <c r="P318" t="s">
        <v>2006</v>
      </c>
      <c r="Q318" t="s">
        <v>2007</v>
      </c>
      <c r="R318" t="s">
        <v>166</v>
      </c>
      <c r="S318" t="s">
        <v>2008</v>
      </c>
    </row>
    <row r="319" hidden="1" spans="1:19">
      <c r="A319">
        <v>318</v>
      </c>
      <c r="B319" t="s">
        <v>2009</v>
      </c>
      <c r="C319" t="s">
        <v>117</v>
      </c>
      <c r="D319" t="str">
        <f>VLOOKUP(C319,[1]Sheet1!$A:$B,2,0)</f>
        <v>暂时关闭的规则</v>
      </c>
      <c r="E319" t="s">
        <v>2010</v>
      </c>
      <c r="F319" t="s">
        <v>1998</v>
      </c>
      <c r="G319" s="2">
        <v>1</v>
      </c>
      <c r="H319" t="s">
        <v>120</v>
      </c>
      <c r="I319" s="2">
        <v>2</v>
      </c>
      <c r="J319" t="s">
        <v>2011</v>
      </c>
      <c r="K319" s="2">
        <v>0</v>
      </c>
      <c r="L319" t="s">
        <v>40</v>
      </c>
      <c r="M319" t="s">
        <v>41</v>
      </c>
      <c r="N319" t="s">
        <v>40</v>
      </c>
      <c r="O319" t="s">
        <v>41</v>
      </c>
      <c r="P319" t="s">
        <v>2012</v>
      </c>
      <c r="Q319" t="s">
        <v>2013</v>
      </c>
      <c r="R319" t="s">
        <v>166</v>
      </c>
      <c r="S319" t="s">
        <v>2014</v>
      </c>
    </row>
    <row r="320" hidden="1" spans="1:19">
      <c r="A320">
        <v>319</v>
      </c>
      <c r="B320" t="s">
        <v>2015</v>
      </c>
      <c r="C320" t="s">
        <v>117</v>
      </c>
      <c r="D320" t="str">
        <f>VLOOKUP(C320,[1]Sheet1!$A:$B,2,0)</f>
        <v>暂时关闭的规则</v>
      </c>
      <c r="E320" t="s">
        <v>2016</v>
      </c>
      <c r="F320" t="s">
        <v>1998</v>
      </c>
      <c r="G320" s="2">
        <v>1</v>
      </c>
      <c r="H320" t="s">
        <v>120</v>
      </c>
      <c r="I320" s="2">
        <v>2</v>
      </c>
      <c r="J320" t="s">
        <v>2017</v>
      </c>
      <c r="K320" s="2">
        <v>0</v>
      </c>
      <c r="L320" t="s">
        <v>40</v>
      </c>
      <c r="M320" t="s">
        <v>41</v>
      </c>
      <c r="N320" t="s">
        <v>40</v>
      </c>
      <c r="O320" t="s">
        <v>41</v>
      </c>
      <c r="P320" t="s">
        <v>2018</v>
      </c>
      <c r="Q320" t="s">
        <v>2019</v>
      </c>
      <c r="R320" t="s">
        <v>166</v>
      </c>
      <c r="S320" t="s">
        <v>2020</v>
      </c>
    </row>
    <row r="321" hidden="1" spans="1:19">
      <c r="A321">
        <v>320</v>
      </c>
      <c r="B321" t="s">
        <v>2021</v>
      </c>
      <c r="C321" t="s">
        <v>65</v>
      </c>
      <c r="D321" t="str">
        <f>VLOOKUP(C321,[1]Sheet1!$A:$B,2,0)</f>
        <v>通州项目</v>
      </c>
      <c r="E321" t="s">
        <v>2022</v>
      </c>
      <c r="F321" t="s">
        <v>929</v>
      </c>
      <c r="G321" s="2">
        <v>1</v>
      </c>
      <c r="H321" t="s">
        <v>66</v>
      </c>
      <c r="I321" s="2">
        <v>1</v>
      </c>
      <c r="J321" t="s">
        <v>2023</v>
      </c>
      <c r="K321" s="2">
        <v>1</v>
      </c>
      <c r="L321" t="s">
        <v>40</v>
      </c>
      <c r="M321" t="s">
        <v>41</v>
      </c>
      <c r="N321" t="s">
        <v>40</v>
      </c>
      <c r="O321" t="s">
        <v>41</v>
      </c>
      <c r="P321" t="s">
        <v>2024</v>
      </c>
      <c r="Q321" t="s">
        <v>2025</v>
      </c>
      <c r="R321" t="s">
        <v>100</v>
      </c>
      <c r="S321" t="s">
        <v>2026</v>
      </c>
    </row>
    <row r="322" ht="409.5" hidden="1" spans="1:19">
      <c r="A322">
        <v>321</v>
      </c>
      <c r="B322" t="s">
        <v>2027</v>
      </c>
      <c r="C322" t="s">
        <v>65</v>
      </c>
      <c r="D322" t="str">
        <f>VLOOKUP(C322,[1]Sheet1!$A:$B,2,0)</f>
        <v>通州项目</v>
      </c>
      <c r="E322" t="s">
        <v>2028</v>
      </c>
      <c r="F322" t="s">
        <v>230</v>
      </c>
      <c r="G322" s="2">
        <v>1</v>
      </c>
      <c r="H322" t="s">
        <v>66</v>
      </c>
      <c r="I322" s="2">
        <v>2</v>
      </c>
      <c r="J322" s="4" t="s">
        <v>2029</v>
      </c>
      <c r="K322" s="2">
        <v>0</v>
      </c>
      <c r="L322" t="s">
        <v>1631</v>
      </c>
      <c r="M322" t="s">
        <v>1632</v>
      </c>
      <c r="N322" t="s">
        <v>40</v>
      </c>
      <c r="O322" t="s">
        <v>41</v>
      </c>
      <c r="P322" t="s">
        <v>2030</v>
      </c>
      <c r="Q322" t="s">
        <v>2031</v>
      </c>
      <c r="R322" t="s">
        <v>166</v>
      </c>
      <c r="S322" t="s">
        <v>2032</v>
      </c>
    </row>
    <row r="323" hidden="1" spans="1:19">
      <c r="A323">
        <v>322</v>
      </c>
      <c r="B323" t="s">
        <v>2033</v>
      </c>
      <c r="C323" t="s">
        <v>65</v>
      </c>
      <c r="D323" t="str">
        <f>VLOOKUP(C323,[1]Sheet1!$A:$B,2,0)</f>
        <v>通州项目</v>
      </c>
      <c r="E323" t="s">
        <v>2034</v>
      </c>
      <c r="F323" t="s">
        <v>709</v>
      </c>
      <c r="G323" s="2">
        <v>1</v>
      </c>
      <c r="H323" t="s">
        <v>66</v>
      </c>
      <c r="I323" s="2">
        <v>2</v>
      </c>
      <c r="J323" t="s">
        <v>2035</v>
      </c>
      <c r="K323" s="2">
        <v>0</v>
      </c>
      <c r="L323" t="s">
        <v>1631</v>
      </c>
      <c r="M323" t="s">
        <v>1632</v>
      </c>
      <c r="N323" t="s">
        <v>40</v>
      </c>
      <c r="O323" t="s">
        <v>41</v>
      </c>
      <c r="P323" t="s">
        <v>2036</v>
      </c>
      <c r="Q323" t="s">
        <v>2037</v>
      </c>
      <c r="R323" t="s">
        <v>166</v>
      </c>
      <c r="S323" t="s">
        <v>2038</v>
      </c>
    </row>
    <row r="324" hidden="1" spans="1:19">
      <c r="A324">
        <v>323</v>
      </c>
      <c r="B324" t="s">
        <v>2039</v>
      </c>
      <c r="C324" t="s">
        <v>117</v>
      </c>
      <c r="D324" t="str">
        <f>VLOOKUP(C324,[1]Sheet1!$A:$B,2,0)</f>
        <v>暂时关闭的规则</v>
      </c>
      <c r="E324" t="s">
        <v>2040</v>
      </c>
      <c r="F324" t="s">
        <v>709</v>
      </c>
      <c r="G324" s="2">
        <v>1</v>
      </c>
      <c r="H324" t="s">
        <v>120</v>
      </c>
      <c r="I324" s="2">
        <v>2</v>
      </c>
      <c r="J324" t="s">
        <v>2041</v>
      </c>
      <c r="K324" s="2">
        <v>0</v>
      </c>
      <c r="L324" t="s">
        <v>1631</v>
      </c>
      <c r="M324" t="s">
        <v>1632</v>
      </c>
      <c r="N324" t="s">
        <v>40</v>
      </c>
      <c r="O324" t="s">
        <v>41</v>
      </c>
      <c r="P324" t="s">
        <v>2042</v>
      </c>
      <c r="Q324" t="s">
        <v>2043</v>
      </c>
      <c r="R324" t="s">
        <v>100</v>
      </c>
      <c r="S324" t="s">
        <v>2044</v>
      </c>
    </row>
    <row r="325" hidden="1" spans="1:19">
      <c r="A325">
        <v>324</v>
      </c>
      <c r="B325" t="s">
        <v>2045</v>
      </c>
      <c r="C325" t="s">
        <v>117</v>
      </c>
      <c r="D325" t="str">
        <f>VLOOKUP(C325,[1]Sheet1!$A:$B,2,0)</f>
        <v>暂时关闭的规则</v>
      </c>
      <c r="E325" t="s">
        <v>2046</v>
      </c>
      <c r="F325" t="s">
        <v>2047</v>
      </c>
      <c r="G325" s="2">
        <v>1</v>
      </c>
      <c r="H325" t="s">
        <v>120</v>
      </c>
      <c r="I325" s="2">
        <v>1</v>
      </c>
      <c r="J325" t="s">
        <v>2048</v>
      </c>
      <c r="K325" s="2">
        <v>0</v>
      </c>
      <c r="L325" t="s">
        <v>40</v>
      </c>
      <c r="M325" t="s">
        <v>41</v>
      </c>
      <c r="N325" t="s">
        <v>40</v>
      </c>
      <c r="O325" t="s">
        <v>41</v>
      </c>
      <c r="P325" t="s">
        <v>2049</v>
      </c>
      <c r="Q325" t="s">
        <v>2050</v>
      </c>
      <c r="R325" t="s">
        <v>166</v>
      </c>
      <c r="S325" t="s">
        <v>2051</v>
      </c>
    </row>
    <row r="326" hidden="1" spans="1:19">
      <c r="A326">
        <v>325</v>
      </c>
      <c r="B326" t="s">
        <v>2052</v>
      </c>
      <c r="C326" t="s">
        <v>65</v>
      </c>
      <c r="D326" t="str">
        <f>VLOOKUP(C326,[1]Sheet1!$A:$B,2,0)</f>
        <v>通州项目</v>
      </c>
      <c r="E326" t="s">
        <v>2053</v>
      </c>
      <c r="F326" t="s">
        <v>1978</v>
      </c>
      <c r="G326" s="2">
        <v>1</v>
      </c>
      <c r="H326" t="s">
        <v>66</v>
      </c>
      <c r="I326" s="2">
        <v>1</v>
      </c>
      <c r="J326" t="s">
        <v>2054</v>
      </c>
      <c r="K326" s="2">
        <v>0</v>
      </c>
      <c r="L326" t="s">
        <v>40</v>
      </c>
      <c r="M326" t="s">
        <v>41</v>
      </c>
      <c r="N326" t="s">
        <v>40</v>
      </c>
      <c r="O326" t="s">
        <v>41</v>
      </c>
      <c r="P326" t="s">
        <v>2055</v>
      </c>
      <c r="Q326" t="s">
        <v>2056</v>
      </c>
      <c r="R326" t="s">
        <v>166</v>
      </c>
      <c r="S326" t="s">
        <v>2057</v>
      </c>
    </row>
    <row r="327" hidden="1" spans="1:19">
      <c r="A327">
        <v>326</v>
      </c>
      <c r="B327" t="s">
        <v>2058</v>
      </c>
      <c r="C327" t="s">
        <v>65</v>
      </c>
      <c r="D327" t="str">
        <f>VLOOKUP(C327,[1]Sheet1!$A:$B,2,0)</f>
        <v>通州项目</v>
      </c>
      <c r="E327" t="s">
        <v>2059</v>
      </c>
      <c r="F327" t="s">
        <v>709</v>
      </c>
      <c r="G327" s="2">
        <v>1</v>
      </c>
      <c r="H327" t="s">
        <v>66</v>
      </c>
      <c r="I327" s="2">
        <v>2</v>
      </c>
      <c r="J327" t="s">
        <v>2060</v>
      </c>
      <c r="K327" s="2">
        <v>0</v>
      </c>
      <c r="L327" t="s">
        <v>1631</v>
      </c>
      <c r="M327" t="s">
        <v>1632</v>
      </c>
      <c r="N327" t="s">
        <v>40</v>
      </c>
      <c r="O327" t="s">
        <v>41</v>
      </c>
      <c r="P327" t="s">
        <v>2061</v>
      </c>
      <c r="Q327" t="s">
        <v>2062</v>
      </c>
      <c r="R327" t="s">
        <v>100</v>
      </c>
      <c r="S327" t="s">
        <v>2063</v>
      </c>
    </row>
    <row r="328" hidden="1" spans="1:19">
      <c r="A328">
        <v>327</v>
      </c>
      <c r="B328" t="s">
        <v>2064</v>
      </c>
      <c r="C328" t="s">
        <v>65</v>
      </c>
      <c r="D328" t="str">
        <f>VLOOKUP(C328,[1]Sheet1!$A:$B,2,0)</f>
        <v>通州项目</v>
      </c>
      <c r="E328" t="s">
        <v>2065</v>
      </c>
      <c r="F328" t="s">
        <v>367</v>
      </c>
      <c r="G328" s="2">
        <v>1</v>
      </c>
      <c r="H328" t="s">
        <v>66</v>
      </c>
      <c r="I328" s="2">
        <v>2</v>
      </c>
      <c r="J328" t="s">
        <v>2066</v>
      </c>
      <c r="K328" s="2">
        <v>0</v>
      </c>
      <c r="L328" t="s">
        <v>1631</v>
      </c>
      <c r="M328" t="s">
        <v>1632</v>
      </c>
      <c r="N328" t="s">
        <v>40</v>
      </c>
      <c r="O328" t="s">
        <v>41</v>
      </c>
      <c r="P328" t="s">
        <v>2067</v>
      </c>
      <c r="Q328" t="s">
        <v>2068</v>
      </c>
      <c r="R328" t="s">
        <v>166</v>
      </c>
      <c r="S328" t="s">
        <v>2069</v>
      </c>
    </row>
    <row r="329" hidden="1" spans="1:19">
      <c r="A329">
        <v>328</v>
      </c>
      <c r="B329" t="s">
        <v>2070</v>
      </c>
      <c r="C329" t="s">
        <v>117</v>
      </c>
      <c r="D329" t="str">
        <f>VLOOKUP(C329,[1]Sheet1!$A:$B,2,0)</f>
        <v>暂时关闭的规则</v>
      </c>
      <c r="E329" t="s">
        <v>2071</v>
      </c>
      <c r="F329" t="s">
        <v>1078</v>
      </c>
      <c r="G329" s="2">
        <v>1</v>
      </c>
      <c r="H329" t="s">
        <v>120</v>
      </c>
      <c r="I329" s="2">
        <v>1</v>
      </c>
      <c r="J329" t="s">
        <v>2072</v>
      </c>
      <c r="K329" s="2">
        <v>0</v>
      </c>
      <c r="L329" t="s">
        <v>40</v>
      </c>
      <c r="M329" t="s">
        <v>41</v>
      </c>
      <c r="N329" t="s">
        <v>40</v>
      </c>
      <c r="O329" t="s">
        <v>41</v>
      </c>
      <c r="P329" t="s">
        <v>2073</v>
      </c>
      <c r="Q329" t="s">
        <v>2074</v>
      </c>
      <c r="R329" t="s">
        <v>166</v>
      </c>
      <c r="S329" t="s">
        <v>2075</v>
      </c>
    </row>
    <row r="330" hidden="1" spans="1:19">
      <c r="A330">
        <v>329</v>
      </c>
      <c r="B330" t="s">
        <v>2076</v>
      </c>
      <c r="C330" t="s">
        <v>65</v>
      </c>
      <c r="D330" t="str">
        <f>VLOOKUP(C330,[1]Sheet1!$A:$B,2,0)</f>
        <v>通州项目</v>
      </c>
      <c r="E330" t="s">
        <v>2077</v>
      </c>
      <c r="F330" t="s">
        <v>532</v>
      </c>
      <c r="G330" s="2">
        <v>1</v>
      </c>
      <c r="H330" t="s">
        <v>66</v>
      </c>
      <c r="I330" s="2">
        <v>1</v>
      </c>
      <c r="J330" t="s">
        <v>2078</v>
      </c>
      <c r="K330" s="2">
        <v>1</v>
      </c>
      <c r="L330" t="s">
        <v>40</v>
      </c>
      <c r="M330" t="s">
        <v>41</v>
      </c>
      <c r="N330" t="s">
        <v>40</v>
      </c>
      <c r="O330" t="s">
        <v>41</v>
      </c>
      <c r="P330" t="s">
        <v>2079</v>
      </c>
      <c r="Q330" t="s">
        <v>2080</v>
      </c>
      <c r="R330" t="s">
        <v>166</v>
      </c>
      <c r="S330" t="s">
        <v>2081</v>
      </c>
    </row>
    <row r="331" hidden="1" spans="1:19">
      <c r="A331">
        <v>330</v>
      </c>
      <c r="B331" t="s">
        <v>2082</v>
      </c>
      <c r="C331" t="s">
        <v>117</v>
      </c>
      <c r="D331" t="str">
        <f>VLOOKUP(C331,[1]Sheet1!$A:$B,2,0)</f>
        <v>暂时关闭的规则</v>
      </c>
      <c r="E331" t="s">
        <v>2083</v>
      </c>
      <c r="F331" t="s">
        <v>2084</v>
      </c>
      <c r="G331" s="2">
        <v>1</v>
      </c>
      <c r="H331" t="s">
        <v>120</v>
      </c>
      <c r="I331" s="2">
        <v>2</v>
      </c>
      <c r="J331" t="s">
        <v>2085</v>
      </c>
      <c r="K331" s="2">
        <v>0</v>
      </c>
      <c r="L331" t="s">
        <v>40</v>
      </c>
      <c r="M331" t="s">
        <v>41</v>
      </c>
      <c r="N331" t="s">
        <v>40</v>
      </c>
      <c r="O331" t="s">
        <v>41</v>
      </c>
      <c r="P331" t="s">
        <v>2086</v>
      </c>
      <c r="Q331" t="s">
        <v>2087</v>
      </c>
      <c r="R331" t="s">
        <v>100</v>
      </c>
      <c r="S331" t="s">
        <v>2088</v>
      </c>
    </row>
    <row r="332" hidden="1" spans="1:19">
      <c r="A332">
        <v>331</v>
      </c>
      <c r="B332" t="s">
        <v>2089</v>
      </c>
      <c r="C332" t="s">
        <v>65</v>
      </c>
      <c r="D332" t="str">
        <f>VLOOKUP(C332,[1]Sheet1!$A:$B,2,0)</f>
        <v>通州项目</v>
      </c>
      <c r="E332" t="s">
        <v>2090</v>
      </c>
      <c r="F332" t="s">
        <v>367</v>
      </c>
      <c r="G332" s="2">
        <v>1</v>
      </c>
      <c r="H332" t="s">
        <v>66</v>
      </c>
      <c r="I332" s="2">
        <v>2</v>
      </c>
      <c r="J332" t="s">
        <v>2091</v>
      </c>
      <c r="K332" s="2">
        <v>0</v>
      </c>
      <c r="L332" t="s">
        <v>1631</v>
      </c>
      <c r="M332" t="s">
        <v>1632</v>
      </c>
      <c r="N332" t="s">
        <v>40</v>
      </c>
      <c r="O332" t="s">
        <v>41</v>
      </c>
      <c r="P332" t="s">
        <v>2092</v>
      </c>
      <c r="Q332" t="s">
        <v>2093</v>
      </c>
      <c r="R332" t="s">
        <v>166</v>
      </c>
      <c r="S332" t="s">
        <v>2094</v>
      </c>
    </row>
    <row r="333" hidden="1" spans="1:19">
      <c r="A333">
        <v>332</v>
      </c>
      <c r="B333" t="s">
        <v>2095</v>
      </c>
      <c r="C333" t="s">
        <v>65</v>
      </c>
      <c r="D333" t="str">
        <f>VLOOKUP(C333,[1]Sheet1!$A:$B,2,0)</f>
        <v>通州项目</v>
      </c>
      <c r="E333" t="s">
        <v>2096</v>
      </c>
      <c r="F333" t="s">
        <v>1978</v>
      </c>
      <c r="G333" s="2">
        <v>1</v>
      </c>
      <c r="H333" t="s">
        <v>66</v>
      </c>
      <c r="I333" s="2">
        <v>1</v>
      </c>
      <c r="J333" t="s">
        <v>2097</v>
      </c>
      <c r="K333" s="2">
        <v>0</v>
      </c>
      <c r="L333" t="s">
        <v>40</v>
      </c>
      <c r="M333" t="s">
        <v>41</v>
      </c>
      <c r="N333" t="s">
        <v>40</v>
      </c>
      <c r="O333" t="s">
        <v>41</v>
      </c>
      <c r="P333" t="s">
        <v>2098</v>
      </c>
      <c r="Q333" t="s">
        <v>2099</v>
      </c>
      <c r="R333" t="s">
        <v>166</v>
      </c>
      <c r="S333" t="s">
        <v>2100</v>
      </c>
    </row>
    <row r="334" hidden="1" spans="1:19">
      <c r="A334">
        <v>333</v>
      </c>
      <c r="B334" t="s">
        <v>2101</v>
      </c>
      <c r="C334" t="s">
        <v>65</v>
      </c>
      <c r="D334" t="str">
        <f>VLOOKUP(C334,[1]Sheet1!$A:$B,2,0)</f>
        <v>通州项目</v>
      </c>
      <c r="E334" t="s">
        <v>2102</v>
      </c>
      <c r="F334" t="s">
        <v>796</v>
      </c>
      <c r="G334" s="2">
        <v>1</v>
      </c>
      <c r="H334" t="s">
        <v>66</v>
      </c>
      <c r="I334" s="2">
        <v>1</v>
      </c>
      <c r="J334" t="s">
        <v>2103</v>
      </c>
      <c r="K334" s="2">
        <v>1</v>
      </c>
      <c r="L334" t="s">
        <v>40</v>
      </c>
      <c r="M334" t="s">
        <v>41</v>
      </c>
      <c r="N334" t="s">
        <v>40</v>
      </c>
      <c r="O334" t="s">
        <v>41</v>
      </c>
      <c r="P334" t="s">
        <v>2104</v>
      </c>
      <c r="Q334" t="s">
        <v>2105</v>
      </c>
      <c r="R334" t="s">
        <v>166</v>
      </c>
      <c r="S334" t="s">
        <v>2106</v>
      </c>
    </row>
    <row r="335" ht="346.2" hidden="1" spans="1:19">
      <c r="A335">
        <v>334</v>
      </c>
      <c r="B335" t="s">
        <v>2107</v>
      </c>
      <c r="C335" t="s">
        <v>65</v>
      </c>
      <c r="D335" t="str">
        <f>VLOOKUP(C335,[1]Sheet1!$A:$B,2,0)</f>
        <v>通州项目</v>
      </c>
      <c r="E335" t="s">
        <v>2108</v>
      </c>
      <c r="F335" t="s">
        <v>702</v>
      </c>
      <c r="G335" s="2">
        <v>1</v>
      </c>
      <c r="H335" t="s">
        <v>66</v>
      </c>
      <c r="I335" s="2">
        <v>2</v>
      </c>
      <c r="J335" s="3" t="s">
        <v>2109</v>
      </c>
      <c r="K335" s="2">
        <v>0</v>
      </c>
      <c r="L335" t="s">
        <v>1631</v>
      </c>
      <c r="M335" t="s">
        <v>1632</v>
      </c>
      <c r="N335" t="s">
        <v>40</v>
      </c>
      <c r="O335" t="s">
        <v>41</v>
      </c>
      <c r="P335" t="s">
        <v>2110</v>
      </c>
      <c r="Q335" t="s">
        <v>2111</v>
      </c>
      <c r="R335" t="s">
        <v>166</v>
      </c>
      <c r="S335" t="s">
        <v>2112</v>
      </c>
    </row>
    <row r="336" hidden="1" spans="1:19">
      <c r="A336">
        <v>335</v>
      </c>
      <c r="B336" t="s">
        <v>2113</v>
      </c>
      <c r="C336" t="s">
        <v>117</v>
      </c>
      <c r="D336" t="str">
        <f>VLOOKUP(C336,[1]Sheet1!$A:$B,2,0)</f>
        <v>暂时关闭的规则</v>
      </c>
      <c r="E336" t="s">
        <v>2114</v>
      </c>
      <c r="F336" t="s">
        <v>2115</v>
      </c>
      <c r="G336" s="2">
        <v>1</v>
      </c>
      <c r="H336" t="s">
        <v>120</v>
      </c>
      <c r="I336" s="2">
        <v>2</v>
      </c>
      <c r="J336" t="s">
        <v>2116</v>
      </c>
      <c r="K336" s="2">
        <v>0</v>
      </c>
      <c r="L336" t="s">
        <v>1631</v>
      </c>
      <c r="M336" t="s">
        <v>1632</v>
      </c>
      <c r="N336" t="s">
        <v>40</v>
      </c>
      <c r="O336" t="s">
        <v>41</v>
      </c>
      <c r="P336" t="s">
        <v>2117</v>
      </c>
      <c r="Q336" t="s">
        <v>2118</v>
      </c>
      <c r="R336" t="s">
        <v>166</v>
      </c>
      <c r="S336" t="s">
        <v>2119</v>
      </c>
    </row>
    <row r="337" hidden="1" spans="1:19">
      <c r="A337">
        <v>336</v>
      </c>
      <c r="B337" t="s">
        <v>2120</v>
      </c>
      <c r="C337" t="s">
        <v>65</v>
      </c>
      <c r="D337" t="str">
        <f>VLOOKUP(C337,[1]Sheet1!$A:$B,2,0)</f>
        <v>通州项目</v>
      </c>
      <c r="E337" t="s">
        <v>2121</v>
      </c>
      <c r="F337" t="s">
        <v>1097</v>
      </c>
      <c r="G337" s="2">
        <v>1</v>
      </c>
      <c r="H337" t="s">
        <v>66</v>
      </c>
      <c r="I337" s="2">
        <v>1</v>
      </c>
      <c r="J337" t="s">
        <v>2122</v>
      </c>
      <c r="K337" s="2">
        <v>1</v>
      </c>
      <c r="L337" t="s">
        <v>40</v>
      </c>
      <c r="M337" t="s">
        <v>41</v>
      </c>
      <c r="N337" t="s">
        <v>40</v>
      </c>
      <c r="O337" t="s">
        <v>41</v>
      </c>
      <c r="P337" t="s">
        <v>2123</v>
      </c>
      <c r="Q337" t="s">
        <v>2124</v>
      </c>
      <c r="R337" t="s">
        <v>166</v>
      </c>
      <c r="S337" t="s">
        <v>2125</v>
      </c>
    </row>
    <row r="338" hidden="1" spans="1:19">
      <c r="A338">
        <v>337</v>
      </c>
      <c r="B338" t="s">
        <v>2126</v>
      </c>
      <c r="C338" t="s">
        <v>117</v>
      </c>
      <c r="D338" t="str">
        <f>VLOOKUP(C338,[1]Sheet1!$A:$B,2,0)</f>
        <v>暂时关闭的规则</v>
      </c>
      <c r="E338" t="s">
        <v>2127</v>
      </c>
      <c r="F338" t="s">
        <v>2128</v>
      </c>
      <c r="G338" s="2">
        <v>1</v>
      </c>
      <c r="H338" t="s">
        <v>120</v>
      </c>
      <c r="I338" s="2">
        <v>1</v>
      </c>
      <c r="J338" t="s">
        <v>2129</v>
      </c>
      <c r="K338" s="2">
        <v>0</v>
      </c>
      <c r="L338" t="s">
        <v>40</v>
      </c>
      <c r="M338" t="s">
        <v>41</v>
      </c>
      <c r="N338" t="s">
        <v>40</v>
      </c>
      <c r="O338" t="s">
        <v>41</v>
      </c>
      <c r="P338" t="s">
        <v>2130</v>
      </c>
      <c r="Q338" t="s">
        <v>2131</v>
      </c>
      <c r="R338" t="s">
        <v>166</v>
      </c>
      <c r="S338" t="s">
        <v>2132</v>
      </c>
    </row>
    <row r="339" hidden="1" spans="1:19">
      <c r="A339">
        <v>338</v>
      </c>
      <c r="B339" t="s">
        <v>2133</v>
      </c>
      <c r="C339" t="s">
        <v>65</v>
      </c>
      <c r="D339" t="str">
        <f>VLOOKUP(C339,[1]Sheet1!$A:$B,2,0)</f>
        <v>通州项目</v>
      </c>
      <c r="E339" t="s">
        <v>2134</v>
      </c>
      <c r="F339" t="s">
        <v>702</v>
      </c>
      <c r="G339" s="2">
        <v>1</v>
      </c>
      <c r="H339" t="s">
        <v>66</v>
      </c>
      <c r="I339" s="2">
        <v>2</v>
      </c>
      <c r="J339" t="s">
        <v>2135</v>
      </c>
      <c r="K339" s="2">
        <v>1</v>
      </c>
      <c r="L339" t="s">
        <v>1631</v>
      </c>
      <c r="M339" t="s">
        <v>1632</v>
      </c>
      <c r="N339" t="s">
        <v>40</v>
      </c>
      <c r="O339" t="s">
        <v>41</v>
      </c>
      <c r="P339" t="s">
        <v>2136</v>
      </c>
      <c r="Q339" t="s">
        <v>2137</v>
      </c>
      <c r="R339" t="s">
        <v>166</v>
      </c>
      <c r="S339" t="s">
        <v>2138</v>
      </c>
    </row>
    <row r="340" hidden="1" spans="1:19">
      <c r="A340">
        <v>339</v>
      </c>
      <c r="B340" t="s">
        <v>2139</v>
      </c>
      <c r="C340" t="s">
        <v>65</v>
      </c>
      <c r="D340" t="str">
        <f>VLOOKUP(C340,[1]Sheet1!$A:$B,2,0)</f>
        <v>通州项目</v>
      </c>
      <c r="E340" t="s">
        <v>2140</v>
      </c>
      <c r="F340" t="s">
        <v>702</v>
      </c>
      <c r="G340" s="2">
        <v>1</v>
      </c>
      <c r="H340" t="s">
        <v>66</v>
      </c>
      <c r="I340" s="2">
        <v>2</v>
      </c>
      <c r="J340" t="s">
        <v>2141</v>
      </c>
      <c r="K340" s="2">
        <v>0</v>
      </c>
      <c r="L340" t="s">
        <v>1631</v>
      </c>
      <c r="M340" t="s">
        <v>1632</v>
      </c>
      <c r="N340" t="s">
        <v>40</v>
      </c>
      <c r="O340" t="s">
        <v>41</v>
      </c>
      <c r="P340" t="s">
        <v>2142</v>
      </c>
      <c r="Q340" t="s">
        <v>2143</v>
      </c>
      <c r="R340" t="s">
        <v>166</v>
      </c>
      <c r="S340" t="s">
        <v>2144</v>
      </c>
    </row>
    <row r="341" hidden="1" spans="1:19">
      <c r="A341">
        <v>340</v>
      </c>
      <c r="B341" t="s">
        <v>2145</v>
      </c>
      <c r="C341" t="s">
        <v>65</v>
      </c>
      <c r="D341" t="str">
        <f>VLOOKUP(C341,[1]Sheet1!$A:$B,2,0)</f>
        <v>通州项目</v>
      </c>
      <c r="E341" t="s">
        <v>2146</v>
      </c>
      <c r="F341" t="s">
        <v>2147</v>
      </c>
      <c r="G341" s="2">
        <v>1</v>
      </c>
      <c r="H341" t="s">
        <v>66</v>
      </c>
      <c r="I341" s="2">
        <v>1</v>
      </c>
      <c r="J341" t="s">
        <v>2148</v>
      </c>
      <c r="K341" s="2">
        <v>0</v>
      </c>
      <c r="L341" t="s">
        <v>40</v>
      </c>
      <c r="M341" t="s">
        <v>41</v>
      </c>
      <c r="N341" t="s">
        <v>40</v>
      </c>
      <c r="O341" t="s">
        <v>41</v>
      </c>
      <c r="P341" t="s">
        <v>2149</v>
      </c>
      <c r="Q341" t="s">
        <v>2150</v>
      </c>
      <c r="R341" t="s">
        <v>166</v>
      </c>
      <c r="S341" t="s">
        <v>2151</v>
      </c>
    </row>
    <row r="342" hidden="1" spans="1:19">
      <c r="A342">
        <v>341</v>
      </c>
      <c r="B342" t="s">
        <v>2152</v>
      </c>
      <c r="C342" t="s">
        <v>65</v>
      </c>
      <c r="D342" t="str">
        <f>VLOOKUP(C342,[1]Sheet1!$A:$B,2,0)</f>
        <v>通州项目</v>
      </c>
      <c r="E342" t="s">
        <v>2153</v>
      </c>
      <c r="F342" t="s">
        <v>2147</v>
      </c>
      <c r="G342" s="2">
        <v>1</v>
      </c>
      <c r="H342" t="s">
        <v>66</v>
      </c>
      <c r="I342" s="2">
        <v>1</v>
      </c>
      <c r="J342" t="s">
        <v>2154</v>
      </c>
      <c r="K342" s="2">
        <v>0</v>
      </c>
      <c r="L342" t="s">
        <v>40</v>
      </c>
      <c r="M342" t="s">
        <v>41</v>
      </c>
      <c r="N342" t="s">
        <v>40</v>
      </c>
      <c r="O342" t="s">
        <v>41</v>
      </c>
      <c r="P342" t="s">
        <v>2155</v>
      </c>
      <c r="Q342" t="s">
        <v>2156</v>
      </c>
      <c r="R342" t="s">
        <v>166</v>
      </c>
      <c r="S342" t="s">
        <v>2157</v>
      </c>
    </row>
    <row r="343" hidden="1" spans="1:19">
      <c r="A343">
        <v>342</v>
      </c>
      <c r="B343" t="s">
        <v>2158</v>
      </c>
      <c r="C343" t="s">
        <v>117</v>
      </c>
      <c r="D343" t="str">
        <f>VLOOKUP(C343,[1]Sheet1!$A:$B,2,0)</f>
        <v>暂时关闭的规则</v>
      </c>
      <c r="E343" t="s">
        <v>2159</v>
      </c>
      <c r="F343" t="s">
        <v>2160</v>
      </c>
      <c r="G343" s="2">
        <v>1</v>
      </c>
      <c r="H343" t="s">
        <v>120</v>
      </c>
      <c r="I343" s="2">
        <v>2</v>
      </c>
      <c r="J343" t="s">
        <v>2161</v>
      </c>
      <c r="K343" s="2">
        <v>0</v>
      </c>
      <c r="L343" t="s">
        <v>1631</v>
      </c>
      <c r="M343" t="s">
        <v>1632</v>
      </c>
      <c r="N343" t="s">
        <v>40</v>
      </c>
      <c r="O343" t="s">
        <v>41</v>
      </c>
      <c r="P343" t="s">
        <v>2162</v>
      </c>
      <c r="Q343" t="s">
        <v>2163</v>
      </c>
      <c r="R343" t="s">
        <v>166</v>
      </c>
      <c r="S343" t="s">
        <v>2164</v>
      </c>
    </row>
    <row r="344" hidden="1" spans="1:19">
      <c r="A344">
        <v>343</v>
      </c>
      <c r="B344" t="s">
        <v>2165</v>
      </c>
      <c r="C344" t="s">
        <v>65</v>
      </c>
      <c r="D344" t="str">
        <f>VLOOKUP(C344,[1]Sheet1!$A:$B,2,0)</f>
        <v>通州项目</v>
      </c>
      <c r="E344" t="s">
        <v>2166</v>
      </c>
      <c r="F344" t="s">
        <v>722</v>
      </c>
      <c r="G344" s="2">
        <v>1</v>
      </c>
      <c r="H344" t="s">
        <v>66</v>
      </c>
      <c r="I344" s="2">
        <v>2</v>
      </c>
      <c r="J344" t="s">
        <v>2167</v>
      </c>
      <c r="K344" s="2">
        <v>0</v>
      </c>
      <c r="L344" t="s">
        <v>1631</v>
      </c>
      <c r="M344" t="s">
        <v>1632</v>
      </c>
      <c r="N344" t="s">
        <v>40</v>
      </c>
      <c r="O344" t="s">
        <v>41</v>
      </c>
      <c r="P344" t="s">
        <v>2168</v>
      </c>
      <c r="Q344" t="s">
        <v>2169</v>
      </c>
      <c r="R344" t="s">
        <v>166</v>
      </c>
      <c r="S344" t="s">
        <v>2170</v>
      </c>
    </row>
    <row r="345" hidden="1" spans="1:19">
      <c r="A345">
        <v>344</v>
      </c>
      <c r="B345" t="s">
        <v>2171</v>
      </c>
      <c r="C345" t="s">
        <v>65</v>
      </c>
      <c r="D345" t="str">
        <f>VLOOKUP(C345,[1]Sheet1!$A:$B,2,0)</f>
        <v>通州项目</v>
      </c>
      <c r="E345" t="s">
        <v>2172</v>
      </c>
      <c r="F345" t="s">
        <v>2147</v>
      </c>
      <c r="G345" s="2">
        <v>1</v>
      </c>
      <c r="H345" t="s">
        <v>66</v>
      </c>
      <c r="I345" s="2">
        <v>1</v>
      </c>
      <c r="J345" t="s">
        <v>2173</v>
      </c>
      <c r="K345" s="2">
        <v>0</v>
      </c>
      <c r="L345" t="s">
        <v>40</v>
      </c>
      <c r="M345" t="s">
        <v>41</v>
      </c>
      <c r="N345" t="s">
        <v>40</v>
      </c>
      <c r="O345" t="s">
        <v>41</v>
      </c>
      <c r="P345" t="s">
        <v>2174</v>
      </c>
      <c r="Q345" t="s">
        <v>2175</v>
      </c>
      <c r="R345" t="s">
        <v>166</v>
      </c>
      <c r="S345" t="s">
        <v>2176</v>
      </c>
    </row>
    <row r="346" hidden="1" spans="1:19">
      <c r="A346">
        <v>345</v>
      </c>
      <c r="B346" t="s">
        <v>2177</v>
      </c>
      <c r="C346" t="s">
        <v>117</v>
      </c>
      <c r="D346" t="str">
        <f>VLOOKUP(C346,[1]Sheet1!$A:$B,2,0)</f>
        <v>暂时关闭的规则</v>
      </c>
      <c r="E346" t="s">
        <v>2178</v>
      </c>
      <c r="F346" t="s">
        <v>2179</v>
      </c>
      <c r="G346" s="2">
        <v>1</v>
      </c>
      <c r="H346" t="s">
        <v>120</v>
      </c>
      <c r="I346" s="2">
        <v>2</v>
      </c>
      <c r="J346" t="s">
        <v>2180</v>
      </c>
      <c r="K346" s="2">
        <v>0</v>
      </c>
      <c r="L346" t="s">
        <v>40</v>
      </c>
      <c r="M346" t="s">
        <v>41</v>
      </c>
      <c r="N346" t="s">
        <v>40</v>
      </c>
      <c r="O346" t="s">
        <v>41</v>
      </c>
      <c r="P346" t="s">
        <v>2181</v>
      </c>
      <c r="Q346" t="s">
        <v>2182</v>
      </c>
      <c r="R346" t="s">
        <v>166</v>
      </c>
      <c r="S346" t="s">
        <v>2183</v>
      </c>
    </row>
    <row r="347" hidden="1" spans="1:19">
      <c r="A347">
        <v>346</v>
      </c>
      <c r="B347" t="s">
        <v>2184</v>
      </c>
      <c r="C347" t="s">
        <v>65</v>
      </c>
      <c r="D347" t="str">
        <f>VLOOKUP(C347,[1]Sheet1!$A:$B,2,0)</f>
        <v>通州项目</v>
      </c>
      <c r="E347" t="s">
        <v>2185</v>
      </c>
      <c r="F347" t="s">
        <v>722</v>
      </c>
      <c r="G347" s="2">
        <v>1</v>
      </c>
      <c r="H347" t="s">
        <v>66</v>
      </c>
      <c r="I347" s="2">
        <v>2</v>
      </c>
      <c r="J347" t="s">
        <v>2186</v>
      </c>
      <c r="K347" s="2">
        <v>0</v>
      </c>
      <c r="L347" t="s">
        <v>1631</v>
      </c>
      <c r="M347" t="s">
        <v>1632</v>
      </c>
      <c r="N347" t="s">
        <v>40</v>
      </c>
      <c r="O347" t="s">
        <v>41</v>
      </c>
      <c r="P347" t="s">
        <v>2187</v>
      </c>
      <c r="Q347" t="s">
        <v>2188</v>
      </c>
      <c r="R347" t="s">
        <v>166</v>
      </c>
      <c r="S347" t="s">
        <v>2189</v>
      </c>
    </row>
    <row r="348" hidden="1" spans="1:19">
      <c r="A348">
        <v>347</v>
      </c>
      <c r="B348" t="s">
        <v>2190</v>
      </c>
      <c r="C348" t="s">
        <v>117</v>
      </c>
      <c r="D348" t="str">
        <f>VLOOKUP(C348,[1]Sheet1!$A:$B,2,0)</f>
        <v>暂时关闭的规则</v>
      </c>
      <c r="E348" t="s">
        <v>2191</v>
      </c>
      <c r="F348" t="s">
        <v>2192</v>
      </c>
      <c r="G348" s="2">
        <v>1</v>
      </c>
      <c r="H348" t="s">
        <v>120</v>
      </c>
      <c r="I348" s="2">
        <v>2</v>
      </c>
      <c r="J348" t="s">
        <v>2193</v>
      </c>
      <c r="K348" s="2">
        <v>0</v>
      </c>
      <c r="L348" t="s">
        <v>1631</v>
      </c>
      <c r="M348" t="s">
        <v>1632</v>
      </c>
      <c r="N348" t="s">
        <v>40</v>
      </c>
      <c r="O348" t="s">
        <v>41</v>
      </c>
      <c r="P348" t="s">
        <v>2194</v>
      </c>
      <c r="Q348" t="s">
        <v>2195</v>
      </c>
      <c r="R348" t="s">
        <v>166</v>
      </c>
      <c r="S348" t="s">
        <v>2196</v>
      </c>
    </row>
    <row r="349" hidden="1" spans="1:19">
      <c r="A349">
        <v>348</v>
      </c>
      <c r="B349" t="s">
        <v>2197</v>
      </c>
      <c r="C349" t="s">
        <v>117</v>
      </c>
      <c r="D349" t="str">
        <f>VLOOKUP(C349,[1]Sheet1!$A:$B,2,0)</f>
        <v>暂时关闭的规则</v>
      </c>
      <c r="E349" t="s">
        <v>2198</v>
      </c>
      <c r="F349" t="s">
        <v>2199</v>
      </c>
      <c r="G349" s="2">
        <v>1</v>
      </c>
      <c r="H349" t="s">
        <v>120</v>
      </c>
      <c r="I349" s="2">
        <v>1</v>
      </c>
      <c r="J349" t="s">
        <v>2200</v>
      </c>
      <c r="K349" s="2">
        <v>0</v>
      </c>
      <c r="L349" t="s">
        <v>40</v>
      </c>
      <c r="M349" t="s">
        <v>41</v>
      </c>
      <c r="N349" t="s">
        <v>40</v>
      </c>
      <c r="O349" t="s">
        <v>41</v>
      </c>
      <c r="P349" t="s">
        <v>2201</v>
      </c>
      <c r="Q349" t="s">
        <v>2202</v>
      </c>
      <c r="R349" t="s">
        <v>166</v>
      </c>
      <c r="S349" t="s">
        <v>2203</v>
      </c>
    </row>
    <row r="350" hidden="1" spans="1:19">
      <c r="A350">
        <v>349</v>
      </c>
      <c r="B350" t="s">
        <v>2204</v>
      </c>
      <c r="C350" t="s">
        <v>65</v>
      </c>
      <c r="D350" t="str">
        <f>VLOOKUP(C350,[1]Sheet1!$A:$B,2,0)</f>
        <v>通州项目</v>
      </c>
      <c r="E350" t="s">
        <v>2205</v>
      </c>
      <c r="F350" t="s">
        <v>722</v>
      </c>
      <c r="G350" s="2">
        <v>1</v>
      </c>
      <c r="H350" t="s">
        <v>66</v>
      </c>
      <c r="I350" s="2">
        <v>2</v>
      </c>
      <c r="J350" t="s">
        <v>2206</v>
      </c>
      <c r="K350" s="2">
        <v>0</v>
      </c>
      <c r="L350" t="s">
        <v>1631</v>
      </c>
      <c r="M350" t="s">
        <v>1632</v>
      </c>
      <c r="N350" t="s">
        <v>40</v>
      </c>
      <c r="O350" t="s">
        <v>41</v>
      </c>
      <c r="P350" t="s">
        <v>2207</v>
      </c>
      <c r="Q350" t="s">
        <v>2208</v>
      </c>
      <c r="R350" t="s">
        <v>166</v>
      </c>
      <c r="S350" t="s">
        <v>2209</v>
      </c>
    </row>
    <row r="351" hidden="1" spans="1:19">
      <c r="A351">
        <v>350</v>
      </c>
      <c r="B351" t="s">
        <v>2210</v>
      </c>
      <c r="C351" t="s">
        <v>65</v>
      </c>
      <c r="D351" t="str">
        <f>VLOOKUP(C351,[1]Sheet1!$A:$B,2,0)</f>
        <v>通州项目</v>
      </c>
      <c r="E351" t="s">
        <v>2211</v>
      </c>
      <c r="F351" t="s">
        <v>2212</v>
      </c>
      <c r="G351" s="2">
        <v>1</v>
      </c>
      <c r="H351" t="s">
        <v>66</v>
      </c>
      <c r="I351" s="2">
        <v>2</v>
      </c>
      <c r="J351" t="s">
        <v>2213</v>
      </c>
      <c r="K351" s="2">
        <v>1</v>
      </c>
      <c r="L351" t="s">
        <v>1631</v>
      </c>
      <c r="M351" t="s">
        <v>1632</v>
      </c>
      <c r="N351" t="s">
        <v>40</v>
      </c>
      <c r="O351" t="s">
        <v>41</v>
      </c>
      <c r="P351" t="s">
        <v>2214</v>
      </c>
      <c r="Q351" t="s">
        <v>2215</v>
      </c>
      <c r="R351" t="s">
        <v>166</v>
      </c>
      <c r="S351" t="s">
        <v>2216</v>
      </c>
    </row>
    <row r="352" hidden="1" spans="1:19">
      <c r="A352">
        <v>351</v>
      </c>
      <c r="B352" t="s">
        <v>2217</v>
      </c>
      <c r="C352" t="s">
        <v>65</v>
      </c>
      <c r="D352" t="str">
        <f>VLOOKUP(C352,[1]Sheet1!$A:$B,2,0)</f>
        <v>通州项目</v>
      </c>
      <c r="E352" t="s">
        <v>2218</v>
      </c>
      <c r="F352" t="s">
        <v>546</v>
      </c>
      <c r="G352" s="2">
        <v>1</v>
      </c>
      <c r="H352" t="s">
        <v>66</v>
      </c>
      <c r="I352" s="2">
        <v>2</v>
      </c>
      <c r="J352" t="s">
        <v>1835</v>
      </c>
      <c r="K352" s="2">
        <v>0</v>
      </c>
      <c r="L352" t="s">
        <v>40</v>
      </c>
      <c r="M352" t="s">
        <v>41</v>
      </c>
      <c r="N352" t="s">
        <v>40</v>
      </c>
      <c r="O352" t="s">
        <v>41</v>
      </c>
      <c r="P352" t="s">
        <v>2219</v>
      </c>
      <c r="Q352" t="s">
        <v>2220</v>
      </c>
      <c r="R352" t="s">
        <v>166</v>
      </c>
      <c r="S352" t="s">
        <v>2221</v>
      </c>
    </row>
    <row r="353" hidden="1" spans="1:19">
      <c r="A353">
        <v>352</v>
      </c>
      <c r="B353" t="s">
        <v>2222</v>
      </c>
      <c r="C353" t="s">
        <v>65</v>
      </c>
      <c r="D353" t="str">
        <f>VLOOKUP(C353,[1]Sheet1!$A:$B,2,0)</f>
        <v>通州项目</v>
      </c>
      <c r="E353" t="s">
        <v>2223</v>
      </c>
      <c r="F353" t="s">
        <v>546</v>
      </c>
      <c r="G353" s="2">
        <v>1</v>
      </c>
      <c r="H353" t="s">
        <v>66</v>
      </c>
      <c r="I353" s="2">
        <v>2</v>
      </c>
      <c r="J353" t="s">
        <v>2224</v>
      </c>
      <c r="K353" s="2">
        <v>0</v>
      </c>
      <c r="L353" t="s">
        <v>1631</v>
      </c>
      <c r="M353" t="s">
        <v>1632</v>
      </c>
      <c r="N353" t="s">
        <v>40</v>
      </c>
      <c r="O353" t="s">
        <v>41</v>
      </c>
      <c r="P353" t="s">
        <v>2225</v>
      </c>
      <c r="Q353" t="s">
        <v>2226</v>
      </c>
      <c r="R353" t="s">
        <v>166</v>
      </c>
      <c r="S353" t="s">
        <v>2227</v>
      </c>
    </row>
    <row r="354" hidden="1" spans="1:19">
      <c r="A354">
        <v>353</v>
      </c>
      <c r="B354" t="s">
        <v>2228</v>
      </c>
      <c r="C354" t="s">
        <v>117</v>
      </c>
      <c r="D354" t="str">
        <f>VLOOKUP(C354,[1]Sheet1!$A:$B,2,0)</f>
        <v>暂时关闭的规则</v>
      </c>
      <c r="E354" t="s">
        <v>2229</v>
      </c>
      <c r="F354" t="s">
        <v>2230</v>
      </c>
      <c r="G354" s="2">
        <v>1</v>
      </c>
      <c r="H354" t="s">
        <v>120</v>
      </c>
      <c r="I354" s="2">
        <v>2</v>
      </c>
      <c r="J354" t="s">
        <v>2231</v>
      </c>
      <c r="K354" s="2">
        <v>0</v>
      </c>
      <c r="L354" t="s">
        <v>1631</v>
      </c>
      <c r="M354" t="s">
        <v>1632</v>
      </c>
      <c r="N354" t="s">
        <v>40</v>
      </c>
      <c r="O354" t="s">
        <v>41</v>
      </c>
      <c r="P354" t="s">
        <v>2232</v>
      </c>
      <c r="Q354" t="s">
        <v>2233</v>
      </c>
      <c r="R354" t="s">
        <v>166</v>
      </c>
      <c r="S354" t="s">
        <v>2234</v>
      </c>
    </row>
    <row r="355" hidden="1" spans="1:19">
      <c r="A355">
        <v>354</v>
      </c>
      <c r="B355" t="s">
        <v>2235</v>
      </c>
      <c r="C355" t="s">
        <v>117</v>
      </c>
      <c r="D355" t="str">
        <f>VLOOKUP(C355,[1]Sheet1!$A:$B,2,0)</f>
        <v>暂时关闭的规则</v>
      </c>
      <c r="E355" t="s">
        <v>2236</v>
      </c>
      <c r="F355" t="s">
        <v>2237</v>
      </c>
      <c r="G355" s="2">
        <v>1</v>
      </c>
      <c r="H355" t="s">
        <v>120</v>
      </c>
      <c r="I355" s="2">
        <v>1</v>
      </c>
      <c r="J355" t="s">
        <v>2238</v>
      </c>
      <c r="K355" s="2">
        <v>0</v>
      </c>
      <c r="L355" t="s">
        <v>40</v>
      </c>
      <c r="M355" t="s">
        <v>41</v>
      </c>
      <c r="N355" t="s">
        <v>40</v>
      </c>
      <c r="O355" t="s">
        <v>41</v>
      </c>
      <c r="P355" t="s">
        <v>2239</v>
      </c>
      <c r="Q355" t="s">
        <v>2240</v>
      </c>
      <c r="R355" t="s">
        <v>166</v>
      </c>
      <c r="S355" t="s">
        <v>2241</v>
      </c>
    </row>
    <row r="356" hidden="1" spans="1:19">
      <c r="A356">
        <v>355</v>
      </c>
      <c r="B356" t="s">
        <v>2242</v>
      </c>
      <c r="C356" t="s">
        <v>65</v>
      </c>
      <c r="D356" t="str">
        <f>VLOOKUP(C356,[1]Sheet1!$A:$B,2,0)</f>
        <v>通州项目</v>
      </c>
      <c r="E356" t="s">
        <v>2243</v>
      </c>
      <c r="F356" t="s">
        <v>2147</v>
      </c>
      <c r="G356" s="2">
        <v>1</v>
      </c>
      <c r="H356" t="s">
        <v>66</v>
      </c>
      <c r="I356" s="2">
        <v>1</v>
      </c>
      <c r="J356" t="s">
        <v>2244</v>
      </c>
      <c r="K356" s="2">
        <v>0</v>
      </c>
      <c r="L356" t="s">
        <v>40</v>
      </c>
      <c r="M356" t="s">
        <v>41</v>
      </c>
      <c r="N356" t="s">
        <v>40</v>
      </c>
      <c r="O356" t="s">
        <v>41</v>
      </c>
      <c r="P356" t="s">
        <v>2245</v>
      </c>
      <c r="Q356" t="s">
        <v>2246</v>
      </c>
      <c r="R356" t="s">
        <v>166</v>
      </c>
      <c r="S356" t="s">
        <v>2247</v>
      </c>
    </row>
    <row r="357" ht="334.8" hidden="1" spans="1:19">
      <c r="A357">
        <v>356</v>
      </c>
      <c r="B357" t="s">
        <v>2248</v>
      </c>
      <c r="C357" t="s">
        <v>65</v>
      </c>
      <c r="D357" t="str">
        <f>VLOOKUP(C357,[1]Sheet1!$A:$B,2,0)</f>
        <v>通州项目</v>
      </c>
      <c r="E357" t="s">
        <v>2249</v>
      </c>
      <c r="F357" t="s">
        <v>546</v>
      </c>
      <c r="G357" s="2">
        <v>1</v>
      </c>
      <c r="H357" t="s">
        <v>66</v>
      </c>
      <c r="I357" s="2">
        <v>2</v>
      </c>
      <c r="J357" s="4" t="s">
        <v>2250</v>
      </c>
      <c r="K357" s="2">
        <v>0</v>
      </c>
      <c r="L357" t="s">
        <v>1631</v>
      </c>
      <c r="M357" t="s">
        <v>1632</v>
      </c>
      <c r="N357" t="s">
        <v>40</v>
      </c>
      <c r="O357" t="s">
        <v>41</v>
      </c>
      <c r="P357" t="s">
        <v>2251</v>
      </c>
      <c r="Q357" t="s">
        <v>2252</v>
      </c>
      <c r="R357" t="s">
        <v>166</v>
      </c>
      <c r="S357" t="s">
        <v>2253</v>
      </c>
    </row>
    <row r="358" hidden="1" spans="1:19">
      <c r="A358">
        <v>357</v>
      </c>
      <c r="B358" t="s">
        <v>2254</v>
      </c>
      <c r="C358" t="s">
        <v>117</v>
      </c>
      <c r="D358" t="str">
        <f>VLOOKUP(C358,[1]Sheet1!$A:$B,2,0)</f>
        <v>暂时关闭的规则</v>
      </c>
      <c r="E358" t="s">
        <v>2255</v>
      </c>
      <c r="F358" t="s">
        <v>559</v>
      </c>
      <c r="G358" s="2">
        <v>1</v>
      </c>
      <c r="H358" t="s">
        <v>120</v>
      </c>
      <c r="I358" s="2">
        <v>2</v>
      </c>
      <c r="J358" t="s">
        <v>2256</v>
      </c>
      <c r="K358" s="2">
        <v>0</v>
      </c>
      <c r="L358" t="s">
        <v>1631</v>
      </c>
      <c r="M358" t="s">
        <v>1632</v>
      </c>
      <c r="N358" t="s">
        <v>40</v>
      </c>
      <c r="O358" t="s">
        <v>41</v>
      </c>
      <c r="P358" t="s">
        <v>2257</v>
      </c>
      <c r="Q358" t="s">
        <v>2258</v>
      </c>
      <c r="R358" t="s">
        <v>166</v>
      </c>
      <c r="S358" t="s">
        <v>2259</v>
      </c>
    </row>
    <row r="359" hidden="1" spans="1:19">
      <c r="A359">
        <v>358</v>
      </c>
      <c r="B359" t="s">
        <v>2260</v>
      </c>
      <c r="C359" t="s">
        <v>65</v>
      </c>
      <c r="D359" t="str">
        <f>VLOOKUP(C359,[1]Sheet1!$A:$B,2,0)</f>
        <v>通州项目</v>
      </c>
      <c r="E359" t="s">
        <v>2261</v>
      </c>
      <c r="F359" t="s">
        <v>559</v>
      </c>
      <c r="G359" s="2">
        <v>1</v>
      </c>
      <c r="H359" t="s">
        <v>66</v>
      </c>
      <c r="I359" s="2">
        <v>2</v>
      </c>
      <c r="J359" t="s">
        <v>2262</v>
      </c>
      <c r="K359" s="2">
        <v>0</v>
      </c>
      <c r="L359" t="s">
        <v>40</v>
      </c>
      <c r="M359" t="s">
        <v>41</v>
      </c>
      <c r="N359" t="s">
        <v>40</v>
      </c>
      <c r="O359" t="s">
        <v>41</v>
      </c>
      <c r="P359" t="s">
        <v>2263</v>
      </c>
      <c r="Q359" t="s">
        <v>2264</v>
      </c>
      <c r="R359" t="s">
        <v>166</v>
      </c>
      <c r="S359" t="s">
        <v>2265</v>
      </c>
    </row>
    <row r="360" hidden="1" spans="1:19">
      <c r="A360">
        <v>359</v>
      </c>
      <c r="B360" t="s">
        <v>2266</v>
      </c>
      <c r="C360" t="s">
        <v>117</v>
      </c>
      <c r="D360" t="str">
        <f>VLOOKUP(C360,[1]Sheet1!$A:$B,2,0)</f>
        <v>暂时关闭的规则</v>
      </c>
      <c r="E360" t="s">
        <v>2267</v>
      </c>
      <c r="F360" t="s">
        <v>2268</v>
      </c>
      <c r="G360" s="2">
        <v>1</v>
      </c>
      <c r="H360" t="s">
        <v>120</v>
      </c>
      <c r="I360" s="2">
        <v>2</v>
      </c>
      <c r="J360" t="s">
        <v>2269</v>
      </c>
      <c r="K360" s="2">
        <v>0</v>
      </c>
      <c r="L360" t="s">
        <v>1631</v>
      </c>
      <c r="M360" t="s">
        <v>1632</v>
      </c>
      <c r="N360" t="s">
        <v>40</v>
      </c>
      <c r="O360" t="s">
        <v>41</v>
      </c>
      <c r="P360" t="s">
        <v>2270</v>
      </c>
      <c r="Q360" t="s">
        <v>2271</v>
      </c>
      <c r="R360" t="s">
        <v>166</v>
      </c>
      <c r="S360" t="s">
        <v>2272</v>
      </c>
    </row>
    <row r="361" hidden="1" spans="1:19">
      <c r="A361">
        <v>360</v>
      </c>
      <c r="B361" t="s">
        <v>2273</v>
      </c>
      <c r="C361" t="s">
        <v>65</v>
      </c>
      <c r="D361" t="str">
        <f>VLOOKUP(C361,[1]Sheet1!$A:$B,2,0)</f>
        <v>通州项目</v>
      </c>
      <c r="E361" t="s">
        <v>2274</v>
      </c>
      <c r="F361" t="s">
        <v>559</v>
      </c>
      <c r="G361" s="2">
        <v>1</v>
      </c>
      <c r="H361" t="s">
        <v>66</v>
      </c>
      <c r="I361" s="2">
        <v>2</v>
      </c>
      <c r="J361" t="s">
        <v>2275</v>
      </c>
      <c r="K361" s="2">
        <v>0</v>
      </c>
      <c r="L361" t="s">
        <v>40</v>
      </c>
      <c r="M361" t="s">
        <v>41</v>
      </c>
      <c r="N361" t="s">
        <v>40</v>
      </c>
      <c r="O361" t="s">
        <v>41</v>
      </c>
      <c r="P361" t="s">
        <v>2276</v>
      </c>
      <c r="Q361" t="s">
        <v>2277</v>
      </c>
      <c r="R361" t="s">
        <v>166</v>
      </c>
      <c r="S361" t="s">
        <v>2278</v>
      </c>
    </row>
    <row r="362" hidden="1" spans="1:19">
      <c r="A362">
        <v>361</v>
      </c>
      <c r="B362" t="s">
        <v>2279</v>
      </c>
      <c r="C362" t="s">
        <v>117</v>
      </c>
      <c r="D362" t="str">
        <f>VLOOKUP(C362,[1]Sheet1!$A:$B,2,0)</f>
        <v>暂时关闭的规则</v>
      </c>
      <c r="E362" t="s">
        <v>2280</v>
      </c>
      <c r="F362" t="s">
        <v>2281</v>
      </c>
      <c r="G362" s="2">
        <v>1</v>
      </c>
      <c r="H362" t="s">
        <v>120</v>
      </c>
      <c r="I362" s="2">
        <v>1</v>
      </c>
      <c r="J362" t="s">
        <v>2282</v>
      </c>
      <c r="K362" s="2">
        <v>0</v>
      </c>
      <c r="L362" t="s">
        <v>40</v>
      </c>
      <c r="M362" t="s">
        <v>41</v>
      </c>
      <c r="N362" t="s">
        <v>40</v>
      </c>
      <c r="O362" t="s">
        <v>41</v>
      </c>
      <c r="P362" t="s">
        <v>2283</v>
      </c>
      <c r="Q362" t="s">
        <v>2284</v>
      </c>
      <c r="R362" t="s">
        <v>166</v>
      </c>
      <c r="S362" t="s">
        <v>2285</v>
      </c>
    </row>
    <row r="363" hidden="1" spans="1:19">
      <c r="A363">
        <v>362</v>
      </c>
      <c r="B363" t="s">
        <v>2286</v>
      </c>
      <c r="C363" t="s">
        <v>117</v>
      </c>
      <c r="D363" t="str">
        <f>VLOOKUP(C363,[1]Sheet1!$A:$B,2,0)</f>
        <v>暂时关闭的规则</v>
      </c>
      <c r="E363" t="s">
        <v>2287</v>
      </c>
      <c r="F363" t="s">
        <v>2288</v>
      </c>
      <c r="G363" s="2">
        <v>1</v>
      </c>
      <c r="H363" t="s">
        <v>120</v>
      </c>
      <c r="I363" s="2">
        <v>1</v>
      </c>
      <c r="J363" t="s">
        <v>2289</v>
      </c>
      <c r="K363" s="2">
        <v>0</v>
      </c>
      <c r="L363" t="s">
        <v>40</v>
      </c>
      <c r="M363" t="s">
        <v>41</v>
      </c>
      <c r="N363" t="s">
        <v>40</v>
      </c>
      <c r="O363" t="s">
        <v>41</v>
      </c>
      <c r="P363" t="s">
        <v>2290</v>
      </c>
      <c r="Q363" t="s">
        <v>2291</v>
      </c>
      <c r="R363" t="s">
        <v>166</v>
      </c>
      <c r="S363" t="s">
        <v>2292</v>
      </c>
    </row>
    <row r="364" hidden="1" spans="1:19">
      <c r="A364">
        <v>363</v>
      </c>
      <c r="B364" t="s">
        <v>2293</v>
      </c>
      <c r="C364" t="s">
        <v>117</v>
      </c>
      <c r="D364" t="str">
        <f>VLOOKUP(C364,[1]Sheet1!$A:$B,2,0)</f>
        <v>暂时关闭的规则</v>
      </c>
      <c r="E364" t="s">
        <v>2294</v>
      </c>
      <c r="F364" t="s">
        <v>650</v>
      </c>
      <c r="G364" s="2">
        <v>1</v>
      </c>
      <c r="H364" t="s">
        <v>120</v>
      </c>
      <c r="I364" s="2">
        <v>1</v>
      </c>
      <c r="J364" t="s">
        <v>2295</v>
      </c>
      <c r="K364" s="2">
        <v>0</v>
      </c>
      <c r="L364" t="s">
        <v>40</v>
      </c>
      <c r="M364" t="s">
        <v>41</v>
      </c>
      <c r="N364" t="s">
        <v>40</v>
      </c>
      <c r="O364" t="s">
        <v>41</v>
      </c>
      <c r="P364" t="s">
        <v>2296</v>
      </c>
      <c r="Q364" t="s">
        <v>2297</v>
      </c>
      <c r="R364" t="s">
        <v>166</v>
      </c>
      <c r="S364" t="s">
        <v>2298</v>
      </c>
    </row>
    <row r="365" hidden="1" spans="1:19">
      <c r="A365">
        <v>364</v>
      </c>
      <c r="B365" t="s">
        <v>2299</v>
      </c>
      <c r="C365" t="s">
        <v>65</v>
      </c>
      <c r="D365" t="str">
        <f>VLOOKUP(C365,[1]Sheet1!$A:$B,2,0)</f>
        <v>通州项目</v>
      </c>
      <c r="E365" t="s">
        <v>2300</v>
      </c>
      <c r="F365" t="s">
        <v>500</v>
      </c>
      <c r="G365" s="2">
        <v>1</v>
      </c>
      <c r="H365" t="s">
        <v>66</v>
      </c>
      <c r="I365" s="2">
        <v>1</v>
      </c>
      <c r="J365" t="s">
        <v>2301</v>
      </c>
      <c r="K365" s="2">
        <v>0</v>
      </c>
      <c r="L365" t="s">
        <v>40</v>
      </c>
      <c r="M365" t="s">
        <v>41</v>
      </c>
      <c r="N365" t="s">
        <v>40</v>
      </c>
      <c r="O365" t="s">
        <v>41</v>
      </c>
      <c r="P365" t="s">
        <v>2302</v>
      </c>
      <c r="Q365" t="s">
        <v>2303</v>
      </c>
      <c r="R365" t="s">
        <v>166</v>
      </c>
      <c r="S365" t="s">
        <v>2304</v>
      </c>
    </row>
    <row r="366" hidden="1" spans="1:19">
      <c r="A366">
        <v>365</v>
      </c>
      <c r="B366" t="s">
        <v>2305</v>
      </c>
      <c r="C366" t="s">
        <v>65</v>
      </c>
      <c r="D366" t="str">
        <f>VLOOKUP(C366,[1]Sheet1!$A:$B,2,0)</f>
        <v>通州项目</v>
      </c>
      <c r="E366" t="s">
        <v>2306</v>
      </c>
      <c r="F366" t="s">
        <v>500</v>
      </c>
      <c r="G366" s="2">
        <v>1</v>
      </c>
      <c r="H366" t="s">
        <v>66</v>
      </c>
      <c r="I366" s="2">
        <v>1</v>
      </c>
      <c r="J366" t="s">
        <v>2307</v>
      </c>
      <c r="K366" s="2">
        <v>0</v>
      </c>
      <c r="L366" t="s">
        <v>40</v>
      </c>
      <c r="M366" t="s">
        <v>41</v>
      </c>
      <c r="N366" t="s">
        <v>40</v>
      </c>
      <c r="O366" t="s">
        <v>41</v>
      </c>
      <c r="P366" t="s">
        <v>2308</v>
      </c>
      <c r="Q366" t="s">
        <v>2309</v>
      </c>
      <c r="R366" t="s">
        <v>100</v>
      </c>
      <c r="S366" t="s">
        <v>2310</v>
      </c>
    </row>
    <row r="367" hidden="1" spans="1:19">
      <c r="A367">
        <v>366</v>
      </c>
      <c r="B367" t="s">
        <v>2311</v>
      </c>
      <c r="C367" t="s">
        <v>65</v>
      </c>
      <c r="D367" t="str">
        <f>VLOOKUP(C367,[1]Sheet1!$A:$B,2,0)</f>
        <v>通州项目</v>
      </c>
      <c r="E367" t="s">
        <v>2312</v>
      </c>
      <c r="F367" t="s">
        <v>591</v>
      </c>
      <c r="G367" s="2">
        <v>1</v>
      </c>
      <c r="H367" t="s">
        <v>66</v>
      </c>
      <c r="I367" s="2">
        <v>2</v>
      </c>
      <c r="J367" t="s">
        <v>2313</v>
      </c>
      <c r="K367" s="2">
        <v>0</v>
      </c>
      <c r="L367" t="s">
        <v>1631</v>
      </c>
      <c r="M367" t="s">
        <v>1632</v>
      </c>
      <c r="N367" t="s">
        <v>40</v>
      </c>
      <c r="O367" t="s">
        <v>41</v>
      </c>
      <c r="P367" t="s">
        <v>2314</v>
      </c>
      <c r="Q367" t="s">
        <v>2315</v>
      </c>
      <c r="R367" t="s">
        <v>166</v>
      </c>
      <c r="S367" t="s">
        <v>2316</v>
      </c>
    </row>
    <row r="368" hidden="1" spans="1:19">
      <c r="A368">
        <v>367</v>
      </c>
      <c r="B368" t="s">
        <v>2317</v>
      </c>
      <c r="C368" t="s">
        <v>117</v>
      </c>
      <c r="D368" t="str">
        <f>VLOOKUP(C368,[1]Sheet1!$A:$B,2,0)</f>
        <v>暂时关闭的规则</v>
      </c>
      <c r="E368" t="s">
        <v>2318</v>
      </c>
      <c r="F368" t="s">
        <v>2319</v>
      </c>
      <c r="G368" s="2">
        <v>1</v>
      </c>
      <c r="H368" t="s">
        <v>120</v>
      </c>
      <c r="I368" s="2">
        <v>1</v>
      </c>
      <c r="J368" t="s">
        <v>2320</v>
      </c>
      <c r="K368" s="2">
        <v>0</v>
      </c>
      <c r="L368" t="s">
        <v>40</v>
      </c>
      <c r="M368" t="s">
        <v>41</v>
      </c>
      <c r="N368" t="s">
        <v>40</v>
      </c>
      <c r="O368" t="s">
        <v>41</v>
      </c>
      <c r="P368" t="s">
        <v>2321</v>
      </c>
      <c r="Q368" t="s">
        <v>2322</v>
      </c>
      <c r="R368" t="s">
        <v>166</v>
      </c>
      <c r="S368" t="s">
        <v>2323</v>
      </c>
    </row>
    <row r="369" hidden="1" spans="1:19">
      <c r="A369">
        <v>368</v>
      </c>
      <c r="B369" t="s">
        <v>2324</v>
      </c>
      <c r="C369" t="s">
        <v>65</v>
      </c>
      <c r="D369" t="str">
        <f>VLOOKUP(C369,[1]Sheet1!$A:$B,2,0)</f>
        <v>通州项目</v>
      </c>
      <c r="E369" t="s">
        <v>2325</v>
      </c>
      <c r="F369" t="s">
        <v>2326</v>
      </c>
      <c r="G369" s="2">
        <v>1</v>
      </c>
      <c r="H369" t="s">
        <v>66</v>
      </c>
      <c r="I369" s="2">
        <v>1</v>
      </c>
      <c r="J369" t="s">
        <v>2327</v>
      </c>
      <c r="K369" s="2">
        <v>1</v>
      </c>
      <c r="L369" t="s">
        <v>40</v>
      </c>
      <c r="M369" t="s">
        <v>41</v>
      </c>
      <c r="N369" t="s">
        <v>40</v>
      </c>
      <c r="O369" t="s">
        <v>41</v>
      </c>
      <c r="P369" t="s">
        <v>2328</v>
      </c>
      <c r="Q369" t="s">
        <v>2329</v>
      </c>
      <c r="R369" t="s">
        <v>166</v>
      </c>
      <c r="S369" t="s">
        <v>2330</v>
      </c>
    </row>
    <row r="370" hidden="1" spans="1:19">
      <c r="A370">
        <v>369</v>
      </c>
      <c r="B370" t="s">
        <v>2331</v>
      </c>
      <c r="C370" t="s">
        <v>117</v>
      </c>
      <c r="D370" t="str">
        <f>VLOOKUP(C370,[1]Sheet1!$A:$B,2,0)</f>
        <v>暂时关闭的规则</v>
      </c>
      <c r="E370" t="s">
        <v>2332</v>
      </c>
      <c r="F370" t="s">
        <v>2333</v>
      </c>
      <c r="G370" s="2">
        <v>1</v>
      </c>
      <c r="H370" t="s">
        <v>120</v>
      </c>
      <c r="I370" s="2">
        <v>2</v>
      </c>
      <c r="J370" t="s">
        <v>2334</v>
      </c>
      <c r="K370" s="2">
        <v>0</v>
      </c>
      <c r="L370" t="s">
        <v>40</v>
      </c>
      <c r="M370" t="s">
        <v>41</v>
      </c>
      <c r="N370" t="s">
        <v>40</v>
      </c>
      <c r="O370" t="s">
        <v>41</v>
      </c>
      <c r="P370" t="s">
        <v>2335</v>
      </c>
      <c r="Q370" t="s">
        <v>2336</v>
      </c>
      <c r="R370" t="s">
        <v>166</v>
      </c>
      <c r="S370" t="s">
        <v>2337</v>
      </c>
    </row>
    <row r="371" hidden="1" spans="1:19">
      <c r="A371">
        <v>370</v>
      </c>
      <c r="B371" t="s">
        <v>2338</v>
      </c>
      <c r="C371" t="s">
        <v>117</v>
      </c>
      <c r="D371" t="str">
        <f>VLOOKUP(C371,[1]Sheet1!$A:$B,2,0)</f>
        <v>暂时关闭的规则</v>
      </c>
      <c r="E371" t="s">
        <v>2339</v>
      </c>
      <c r="F371" t="s">
        <v>2340</v>
      </c>
      <c r="G371" s="2">
        <v>1</v>
      </c>
      <c r="H371" t="s">
        <v>120</v>
      </c>
      <c r="I371" s="2">
        <v>1</v>
      </c>
      <c r="J371" t="s">
        <v>2341</v>
      </c>
      <c r="K371" s="2">
        <v>0</v>
      </c>
      <c r="L371" t="s">
        <v>40</v>
      </c>
      <c r="M371" t="s">
        <v>41</v>
      </c>
      <c r="N371" t="s">
        <v>40</v>
      </c>
      <c r="O371" t="s">
        <v>41</v>
      </c>
      <c r="P371" t="s">
        <v>2342</v>
      </c>
      <c r="Q371" t="s">
        <v>2343</v>
      </c>
      <c r="R371" t="s">
        <v>166</v>
      </c>
      <c r="S371" t="s">
        <v>2344</v>
      </c>
    </row>
    <row r="372" hidden="1" spans="1:19">
      <c r="A372">
        <v>371</v>
      </c>
      <c r="B372" t="s">
        <v>2345</v>
      </c>
      <c r="C372" t="s">
        <v>65</v>
      </c>
      <c r="D372" t="str">
        <f>VLOOKUP(C372,[1]Sheet1!$A:$B,2,0)</f>
        <v>通州项目</v>
      </c>
      <c r="E372" t="s">
        <v>2346</v>
      </c>
      <c r="F372" t="s">
        <v>500</v>
      </c>
      <c r="G372" s="2">
        <v>1</v>
      </c>
      <c r="H372" t="s">
        <v>66</v>
      </c>
      <c r="I372" s="2">
        <v>1</v>
      </c>
      <c r="J372" t="s">
        <v>2347</v>
      </c>
      <c r="K372" s="2">
        <v>0</v>
      </c>
      <c r="L372" t="s">
        <v>40</v>
      </c>
      <c r="M372" t="s">
        <v>41</v>
      </c>
      <c r="N372" t="s">
        <v>40</v>
      </c>
      <c r="O372" t="s">
        <v>41</v>
      </c>
      <c r="P372" t="s">
        <v>2348</v>
      </c>
      <c r="Q372" t="s">
        <v>2349</v>
      </c>
      <c r="R372" t="s">
        <v>166</v>
      </c>
      <c r="S372" t="s">
        <v>2350</v>
      </c>
    </row>
    <row r="373" hidden="1" spans="1:19">
      <c r="A373">
        <v>372</v>
      </c>
      <c r="B373" t="s">
        <v>2351</v>
      </c>
      <c r="C373" t="s">
        <v>117</v>
      </c>
      <c r="D373" t="str">
        <f>VLOOKUP(C373,[1]Sheet1!$A:$B,2,0)</f>
        <v>暂时关闭的规则</v>
      </c>
      <c r="E373" t="s">
        <v>2352</v>
      </c>
      <c r="F373" t="s">
        <v>1638</v>
      </c>
      <c r="G373" s="2">
        <v>1</v>
      </c>
      <c r="H373" t="s">
        <v>120</v>
      </c>
      <c r="I373" s="2">
        <v>2</v>
      </c>
      <c r="J373" t="s">
        <v>2353</v>
      </c>
      <c r="K373" s="2">
        <v>0</v>
      </c>
      <c r="L373" t="s">
        <v>1631</v>
      </c>
      <c r="M373" t="s">
        <v>1632</v>
      </c>
      <c r="N373" t="s">
        <v>40</v>
      </c>
      <c r="O373" t="s">
        <v>41</v>
      </c>
      <c r="P373" t="s">
        <v>2354</v>
      </c>
      <c r="Q373" t="s">
        <v>2355</v>
      </c>
      <c r="R373" t="s">
        <v>166</v>
      </c>
      <c r="S373" t="s">
        <v>2356</v>
      </c>
    </row>
    <row r="374" hidden="1" spans="1:19">
      <c r="A374">
        <v>373</v>
      </c>
      <c r="B374" t="s">
        <v>2357</v>
      </c>
      <c r="C374" t="s">
        <v>117</v>
      </c>
      <c r="D374" t="str">
        <f>VLOOKUP(C374,[1]Sheet1!$A:$B,2,0)</f>
        <v>暂时关闭的规则</v>
      </c>
      <c r="E374" t="s">
        <v>2358</v>
      </c>
      <c r="F374" t="s">
        <v>897</v>
      </c>
      <c r="G374" s="2">
        <v>1</v>
      </c>
      <c r="H374" t="s">
        <v>120</v>
      </c>
      <c r="I374" s="2">
        <v>1</v>
      </c>
      <c r="J374" t="s">
        <v>2359</v>
      </c>
      <c r="K374" s="2">
        <v>0</v>
      </c>
      <c r="L374" t="s">
        <v>40</v>
      </c>
      <c r="M374" t="s">
        <v>41</v>
      </c>
      <c r="N374" t="s">
        <v>40</v>
      </c>
      <c r="O374" t="s">
        <v>41</v>
      </c>
      <c r="P374" t="s">
        <v>2360</v>
      </c>
      <c r="Q374" t="s">
        <v>2361</v>
      </c>
      <c r="R374" t="s">
        <v>166</v>
      </c>
      <c r="S374" t="s">
        <v>2362</v>
      </c>
    </row>
    <row r="375" hidden="1" spans="1:19">
      <c r="A375">
        <v>374</v>
      </c>
      <c r="B375" t="s">
        <v>2363</v>
      </c>
      <c r="C375" t="s">
        <v>117</v>
      </c>
      <c r="D375" t="str">
        <f>VLOOKUP(C375,[1]Sheet1!$A:$B,2,0)</f>
        <v>暂时关闭的规则</v>
      </c>
      <c r="E375" t="s">
        <v>2364</v>
      </c>
      <c r="F375" t="s">
        <v>2365</v>
      </c>
      <c r="G375" s="2">
        <v>1</v>
      </c>
      <c r="H375" t="s">
        <v>120</v>
      </c>
      <c r="I375" s="2">
        <v>1</v>
      </c>
      <c r="J375" t="s">
        <v>2366</v>
      </c>
      <c r="K375" s="2">
        <v>0</v>
      </c>
      <c r="L375" t="s">
        <v>40</v>
      </c>
      <c r="M375" t="s">
        <v>41</v>
      </c>
      <c r="N375" t="s">
        <v>40</v>
      </c>
      <c r="O375" t="s">
        <v>41</v>
      </c>
      <c r="P375" t="s">
        <v>2367</v>
      </c>
      <c r="Q375" t="s">
        <v>2368</v>
      </c>
      <c r="R375" t="s">
        <v>166</v>
      </c>
      <c r="S375" t="s">
        <v>2369</v>
      </c>
    </row>
    <row r="376" hidden="1" spans="1:19">
      <c r="A376">
        <v>375</v>
      </c>
      <c r="B376" t="s">
        <v>2370</v>
      </c>
      <c r="C376" t="s">
        <v>65</v>
      </c>
      <c r="D376" t="str">
        <f>VLOOKUP(C376,[1]Sheet1!$A:$B,2,0)</f>
        <v>通州项目</v>
      </c>
      <c r="E376" t="s">
        <v>2371</v>
      </c>
      <c r="F376" t="s">
        <v>591</v>
      </c>
      <c r="G376" s="2">
        <v>1</v>
      </c>
      <c r="H376" t="s">
        <v>66</v>
      </c>
      <c r="I376" s="2">
        <v>2</v>
      </c>
      <c r="J376" t="s">
        <v>2372</v>
      </c>
      <c r="K376" s="2">
        <v>0</v>
      </c>
      <c r="L376" t="s">
        <v>1631</v>
      </c>
      <c r="M376" t="s">
        <v>1632</v>
      </c>
      <c r="N376" t="s">
        <v>40</v>
      </c>
      <c r="O376" t="s">
        <v>41</v>
      </c>
      <c r="P376" t="s">
        <v>2373</v>
      </c>
      <c r="Q376" t="s">
        <v>2374</v>
      </c>
      <c r="R376" t="s">
        <v>166</v>
      </c>
      <c r="S376" t="s">
        <v>2375</v>
      </c>
    </row>
    <row r="377" hidden="1" spans="1:19">
      <c r="A377">
        <v>376</v>
      </c>
      <c r="B377" t="s">
        <v>2376</v>
      </c>
      <c r="C377" t="s">
        <v>65</v>
      </c>
      <c r="D377" t="str">
        <f>VLOOKUP(C377,[1]Sheet1!$A:$B,2,0)</f>
        <v>通州项目</v>
      </c>
      <c r="E377" t="s">
        <v>2377</v>
      </c>
      <c r="F377" t="s">
        <v>897</v>
      </c>
      <c r="G377" s="2">
        <v>1</v>
      </c>
      <c r="H377" t="s">
        <v>66</v>
      </c>
      <c r="I377" s="2">
        <v>1</v>
      </c>
      <c r="J377" t="s">
        <v>2378</v>
      </c>
      <c r="K377" s="2">
        <v>0</v>
      </c>
      <c r="L377" t="s">
        <v>40</v>
      </c>
      <c r="M377" t="s">
        <v>41</v>
      </c>
      <c r="N377" t="s">
        <v>40</v>
      </c>
      <c r="O377" t="s">
        <v>41</v>
      </c>
      <c r="P377" t="s">
        <v>2379</v>
      </c>
      <c r="Q377" t="s">
        <v>2380</v>
      </c>
      <c r="R377" t="s">
        <v>166</v>
      </c>
      <c r="S377" t="s">
        <v>2381</v>
      </c>
    </row>
    <row r="378" hidden="1" spans="1:19">
      <c r="A378">
        <v>377</v>
      </c>
      <c r="B378" t="s">
        <v>2382</v>
      </c>
      <c r="C378" t="s">
        <v>117</v>
      </c>
      <c r="D378" t="str">
        <f>VLOOKUP(C378,[1]Sheet1!$A:$B,2,0)</f>
        <v>暂时关闭的规则</v>
      </c>
      <c r="E378" t="s">
        <v>2383</v>
      </c>
      <c r="F378" t="s">
        <v>2384</v>
      </c>
      <c r="G378" s="2">
        <v>1</v>
      </c>
      <c r="H378" t="s">
        <v>120</v>
      </c>
      <c r="I378" s="2">
        <v>1</v>
      </c>
      <c r="J378" t="s">
        <v>2385</v>
      </c>
      <c r="K378" s="2">
        <v>0</v>
      </c>
      <c r="L378" t="s">
        <v>40</v>
      </c>
      <c r="M378" t="s">
        <v>41</v>
      </c>
      <c r="N378" t="s">
        <v>40</v>
      </c>
      <c r="O378" t="s">
        <v>41</v>
      </c>
      <c r="P378" t="s">
        <v>2386</v>
      </c>
      <c r="Q378" t="s">
        <v>2387</v>
      </c>
      <c r="R378" t="s">
        <v>166</v>
      </c>
      <c r="S378" t="s">
        <v>2388</v>
      </c>
    </row>
    <row r="379" hidden="1" spans="1:19">
      <c r="A379">
        <v>378</v>
      </c>
      <c r="B379" t="s">
        <v>2389</v>
      </c>
      <c r="C379" t="s">
        <v>65</v>
      </c>
      <c r="D379" t="str">
        <f>VLOOKUP(C379,[1]Sheet1!$A:$B,2,0)</f>
        <v>通州项目</v>
      </c>
      <c r="E379" t="s">
        <v>2390</v>
      </c>
      <c r="F379" t="s">
        <v>591</v>
      </c>
      <c r="G379" s="2">
        <v>1</v>
      </c>
      <c r="H379" t="s">
        <v>66</v>
      </c>
      <c r="I379" s="2">
        <v>2</v>
      </c>
      <c r="J379" t="s">
        <v>2391</v>
      </c>
      <c r="K379" s="2">
        <v>0</v>
      </c>
      <c r="L379" t="s">
        <v>1631</v>
      </c>
      <c r="M379" t="s">
        <v>1632</v>
      </c>
      <c r="N379" t="s">
        <v>40</v>
      </c>
      <c r="O379" t="s">
        <v>41</v>
      </c>
      <c r="P379" t="s">
        <v>2392</v>
      </c>
      <c r="Q379" t="s">
        <v>2393</v>
      </c>
      <c r="R379" t="s">
        <v>166</v>
      </c>
      <c r="S379" t="s">
        <v>2394</v>
      </c>
    </row>
    <row r="380" hidden="1" spans="1:19">
      <c r="A380">
        <v>379</v>
      </c>
      <c r="B380" t="s">
        <v>2395</v>
      </c>
      <c r="C380" t="s">
        <v>65</v>
      </c>
      <c r="D380" t="str">
        <f>VLOOKUP(C380,[1]Sheet1!$A:$B,2,0)</f>
        <v>通州项目</v>
      </c>
      <c r="E380" t="s">
        <v>2396</v>
      </c>
      <c r="F380" t="s">
        <v>298</v>
      </c>
      <c r="G380" s="2">
        <v>1</v>
      </c>
      <c r="H380" t="s">
        <v>66</v>
      </c>
      <c r="I380" s="2">
        <v>2</v>
      </c>
      <c r="J380" t="s">
        <v>2397</v>
      </c>
      <c r="K380" s="2">
        <v>0</v>
      </c>
      <c r="L380" t="s">
        <v>1631</v>
      </c>
      <c r="M380" t="s">
        <v>1632</v>
      </c>
      <c r="N380" t="s">
        <v>40</v>
      </c>
      <c r="O380" t="s">
        <v>41</v>
      </c>
      <c r="P380" t="s">
        <v>2398</v>
      </c>
      <c r="Q380" t="s">
        <v>2399</v>
      </c>
      <c r="R380" t="s">
        <v>166</v>
      </c>
      <c r="S380" t="s">
        <v>2400</v>
      </c>
    </row>
    <row r="381" hidden="1" spans="1:19">
      <c r="A381">
        <v>380</v>
      </c>
      <c r="B381" t="s">
        <v>2401</v>
      </c>
      <c r="C381" t="s">
        <v>117</v>
      </c>
      <c r="D381" t="str">
        <f>VLOOKUP(C381,[1]Sheet1!$A:$B,2,0)</f>
        <v>暂时关闭的规则</v>
      </c>
      <c r="E381" t="s">
        <v>2402</v>
      </c>
      <c r="F381" t="s">
        <v>1008</v>
      </c>
      <c r="G381" s="2">
        <v>1</v>
      </c>
      <c r="H381" t="s">
        <v>120</v>
      </c>
      <c r="I381" s="2">
        <v>1</v>
      </c>
      <c r="J381" t="s">
        <v>2403</v>
      </c>
      <c r="K381" s="2">
        <v>0</v>
      </c>
      <c r="L381" t="s">
        <v>40</v>
      </c>
      <c r="M381" t="s">
        <v>41</v>
      </c>
      <c r="N381" t="s">
        <v>40</v>
      </c>
      <c r="O381" t="s">
        <v>41</v>
      </c>
      <c r="P381" t="s">
        <v>2404</v>
      </c>
      <c r="Q381" t="s">
        <v>2405</v>
      </c>
      <c r="R381" t="s">
        <v>166</v>
      </c>
      <c r="S381" t="s">
        <v>2406</v>
      </c>
    </row>
    <row r="382" hidden="1" spans="1:19">
      <c r="A382">
        <v>381</v>
      </c>
      <c r="B382" t="s">
        <v>2407</v>
      </c>
      <c r="C382" t="s">
        <v>117</v>
      </c>
      <c r="D382" t="str">
        <f>VLOOKUP(C382,[1]Sheet1!$A:$B,2,0)</f>
        <v>暂时关闭的规则</v>
      </c>
      <c r="E382" t="s">
        <v>2408</v>
      </c>
      <c r="F382" t="s">
        <v>2047</v>
      </c>
      <c r="G382" s="2">
        <v>1</v>
      </c>
      <c r="H382" t="s">
        <v>120</v>
      </c>
      <c r="I382" s="2">
        <v>1</v>
      </c>
      <c r="J382" t="s">
        <v>2409</v>
      </c>
      <c r="K382" s="2">
        <v>0</v>
      </c>
      <c r="L382" t="s">
        <v>40</v>
      </c>
      <c r="M382" t="s">
        <v>41</v>
      </c>
      <c r="N382" t="s">
        <v>40</v>
      </c>
      <c r="O382" t="s">
        <v>41</v>
      </c>
      <c r="P382" t="s">
        <v>2410</v>
      </c>
      <c r="Q382" t="s">
        <v>2411</v>
      </c>
      <c r="R382" t="s">
        <v>166</v>
      </c>
      <c r="S382" t="s">
        <v>2412</v>
      </c>
    </row>
    <row r="383" hidden="1" spans="1:19">
      <c r="A383">
        <v>382</v>
      </c>
      <c r="B383" t="s">
        <v>2413</v>
      </c>
      <c r="C383" t="s">
        <v>65</v>
      </c>
      <c r="D383" t="str">
        <f>VLOOKUP(C383,[1]Sheet1!$A:$B,2,0)</f>
        <v>通州项目</v>
      </c>
      <c r="E383" t="s">
        <v>2414</v>
      </c>
      <c r="F383" t="s">
        <v>631</v>
      </c>
      <c r="G383" s="2">
        <v>1</v>
      </c>
      <c r="H383" t="s">
        <v>66</v>
      </c>
      <c r="I383" s="2">
        <v>2</v>
      </c>
      <c r="J383" t="s">
        <v>2415</v>
      </c>
      <c r="K383" s="2">
        <v>0</v>
      </c>
      <c r="L383" t="s">
        <v>1631</v>
      </c>
      <c r="M383" t="s">
        <v>1632</v>
      </c>
      <c r="N383" t="s">
        <v>40</v>
      </c>
      <c r="O383" t="s">
        <v>41</v>
      </c>
      <c r="P383" t="s">
        <v>2416</v>
      </c>
      <c r="Q383" t="s">
        <v>2417</v>
      </c>
      <c r="R383" t="s">
        <v>166</v>
      </c>
      <c r="S383" t="s">
        <v>2418</v>
      </c>
    </row>
    <row r="384" hidden="1" spans="1:19">
      <c r="A384">
        <v>383</v>
      </c>
      <c r="B384" t="s">
        <v>2419</v>
      </c>
      <c r="C384" t="s">
        <v>65</v>
      </c>
      <c r="D384" t="str">
        <f>VLOOKUP(C384,[1]Sheet1!$A:$B,2,0)</f>
        <v>通州项目</v>
      </c>
      <c r="E384" t="s">
        <v>2420</v>
      </c>
      <c r="F384" t="s">
        <v>162</v>
      </c>
      <c r="G384" s="2">
        <v>1</v>
      </c>
      <c r="H384" t="s">
        <v>66</v>
      </c>
      <c r="I384" s="2">
        <v>1</v>
      </c>
      <c r="J384" t="s">
        <v>2421</v>
      </c>
      <c r="K384" s="2">
        <v>1</v>
      </c>
      <c r="L384" t="s">
        <v>1631</v>
      </c>
      <c r="M384" t="s">
        <v>1632</v>
      </c>
      <c r="N384" t="s">
        <v>40</v>
      </c>
      <c r="O384" t="s">
        <v>41</v>
      </c>
      <c r="P384" t="s">
        <v>2422</v>
      </c>
      <c r="Q384" t="s">
        <v>2423</v>
      </c>
      <c r="R384" t="s">
        <v>166</v>
      </c>
      <c r="S384" t="s">
        <v>2424</v>
      </c>
    </row>
    <row r="385" hidden="1" spans="1:19">
      <c r="A385">
        <v>384</v>
      </c>
      <c r="B385" t="s">
        <v>2425</v>
      </c>
      <c r="C385" t="s">
        <v>65</v>
      </c>
      <c r="D385" t="str">
        <f>VLOOKUP(C385,[1]Sheet1!$A:$B,2,0)</f>
        <v>通州项目</v>
      </c>
      <c r="E385" t="s">
        <v>2426</v>
      </c>
      <c r="F385" t="s">
        <v>119</v>
      </c>
      <c r="G385" s="2">
        <v>1</v>
      </c>
      <c r="H385" t="s">
        <v>66</v>
      </c>
      <c r="I385" s="2">
        <v>1</v>
      </c>
      <c r="J385" t="s">
        <v>2427</v>
      </c>
      <c r="K385" s="2">
        <v>1</v>
      </c>
      <c r="L385" t="s">
        <v>1631</v>
      </c>
      <c r="M385" t="s">
        <v>1632</v>
      </c>
      <c r="N385" t="s">
        <v>40</v>
      </c>
      <c r="O385" t="s">
        <v>41</v>
      </c>
      <c r="P385" t="s">
        <v>2428</v>
      </c>
      <c r="Q385" t="s">
        <v>2429</v>
      </c>
      <c r="R385" t="s">
        <v>166</v>
      </c>
      <c r="S385" t="s">
        <v>2430</v>
      </c>
    </row>
    <row r="386" hidden="1" spans="1:19">
      <c r="A386">
        <v>385</v>
      </c>
      <c r="B386" t="s">
        <v>2431</v>
      </c>
      <c r="C386" t="s">
        <v>65</v>
      </c>
      <c r="D386" t="str">
        <f>VLOOKUP(C386,[1]Sheet1!$A:$B,2,0)</f>
        <v>通州项目</v>
      </c>
      <c r="E386" t="s">
        <v>2432</v>
      </c>
      <c r="F386" t="s">
        <v>127</v>
      </c>
      <c r="G386" s="2">
        <v>1</v>
      </c>
      <c r="H386" t="s">
        <v>66</v>
      </c>
      <c r="I386" s="2">
        <v>1</v>
      </c>
      <c r="J386" t="s">
        <v>2433</v>
      </c>
      <c r="K386" s="2">
        <v>1</v>
      </c>
      <c r="L386" t="s">
        <v>1631</v>
      </c>
      <c r="M386" t="s">
        <v>1632</v>
      </c>
      <c r="N386" t="s">
        <v>40</v>
      </c>
      <c r="O386" t="s">
        <v>41</v>
      </c>
      <c r="P386" t="s">
        <v>2434</v>
      </c>
      <c r="Q386" t="s">
        <v>2435</v>
      </c>
      <c r="R386" t="s">
        <v>166</v>
      </c>
      <c r="S386" t="s">
        <v>2436</v>
      </c>
    </row>
    <row r="387" hidden="1" spans="1:19">
      <c r="A387">
        <v>386</v>
      </c>
      <c r="B387" t="s">
        <v>2437</v>
      </c>
      <c r="C387" t="s">
        <v>65</v>
      </c>
      <c r="D387" t="str">
        <f>VLOOKUP(C387,[1]Sheet1!$A:$B,2,0)</f>
        <v>通州项目</v>
      </c>
      <c r="E387" t="s">
        <v>2438</v>
      </c>
      <c r="F387" t="s">
        <v>255</v>
      </c>
      <c r="G387" s="2">
        <v>1</v>
      </c>
      <c r="H387" t="s">
        <v>66</v>
      </c>
      <c r="I387" s="2">
        <v>1</v>
      </c>
      <c r="J387" t="s">
        <v>2439</v>
      </c>
      <c r="K387" s="2">
        <v>1</v>
      </c>
      <c r="L387" t="s">
        <v>1631</v>
      </c>
      <c r="M387" t="s">
        <v>1632</v>
      </c>
      <c r="N387" t="s">
        <v>40</v>
      </c>
      <c r="O387" t="s">
        <v>41</v>
      </c>
      <c r="P387" t="s">
        <v>2440</v>
      </c>
      <c r="Q387" t="s">
        <v>2441</v>
      </c>
      <c r="R387" t="s">
        <v>166</v>
      </c>
      <c r="S387" t="s">
        <v>2442</v>
      </c>
    </row>
    <row r="388" hidden="1" spans="1:19">
      <c r="A388">
        <v>387</v>
      </c>
      <c r="B388" t="s">
        <v>2443</v>
      </c>
      <c r="C388" t="s">
        <v>65</v>
      </c>
      <c r="D388" t="str">
        <f>VLOOKUP(C388,[1]Sheet1!$A:$B,2,0)</f>
        <v>通州项目</v>
      </c>
      <c r="E388" t="s">
        <v>2444</v>
      </c>
      <c r="F388" t="s">
        <v>897</v>
      </c>
      <c r="G388" s="2">
        <v>1</v>
      </c>
      <c r="H388" t="s">
        <v>66</v>
      </c>
      <c r="I388" s="2">
        <v>1</v>
      </c>
      <c r="J388" t="s">
        <v>2445</v>
      </c>
      <c r="K388" s="2">
        <v>0</v>
      </c>
      <c r="L388" t="s">
        <v>1631</v>
      </c>
      <c r="M388" t="s">
        <v>1632</v>
      </c>
      <c r="N388" t="s">
        <v>40</v>
      </c>
      <c r="O388" t="s">
        <v>41</v>
      </c>
      <c r="P388" t="s">
        <v>2446</v>
      </c>
      <c r="Q388" t="s">
        <v>2447</v>
      </c>
      <c r="R388" t="s">
        <v>166</v>
      </c>
      <c r="S388" t="s">
        <v>2448</v>
      </c>
    </row>
    <row r="389" hidden="1" spans="1:19">
      <c r="A389">
        <v>388</v>
      </c>
      <c r="B389" t="s">
        <v>2449</v>
      </c>
      <c r="C389" t="s">
        <v>117</v>
      </c>
      <c r="D389" t="str">
        <f>VLOOKUP(C389,[1]Sheet1!$A:$B,2,0)</f>
        <v>暂时关闭的规则</v>
      </c>
      <c r="E389" t="s">
        <v>2450</v>
      </c>
      <c r="F389" t="s">
        <v>2451</v>
      </c>
      <c r="G389" s="2">
        <v>1</v>
      </c>
      <c r="H389" t="s">
        <v>120</v>
      </c>
      <c r="I389" s="2">
        <v>1</v>
      </c>
      <c r="J389" t="s">
        <v>2452</v>
      </c>
      <c r="K389" s="2">
        <v>0</v>
      </c>
      <c r="L389" t="s">
        <v>40</v>
      </c>
      <c r="M389" t="s">
        <v>41</v>
      </c>
      <c r="N389" t="s">
        <v>40</v>
      </c>
      <c r="O389" t="s">
        <v>41</v>
      </c>
      <c r="P389" t="s">
        <v>2453</v>
      </c>
      <c r="Q389" t="s">
        <v>2454</v>
      </c>
      <c r="R389" t="s">
        <v>166</v>
      </c>
      <c r="S389" t="s">
        <v>2455</v>
      </c>
    </row>
    <row r="390" ht="409.5" hidden="1" spans="1:19">
      <c r="A390">
        <v>389</v>
      </c>
      <c r="B390" t="s">
        <v>2456</v>
      </c>
      <c r="C390" t="s">
        <v>65</v>
      </c>
      <c r="D390" t="str">
        <f>VLOOKUP(C390,[1]Sheet1!$A:$B,2,0)</f>
        <v>通州项目</v>
      </c>
      <c r="E390" t="s">
        <v>2457</v>
      </c>
      <c r="F390" t="s">
        <v>631</v>
      </c>
      <c r="G390" s="2">
        <v>1</v>
      </c>
      <c r="H390" t="s">
        <v>66</v>
      </c>
      <c r="I390" s="2">
        <v>2</v>
      </c>
      <c r="J390" s="5" t="s">
        <v>2458</v>
      </c>
      <c r="K390" s="2">
        <v>0</v>
      </c>
      <c r="L390" t="s">
        <v>1631</v>
      </c>
      <c r="M390" t="s">
        <v>1632</v>
      </c>
      <c r="N390" t="s">
        <v>40</v>
      </c>
      <c r="O390" t="s">
        <v>41</v>
      </c>
      <c r="P390" t="s">
        <v>2459</v>
      </c>
      <c r="Q390" t="s">
        <v>2460</v>
      </c>
      <c r="R390" t="s">
        <v>166</v>
      </c>
      <c r="S390" t="s">
        <v>2461</v>
      </c>
    </row>
    <row r="391" hidden="1" spans="1:19">
      <c r="A391">
        <v>390</v>
      </c>
      <c r="B391" t="s">
        <v>2462</v>
      </c>
      <c r="C391" t="s">
        <v>117</v>
      </c>
      <c r="D391" t="str">
        <f>VLOOKUP(C391,[1]Sheet1!$A:$B,2,0)</f>
        <v>暂时关闭的规则</v>
      </c>
      <c r="E391" t="s">
        <v>2463</v>
      </c>
      <c r="F391" t="s">
        <v>2464</v>
      </c>
      <c r="G391" s="2">
        <v>1</v>
      </c>
      <c r="H391" t="s">
        <v>120</v>
      </c>
      <c r="I391" s="2">
        <v>1</v>
      </c>
      <c r="J391" t="s">
        <v>2465</v>
      </c>
      <c r="K391" s="2">
        <v>0</v>
      </c>
      <c r="L391" t="s">
        <v>40</v>
      </c>
      <c r="M391" t="s">
        <v>41</v>
      </c>
      <c r="N391" t="s">
        <v>40</v>
      </c>
      <c r="O391" t="s">
        <v>41</v>
      </c>
      <c r="P391" t="s">
        <v>2466</v>
      </c>
      <c r="Q391" t="s">
        <v>2467</v>
      </c>
      <c r="R391" t="s">
        <v>166</v>
      </c>
      <c r="S391" t="s">
        <v>2468</v>
      </c>
    </row>
    <row r="392" hidden="1" spans="1:19">
      <c r="A392">
        <v>391</v>
      </c>
      <c r="B392" t="s">
        <v>2469</v>
      </c>
      <c r="C392" t="s">
        <v>117</v>
      </c>
      <c r="D392" t="str">
        <f>VLOOKUP(C392,[1]Sheet1!$A:$B,2,0)</f>
        <v>暂时关闭的规则</v>
      </c>
      <c r="E392" t="s">
        <v>2470</v>
      </c>
      <c r="F392" t="s">
        <v>2471</v>
      </c>
      <c r="G392" s="2">
        <v>1</v>
      </c>
      <c r="H392" t="s">
        <v>120</v>
      </c>
      <c r="I392" s="2">
        <v>1</v>
      </c>
      <c r="J392" t="s">
        <v>2472</v>
      </c>
      <c r="K392" s="2">
        <v>0</v>
      </c>
      <c r="L392" t="s">
        <v>40</v>
      </c>
      <c r="M392" t="s">
        <v>41</v>
      </c>
      <c r="N392" t="s">
        <v>40</v>
      </c>
      <c r="O392" t="s">
        <v>41</v>
      </c>
      <c r="P392" t="s">
        <v>2473</v>
      </c>
      <c r="Q392" t="s">
        <v>2474</v>
      </c>
      <c r="R392" t="s">
        <v>166</v>
      </c>
      <c r="S392" t="s">
        <v>2475</v>
      </c>
    </row>
    <row r="393" hidden="1" spans="1:19">
      <c r="A393">
        <v>392</v>
      </c>
      <c r="B393" t="s">
        <v>2476</v>
      </c>
      <c r="C393" t="s">
        <v>117</v>
      </c>
      <c r="D393" t="str">
        <f>VLOOKUP(C393,[1]Sheet1!$A:$B,2,0)</f>
        <v>暂时关闭的规则</v>
      </c>
      <c r="E393" t="s">
        <v>2477</v>
      </c>
      <c r="F393" t="s">
        <v>2478</v>
      </c>
      <c r="G393" s="2">
        <v>1</v>
      </c>
      <c r="H393" t="s">
        <v>120</v>
      </c>
      <c r="I393" s="2">
        <v>1</v>
      </c>
      <c r="J393" t="s">
        <v>2479</v>
      </c>
      <c r="K393" s="2">
        <v>0</v>
      </c>
      <c r="L393" t="s">
        <v>40</v>
      </c>
      <c r="M393" t="s">
        <v>41</v>
      </c>
      <c r="N393" t="s">
        <v>40</v>
      </c>
      <c r="O393" t="s">
        <v>41</v>
      </c>
      <c r="P393" t="s">
        <v>2480</v>
      </c>
      <c r="Q393" t="s">
        <v>2481</v>
      </c>
      <c r="R393" t="s">
        <v>166</v>
      </c>
      <c r="S393" t="s">
        <v>2482</v>
      </c>
    </row>
    <row r="394" hidden="1" spans="1:19">
      <c r="A394">
        <v>393</v>
      </c>
      <c r="B394" t="s">
        <v>2483</v>
      </c>
      <c r="C394" t="s">
        <v>117</v>
      </c>
      <c r="D394" t="str">
        <f>VLOOKUP(C394,[1]Sheet1!$A:$B,2,0)</f>
        <v>暂时关闭的规则</v>
      </c>
      <c r="E394" t="s">
        <v>2484</v>
      </c>
      <c r="F394" t="s">
        <v>2485</v>
      </c>
      <c r="G394" s="2">
        <v>1</v>
      </c>
      <c r="H394" t="s">
        <v>120</v>
      </c>
      <c r="I394" s="2">
        <v>1</v>
      </c>
      <c r="J394" t="s">
        <v>2486</v>
      </c>
      <c r="K394" s="2">
        <v>0</v>
      </c>
      <c r="L394" t="s">
        <v>40</v>
      </c>
      <c r="M394" t="s">
        <v>41</v>
      </c>
      <c r="N394" t="s">
        <v>40</v>
      </c>
      <c r="O394" t="s">
        <v>41</v>
      </c>
      <c r="P394" t="s">
        <v>2487</v>
      </c>
      <c r="Q394" t="s">
        <v>2488</v>
      </c>
      <c r="R394" t="s">
        <v>100</v>
      </c>
      <c r="S394" t="s">
        <v>2489</v>
      </c>
    </row>
    <row r="395" hidden="1" spans="1:19">
      <c r="A395">
        <v>394</v>
      </c>
      <c r="B395" t="s">
        <v>2490</v>
      </c>
      <c r="C395" t="s">
        <v>65</v>
      </c>
      <c r="D395" t="str">
        <f>VLOOKUP(C395,[1]Sheet1!$A:$B,2,0)</f>
        <v>通州项目</v>
      </c>
      <c r="E395" t="s">
        <v>2491</v>
      </c>
      <c r="F395" t="s">
        <v>119</v>
      </c>
      <c r="G395" s="2">
        <v>1</v>
      </c>
      <c r="H395" t="s">
        <v>66</v>
      </c>
      <c r="I395" s="2">
        <v>1</v>
      </c>
      <c r="J395" t="s">
        <v>2492</v>
      </c>
      <c r="K395" s="2">
        <v>1</v>
      </c>
      <c r="L395" t="s">
        <v>1631</v>
      </c>
      <c r="M395" t="s">
        <v>1632</v>
      </c>
      <c r="N395" t="s">
        <v>40</v>
      </c>
      <c r="O395" t="s">
        <v>41</v>
      </c>
      <c r="P395" t="s">
        <v>2493</v>
      </c>
      <c r="Q395" t="s">
        <v>2494</v>
      </c>
      <c r="R395" t="s">
        <v>166</v>
      </c>
      <c r="S395" t="s">
        <v>2495</v>
      </c>
    </row>
    <row r="396" hidden="1" spans="1:19">
      <c r="A396">
        <v>395</v>
      </c>
      <c r="B396" t="s">
        <v>2496</v>
      </c>
      <c r="C396" t="s">
        <v>65</v>
      </c>
      <c r="D396" t="str">
        <f>VLOOKUP(C396,[1]Sheet1!$A:$B,2,0)</f>
        <v>通州项目</v>
      </c>
      <c r="E396" t="s">
        <v>2497</v>
      </c>
      <c r="F396" t="s">
        <v>25</v>
      </c>
      <c r="G396" s="2">
        <v>1</v>
      </c>
      <c r="H396" t="s">
        <v>66</v>
      </c>
      <c r="I396" s="2">
        <v>1</v>
      </c>
      <c r="J396" t="s">
        <v>2498</v>
      </c>
      <c r="K396" s="2">
        <v>1</v>
      </c>
      <c r="L396" t="s">
        <v>1631</v>
      </c>
      <c r="M396" t="s">
        <v>1632</v>
      </c>
      <c r="N396" t="s">
        <v>40</v>
      </c>
      <c r="O396" t="s">
        <v>41</v>
      </c>
      <c r="P396" t="s">
        <v>2499</v>
      </c>
      <c r="Q396" t="s">
        <v>2500</v>
      </c>
      <c r="R396" t="s">
        <v>166</v>
      </c>
      <c r="S396" t="s">
        <v>2501</v>
      </c>
    </row>
    <row r="397" hidden="1" spans="1:19">
      <c r="A397">
        <v>396</v>
      </c>
      <c r="B397" t="s">
        <v>2502</v>
      </c>
      <c r="C397" t="s">
        <v>65</v>
      </c>
      <c r="D397" t="str">
        <f>VLOOKUP(C397,[1]Sheet1!$A:$B,2,0)</f>
        <v>通州项目</v>
      </c>
      <c r="E397" t="s">
        <v>2503</v>
      </c>
      <c r="F397" t="s">
        <v>2504</v>
      </c>
      <c r="G397" s="2">
        <v>1</v>
      </c>
      <c r="H397" t="s">
        <v>66</v>
      </c>
      <c r="I397" s="2">
        <v>1</v>
      </c>
      <c r="J397" t="s">
        <v>2505</v>
      </c>
      <c r="K397" s="2">
        <v>1</v>
      </c>
      <c r="L397" t="s">
        <v>40</v>
      </c>
      <c r="M397" t="s">
        <v>41</v>
      </c>
      <c r="N397" t="s">
        <v>40</v>
      </c>
      <c r="O397" t="s">
        <v>41</v>
      </c>
      <c r="P397" t="s">
        <v>2506</v>
      </c>
      <c r="Q397" t="s">
        <v>2507</v>
      </c>
      <c r="R397" t="s">
        <v>166</v>
      </c>
      <c r="S397" t="s">
        <v>2508</v>
      </c>
    </row>
    <row r="398" hidden="1" spans="1:19">
      <c r="A398">
        <v>397</v>
      </c>
      <c r="B398" t="s">
        <v>2509</v>
      </c>
      <c r="C398" t="s">
        <v>65</v>
      </c>
      <c r="D398" t="str">
        <f>VLOOKUP(C398,[1]Sheet1!$A:$B,2,0)</f>
        <v>通州项目</v>
      </c>
      <c r="E398" t="s">
        <v>2510</v>
      </c>
      <c r="F398" t="s">
        <v>180</v>
      </c>
      <c r="G398" s="2">
        <v>1</v>
      </c>
      <c r="H398" t="s">
        <v>66</v>
      </c>
      <c r="I398" s="2">
        <v>2</v>
      </c>
      <c r="J398" t="s">
        <v>2511</v>
      </c>
      <c r="K398" s="2">
        <v>1</v>
      </c>
      <c r="L398" t="s">
        <v>1631</v>
      </c>
      <c r="M398" t="s">
        <v>1632</v>
      </c>
      <c r="N398" t="s">
        <v>40</v>
      </c>
      <c r="O398" t="s">
        <v>41</v>
      </c>
      <c r="P398" t="s">
        <v>2512</v>
      </c>
      <c r="Q398" t="s">
        <v>2513</v>
      </c>
      <c r="R398" t="s">
        <v>166</v>
      </c>
      <c r="S398" t="s">
        <v>2514</v>
      </c>
    </row>
    <row r="399" hidden="1" spans="1:19">
      <c r="A399">
        <v>398</v>
      </c>
      <c r="B399" t="s">
        <v>2515</v>
      </c>
      <c r="C399" t="s">
        <v>65</v>
      </c>
      <c r="D399" t="str">
        <f>VLOOKUP(C399,[1]Sheet1!$A:$B,2,0)</f>
        <v>通州项目</v>
      </c>
      <c r="E399" t="s">
        <v>2516</v>
      </c>
      <c r="F399" t="s">
        <v>631</v>
      </c>
      <c r="G399" s="2">
        <v>1</v>
      </c>
      <c r="H399" t="s">
        <v>66</v>
      </c>
      <c r="I399" s="2">
        <v>2</v>
      </c>
      <c r="J399" t="s">
        <v>2517</v>
      </c>
      <c r="K399" s="2">
        <v>0</v>
      </c>
      <c r="L399" t="s">
        <v>1631</v>
      </c>
      <c r="M399" t="s">
        <v>1632</v>
      </c>
      <c r="N399" t="s">
        <v>40</v>
      </c>
      <c r="O399" t="s">
        <v>41</v>
      </c>
      <c r="P399" t="s">
        <v>2518</v>
      </c>
      <c r="Q399" t="s">
        <v>2519</v>
      </c>
      <c r="R399" t="s">
        <v>166</v>
      </c>
      <c r="S399" t="s">
        <v>2520</v>
      </c>
    </row>
    <row r="400" hidden="1" spans="1:19">
      <c r="A400">
        <v>399</v>
      </c>
      <c r="B400" t="s">
        <v>2521</v>
      </c>
      <c r="C400" t="s">
        <v>117</v>
      </c>
      <c r="D400" t="str">
        <f>VLOOKUP(C400,[1]Sheet1!$A:$B,2,0)</f>
        <v>暂时关闭的规则</v>
      </c>
      <c r="E400" t="s">
        <v>2522</v>
      </c>
      <c r="F400" t="s">
        <v>2485</v>
      </c>
      <c r="G400" s="2">
        <v>1</v>
      </c>
      <c r="H400" t="s">
        <v>120</v>
      </c>
      <c r="I400" s="2">
        <v>2</v>
      </c>
      <c r="J400" t="s">
        <v>2523</v>
      </c>
      <c r="K400" s="2">
        <v>0</v>
      </c>
      <c r="L400" t="s">
        <v>1631</v>
      </c>
      <c r="M400" t="s">
        <v>1632</v>
      </c>
      <c r="N400" t="s">
        <v>40</v>
      </c>
      <c r="O400" t="s">
        <v>41</v>
      </c>
      <c r="P400" t="s">
        <v>2524</v>
      </c>
      <c r="Q400" t="s">
        <v>2525</v>
      </c>
      <c r="R400" t="s">
        <v>100</v>
      </c>
      <c r="S400" t="s">
        <v>2526</v>
      </c>
    </row>
    <row r="401" hidden="1" spans="1:19">
      <c r="A401">
        <v>400</v>
      </c>
      <c r="B401" t="s">
        <v>2527</v>
      </c>
      <c r="C401" t="s">
        <v>65</v>
      </c>
      <c r="D401" t="str">
        <f>VLOOKUP(C401,[1]Sheet1!$A:$B,2,0)</f>
        <v>通州项目</v>
      </c>
      <c r="E401" t="s">
        <v>2528</v>
      </c>
      <c r="F401" t="s">
        <v>897</v>
      </c>
      <c r="G401" s="2">
        <v>1</v>
      </c>
      <c r="H401" t="s">
        <v>66</v>
      </c>
      <c r="I401" s="2">
        <v>1</v>
      </c>
      <c r="J401" t="s">
        <v>2529</v>
      </c>
      <c r="K401" s="2">
        <v>0</v>
      </c>
      <c r="L401" t="s">
        <v>40</v>
      </c>
      <c r="M401" t="s">
        <v>41</v>
      </c>
      <c r="N401" t="s">
        <v>40</v>
      </c>
      <c r="O401" t="s">
        <v>41</v>
      </c>
      <c r="P401" t="s">
        <v>2530</v>
      </c>
      <c r="Q401" t="s">
        <v>2531</v>
      </c>
      <c r="R401" t="s">
        <v>166</v>
      </c>
      <c r="S401" t="s">
        <v>2532</v>
      </c>
    </row>
    <row r="402" hidden="1" spans="1:19">
      <c r="A402">
        <v>401</v>
      </c>
      <c r="B402" t="s">
        <v>2533</v>
      </c>
      <c r="C402" t="s">
        <v>65</v>
      </c>
      <c r="D402" t="str">
        <f>VLOOKUP(C402,[1]Sheet1!$A:$B,2,0)</f>
        <v>通州项目</v>
      </c>
      <c r="E402" t="s">
        <v>2534</v>
      </c>
      <c r="F402" t="s">
        <v>2535</v>
      </c>
      <c r="G402" s="2">
        <v>1</v>
      </c>
      <c r="H402" t="s">
        <v>66</v>
      </c>
      <c r="I402" s="2">
        <v>1</v>
      </c>
      <c r="J402" t="s">
        <v>2536</v>
      </c>
      <c r="K402" s="2">
        <v>0</v>
      </c>
      <c r="L402" t="s">
        <v>40</v>
      </c>
      <c r="M402" t="s">
        <v>41</v>
      </c>
      <c r="N402" t="s">
        <v>40</v>
      </c>
      <c r="O402" t="s">
        <v>41</v>
      </c>
      <c r="P402" t="s">
        <v>2537</v>
      </c>
      <c r="Q402" t="s">
        <v>2538</v>
      </c>
      <c r="R402" t="s">
        <v>100</v>
      </c>
      <c r="S402" t="s">
        <v>2539</v>
      </c>
    </row>
    <row r="403" hidden="1" spans="1:19">
      <c r="A403">
        <v>402</v>
      </c>
      <c r="B403" t="s">
        <v>2540</v>
      </c>
      <c r="C403" t="s">
        <v>65</v>
      </c>
      <c r="D403" t="str">
        <f>VLOOKUP(C403,[1]Sheet1!$A:$B,2,0)</f>
        <v>通州项目</v>
      </c>
      <c r="E403" t="s">
        <v>2541</v>
      </c>
      <c r="F403" t="s">
        <v>572</v>
      </c>
      <c r="G403" s="2">
        <v>1</v>
      </c>
      <c r="H403" t="s">
        <v>66</v>
      </c>
      <c r="I403" s="2">
        <v>2</v>
      </c>
      <c r="J403" t="s">
        <v>2542</v>
      </c>
      <c r="K403" s="2">
        <v>1</v>
      </c>
      <c r="L403" t="s">
        <v>40</v>
      </c>
      <c r="M403" t="s">
        <v>41</v>
      </c>
      <c r="N403" t="s">
        <v>40</v>
      </c>
      <c r="O403" t="s">
        <v>41</v>
      </c>
      <c r="P403" t="s">
        <v>2543</v>
      </c>
      <c r="Q403" t="s">
        <v>2544</v>
      </c>
      <c r="R403" t="s">
        <v>166</v>
      </c>
      <c r="S403" t="s">
        <v>2545</v>
      </c>
    </row>
    <row r="404" hidden="1" spans="1:19">
      <c r="A404">
        <v>403</v>
      </c>
      <c r="B404" t="s">
        <v>2546</v>
      </c>
      <c r="C404" t="s">
        <v>65</v>
      </c>
      <c r="D404" t="str">
        <f>VLOOKUP(C404,[1]Sheet1!$A:$B,2,0)</f>
        <v>通州项目</v>
      </c>
      <c r="E404" t="s">
        <v>2547</v>
      </c>
      <c r="F404" t="s">
        <v>572</v>
      </c>
      <c r="G404" s="2">
        <v>1</v>
      </c>
      <c r="H404" t="s">
        <v>66</v>
      </c>
      <c r="I404" s="2">
        <v>1</v>
      </c>
      <c r="J404" t="s">
        <v>2548</v>
      </c>
      <c r="K404" s="2">
        <v>1</v>
      </c>
      <c r="L404" t="s">
        <v>40</v>
      </c>
      <c r="M404" t="s">
        <v>41</v>
      </c>
      <c r="N404" t="s">
        <v>40</v>
      </c>
      <c r="O404" t="s">
        <v>41</v>
      </c>
      <c r="P404" t="s">
        <v>2549</v>
      </c>
      <c r="Q404" t="s">
        <v>2550</v>
      </c>
      <c r="R404" t="s">
        <v>166</v>
      </c>
      <c r="S404" t="s">
        <v>2551</v>
      </c>
    </row>
    <row r="405" hidden="1" spans="1:19">
      <c r="A405">
        <v>404</v>
      </c>
      <c r="B405" t="s">
        <v>2552</v>
      </c>
      <c r="C405" t="s">
        <v>65</v>
      </c>
      <c r="D405" t="str">
        <f>VLOOKUP(C405,[1]Sheet1!$A:$B,2,0)</f>
        <v>通州项目</v>
      </c>
      <c r="E405" t="s">
        <v>2553</v>
      </c>
      <c r="F405" t="s">
        <v>127</v>
      </c>
      <c r="G405" s="2">
        <v>1</v>
      </c>
      <c r="H405" t="s">
        <v>66</v>
      </c>
      <c r="I405" s="2">
        <v>2</v>
      </c>
      <c r="J405" t="s">
        <v>2554</v>
      </c>
      <c r="K405" s="2">
        <v>1</v>
      </c>
      <c r="L405" t="s">
        <v>40</v>
      </c>
      <c r="M405" t="s">
        <v>41</v>
      </c>
      <c r="N405" t="s">
        <v>40</v>
      </c>
      <c r="O405" t="s">
        <v>41</v>
      </c>
      <c r="P405" t="s">
        <v>2555</v>
      </c>
      <c r="Q405" t="s">
        <v>2556</v>
      </c>
      <c r="R405" t="s">
        <v>166</v>
      </c>
      <c r="S405" t="s">
        <v>2557</v>
      </c>
    </row>
    <row r="406" ht="409.5" hidden="1" spans="1:19">
      <c r="A406">
        <v>405</v>
      </c>
      <c r="B406" t="s">
        <v>2558</v>
      </c>
      <c r="C406" t="s">
        <v>65</v>
      </c>
      <c r="D406" t="str">
        <f>VLOOKUP(C406,[1]Sheet1!$A:$B,2,0)</f>
        <v>通州项目</v>
      </c>
      <c r="E406" t="s">
        <v>2559</v>
      </c>
      <c r="F406" t="s">
        <v>95</v>
      </c>
      <c r="G406" s="2">
        <v>1</v>
      </c>
      <c r="H406" t="s">
        <v>66</v>
      </c>
      <c r="I406" s="2">
        <v>2</v>
      </c>
      <c r="J406" s="5" t="s">
        <v>2560</v>
      </c>
      <c r="K406" s="2">
        <v>0</v>
      </c>
      <c r="L406" t="s">
        <v>40</v>
      </c>
      <c r="M406" t="s">
        <v>41</v>
      </c>
      <c r="N406" t="s">
        <v>40</v>
      </c>
      <c r="O406" t="s">
        <v>41</v>
      </c>
      <c r="P406" t="s">
        <v>2561</v>
      </c>
      <c r="Q406" t="s">
        <v>2562</v>
      </c>
      <c r="R406" t="s">
        <v>166</v>
      </c>
      <c r="S406" t="s">
        <v>2563</v>
      </c>
    </row>
    <row r="407" hidden="1" spans="1:19">
      <c r="A407">
        <v>406</v>
      </c>
      <c r="B407" t="s">
        <v>2564</v>
      </c>
      <c r="C407" t="s">
        <v>65</v>
      </c>
      <c r="D407" t="str">
        <f>VLOOKUP(C407,[1]Sheet1!$A:$B,2,0)</f>
        <v>通州项目</v>
      </c>
      <c r="E407" t="s">
        <v>2565</v>
      </c>
      <c r="F407" t="s">
        <v>2535</v>
      </c>
      <c r="G407" s="2">
        <v>1</v>
      </c>
      <c r="H407" t="s">
        <v>66</v>
      </c>
      <c r="I407" s="2">
        <v>1</v>
      </c>
      <c r="J407" t="s">
        <v>2566</v>
      </c>
      <c r="K407" s="2">
        <v>0</v>
      </c>
      <c r="L407" t="s">
        <v>40</v>
      </c>
      <c r="M407" t="s">
        <v>41</v>
      </c>
      <c r="N407" t="s">
        <v>40</v>
      </c>
      <c r="O407" t="s">
        <v>41</v>
      </c>
      <c r="P407" t="s">
        <v>2567</v>
      </c>
      <c r="Q407" t="s">
        <v>2568</v>
      </c>
      <c r="R407" t="s">
        <v>166</v>
      </c>
      <c r="S407" t="s">
        <v>2569</v>
      </c>
    </row>
    <row r="408" hidden="1" spans="1:19">
      <c r="A408">
        <v>407</v>
      </c>
      <c r="B408" t="s">
        <v>2570</v>
      </c>
      <c r="C408" t="s">
        <v>65</v>
      </c>
      <c r="D408" t="str">
        <f>VLOOKUP(C408,[1]Sheet1!$A:$B,2,0)</f>
        <v>通州项目</v>
      </c>
      <c r="E408" t="s">
        <v>2571</v>
      </c>
      <c r="F408" t="s">
        <v>572</v>
      </c>
      <c r="G408" s="2">
        <v>1</v>
      </c>
      <c r="H408" t="s">
        <v>66</v>
      </c>
      <c r="I408" s="2">
        <v>1</v>
      </c>
      <c r="J408" t="s">
        <v>2572</v>
      </c>
      <c r="K408" s="2">
        <v>1</v>
      </c>
      <c r="L408" t="s">
        <v>40</v>
      </c>
      <c r="M408" t="s">
        <v>41</v>
      </c>
      <c r="N408" t="s">
        <v>40</v>
      </c>
      <c r="O408" t="s">
        <v>41</v>
      </c>
      <c r="P408" t="s">
        <v>2573</v>
      </c>
      <c r="Q408" t="s">
        <v>2574</v>
      </c>
      <c r="R408" t="s">
        <v>166</v>
      </c>
      <c r="S408" t="s">
        <v>2575</v>
      </c>
    </row>
    <row r="409" hidden="1" spans="1:19">
      <c r="A409">
        <v>408</v>
      </c>
      <c r="B409" t="s">
        <v>2576</v>
      </c>
      <c r="C409" t="s">
        <v>65</v>
      </c>
      <c r="D409" t="str">
        <f>VLOOKUP(C409,[1]Sheet1!$A:$B,2,0)</f>
        <v>通州项目</v>
      </c>
      <c r="E409" t="s">
        <v>2577</v>
      </c>
      <c r="F409" t="s">
        <v>2578</v>
      </c>
      <c r="G409" s="2">
        <v>1</v>
      </c>
      <c r="H409" t="s">
        <v>66</v>
      </c>
      <c r="I409" s="2">
        <v>2</v>
      </c>
      <c r="J409" t="s">
        <v>2579</v>
      </c>
      <c r="K409" s="2">
        <v>1</v>
      </c>
      <c r="L409" t="s">
        <v>40</v>
      </c>
      <c r="M409" t="s">
        <v>41</v>
      </c>
      <c r="N409" t="s">
        <v>40</v>
      </c>
      <c r="O409" t="s">
        <v>41</v>
      </c>
      <c r="P409" t="s">
        <v>2580</v>
      </c>
      <c r="Q409" t="s">
        <v>2581</v>
      </c>
      <c r="R409" t="s">
        <v>166</v>
      </c>
      <c r="S409" t="s">
        <v>2582</v>
      </c>
    </row>
    <row r="410" hidden="1" spans="1:19">
      <c r="A410">
        <v>409</v>
      </c>
      <c r="B410" t="s">
        <v>2583</v>
      </c>
      <c r="C410" t="s">
        <v>117</v>
      </c>
      <c r="D410" t="str">
        <f>VLOOKUP(C410,[1]Sheet1!$A:$B,2,0)</f>
        <v>暂时关闭的规则</v>
      </c>
      <c r="E410" t="s">
        <v>2584</v>
      </c>
      <c r="F410" t="s">
        <v>2585</v>
      </c>
      <c r="G410" s="2">
        <v>1</v>
      </c>
      <c r="H410" t="s">
        <v>120</v>
      </c>
      <c r="I410" s="2">
        <v>2</v>
      </c>
      <c r="J410" t="s">
        <v>2586</v>
      </c>
      <c r="K410" s="2">
        <v>0</v>
      </c>
      <c r="L410" t="s">
        <v>1631</v>
      </c>
      <c r="M410" t="s">
        <v>1632</v>
      </c>
      <c r="N410" t="s">
        <v>40</v>
      </c>
      <c r="O410" t="s">
        <v>41</v>
      </c>
      <c r="P410" t="s">
        <v>2587</v>
      </c>
      <c r="Q410" t="s">
        <v>2588</v>
      </c>
      <c r="R410" t="s">
        <v>90</v>
      </c>
      <c r="S410" t="s">
        <v>2589</v>
      </c>
    </row>
    <row r="411" ht="325.2" hidden="1" spans="1:19">
      <c r="A411">
        <v>410</v>
      </c>
      <c r="B411" t="s">
        <v>2590</v>
      </c>
      <c r="C411" t="s">
        <v>65</v>
      </c>
      <c r="D411" t="str">
        <f>VLOOKUP(C411,[1]Sheet1!$A:$B,2,0)</f>
        <v>通州项目</v>
      </c>
      <c r="E411" t="s">
        <v>2591</v>
      </c>
      <c r="F411" t="s">
        <v>95</v>
      </c>
      <c r="G411" s="2">
        <v>1</v>
      </c>
      <c r="H411" t="s">
        <v>66</v>
      </c>
      <c r="I411" s="2">
        <v>2</v>
      </c>
      <c r="J411" s="3" t="s">
        <v>2592</v>
      </c>
      <c r="K411" s="2">
        <v>0</v>
      </c>
      <c r="L411" t="s">
        <v>1631</v>
      </c>
      <c r="M411" t="s">
        <v>1632</v>
      </c>
      <c r="N411" t="s">
        <v>40</v>
      </c>
      <c r="O411" t="s">
        <v>41</v>
      </c>
      <c r="P411" t="s">
        <v>2593</v>
      </c>
      <c r="Q411" t="s">
        <v>2594</v>
      </c>
      <c r="R411" t="s">
        <v>166</v>
      </c>
      <c r="S411" t="s">
        <v>2595</v>
      </c>
    </row>
    <row r="412" hidden="1" spans="1:19">
      <c r="A412">
        <v>411</v>
      </c>
      <c r="B412" t="s">
        <v>2596</v>
      </c>
      <c r="C412" t="s">
        <v>65</v>
      </c>
      <c r="D412" t="str">
        <f>VLOOKUP(C412,[1]Sheet1!$A:$B,2,0)</f>
        <v>通州项目</v>
      </c>
      <c r="E412" t="s">
        <v>2597</v>
      </c>
      <c r="F412" t="s">
        <v>2535</v>
      </c>
      <c r="G412" s="2">
        <v>1</v>
      </c>
      <c r="H412" t="s">
        <v>66</v>
      </c>
      <c r="I412" s="2">
        <v>1</v>
      </c>
      <c r="J412" t="s">
        <v>2598</v>
      </c>
      <c r="K412" s="2">
        <v>0</v>
      </c>
      <c r="L412" t="s">
        <v>40</v>
      </c>
      <c r="M412" t="s">
        <v>41</v>
      </c>
      <c r="N412" t="s">
        <v>40</v>
      </c>
      <c r="O412" t="s">
        <v>41</v>
      </c>
      <c r="P412" t="s">
        <v>2599</v>
      </c>
      <c r="Q412" t="s">
        <v>2600</v>
      </c>
      <c r="R412" t="s">
        <v>166</v>
      </c>
      <c r="S412" t="s">
        <v>2601</v>
      </c>
    </row>
    <row r="413" hidden="1" spans="1:19">
      <c r="A413">
        <v>412</v>
      </c>
      <c r="B413" t="s">
        <v>2602</v>
      </c>
      <c r="C413" t="s">
        <v>65</v>
      </c>
      <c r="D413" t="str">
        <f>VLOOKUP(C413,[1]Sheet1!$A:$B,2,0)</f>
        <v>通州项目</v>
      </c>
      <c r="E413" t="s">
        <v>2603</v>
      </c>
      <c r="F413" t="s">
        <v>2535</v>
      </c>
      <c r="G413" s="2">
        <v>1</v>
      </c>
      <c r="H413" t="s">
        <v>66</v>
      </c>
      <c r="I413" s="2">
        <v>1</v>
      </c>
      <c r="J413" t="s">
        <v>2604</v>
      </c>
      <c r="K413" s="2">
        <v>0</v>
      </c>
      <c r="L413" t="s">
        <v>40</v>
      </c>
      <c r="M413" t="s">
        <v>41</v>
      </c>
      <c r="N413" t="s">
        <v>40</v>
      </c>
      <c r="O413" t="s">
        <v>41</v>
      </c>
      <c r="P413" t="s">
        <v>2605</v>
      </c>
      <c r="Q413" t="s">
        <v>2606</v>
      </c>
      <c r="R413" t="s">
        <v>166</v>
      </c>
      <c r="S413" t="s">
        <v>2607</v>
      </c>
    </row>
    <row r="414" hidden="1" spans="1:19">
      <c r="A414">
        <v>413</v>
      </c>
      <c r="B414" t="s">
        <v>2608</v>
      </c>
      <c r="C414" t="s">
        <v>117</v>
      </c>
      <c r="D414" t="str">
        <f>VLOOKUP(C414,[1]Sheet1!$A:$B,2,0)</f>
        <v>暂时关闭的规则</v>
      </c>
      <c r="E414" t="s">
        <v>2609</v>
      </c>
      <c r="F414" t="s">
        <v>2610</v>
      </c>
      <c r="G414" s="2">
        <v>1</v>
      </c>
      <c r="H414" t="s">
        <v>120</v>
      </c>
      <c r="I414" s="2">
        <v>1</v>
      </c>
      <c r="J414" t="s">
        <v>2611</v>
      </c>
      <c r="K414" s="2">
        <v>0</v>
      </c>
      <c r="L414" t="s">
        <v>40</v>
      </c>
      <c r="M414" t="s">
        <v>41</v>
      </c>
      <c r="N414" t="s">
        <v>40</v>
      </c>
      <c r="O414" t="s">
        <v>41</v>
      </c>
      <c r="P414" t="s">
        <v>2612</v>
      </c>
      <c r="Q414" t="s">
        <v>2613</v>
      </c>
      <c r="R414" t="s">
        <v>100</v>
      </c>
      <c r="S414" t="s">
        <v>2614</v>
      </c>
    </row>
    <row r="415" hidden="1" spans="1:19">
      <c r="A415">
        <v>414</v>
      </c>
      <c r="B415" t="s">
        <v>2615</v>
      </c>
      <c r="C415" t="s">
        <v>65</v>
      </c>
      <c r="D415" t="str">
        <f>VLOOKUP(C415,[1]Sheet1!$A:$B,2,0)</f>
        <v>通州项目</v>
      </c>
      <c r="E415" t="s">
        <v>2616</v>
      </c>
      <c r="F415" t="s">
        <v>2617</v>
      </c>
      <c r="G415" s="2">
        <v>1</v>
      </c>
      <c r="H415" t="s">
        <v>66</v>
      </c>
      <c r="I415" s="2">
        <v>1</v>
      </c>
      <c r="J415" t="s">
        <v>2618</v>
      </c>
      <c r="K415" s="2">
        <v>1</v>
      </c>
      <c r="L415" t="s">
        <v>40</v>
      </c>
      <c r="M415" t="s">
        <v>41</v>
      </c>
      <c r="N415" t="s">
        <v>40</v>
      </c>
      <c r="O415" t="s">
        <v>41</v>
      </c>
      <c r="P415" t="s">
        <v>2619</v>
      </c>
      <c r="Q415" t="s">
        <v>2620</v>
      </c>
      <c r="R415" t="s">
        <v>166</v>
      </c>
      <c r="S415" t="s">
        <v>2621</v>
      </c>
    </row>
    <row r="416" hidden="1" spans="1:19">
      <c r="A416">
        <v>415</v>
      </c>
      <c r="B416" t="s">
        <v>2622</v>
      </c>
      <c r="C416" t="s">
        <v>65</v>
      </c>
      <c r="D416" t="str">
        <f>VLOOKUP(C416,[1]Sheet1!$A:$B,2,0)</f>
        <v>通州项目</v>
      </c>
      <c r="E416" t="s">
        <v>2623</v>
      </c>
      <c r="F416" t="s">
        <v>2624</v>
      </c>
      <c r="G416" s="2">
        <v>1</v>
      </c>
      <c r="H416" t="s">
        <v>66</v>
      </c>
      <c r="I416" s="2">
        <v>1</v>
      </c>
      <c r="J416" t="s">
        <v>2625</v>
      </c>
      <c r="K416" s="2">
        <v>1</v>
      </c>
      <c r="L416" t="s">
        <v>40</v>
      </c>
      <c r="M416" t="s">
        <v>41</v>
      </c>
      <c r="N416" t="s">
        <v>40</v>
      </c>
      <c r="O416" t="s">
        <v>41</v>
      </c>
      <c r="P416" t="s">
        <v>2626</v>
      </c>
      <c r="Q416" t="s">
        <v>2627</v>
      </c>
      <c r="R416" t="s">
        <v>166</v>
      </c>
      <c r="S416" t="s">
        <v>2628</v>
      </c>
    </row>
    <row r="417" hidden="1" spans="1:19">
      <c r="A417">
        <v>416</v>
      </c>
      <c r="B417" t="s">
        <v>2629</v>
      </c>
      <c r="C417" t="s">
        <v>65</v>
      </c>
      <c r="D417" t="str">
        <f>VLOOKUP(C417,[1]Sheet1!$A:$B,2,0)</f>
        <v>通州项目</v>
      </c>
      <c r="E417" t="s">
        <v>2630</v>
      </c>
      <c r="F417" t="s">
        <v>1971</v>
      </c>
      <c r="G417" s="2">
        <v>1</v>
      </c>
      <c r="H417" t="s">
        <v>66</v>
      </c>
      <c r="I417" s="2">
        <v>1</v>
      </c>
      <c r="J417" t="s">
        <v>2631</v>
      </c>
      <c r="K417" s="2">
        <v>1</v>
      </c>
      <c r="L417" t="s">
        <v>40</v>
      </c>
      <c r="M417" t="s">
        <v>41</v>
      </c>
      <c r="N417" t="s">
        <v>40</v>
      </c>
      <c r="O417" t="s">
        <v>41</v>
      </c>
      <c r="P417" t="s">
        <v>2632</v>
      </c>
      <c r="Q417" t="s">
        <v>2633</v>
      </c>
      <c r="R417" t="s">
        <v>166</v>
      </c>
      <c r="S417" t="s">
        <v>2634</v>
      </c>
    </row>
    <row r="418" hidden="1" spans="1:19">
      <c r="A418">
        <v>417</v>
      </c>
      <c r="B418" t="s">
        <v>2635</v>
      </c>
      <c r="C418" t="s">
        <v>117</v>
      </c>
      <c r="D418" t="str">
        <f>VLOOKUP(C418,[1]Sheet1!$A:$B,2,0)</f>
        <v>暂时关闭的规则</v>
      </c>
      <c r="E418" t="s">
        <v>2636</v>
      </c>
      <c r="F418" t="s">
        <v>2637</v>
      </c>
      <c r="G418" s="2">
        <v>1</v>
      </c>
      <c r="H418" t="s">
        <v>120</v>
      </c>
      <c r="I418" s="2">
        <v>2</v>
      </c>
      <c r="J418" t="s">
        <v>2638</v>
      </c>
      <c r="K418" s="2">
        <v>0</v>
      </c>
      <c r="L418" t="s">
        <v>1631</v>
      </c>
      <c r="M418" t="s">
        <v>1632</v>
      </c>
      <c r="N418" t="s">
        <v>40</v>
      </c>
      <c r="O418" t="s">
        <v>41</v>
      </c>
      <c r="P418" t="s">
        <v>2639</v>
      </c>
      <c r="Q418" t="s">
        <v>2640</v>
      </c>
      <c r="R418" t="s">
        <v>166</v>
      </c>
      <c r="S418" t="s">
        <v>2641</v>
      </c>
    </row>
    <row r="419" hidden="1" spans="1:19">
      <c r="A419">
        <v>418</v>
      </c>
      <c r="B419" t="s">
        <v>2642</v>
      </c>
      <c r="C419" t="s">
        <v>65</v>
      </c>
      <c r="D419" t="str">
        <f>VLOOKUP(C419,[1]Sheet1!$A:$B,2,0)</f>
        <v>通州项目</v>
      </c>
      <c r="E419" t="s">
        <v>2643</v>
      </c>
      <c r="F419" t="s">
        <v>95</v>
      </c>
      <c r="G419" s="2">
        <v>1</v>
      </c>
      <c r="H419" t="s">
        <v>66</v>
      </c>
      <c r="I419" s="2">
        <v>2</v>
      </c>
      <c r="J419" t="s">
        <v>2644</v>
      </c>
      <c r="K419" s="2">
        <v>1</v>
      </c>
      <c r="L419" t="s">
        <v>1631</v>
      </c>
      <c r="M419" t="s">
        <v>1632</v>
      </c>
      <c r="N419" t="s">
        <v>40</v>
      </c>
      <c r="O419" t="s">
        <v>41</v>
      </c>
      <c r="P419" t="s">
        <v>2645</v>
      </c>
      <c r="Q419" t="s">
        <v>2646</v>
      </c>
      <c r="R419" t="s">
        <v>166</v>
      </c>
      <c r="S419" t="s">
        <v>2647</v>
      </c>
    </row>
    <row r="420" hidden="1" spans="1:19">
      <c r="A420">
        <v>419</v>
      </c>
      <c r="B420" t="s">
        <v>2648</v>
      </c>
      <c r="C420" t="s">
        <v>117</v>
      </c>
      <c r="D420" t="str">
        <f>VLOOKUP(C420,[1]Sheet1!$A:$B,2,0)</f>
        <v>暂时关闭的规则</v>
      </c>
      <c r="E420" t="s">
        <v>2649</v>
      </c>
      <c r="F420" t="s">
        <v>929</v>
      </c>
      <c r="G420" s="2">
        <v>1</v>
      </c>
      <c r="H420" t="s">
        <v>120</v>
      </c>
      <c r="I420" s="2">
        <v>1</v>
      </c>
      <c r="J420" t="s">
        <v>2650</v>
      </c>
      <c r="K420" s="2">
        <v>0</v>
      </c>
      <c r="L420" t="s">
        <v>40</v>
      </c>
      <c r="M420" t="s">
        <v>41</v>
      </c>
      <c r="N420" t="s">
        <v>40</v>
      </c>
      <c r="O420" t="s">
        <v>41</v>
      </c>
      <c r="P420" t="s">
        <v>2651</v>
      </c>
      <c r="Q420" t="s">
        <v>2652</v>
      </c>
      <c r="R420" t="s">
        <v>166</v>
      </c>
      <c r="S420" t="s">
        <v>2653</v>
      </c>
    </row>
    <row r="421" hidden="1" spans="1:19">
      <c r="A421">
        <v>420</v>
      </c>
      <c r="B421" t="s">
        <v>2654</v>
      </c>
      <c r="C421" t="s">
        <v>65</v>
      </c>
      <c r="D421" t="str">
        <f>VLOOKUP(C421,[1]Sheet1!$A:$B,2,0)</f>
        <v>通州项目</v>
      </c>
      <c r="E421" t="s">
        <v>2655</v>
      </c>
      <c r="F421" t="s">
        <v>2610</v>
      </c>
      <c r="G421" s="2">
        <v>1</v>
      </c>
      <c r="H421" t="s">
        <v>66</v>
      </c>
      <c r="I421" s="2">
        <v>1</v>
      </c>
      <c r="J421" t="s">
        <v>2656</v>
      </c>
      <c r="K421" s="2">
        <v>1</v>
      </c>
      <c r="L421" t="s">
        <v>40</v>
      </c>
      <c r="M421" t="s">
        <v>41</v>
      </c>
      <c r="N421" t="s">
        <v>40</v>
      </c>
      <c r="O421" t="s">
        <v>41</v>
      </c>
      <c r="P421" t="s">
        <v>2657</v>
      </c>
      <c r="Q421" t="s">
        <v>2658</v>
      </c>
      <c r="R421" t="s">
        <v>166</v>
      </c>
      <c r="S421" t="s">
        <v>2659</v>
      </c>
    </row>
    <row r="422" hidden="1" spans="1:19">
      <c r="A422">
        <v>421</v>
      </c>
      <c r="B422" t="s">
        <v>2660</v>
      </c>
      <c r="C422" t="s">
        <v>65</v>
      </c>
      <c r="D422" t="str">
        <f>VLOOKUP(C422,[1]Sheet1!$A:$B,2,0)</f>
        <v>通州项目</v>
      </c>
      <c r="E422" t="s">
        <v>2661</v>
      </c>
      <c r="F422" t="s">
        <v>1971</v>
      </c>
      <c r="G422" s="2">
        <v>1</v>
      </c>
      <c r="H422" t="s">
        <v>66</v>
      </c>
      <c r="I422" s="2">
        <v>1</v>
      </c>
      <c r="J422" t="s">
        <v>2662</v>
      </c>
      <c r="K422" s="2">
        <v>1</v>
      </c>
      <c r="L422" t="s">
        <v>40</v>
      </c>
      <c r="M422" t="s">
        <v>41</v>
      </c>
      <c r="N422" t="s">
        <v>40</v>
      </c>
      <c r="O422" t="s">
        <v>41</v>
      </c>
      <c r="P422" t="s">
        <v>2663</v>
      </c>
      <c r="Q422" t="s">
        <v>2664</v>
      </c>
      <c r="R422" t="s">
        <v>166</v>
      </c>
      <c r="S422" t="s">
        <v>2665</v>
      </c>
    </row>
    <row r="423" hidden="1" spans="1:19">
      <c r="A423">
        <v>422</v>
      </c>
      <c r="B423" t="s">
        <v>2666</v>
      </c>
      <c r="C423" t="s">
        <v>117</v>
      </c>
      <c r="D423" t="str">
        <f>VLOOKUP(C423,[1]Sheet1!$A:$B,2,0)</f>
        <v>暂时关闭的规则</v>
      </c>
      <c r="E423" t="s">
        <v>2667</v>
      </c>
      <c r="F423" t="s">
        <v>2668</v>
      </c>
      <c r="G423" s="2">
        <v>1</v>
      </c>
      <c r="H423" t="s">
        <v>120</v>
      </c>
      <c r="I423" s="2">
        <v>2</v>
      </c>
      <c r="J423" t="s">
        <v>2669</v>
      </c>
      <c r="K423" s="2">
        <v>0</v>
      </c>
      <c r="L423" t="s">
        <v>40</v>
      </c>
      <c r="M423" t="s">
        <v>41</v>
      </c>
      <c r="N423" t="s">
        <v>40</v>
      </c>
      <c r="O423" t="s">
        <v>41</v>
      </c>
      <c r="P423" t="s">
        <v>2670</v>
      </c>
      <c r="Q423" t="s">
        <v>2671</v>
      </c>
      <c r="R423" t="s">
        <v>166</v>
      </c>
      <c r="S423" t="s">
        <v>2672</v>
      </c>
    </row>
    <row r="424" hidden="1" spans="1:19">
      <c r="A424">
        <v>423</v>
      </c>
      <c r="B424" t="s">
        <v>2673</v>
      </c>
      <c r="C424" t="s">
        <v>65</v>
      </c>
      <c r="D424" t="str">
        <f>VLOOKUP(C424,[1]Sheet1!$A:$B,2,0)</f>
        <v>通州项目</v>
      </c>
      <c r="E424" t="s">
        <v>2674</v>
      </c>
      <c r="F424" t="s">
        <v>341</v>
      </c>
      <c r="G424" s="2">
        <v>1</v>
      </c>
      <c r="H424" t="s">
        <v>66</v>
      </c>
      <c r="I424" s="2">
        <v>2</v>
      </c>
      <c r="J424" t="s">
        <v>2675</v>
      </c>
      <c r="K424" s="2">
        <v>0</v>
      </c>
      <c r="L424" t="s">
        <v>40</v>
      </c>
      <c r="M424" t="s">
        <v>41</v>
      </c>
      <c r="N424" t="s">
        <v>40</v>
      </c>
      <c r="O424" t="s">
        <v>41</v>
      </c>
      <c r="P424" t="s">
        <v>2676</v>
      </c>
      <c r="Q424" t="s">
        <v>2677</v>
      </c>
      <c r="R424" t="s">
        <v>100</v>
      </c>
      <c r="S424" t="s">
        <v>2678</v>
      </c>
    </row>
    <row r="425" hidden="1" spans="1:19">
      <c r="A425">
        <v>424</v>
      </c>
      <c r="B425" t="s">
        <v>2679</v>
      </c>
      <c r="C425" t="s">
        <v>117</v>
      </c>
      <c r="D425" t="str">
        <f>VLOOKUP(C425,[1]Sheet1!$A:$B,2,0)</f>
        <v>暂时关闭的规则</v>
      </c>
      <c r="E425" t="s">
        <v>2680</v>
      </c>
      <c r="F425" t="s">
        <v>341</v>
      </c>
      <c r="G425" s="2">
        <v>1</v>
      </c>
      <c r="H425" t="s">
        <v>120</v>
      </c>
      <c r="I425" s="2">
        <v>2</v>
      </c>
      <c r="J425" t="s">
        <v>2681</v>
      </c>
      <c r="K425" s="2">
        <v>0</v>
      </c>
      <c r="L425" t="s">
        <v>40</v>
      </c>
      <c r="M425" t="s">
        <v>41</v>
      </c>
      <c r="N425" t="s">
        <v>40</v>
      </c>
      <c r="O425" t="s">
        <v>41</v>
      </c>
      <c r="P425" t="s">
        <v>2682</v>
      </c>
      <c r="Q425" t="s">
        <v>2683</v>
      </c>
      <c r="R425" t="s">
        <v>166</v>
      </c>
      <c r="S425" t="s">
        <v>2684</v>
      </c>
    </row>
    <row r="426" hidden="1" spans="1:19">
      <c r="A426">
        <v>425</v>
      </c>
      <c r="B426" t="s">
        <v>2685</v>
      </c>
      <c r="C426" t="s">
        <v>117</v>
      </c>
      <c r="D426" t="str">
        <f>VLOOKUP(C426,[1]Sheet1!$A:$B,2,0)</f>
        <v>暂时关闭的规则</v>
      </c>
      <c r="E426" t="s">
        <v>2686</v>
      </c>
      <c r="F426" t="s">
        <v>1047</v>
      </c>
      <c r="G426" s="2">
        <v>1</v>
      </c>
      <c r="H426" t="s">
        <v>120</v>
      </c>
      <c r="I426" s="2">
        <v>2</v>
      </c>
      <c r="J426" t="s">
        <v>2687</v>
      </c>
      <c r="K426" s="2">
        <v>0</v>
      </c>
      <c r="L426" t="s">
        <v>40</v>
      </c>
      <c r="M426" t="s">
        <v>41</v>
      </c>
      <c r="N426" t="s">
        <v>40</v>
      </c>
      <c r="O426" t="s">
        <v>41</v>
      </c>
      <c r="P426" t="s">
        <v>2688</v>
      </c>
      <c r="Q426" t="s">
        <v>2689</v>
      </c>
      <c r="R426" t="s">
        <v>166</v>
      </c>
      <c r="S426" t="s">
        <v>2690</v>
      </c>
    </row>
    <row r="427" hidden="1" spans="1:19">
      <c r="A427">
        <v>426</v>
      </c>
      <c r="B427" t="s">
        <v>2691</v>
      </c>
      <c r="C427" t="s">
        <v>117</v>
      </c>
      <c r="D427" t="str">
        <f>VLOOKUP(C427,[1]Sheet1!$A:$B,2,0)</f>
        <v>暂时关闭的规则</v>
      </c>
      <c r="E427" t="s">
        <v>2692</v>
      </c>
      <c r="F427" t="s">
        <v>1047</v>
      </c>
      <c r="G427" s="2">
        <v>1</v>
      </c>
      <c r="H427" t="s">
        <v>120</v>
      </c>
      <c r="I427" s="2">
        <v>2</v>
      </c>
      <c r="J427" t="s">
        <v>2693</v>
      </c>
      <c r="K427" s="2">
        <v>0</v>
      </c>
      <c r="L427" t="s">
        <v>40</v>
      </c>
      <c r="M427" t="s">
        <v>41</v>
      </c>
      <c r="N427" t="s">
        <v>40</v>
      </c>
      <c r="O427" t="s">
        <v>41</v>
      </c>
      <c r="P427" t="s">
        <v>2694</v>
      </c>
      <c r="Q427" t="s">
        <v>2695</v>
      </c>
      <c r="R427" t="s">
        <v>166</v>
      </c>
      <c r="S427" t="s">
        <v>2696</v>
      </c>
    </row>
    <row r="428" hidden="1" spans="1:19">
      <c r="A428">
        <v>427</v>
      </c>
      <c r="B428" t="s">
        <v>2697</v>
      </c>
      <c r="C428" t="s">
        <v>117</v>
      </c>
      <c r="D428" t="str">
        <f>VLOOKUP(C428,[1]Sheet1!$A:$B,2,0)</f>
        <v>暂时关闭的规则</v>
      </c>
      <c r="E428" t="s">
        <v>2698</v>
      </c>
      <c r="F428" t="s">
        <v>1047</v>
      </c>
      <c r="G428" s="2">
        <v>1</v>
      </c>
      <c r="H428" t="s">
        <v>120</v>
      </c>
      <c r="I428" s="2">
        <v>2</v>
      </c>
      <c r="J428" t="s">
        <v>2699</v>
      </c>
      <c r="K428" s="2">
        <v>0</v>
      </c>
      <c r="L428" t="s">
        <v>40</v>
      </c>
      <c r="M428" t="s">
        <v>41</v>
      </c>
      <c r="N428" t="s">
        <v>40</v>
      </c>
      <c r="O428" t="s">
        <v>41</v>
      </c>
      <c r="P428" t="s">
        <v>2700</v>
      </c>
      <c r="Q428" t="s">
        <v>2701</v>
      </c>
      <c r="R428" t="s">
        <v>166</v>
      </c>
      <c r="S428" t="s">
        <v>2702</v>
      </c>
    </row>
    <row r="429" hidden="1" spans="1:19">
      <c r="A429">
        <v>428</v>
      </c>
      <c r="B429" t="s">
        <v>2703</v>
      </c>
      <c r="C429" t="s">
        <v>65</v>
      </c>
      <c r="D429" t="str">
        <f>VLOOKUP(C429,[1]Sheet1!$A:$B,2,0)</f>
        <v>通州项目</v>
      </c>
      <c r="E429" t="s">
        <v>2704</v>
      </c>
      <c r="F429" t="s">
        <v>605</v>
      </c>
      <c r="G429" s="2">
        <v>1</v>
      </c>
      <c r="H429" t="s">
        <v>66</v>
      </c>
      <c r="I429" s="2">
        <v>1</v>
      </c>
      <c r="J429" t="s">
        <v>2705</v>
      </c>
      <c r="K429" s="2">
        <v>1</v>
      </c>
      <c r="L429" t="s">
        <v>40</v>
      </c>
      <c r="M429" t="s">
        <v>41</v>
      </c>
      <c r="N429" t="s">
        <v>40</v>
      </c>
      <c r="O429" t="s">
        <v>41</v>
      </c>
      <c r="P429" t="s">
        <v>2706</v>
      </c>
      <c r="Q429" t="s">
        <v>2707</v>
      </c>
      <c r="R429" t="s">
        <v>166</v>
      </c>
      <c r="S429" t="s">
        <v>2708</v>
      </c>
    </row>
    <row r="430" hidden="1" spans="1:19">
      <c r="A430">
        <v>429</v>
      </c>
      <c r="B430" t="s">
        <v>2709</v>
      </c>
      <c r="C430" t="s">
        <v>117</v>
      </c>
      <c r="D430" t="str">
        <f>VLOOKUP(C430,[1]Sheet1!$A:$B,2,0)</f>
        <v>暂时关闭的规则</v>
      </c>
      <c r="E430" t="s">
        <v>2710</v>
      </c>
      <c r="F430" t="s">
        <v>2711</v>
      </c>
      <c r="G430" s="2">
        <v>1</v>
      </c>
      <c r="H430" t="s">
        <v>120</v>
      </c>
      <c r="I430" s="2">
        <v>2</v>
      </c>
      <c r="J430" t="s">
        <v>2712</v>
      </c>
      <c r="K430" s="2">
        <v>0</v>
      </c>
      <c r="L430" t="s">
        <v>40</v>
      </c>
      <c r="M430" t="s">
        <v>41</v>
      </c>
      <c r="N430" t="s">
        <v>40</v>
      </c>
      <c r="O430" t="s">
        <v>41</v>
      </c>
      <c r="P430" t="s">
        <v>2713</v>
      </c>
      <c r="Q430" t="s">
        <v>2714</v>
      </c>
      <c r="R430" t="s">
        <v>166</v>
      </c>
      <c r="S430" t="s">
        <v>2715</v>
      </c>
    </row>
    <row r="431" hidden="1" spans="1:19">
      <c r="A431">
        <v>430</v>
      </c>
      <c r="B431" t="s">
        <v>2716</v>
      </c>
      <c r="C431" t="s">
        <v>117</v>
      </c>
      <c r="D431" t="str">
        <f>VLOOKUP(C431,[1]Sheet1!$A:$B,2,0)</f>
        <v>暂时关闭的规则</v>
      </c>
      <c r="E431" t="s">
        <v>2717</v>
      </c>
      <c r="F431" t="s">
        <v>2711</v>
      </c>
      <c r="G431" s="2">
        <v>1</v>
      </c>
      <c r="H431" t="s">
        <v>120</v>
      </c>
      <c r="I431" s="2">
        <v>2</v>
      </c>
      <c r="J431" t="s">
        <v>2718</v>
      </c>
      <c r="K431" s="2">
        <v>0</v>
      </c>
      <c r="L431" t="s">
        <v>40</v>
      </c>
      <c r="M431" t="s">
        <v>41</v>
      </c>
      <c r="N431" t="s">
        <v>40</v>
      </c>
      <c r="O431" t="s">
        <v>41</v>
      </c>
      <c r="P431" t="s">
        <v>2719</v>
      </c>
      <c r="Q431" t="s">
        <v>2720</v>
      </c>
      <c r="R431" t="s">
        <v>166</v>
      </c>
      <c r="S431" t="s">
        <v>2721</v>
      </c>
    </row>
    <row r="432" hidden="1" spans="1:19">
      <c r="A432">
        <v>431</v>
      </c>
      <c r="B432" t="s">
        <v>2722</v>
      </c>
      <c r="C432" t="s">
        <v>117</v>
      </c>
      <c r="D432" t="str">
        <f>VLOOKUP(C432,[1]Sheet1!$A:$B,2,0)</f>
        <v>暂时关闭的规则</v>
      </c>
      <c r="E432" t="s">
        <v>2723</v>
      </c>
      <c r="F432" t="s">
        <v>2711</v>
      </c>
      <c r="G432" s="2">
        <v>1</v>
      </c>
      <c r="H432" t="s">
        <v>120</v>
      </c>
      <c r="I432" s="2">
        <v>2</v>
      </c>
      <c r="J432" t="s">
        <v>2724</v>
      </c>
      <c r="K432" s="2">
        <v>0</v>
      </c>
      <c r="L432" t="s">
        <v>40</v>
      </c>
      <c r="M432" t="s">
        <v>41</v>
      </c>
      <c r="N432" t="s">
        <v>40</v>
      </c>
      <c r="O432" t="s">
        <v>41</v>
      </c>
      <c r="P432" t="s">
        <v>2725</v>
      </c>
      <c r="Q432" t="s">
        <v>2726</v>
      </c>
      <c r="R432" t="s">
        <v>166</v>
      </c>
      <c r="S432" t="s">
        <v>2727</v>
      </c>
    </row>
    <row r="433" hidden="1" spans="1:19">
      <c r="A433">
        <v>432</v>
      </c>
      <c r="B433" t="s">
        <v>2728</v>
      </c>
      <c r="C433" t="s">
        <v>117</v>
      </c>
      <c r="D433" t="str">
        <f>VLOOKUP(C433,[1]Sheet1!$A:$B,2,0)</f>
        <v>暂时关闭的规则</v>
      </c>
      <c r="E433" t="s">
        <v>2729</v>
      </c>
      <c r="F433" t="s">
        <v>2711</v>
      </c>
      <c r="G433" s="2">
        <v>1</v>
      </c>
      <c r="H433" t="s">
        <v>120</v>
      </c>
      <c r="I433" s="2">
        <v>2</v>
      </c>
      <c r="J433" t="s">
        <v>2730</v>
      </c>
      <c r="K433" s="2">
        <v>0</v>
      </c>
      <c r="L433" t="s">
        <v>40</v>
      </c>
      <c r="M433" t="s">
        <v>41</v>
      </c>
      <c r="N433" t="s">
        <v>40</v>
      </c>
      <c r="O433" t="s">
        <v>41</v>
      </c>
      <c r="P433" t="s">
        <v>2731</v>
      </c>
      <c r="Q433" t="s">
        <v>2732</v>
      </c>
      <c r="R433" t="s">
        <v>100</v>
      </c>
      <c r="S433" t="s">
        <v>2733</v>
      </c>
    </row>
    <row r="434" ht="379.8" hidden="1" spans="1:19">
      <c r="A434">
        <v>433</v>
      </c>
      <c r="B434" t="s">
        <v>2734</v>
      </c>
      <c r="C434" t="s">
        <v>65</v>
      </c>
      <c r="D434" t="str">
        <f>VLOOKUP(C434,[1]Sheet1!$A:$B,2,0)</f>
        <v>通州项目</v>
      </c>
      <c r="E434" t="s">
        <v>2735</v>
      </c>
      <c r="F434" t="s">
        <v>360</v>
      </c>
      <c r="G434" s="2">
        <v>1</v>
      </c>
      <c r="H434" t="s">
        <v>66</v>
      </c>
      <c r="I434" s="2">
        <v>2</v>
      </c>
      <c r="J434" s="3" t="s">
        <v>2736</v>
      </c>
      <c r="K434" s="2">
        <v>0</v>
      </c>
      <c r="L434" t="s">
        <v>1631</v>
      </c>
      <c r="M434" t="s">
        <v>1632</v>
      </c>
      <c r="N434" t="s">
        <v>40</v>
      </c>
      <c r="O434" t="s">
        <v>41</v>
      </c>
      <c r="P434" t="s">
        <v>2737</v>
      </c>
      <c r="Q434" t="s">
        <v>2738</v>
      </c>
      <c r="R434" t="s">
        <v>166</v>
      </c>
      <c r="S434" t="s">
        <v>2739</v>
      </c>
    </row>
    <row r="435" hidden="1" spans="1:19">
      <c r="A435">
        <v>434</v>
      </c>
      <c r="B435" t="s">
        <v>2740</v>
      </c>
      <c r="C435" t="s">
        <v>65</v>
      </c>
      <c r="D435" t="str">
        <f>VLOOKUP(C435,[1]Sheet1!$A:$B,2,0)</f>
        <v>通州项目</v>
      </c>
      <c r="E435" t="s">
        <v>2741</v>
      </c>
      <c r="F435" t="s">
        <v>2742</v>
      </c>
      <c r="G435" s="2">
        <v>1</v>
      </c>
      <c r="H435" t="s">
        <v>66</v>
      </c>
      <c r="I435" s="2">
        <v>2</v>
      </c>
      <c r="J435" t="s">
        <v>2743</v>
      </c>
      <c r="K435" s="2">
        <v>1</v>
      </c>
      <c r="L435" t="s">
        <v>1631</v>
      </c>
      <c r="M435" t="s">
        <v>1632</v>
      </c>
      <c r="N435" t="s">
        <v>40</v>
      </c>
      <c r="O435" t="s">
        <v>41</v>
      </c>
      <c r="P435" t="s">
        <v>2744</v>
      </c>
      <c r="Q435" t="s">
        <v>2745</v>
      </c>
      <c r="R435" t="s">
        <v>166</v>
      </c>
      <c r="S435" t="s">
        <v>2746</v>
      </c>
    </row>
    <row r="436" hidden="1" spans="1:19">
      <c r="A436">
        <v>435</v>
      </c>
      <c r="B436" t="s">
        <v>2747</v>
      </c>
      <c r="C436" t="s">
        <v>117</v>
      </c>
      <c r="D436" t="str">
        <f>VLOOKUP(C436,[1]Sheet1!$A:$B,2,0)</f>
        <v>暂时关闭的规则</v>
      </c>
      <c r="E436" t="s">
        <v>2748</v>
      </c>
      <c r="F436" t="s">
        <v>2749</v>
      </c>
      <c r="G436" s="2">
        <v>1</v>
      </c>
      <c r="H436" t="s">
        <v>120</v>
      </c>
      <c r="I436" s="2">
        <v>1</v>
      </c>
      <c r="J436" t="s">
        <v>2750</v>
      </c>
      <c r="K436" s="2">
        <v>0</v>
      </c>
      <c r="L436" t="s">
        <v>40</v>
      </c>
      <c r="M436" t="s">
        <v>41</v>
      </c>
      <c r="N436" t="s">
        <v>40</v>
      </c>
      <c r="O436" t="s">
        <v>41</v>
      </c>
      <c r="P436" t="s">
        <v>2751</v>
      </c>
      <c r="Q436" t="s">
        <v>2752</v>
      </c>
      <c r="R436" t="s">
        <v>166</v>
      </c>
      <c r="S436" t="s">
        <v>2753</v>
      </c>
    </row>
    <row r="437" hidden="1" spans="1:19">
      <c r="A437">
        <v>436</v>
      </c>
      <c r="B437" t="s">
        <v>2754</v>
      </c>
      <c r="C437" t="s">
        <v>117</v>
      </c>
      <c r="D437" t="str">
        <f>VLOOKUP(C437,[1]Sheet1!$A:$B,2,0)</f>
        <v>暂时关闭的规则</v>
      </c>
      <c r="E437" t="s">
        <v>2755</v>
      </c>
      <c r="F437" t="s">
        <v>2749</v>
      </c>
      <c r="G437" s="2">
        <v>1</v>
      </c>
      <c r="H437" t="s">
        <v>120</v>
      </c>
      <c r="I437" s="2">
        <v>2</v>
      </c>
      <c r="J437" t="s">
        <v>2756</v>
      </c>
      <c r="K437" s="2">
        <v>0</v>
      </c>
      <c r="L437" t="s">
        <v>40</v>
      </c>
      <c r="M437" t="s">
        <v>41</v>
      </c>
      <c r="N437" t="s">
        <v>40</v>
      </c>
      <c r="O437" t="s">
        <v>41</v>
      </c>
      <c r="P437" t="s">
        <v>2757</v>
      </c>
      <c r="Q437" t="s">
        <v>2758</v>
      </c>
      <c r="R437" t="s">
        <v>166</v>
      </c>
      <c r="S437" t="s">
        <v>2759</v>
      </c>
    </row>
    <row r="438" hidden="1" spans="1:19">
      <c r="A438">
        <v>437</v>
      </c>
      <c r="B438" t="s">
        <v>2760</v>
      </c>
      <c r="C438" t="s">
        <v>117</v>
      </c>
      <c r="D438" t="str">
        <f>VLOOKUP(C438,[1]Sheet1!$A:$B,2,0)</f>
        <v>暂时关闭的规则</v>
      </c>
      <c r="E438" t="s">
        <v>2761</v>
      </c>
      <c r="F438" t="s">
        <v>2749</v>
      </c>
      <c r="G438" s="2">
        <v>1</v>
      </c>
      <c r="H438" t="s">
        <v>120</v>
      </c>
      <c r="I438" s="2">
        <v>2</v>
      </c>
      <c r="J438" t="s">
        <v>2762</v>
      </c>
      <c r="K438" s="2">
        <v>0</v>
      </c>
      <c r="L438" t="s">
        <v>40</v>
      </c>
      <c r="M438" t="s">
        <v>41</v>
      </c>
      <c r="N438" t="s">
        <v>40</v>
      </c>
      <c r="O438" t="s">
        <v>41</v>
      </c>
      <c r="P438" t="s">
        <v>2763</v>
      </c>
      <c r="Q438" t="s">
        <v>2764</v>
      </c>
      <c r="R438" t="s">
        <v>166</v>
      </c>
      <c r="S438" t="s">
        <v>2765</v>
      </c>
    </row>
    <row r="439" hidden="1" spans="1:19">
      <c r="A439">
        <v>438</v>
      </c>
      <c r="B439" t="s">
        <v>2766</v>
      </c>
      <c r="C439" t="s">
        <v>117</v>
      </c>
      <c r="D439" t="str">
        <f>VLOOKUP(C439,[1]Sheet1!$A:$B,2,0)</f>
        <v>暂时关闭的规则</v>
      </c>
      <c r="E439" t="s">
        <v>2767</v>
      </c>
      <c r="F439" t="s">
        <v>929</v>
      </c>
      <c r="G439" s="2">
        <v>1</v>
      </c>
      <c r="H439" t="s">
        <v>120</v>
      </c>
      <c r="I439" s="2">
        <v>1</v>
      </c>
      <c r="J439" t="s">
        <v>2768</v>
      </c>
      <c r="K439" s="2">
        <v>0</v>
      </c>
      <c r="L439" t="s">
        <v>40</v>
      </c>
      <c r="M439" t="s">
        <v>41</v>
      </c>
      <c r="N439" t="s">
        <v>40</v>
      </c>
      <c r="O439" t="s">
        <v>41</v>
      </c>
      <c r="P439" t="s">
        <v>2769</v>
      </c>
      <c r="Q439" t="s">
        <v>2770</v>
      </c>
      <c r="R439" t="s">
        <v>166</v>
      </c>
      <c r="S439" t="s">
        <v>2771</v>
      </c>
    </row>
    <row r="440" hidden="1" spans="1:19">
      <c r="A440">
        <v>439</v>
      </c>
      <c r="B440" t="s">
        <v>2772</v>
      </c>
      <c r="C440" t="s">
        <v>117</v>
      </c>
      <c r="D440" t="str">
        <f>VLOOKUP(C440,[1]Sheet1!$A:$B,2,0)</f>
        <v>暂时关闭的规则</v>
      </c>
      <c r="E440" t="s">
        <v>2773</v>
      </c>
      <c r="F440" t="s">
        <v>929</v>
      </c>
      <c r="G440" s="2">
        <v>1</v>
      </c>
      <c r="H440" t="s">
        <v>120</v>
      </c>
      <c r="I440" s="2">
        <v>1</v>
      </c>
      <c r="J440" t="s">
        <v>2774</v>
      </c>
      <c r="K440" s="2">
        <v>0</v>
      </c>
      <c r="L440" t="s">
        <v>1631</v>
      </c>
      <c r="M440" t="s">
        <v>1632</v>
      </c>
      <c r="N440" t="s">
        <v>40</v>
      </c>
      <c r="O440" t="s">
        <v>41</v>
      </c>
      <c r="P440" t="s">
        <v>2775</v>
      </c>
      <c r="Q440" t="s">
        <v>2776</v>
      </c>
      <c r="R440" t="s">
        <v>77</v>
      </c>
      <c r="S440" t="s">
        <v>2777</v>
      </c>
    </row>
    <row r="441" hidden="1" spans="1:19">
      <c r="A441">
        <v>440</v>
      </c>
      <c r="B441" t="s">
        <v>2778</v>
      </c>
      <c r="C441" t="s">
        <v>65</v>
      </c>
      <c r="D441" t="str">
        <f>VLOOKUP(C441,[1]Sheet1!$A:$B,2,0)</f>
        <v>通州项目</v>
      </c>
      <c r="E441" t="s">
        <v>2779</v>
      </c>
      <c r="F441" t="s">
        <v>360</v>
      </c>
      <c r="G441" s="2">
        <v>1</v>
      </c>
      <c r="H441" t="s">
        <v>66</v>
      </c>
      <c r="I441" s="2">
        <v>2</v>
      </c>
      <c r="J441" t="s">
        <v>2780</v>
      </c>
      <c r="K441" s="2">
        <v>0</v>
      </c>
      <c r="L441" t="s">
        <v>40</v>
      </c>
      <c r="M441" t="s">
        <v>41</v>
      </c>
      <c r="N441" t="s">
        <v>40</v>
      </c>
      <c r="O441" t="s">
        <v>41</v>
      </c>
      <c r="P441" t="s">
        <v>2781</v>
      </c>
      <c r="Q441" t="s">
        <v>2782</v>
      </c>
      <c r="R441" t="s">
        <v>100</v>
      </c>
      <c r="S441" t="s">
        <v>2783</v>
      </c>
    </row>
    <row r="442" hidden="1" spans="1:19">
      <c r="A442">
        <v>441</v>
      </c>
      <c r="B442" t="s">
        <v>2784</v>
      </c>
      <c r="C442" t="s">
        <v>65</v>
      </c>
      <c r="D442" t="str">
        <f>VLOOKUP(C442,[1]Sheet1!$A:$B,2,0)</f>
        <v>通州项目</v>
      </c>
      <c r="E442" t="s">
        <v>2785</v>
      </c>
      <c r="F442" t="s">
        <v>2786</v>
      </c>
      <c r="G442" s="2">
        <v>1</v>
      </c>
      <c r="H442" t="s">
        <v>66</v>
      </c>
      <c r="I442" s="2">
        <v>2</v>
      </c>
      <c r="J442" t="s">
        <v>2787</v>
      </c>
      <c r="K442" s="2">
        <v>1</v>
      </c>
      <c r="L442" t="s">
        <v>1631</v>
      </c>
      <c r="M442" t="s">
        <v>1632</v>
      </c>
      <c r="N442" t="s">
        <v>40</v>
      </c>
      <c r="O442" t="s">
        <v>41</v>
      </c>
      <c r="P442" t="s">
        <v>2788</v>
      </c>
      <c r="Q442" t="s">
        <v>2789</v>
      </c>
      <c r="R442" t="s">
        <v>166</v>
      </c>
      <c r="S442" t="s">
        <v>2790</v>
      </c>
    </row>
    <row r="443" hidden="1" spans="1:19">
      <c r="A443">
        <v>442</v>
      </c>
      <c r="B443" t="s">
        <v>2791</v>
      </c>
      <c r="C443" t="s">
        <v>117</v>
      </c>
      <c r="D443" t="str">
        <f>VLOOKUP(C443,[1]Sheet1!$A:$B,2,0)</f>
        <v>暂时关闭的规则</v>
      </c>
      <c r="E443" t="s">
        <v>2792</v>
      </c>
      <c r="F443" t="s">
        <v>532</v>
      </c>
      <c r="G443" s="2">
        <v>1</v>
      </c>
      <c r="H443" t="s">
        <v>120</v>
      </c>
      <c r="I443" s="2">
        <v>1</v>
      </c>
      <c r="J443" t="s">
        <v>2793</v>
      </c>
      <c r="K443" s="2">
        <v>0</v>
      </c>
      <c r="L443" t="s">
        <v>40</v>
      </c>
      <c r="M443" t="s">
        <v>41</v>
      </c>
      <c r="N443" t="s">
        <v>40</v>
      </c>
      <c r="O443" t="s">
        <v>41</v>
      </c>
      <c r="P443" t="s">
        <v>2794</v>
      </c>
      <c r="Q443" t="s">
        <v>2795</v>
      </c>
      <c r="R443" t="s">
        <v>166</v>
      </c>
      <c r="S443" t="s">
        <v>2796</v>
      </c>
    </row>
    <row r="444" hidden="1" spans="1:19">
      <c r="A444">
        <v>443</v>
      </c>
      <c r="B444" t="s">
        <v>2797</v>
      </c>
      <c r="C444" t="s">
        <v>117</v>
      </c>
      <c r="D444" t="str">
        <f>VLOOKUP(C444,[1]Sheet1!$A:$B,2,0)</f>
        <v>暂时关闭的规则</v>
      </c>
      <c r="E444" t="s">
        <v>2798</v>
      </c>
      <c r="F444" t="s">
        <v>2799</v>
      </c>
      <c r="G444" s="2">
        <v>1</v>
      </c>
      <c r="H444" t="s">
        <v>120</v>
      </c>
      <c r="I444" s="2">
        <v>1</v>
      </c>
      <c r="J444" t="s">
        <v>2800</v>
      </c>
      <c r="K444" s="2">
        <v>0</v>
      </c>
      <c r="L444" t="s">
        <v>40</v>
      </c>
      <c r="M444" t="s">
        <v>41</v>
      </c>
      <c r="N444" t="s">
        <v>40</v>
      </c>
      <c r="O444" t="s">
        <v>41</v>
      </c>
      <c r="P444" t="s">
        <v>2801</v>
      </c>
      <c r="Q444" t="s">
        <v>2802</v>
      </c>
      <c r="R444" t="s">
        <v>166</v>
      </c>
      <c r="S444" t="s">
        <v>2803</v>
      </c>
    </row>
    <row r="445" hidden="1" spans="1:19">
      <c r="A445">
        <v>444</v>
      </c>
      <c r="B445" t="s">
        <v>2804</v>
      </c>
      <c r="C445" t="s">
        <v>65</v>
      </c>
      <c r="D445" t="str">
        <f>VLOOKUP(C445,[1]Sheet1!$A:$B,2,0)</f>
        <v>通州项目</v>
      </c>
      <c r="E445" t="s">
        <v>2805</v>
      </c>
      <c r="F445" t="s">
        <v>360</v>
      </c>
      <c r="G445" s="2">
        <v>1</v>
      </c>
      <c r="H445" t="s">
        <v>66</v>
      </c>
      <c r="I445" s="2">
        <v>2</v>
      </c>
      <c r="J445" t="s">
        <v>2806</v>
      </c>
      <c r="K445" s="2">
        <v>0</v>
      </c>
      <c r="L445" t="s">
        <v>1631</v>
      </c>
      <c r="M445" t="s">
        <v>1632</v>
      </c>
      <c r="N445" t="s">
        <v>40</v>
      </c>
      <c r="O445" t="s">
        <v>41</v>
      </c>
      <c r="P445" t="s">
        <v>2807</v>
      </c>
      <c r="Q445" t="s">
        <v>2808</v>
      </c>
      <c r="R445" t="s">
        <v>166</v>
      </c>
      <c r="S445" t="s">
        <v>2809</v>
      </c>
    </row>
    <row r="446" hidden="1" spans="1:19">
      <c r="A446">
        <v>445</v>
      </c>
      <c r="B446" t="s">
        <v>2810</v>
      </c>
      <c r="C446" t="s">
        <v>65</v>
      </c>
      <c r="D446" t="str">
        <f>VLOOKUP(C446,[1]Sheet1!$A:$B,2,0)</f>
        <v>通州项目</v>
      </c>
      <c r="E446" t="s">
        <v>2811</v>
      </c>
      <c r="F446" t="s">
        <v>1247</v>
      </c>
      <c r="G446" s="2">
        <v>1</v>
      </c>
      <c r="H446" t="s">
        <v>66</v>
      </c>
      <c r="I446" s="2">
        <v>2</v>
      </c>
      <c r="J446" t="s">
        <v>2812</v>
      </c>
      <c r="K446" s="2">
        <v>0</v>
      </c>
      <c r="L446" t="s">
        <v>1631</v>
      </c>
      <c r="M446" t="s">
        <v>1632</v>
      </c>
      <c r="N446" t="s">
        <v>40</v>
      </c>
      <c r="O446" t="s">
        <v>41</v>
      </c>
      <c r="P446" t="s">
        <v>2813</v>
      </c>
      <c r="Q446" t="s">
        <v>2814</v>
      </c>
      <c r="R446" t="s">
        <v>166</v>
      </c>
      <c r="S446" t="s">
        <v>2815</v>
      </c>
    </row>
    <row r="447" hidden="1" spans="1:19">
      <c r="A447">
        <v>446</v>
      </c>
      <c r="B447" t="s">
        <v>2816</v>
      </c>
      <c r="C447" t="s">
        <v>117</v>
      </c>
      <c r="D447" t="str">
        <f>VLOOKUP(C447,[1]Sheet1!$A:$B,2,0)</f>
        <v>暂时关闭的规则</v>
      </c>
      <c r="E447" t="s">
        <v>2817</v>
      </c>
      <c r="F447" t="s">
        <v>2818</v>
      </c>
      <c r="G447" s="2">
        <v>1</v>
      </c>
      <c r="H447" t="s">
        <v>120</v>
      </c>
      <c r="I447" s="2">
        <v>2</v>
      </c>
      <c r="J447" t="s">
        <v>2819</v>
      </c>
      <c r="K447" s="2">
        <v>0</v>
      </c>
      <c r="L447" t="s">
        <v>40</v>
      </c>
      <c r="M447" t="s">
        <v>41</v>
      </c>
      <c r="N447" t="s">
        <v>40</v>
      </c>
      <c r="O447" t="s">
        <v>41</v>
      </c>
      <c r="P447" t="s">
        <v>2820</v>
      </c>
      <c r="Q447" t="s">
        <v>2821</v>
      </c>
      <c r="R447" t="s">
        <v>100</v>
      </c>
      <c r="S447" t="s">
        <v>2822</v>
      </c>
    </row>
    <row r="448" hidden="1" spans="1:19">
      <c r="A448">
        <v>447</v>
      </c>
      <c r="B448" t="s">
        <v>2823</v>
      </c>
      <c r="C448" t="s">
        <v>117</v>
      </c>
      <c r="D448" t="str">
        <f>VLOOKUP(C448,[1]Sheet1!$A:$B,2,0)</f>
        <v>暂时关闭的规则</v>
      </c>
      <c r="E448" t="s">
        <v>2824</v>
      </c>
      <c r="F448" t="s">
        <v>2825</v>
      </c>
      <c r="G448" s="2">
        <v>1</v>
      </c>
      <c r="H448" t="s">
        <v>120</v>
      </c>
      <c r="I448" s="2">
        <v>1</v>
      </c>
      <c r="J448" t="s">
        <v>2826</v>
      </c>
      <c r="K448" s="2">
        <v>0</v>
      </c>
      <c r="L448" t="s">
        <v>40</v>
      </c>
      <c r="M448" t="s">
        <v>41</v>
      </c>
      <c r="N448" t="s">
        <v>40</v>
      </c>
      <c r="O448" t="s">
        <v>41</v>
      </c>
      <c r="P448" t="s">
        <v>2827</v>
      </c>
      <c r="Q448" t="s">
        <v>2828</v>
      </c>
      <c r="R448" t="s">
        <v>166</v>
      </c>
      <c r="S448" t="s">
        <v>2829</v>
      </c>
    </row>
    <row r="449" hidden="1" spans="1:19">
      <c r="A449">
        <v>448</v>
      </c>
      <c r="B449" t="s">
        <v>2830</v>
      </c>
      <c r="C449" t="s">
        <v>65</v>
      </c>
      <c r="D449" t="str">
        <f>VLOOKUP(C449,[1]Sheet1!$A:$B,2,0)</f>
        <v>通州项目</v>
      </c>
      <c r="E449" t="s">
        <v>2831</v>
      </c>
      <c r="F449" t="s">
        <v>532</v>
      </c>
      <c r="G449" s="2">
        <v>1</v>
      </c>
      <c r="H449" t="s">
        <v>66</v>
      </c>
      <c r="I449" s="2">
        <v>1</v>
      </c>
      <c r="J449" t="s">
        <v>2832</v>
      </c>
      <c r="K449" s="2">
        <v>0</v>
      </c>
      <c r="L449" t="s">
        <v>40</v>
      </c>
      <c r="M449" t="s">
        <v>41</v>
      </c>
      <c r="N449" t="s">
        <v>40</v>
      </c>
      <c r="O449" t="s">
        <v>41</v>
      </c>
      <c r="P449" t="s">
        <v>2833</v>
      </c>
      <c r="Q449" t="s">
        <v>2834</v>
      </c>
      <c r="R449" t="s">
        <v>166</v>
      </c>
      <c r="S449" t="s">
        <v>2835</v>
      </c>
    </row>
    <row r="450" hidden="1" spans="1:19">
      <c r="A450">
        <v>449</v>
      </c>
      <c r="B450" t="s">
        <v>2836</v>
      </c>
      <c r="C450" t="s">
        <v>65</v>
      </c>
      <c r="D450" t="str">
        <f>VLOOKUP(C450,[1]Sheet1!$A:$B,2,0)</f>
        <v>通州项目</v>
      </c>
      <c r="E450" t="s">
        <v>2837</v>
      </c>
      <c r="F450" t="s">
        <v>532</v>
      </c>
      <c r="G450" s="2">
        <v>1</v>
      </c>
      <c r="H450" t="s">
        <v>66</v>
      </c>
      <c r="I450" s="2">
        <v>1</v>
      </c>
      <c r="J450" t="s">
        <v>2838</v>
      </c>
      <c r="K450" s="2">
        <v>0</v>
      </c>
      <c r="L450" t="s">
        <v>40</v>
      </c>
      <c r="M450" t="s">
        <v>41</v>
      </c>
      <c r="N450" t="s">
        <v>40</v>
      </c>
      <c r="O450" t="s">
        <v>41</v>
      </c>
      <c r="P450" t="s">
        <v>2839</v>
      </c>
      <c r="Q450" t="s">
        <v>2840</v>
      </c>
      <c r="R450" t="s">
        <v>166</v>
      </c>
      <c r="S450" t="s">
        <v>2841</v>
      </c>
    </row>
    <row r="451" hidden="1" spans="1:19">
      <c r="A451">
        <v>450</v>
      </c>
      <c r="B451" t="s">
        <v>2842</v>
      </c>
      <c r="C451" t="s">
        <v>65</v>
      </c>
      <c r="D451" t="str">
        <f>VLOOKUP(C451,[1]Sheet1!$A:$B,2,0)</f>
        <v>通州项目</v>
      </c>
      <c r="E451" t="s">
        <v>2843</v>
      </c>
      <c r="F451" t="s">
        <v>1247</v>
      </c>
      <c r="G451" s="2">
        <v>1</v>
      </c>
      <c r="H451" t="s">
        <v>66</v>
      </c>
      <c r="I451" s="2">
        <v>2</v>
      </c>
      <c r="J451" t="s">
        <v>2844</v>
      </c>
      <c r="K451" s="2">
        <v>0</v>
      </c>
      <c r="L451" t="s">
        <v>40</v>
      </c>
      <c r="M451" t="s">
        <v>41</v>
      </c>
      <c r="N451" t="s">
        <v>40</v>
      </c>
      <c r="O451" t="s">
        <v>41</v>
      </c>
      <c r="P451" t="s">
        <v>2845</v>
      </c>
      <c r="Q451" t="s">
        <v>2846</v>
      </c>
      <c r="R451" t="s">
        <v>166</v>
      </c>
      <c r="S451" t="s">
        <v>2847</v>
      </c>
    </row>
    <row r="452" hidden="1" spans="1:19">
      <c r="A452">
        <v>451</v>
      </c>
      <c r="B452" t="s">
        <v>2848</v>
      </c>
      <c r="C452" t="s">
        <v>117</v>
      </c>
      <c r="D452" t="str">
        <f>VLOOKUP(C452,[1]Sheet1!$A:$B,2,0)</f>
        <v>暂时关闭的规则</v>
      </c>
      <c r="E452" t="s">
        <v>2849</v>
      </c>
      <c r="F452" t="s">
        <v>2850</v>
      </c>
      <c r="G452" s="2">
        <v>1</v>
      </c>
      <c r="H452" t="s">
        <v>120</v>
      </c>
      <c r="I452" s="2">
        <v>2</v>
      </c>
      <c r="J452" t="s">
        <v>2851</v>
      </c>
      <c r="K452" s="2">
        <v>0</v>
      </c>
      <c r="L452" t="s">
        <v>40</v>
      </c>
      <c r="M452" t="s">
        <v>41</v>
      </c>
      <c r="N452" t="s">
        <v>40</v>
      </c>
      <c r="O452" t="s">
        <v>41</v>
      </c>
      <c r="P452" t="s">
        <v>2852</v>
      </c>
      <c r="Q452" t="s">
        <v>2853</v>
      </c>
      <c r="R452" t="s">
        <v>166</v>
      </c>
      <c r="S452" t="s">
        <v>2854</v>
      </c>
    </row>
    <row r="453" hidden="1" spans="1:19">
      <c r="A453">
        <v>452</v>
      </c>
      <c r="B453" t="s">
        <v>2855</v>
      </c>
      <c r="C453" t="s">
        <v>65</v>
      </c>
      <c r="D453" t="str">
        <f>VLOOKUP(C453,[1]Sheet1!$A:$B,2,0)</f>
        <v>通州项目</v>
      </c>
      <c r="E453" t="s">
        <v>2856</v>
      </c>
      <c r="F453" t="s">
        <v>2850</v>
      </c>
      <c r="G453" s="2">
        <v>1</v>
      </c>
      <c r="H453" t="s">
        <v>66</v>
      </c>
      <c r="I453" s="2">
        <v>2</v>
      </c>
      <c r="J453" t="s">
        <v>2857</v>
      </c>
      <c r="K453" s="2">
        <v>1</v>
      </c>
      <c r="L453" t="s">
        <v>40</v>
      </c>
      <c r="M453" t="s">
        <v>41</v>
      </c>
      <c r="N453" t="s">
        <v>40</v>
      </c>
      <c r="O453" t="s">
        <v>41</v>
      </c>
      <c r="P453" t="s">
        <v>2858</v>
      </c>
      <c r="Q453" t="s">
        <v>2859</v>
      </c>
      <c r="R453" t="s">
        <v>100</v>
      </c>
      <c r="S453" t="s">
        <v>2860</v>
      </c>
    </row>
    <row r="454" hidden="1" spans="1:19">
      <c r="A454">
        <v>453</v>
      </c>
      <c r="B454" t="s">
        <v>2861</v>
      </c>
      <c r="C454" t="s">
        <v>65</v>
      </c>
      <c r="D454" t="str">
        <f>VLOOKUP(C454,[1]Sheet1!$A:$B,2,0)</f>
        <v>通州项目</v>
      </c>
      <c r="E454" t="s">
        <v>2862</v>
      </c>
      <c r="F454" t="s">
        <v>1247</v>
      </c>
      <c r="G454" s="2">
        <v>1</v>
      </c>
      <c r="H454" t="s">
        <v>66</v>
      </c>
      <c r="I454" s="2">
        <v>2</v>
      </c>
      <c r="J454" t="s">
        <v>2863</v>
      </c>
      <c r="K454" s="2">
        <v>0</v>
      </c>
      <c r="L454" t="s">
        <v>1631</v>
      </c>
      <c r="M454" t="s">
        <v>1632</v>
      </c>
      <c r="N454" t="s">
        <v>40</v>
      </c>
      <c r="O454" t="s">
        <v>41</v>
      </c>
      <c r="P454" t="s">
        <v>2864</v>
      </c>
      <c r="Q454" t="s">
        <v>2865</v>
      </c>
      <c r="R454" t="s">
        <v>166</v>
      </c>
      <c r="S454" t="s">
        <v>2866</v>
      </c>
    </row>
    <row r="455" hidden="1" spans="1:19">
      <c r="A455">
        <v>454</v>
      </c>
      <c r="B455" t="s">
        <v>2867</v>
      </c>
      <c r="C455" t="s">
        <v>65</v>
      </c>
      <c r="D455" t="str">
        <f>VLOOKUP(C455,[1]Sheet1!$A:$B,2,0)</f>
        <v>通州项目</v>
      </c>
      <c r="E455" t="s">
        <v>2868</v>
      </c>
      <c r="F455" t="s">
        <v>1247</v>
      </c>
      <c r="G455" s="2">
        <v>1</v>
      </c>
      <c r="H455" t="s">
        <v>66</v>
      </c>
      <c r="I455" s="2">
        <v>2</v>
      </c>
      <c r="J455" t="s">
        <v>2869</v>
      </c>
      <c r="K455" s="2">
        <v>0</v>
      </c>
      <c r="L455" t="s">
        <v>1631</v>
      </c>
      <c r="M455" t="s">
        <v>1632</v>
      </c>
      <c r="N455" t="s">
        <v>40</v>
      </c>
      <c r="O455" t="s">
        <v>41</v>
      </c>
      <c r="P455" t="s">
        <v>2870</v>
      </c>
      <c r="Q455" t="s">
        <v>2871</v>
      </c>
      <c r="R455" t="s">
        <v>166</v>
      </c>
      <c r="S455" t="s">
        <v>2872</v>
      </c>
    </row>
    <row r="456" hidden="1" spans="1:19">
      <c r="A456">
        <v>455</v>
      </c>
      <c r="B456" t="s">
        <v>2873</v>
      </c>
      <c r="C456" t="s">
        <v>117</v>
      </c>
      <c r="D456" t="str">
        <f>VLOOKUP(C456,[1]Sheet1!$A:$B,2,0)</f>
        <v>暂时关闭的规则</v>
      </c>
      <c r="E456" t="s">
        <v>2874</v>
      </c>
      <c r="F456" t="s">
        <v>2875</v>
      </c>
      <c r="G456" s="2">
        <v>1</v>
      </c>
      <c r="H456" t="s">
        <v>120</v>
      </c>
      <c r="I456" s="2">
        <v>1</v>
      </c>
      <c r="J456" t="s">
        <v>2876</v>
      </c>
      <c r="K456" s="2">
        <v>0</v>
      </c>
      <c r="L456" t="s">
        <v>40</v>
      </c>
      <c r="M456" t="s">
        <v>41</v>
      </c>
      <c r="N456" t="s">
        <v>40</v>
      </c>
      <c r="O456" t="s">
        <v>41</v>
      </c>
      <c r="P456" t="s">
        <v>2877</v>
      </c>
      <c r="Q456" t="s">
        <v>2878</v>
      </c>
      <c r="R456" t="s">
        <v>166</v>
      </c>
      <c r="S456" t="s">
        <v>2879</v>
      </c>
    </row>
    <row r="457" hidden="1" spans="1:19">
      <c r="A457">
        <v>456</v>
      </c>
      <c r="B457" t="s">
        <v>2880</v>
      </c>
      <c r="C457" t="s">
        <v>117</v>
      </c>
      <c r="D457" t="str">
        <f>VLOOKUP(C457,[1]Sheet1!$A:$B,2,0)</f>
        <v>暂时关闭的规则</v>
      </c>
      <c r="E457" t="s">
        <v>2881</v>
      </c>
      <c r="F457" t="s">
        <v>796</v>
      </c>
      <c r="G457" s="2">
        <v>1</v>
      </c>
      <c r="H457" t="s">
        <v>120</v>
      </c>
      <c r="I457" s="2">
        <v>1</v>
      </c>
      <c r="J457" t="s">
        <v>2882</v>
      </c>
      <c r="K457" s="2">
        <v>0</v>
      </c>
      <c r="L457" t="s">
        <v>40</v>
      </c>
      <c r="M457" t="s">
        <v>41</v>
      </c>
      <c r="N457" t="s">
        <v>40</v>
      </c>
      <c r="O457" t="s">
        <v>41</v>
      </c>
      <c r="P457" t="s">
        <v>2883</v>
      </c>
      <c r="Q457" t="s">
        <v>2884</v>
      </c>
      <c r="R457" t="s">
        <v>166</v>
      </c>
      <c r="S457" t="s">
        <v>2885</v>
      </c>
    </row>
    <row r="458" hidden="1" spans="1:19">
      <c r="A458">
        <v>457</v>
      </c>
      <c r="B458" t="s">
        <v>2886</v>
      </c>
      <c r="C458" t="s">
        <v>65</v>
      </c>
      <c r="D458" t="str">
        <f>VLOOKUP(C458,[1]Sheet1!$A:$B,2,0)</f>
        <v>通州项目</v>
      </c>
      <c r="E458" t="s">
        <v>2887</v>
      </c>
      <c r="F458" t="s">
        <v>796</v>
      </c>
      <c r="G458" s="2">
        <v>1</v>
      </c>
      <c r="H458" t="s">
        <v>66</v>
      </c>
      <c r="I458" s="2">
        <v>1</v>
      </c>
      <c r="J458" t="s">
        <v>2888</v>
      </c>
      <c r="K458" s="2">
        <v>0</v>
      </c>
      <c r="L458" t="s">
        <v>40</v>
      </c>
      <c r="M458" t="s">
        <v>41</v>
      </c>
      <c r="N458" t="s">
        <v>40</v>
      </c>
      <c r="O458" t="s">
        <v>41</v>
      </c>
      <c r="P458" t="s">
        <v>2889</v>
      </c>
      <c r="Q458" t="s">
        <v>2890</v>
      </c>
      <c r="R458" t="s">
        <v>166</v>
      </c>
      <c r="S458" t="s">
        <v>2891</v>
      </c>
    </row>
    <row r="459" hidden="1" spans="1:19">
      <c r="A459">
        <v>458</v>
      </c>
      <c r="B459" t="s">
        <v>2892</v>
      </c>
      <c r="C459" t="s">
        <v>65</v>
      </c>
      <c r="D459" t="str">
        <f>VLOOKUP(C459,[1]Sheet1!$A:$B,2,0)</f>
        <v>通州项目</v>
      </c>
      <c r="E459" t="s">
        <v>2893</v>
      </c>
      <c r="F459" t="s">
        <v>796</v>
      </c>
      <c r="G459" s="2">
        <v>1</v>
      </c>
      <c r="H459" t="s">
        <v>66</v>
      </c>
      <c r="I459" s="2">
        <v>1</v>
      </c>
      <c r="J459" t="s">
        <v>2894</v>
      </c>
      <c r="K459" s="2">
        <v>0</v>
      </c>
      <c r="L459" t="s">
        <v>40</v>
      </c>
      <c r="M459" t="s">
        <v>41</v>
      </c>
      <c r="N459" t="s">
        <v>40</v>
      </c>
      <c r="O459" t="s">
        <v>41</v>
      </c>
      <c r="P459" t="s">
        <v>2895</v>
      </c>
      <c r="Q459" t="s">
        <v>2896</v>
      </c>
      <c r="R459" t="s">
        <v>166</v>
      </c>
      <c r="S459" t="s">
        <v>2897</v>
      </c>
    </row>
    <row r="460" hidden="1" spans="1:19">
      <c r="A460">
        <v>459</v>
      </c>
      <c r="B460" t="s">
        <v>2898</v>
      </c>
      <c r="C460" t="s">
        <v>65</v>
      </c>
      <c r="D460" t="str">
        <f>VLOOKUP(C460,[1]Sheet1!$A:$B,2,0)</f>
        <v>通州项目</v>
      </c>
      <c r="E460" t="s">
        <v>2899</v>
      </c>
      <c r="F460" t="s">
        <v>374</v>
      </c>
      <c r="G460" s="2">
        <v>1</v>
      </c>
      <c r="H460" t="s">
        <v>66</v>
      </c>
      <c r="I460" s="2">
        <v>2</v>
      </c>
      <c r="J460" t="s">
        <v>2900</v>
      </c>
      <c r="K460" s="2">
        <v>0</v>
      </c>
      <c r="L460" t="s">
        <v>40</v>
      </c>
      <c r="M460" t="s">
        <v>41</v>
      </c>
      <c r="N460" t="s">
        <v>40</v>
      </c>
      <c r="O460" t="s">
        <v>41</v>
      </c>
      <c r="P460" t="s">
        <v>2901</v>
      </c>
      <c r="Q460" t="s">
        <v>2902</v>
      </c>
      <c r="R460" t="s">
        <v>166</v>
      </c>
      <c r="S460" t="s">
        <v>2176</v>
      </c>
    </row>
    <row r="461" hidden="1" spans="1:19">
      <c r="A461">
        <v>460</v>
      </c>
      <c r="B461" t="s">
        <v>2903</v>
      </c>
      <c r="C461" t="s">
        <v>65</v>
      </c>
      <c r="D461" t="str">
        <f>VLOOKUP(C461,[1]Sheet1!$A:$B,2,0)</f>
        <v>通州项目</v>
      </c>
      <c r="E461" t="s">
        <v>2904</v>
      </c>
      <c r="F461" t="s">
        <v>374</v>
      </c>
      <c r="G461" s="2">
        <v>1</v>
      </c>
      <c r="H461" t="s">
        <v>66</v>
      </c>
      <c r="I461" s="2">
        <v>2</v>
      </c>
      <c r="J461" t="s">
        <v>2905</v>
      </c>
      <c r="K461" s="2">
        <v>0</v>
      </c>
      <c r="L461" t="s">
        <v>40</v>
      </c>
      <c r="M461" t="s">
        <v>41</v>
      </c>
      <c r="N461" t="s">
        <v>40</v>
      </c>
      <c r="O461" t="s">
        <v>41</v>
      </c>
      <c r="P461" t="s">
        <v>2906</v>
      </c>
      <c r="Q461" t="s">
        <v>2907</v>
      </c>
      <c r="R461" t="s">
        <v>100</v>
      </c>
      <c r="S461" t="s">
        <v>2908</v>
      </c>
    </row>
    <row r="462" hidden="1" spans="1:19">
      <c r="A462">
        <v>461</v>
      </c>
      <c r="B462" t="s">
        <v>2909</v>
      </c>
      <c r="C462" t="s">
        <v>65</v>
      </c>
      <c r="D462" t="str">
        <f>VLOOKUP(C462,[1]Sheet1!$A:$B,2,0)</f>
        <v>通州项目</v>
      </c>
      <c r="E462" t="s">
        <v>2910</v>
      </c>
      <c r="F462" t="s">
        <v>374</v>
      </c>
      <c r="G462" s="2">
        <v>1</v>
      </c>
      <c r="H462" t="s">
        <v>66</v>
      </c>
      <c r="I462" s="2">
        <v>2</v>
      </c>
      <c r="J462" t="s">
        <v>2911</v>
      </c>
      <c r="K462" s="2">
        <v>0</v>
      </c>
      <c r="L462" t="s">
        <v>1631</v>
      </c>
      <c r="M462" t="s">
        <v>1632</v>
      </c>
      <c r="N462" t="s">
        <v>40</v>
      </c>
      <c r="O462" t="s">
        <v>41</v>
      </c>
      <c r="P462" t="s">
        <v>2912</v>
      </c>
      <c r="Q462" t="s">
        <v>2913</v>
      </c>
      <c r="R462" t="s">
        <v>166</v>
      </c>
      <c r="S462" t="s">
        <v>2914</v>
      </c>
    </row>
    <row r="463" hidden="1" spans="1:19">
      <c r="A463">
        <v>462</v>
      </c>
      <c r="B463" t="s">
        <v>2915</v>
      </c>
      <c r="C463" t="s">
        <v>65</v>
      </c>
      <c r="D463" t="str">
        <f>VLOOKUP(C463,[1]Sheet1!$A:$B,2,0)</f>
        <v>通州项目</v>
      </c>
      <c r="E463" t="s">
        <v>2916</v>
      </c>
      <c r="F463" t="s">
        <v>669</v>
      </c>
      <c r="G463" s="2">
        <v>1</v>
      </c>
      <c r="H463" t="s">
        <v>66</v>
      </c>
      <c r="I463" s="2">
        <v>2</v>
      </c>
      <c r="J463" t="s">
        <v>2917</v>
      </c>
      <c r="K463" s="2">
        <v>1</v>
      </c>
      <c r="L463" t="s">
        <v>1631</v>
      </c>
      <c r="M463" t="s">
        <v>1632</v>
      </c>
      <c r="N463" t="s">
        <v>40</v>
      </c>
      <c r="O463" t="s">
        <v>41</v>
      </c>
      <c r="P463" t="s">
        <v>2918</v>
      </c>
      <c r="Q463" t="s">
        <v>2919</v>
      </c>
      <c r="R463" t="s">
        <v>166</v>
      </c>
      <c r="S463" t="s">
        <v>2920</v>
      </c>
    </row>
    <row r="464" hidden="1" spans="1:19">
      <c r="A464">
        <v>463</v>
      </c>
      <c r="B464" t="s">
        <v>2921</v>
      </c>
      <c r="C464" t="s">
        <v>65</v>
      </c>
      <c r="D464" t="str">
        <f>VLOOKUP(C464,[1]Sheet1!$A:$B,2,0)</f>
        <v>通州项目</v>
      </c>
      <c r="E464" t="s">
        <v>2922</v>
      </c>
      <c r="F464" t="s">
        <v>1097</v>
      </c>
      <c r="G464" s="2">
        <v>1</v>
      </c>
      <c r="H464" t="s">
        <v>66</v>
      </c>
      <c r="I464" s="2">
        <v>1</v>
      </c>
      <c r="J464" t="s">
        <v>2923</v>
      </c>
      <c r="K464" s="2">
        <v>0</v>
      </c>
      <c r="L464" t="s">
        <v>40</v>
      </c>
      <c r="M464" t="s">
        <v>41</v>
      </c>
      <c r="N464" t="s">
        <v>40</v>
      </c>
      <c r="O464" t="s">
        <v>41</v>
      </c>
      <c r="P464" t="s">
        <v>2924</v>
      </c>
      <c r="Q464" t="s">
        <v>2925</v>
      </c>
      <c r="R464" t="s">
        <v>166</v>
      </c>
      <c r="S464" t="s">
        <v>2926</v>
      </c>
    </row>
    <row r="465" hidden="1" spans="1:19">
      <c r="A465">
        <v>464</v>
      </c>
      <c r="B465" t="s">
        <v>2927</v>
      </c>
      <c r="C465" t="s">
        <v>117</v>
      </c>
      <c r="D465" t="str">
        <f>VLOOKUP(C465,[1]Sheet1!$A:$B,2,0)</f>
        <v>暂时关闭的规则</v>
      </c>
      <c r="E465" t="s">
        <v>2928</v>
      </c>
      <c r="F465" t="s">
        <v>2929</v>
      </c>
      <c r="G465" s="2">
        <v>1</v>
      </c>
      <c r="H465" t="s">
        <v>120</v>
      </c>
      <c r="I465" s="2">
        <v>2</v>
      </c>
      <c r="J465" t="s">
        <v>2930</v>
      </c>
      <c r="K465" s="2">
        <v>0</v>
      </c>
      <c r="L465" t="s">
        <v>40</v>
      </c>
      <c r="M465" t="s">
        <v>41</v>
      </c>
      <c r="N465" t="s">
        <v>40</v>
      </c>
      <c r="O465" t="s">
        <v>41</v>
      </c>
      <c r="P465" t="s">
        <v>2931</v>
      </c>
      <c r="Q465" t="s">
        <v>2932</v>
      </c>
      <c r="R465" t="s">
        <v>166</v>
      </c>
      <c r="S465" t="s">
        <v>2933</v>
      </c>
    </row>
    <row r="466" hidden="1" spans="1:19">
      <c r="A466">
        <v>465</v>
      </c>
      <c r="B466" t="s">
        <v>2934</v>
      </c>
      <c r="C466" t="s">
        <v>65</v>
      </c>
      <c r="D466" t="str">
        <f>VLOOKUP(C466,[1]Sheet1!$A:$B,2,0)</f>
        <v>通州项目</v>
      </c>
      <c r="E466" t="s">
        <v>2935</v>
      </c>
      <c r="F466" t="s">
        <v>2610</v>
      </c>
      <c r="G466" s="2">
        <v>1</v>
      </c>
      <c r="H466" t="s">
        <v>66</v>
      </c>
      <c r="I466" s="2">
        <v>2</v>
      </c>
      <c r="J466" t="s">
        <v>2936</v>
      </c>
      <c r="K466" s="2">
        <v>1</v>
      </c>
      <c r="L466" t="s">
        <v>1631</v>
      </c>
      <c r="M466" t="s">
        <v>1632</v>
      </c>
      <c r="N466" t="s">
        <v>40</v>
      </c>
      <c r="O466" t="s">
        <v>41</v>
      </c>
      <c r="P466" t="s">
        <v>2937</v>
      </c>
      <c r="Q466" t="s">
        <v>2938</v>
      </c>
      <c r="R466" t="s">
        <v>166</v>
      </c>
      <c r="S466" t="s">
        <v>2939</v>
      </c>
    </row>
    <row r="467" hidden="1" spans="1:19">
      <c r="A467">
        <v>466</v>
      </c>
      <c r="B467" t="s">
        <v>2940</v>
      </c>
      <c r="C467" t="s">
        <v>65</v>
      </c>
      <c r="D467" t="str">
        <f>VLOOKUP(C467,[1]Sheet1!$A:$B,2,0)</f>
        <v>通州项目</v>
      </c>
      <c r="E467" t="s">
        <v>2941</v>
      </c>
      <c r="F467" t="s">
        <v>1097</v>
      </c>
      <c r="G467" s="2">
        <v>1</v>
      </c>
      <c r="H467" t="s">
        <v>66</v>
      </c>
      <c r="I467" s="2">
        <v>1</v>
      </c>
      <c r="J467" t="s">
        <v>2942</v>
      </c>
      <c r="K467" s="2">
        <v>0</v>
      </c>
      <c r="L467" t="s">
        <v>40</v>
      </c>
      <c r="M467" t="s">
        <v>41</v>
      </c>
      <c r="N467" t="s">
        <v>40</v>
      </c>
      <c r="O467" t="s">
        <v>41</v>
      </c>
      <c r="P467" t="s">
        <v>2943</v>
      </c>
      <c r="Q467" t="s">
        <v>2944</v>
      </c>
      <c r="R467" t="s">
        <v>166</v>
      </c>
      <c r="S467" t="s">
        <v>2945</v>
      </c>
    </row>
    <row r="468" hidden="1" spans="1:19">
      <c r="A468">
        <v>467</v>
      </c>
      <c r="B468" t="s">
        <v>2946</v>
      </c>
      <c r="C468" t="s">
        <v>117</v>
      </c>
      <c r="D468" t="str">
        <f>VLOOKUP(C468,[1]Sheet1!$A:$B,2,0)</f>
        <v>暂时关闭的规则</v>
      </c>
      <c r="E468" t="s">
        <v>2947</v>
      </c>
      <c r="F468" t="s">
        <v>2948</v>
      </c>
      <c r="G468" s="2">
        <v>1</v>
      </c>
      <c r="H468" t="s">
        <v>120</v>
      </c>
      <c r="I468" s="2">
        <v>1</v>
      </c>
      <c r="J468" t="s">
        <v>2949</v>
      </c>
      <c r="K468" s="2">
        <v>0</v>
      </c>
      <c r="L468" t="s">
        <v>40</v>
      </c>
      <c r="M468" t="s">
        <v>41</v>
      </c>
      <c r="N468" t="s">
        <v>40</v>
      </c>
      <c r="O468" t="s">
        <v>41</v>
      </c>
      <c r="P468" t="s">
        <v>2950</v>
      </c>
      <c r="Q468" t="s">
        <v>2951</v>
      </c>
      <c r="R468" t="s">
        <v>100</v>
      </c>
      <c r="S468" t="s">
        <v>2952</v>
      </c>
    </row>
    <row r="469" hidden="1" spans="1:19">
      <c r="A469">
        <v>468</v>
      </c>
      <c r="B469" t="s">
        <v>2953</v>
      </c>
      <c r="C469" t="s">
        <v>65</v>
      </c>
      <c r="D469" t="str">
        <f>VLOOKUP(C469,[1]Sheet1!$A:$B,2,0)</f>
        <v>通州项目</v>
      </c>
      <c r="E469" t="s">
        <v>2954</v>
      </c>
      <c r="F469" t="s">
        <v>669</v>
      </c>
      <c r="G469" s="2">
        <v>1</v>
      </c>
      <c r="H469" t="s">
        <v>66</v>
      </c>
      <c r="I469" s="2">
        <v>2</v>
      </c>
      <c r="J469" t="s">
        <v>2955</v>
      </c>
      <c r="K469" s="2">
        <v>0</v>
      </c>
      <c r="L469" t="s">
        <v>40</v>
      </c>
      <c r="M469" t="s">
        <v>41</v>
      </c>
      <c r="N469" t="s">
        <v>40</v>
      </c>
      <c r="O469" t="s">
        <v>41</v>
      </c>
      <c r="P469" t="s">
        <v>2956</v>
      </c>
      <c r="Q469" t="s">
        <v>2957</v>
      </c>
      <c r="R469" t="s">
        <v>166</v>
      </c>
      <c r="S469" t="s">
        <v>2958</v>
      </c>
    </row>
    <row r="470" hidden="1" spans="1:19">
      <c r="A470">
        <v>469</v>
      </c>
      <c r="B470" t="s">
        <v>2959</v>
      </c>
      <c r="C470" t="s">
        <v>117</v>
      </c>
      <c r="D470" t="str">
        <f>VLOOKUP(C470,[1]Sheet1!$A:$B,2,0)</f>
        <v>暂时关闭的规则</v>
      </c>
      <c r="E470" t="s">
        <v>2960</v>
      </c>
      <c r="F470" t="s">
        <v>2961</v>
      </c>
      <c r="G470" s="2">
        <v>1</v>
      </c>
      <c r="H470" t="s">
        <v>120</v>
      </c>
      <c r="I470" s="2">
        <v>2</v>
      </c>
      <c r="J470" t="s">
        <v>2962</v>
      </c>
      <c r="K470" s="2">
        <v>0</v>
      </c>
      <c r="L470" t="s">
        <v>1631</v>
      </c>
      <c r="M470" t="s">
        <v>1632</v>
      </c>
      <c r="N470" t="s">
        <v>40</v>
      </c>
      <c r="O470" t="s">
        <v>41</v>
      </c>
      <c r="P470" t="s">
        <v>2963</v>
      </c>
      <c r="Q470" t="s">
        <v>2964</v>
      </c>
      <c r="R470" t="s">
        <v>166</v>
      </c>
      <c r="S470" t="s">
        <v>2965</v>
      </c>
    </row>
    <row r="471" ht="409.5" hidden="1" spans="1:19">
      <c r="A471">
        <v>470</v>
      </c>
      <c r="B471" t="s">
        <v>2966</v>
      </c>
      <c r="C471" t="s">
        <v>65</v>
      </c>
      <c r="D471" t="str">
        <f>VLOOKUP(C471,[1]Sheet1!$A:$B,2,0)</f>
        <v>通州项目</v>
      </c>
      <c r="E471" t="s">
        <v>2967</v>
      </c>
      <c r="F471" t="s">
        <v>669</v>
      </c>
      <c r="G471" s="2">
        <v>1</v>
      </c>
      <c r="H471" t="s">
        <v>66</v>
      </c>
      <c r="I471" s="2">
        <v>2</v>
      </c>
      <c r="J471" s="4" t="s">
        <v>2968</v>
      </c>
      <c r="K471" s="2">
        <v>0</v>
      </c>
      <c r="L471" t="s">
        <v>1631</v>
      </c>
      <c r="M471" t="s">
        <v>1632</v>
      </c>
      <c r="N471" t="s">
        <v>40</v>
      </c>
      <c r="O471" t="s">
        <v>41</v>
      </c>
      <c r="P471" t="s">
        <v>2969</v>
      </c>
      <c r="Q471" t="s">
        <v>2970</v>
      </c>
      <c r="R471" t="s">
        <v>166</v>
      </c>
      <c r="S471" t="s">
        <v>2971</v>
      </c>
    </row>
    <row r="472" hidden="1" spans="1:19">
      <c r="A472">
        <v>471</v>
      </c>
      <c r="B472" t="s">
        <v>2972</v>
      </c>
      <c r="C472" t="s">
        <v>65</v>
      </c>
      <c r="D472" t="str">
        <f>VLOOKUP(C472,[1]Sheet1!$A:$B,2,0)</f>
        <v>通州项目</v>
      </c>
      <c r="E472" t="s">
        <v>2973</v>
      </c>
      <c r="F472" t="s">
        <v>2974</v>
      </c>
      <c r="G472" s="2">
        <v>1</v>
      </c>
      <c r="H472" t="s">
        <v>66</v>
      </c>
      <c r="I472" s="2">
        <v>1</v>
      </c>
      <c r="J472" t="s">
        <v>2975</v>
      </c>
      <c r="K472" s="2">
        <v>1</v>
      </c>
      <c r="L472" t="s">
        <v>40</v>
      </c>
      <c r="M472" t="s">
        <v>41</v>
      </c>
      <c r="N472" t="s">
        <v>40</v>
      </c>
      <c r="O472" t="s">
        <v>41</v>
      </c>
      <c r="P472" t="s">
        <v>2976</v>
      </c>
      <c r="Q472" t="s">
        <v>2977</v>
      </c>
      <c r="R472" t="s">
        <v>100</v>
      </c>
      <c r="S472" t="s">
        <v>2978</v>
      </c>
    </row>
    <row r="473" hidden="1" spans="1:19">
      <c r="A473">
        <v>472</v>
      </c>
      <c r="B473" t="s">
        <v>2979</v>
      </c>
      <c r="C473" t="s">
        <v>117</v>
      </c>
      <c r="D473" t="str">
        <f>VLOOKUP(C473,[1]Sheet1!$A:$B,2,0)</f>
        <v>暂时关闭的规则</v>
      </c>
      <c r="E473" t="s">
        <v>2980</v>
      </c>
      <c r="F473" t="s">
        <v>2981</v>
      </c>
      <c r="G473" s="2">
        <v>1</v>
      </c>
      <c r="H473" t="s">
        <v>120</v>
      </c>
      <c r="I473" s="2">
        <v>1</v>
      </c>
      <c r="J473" t="s">
        <v>2982</v>
      </c>
      <c r="K473" s="2">
        <v>0</v>
      </c>
      <c r="L473" t="s">
        <v>40</v>
      </c>
      <c r="M473" t="s">
        <v>41</v>
      </c>
      <c r="N473" t="s">
        <v>40</v>
      </c>
      <c r="O473" t="s">
        <v>41</v>
      </c>
      <c r="P473" t="s">
        <v>2983</v>
      </c>
      <c r="Q473" t="s">
        <v>2984</v>
      </c>
      <c r="R473" t="s">
        <v>166</v>
      </c>
      <c r="S473" t="s">
        <v>2985</v>
      </c>
    </row>
    <row r="474" hidden="1" spans="1:19">
      <c r="A474">
        <v>473</v>
      </c>
      <c r="B474" t="s">
        <v>2986</v>
      </c>
      <c r="C474" t="s">
        <v>65</v>
      </c>
      <c r="D474" t="str">
        <f>VLOOKUP(C474,[1]Sheet1!$A:$B,2,0)</f>
        <v>通州项目</v>
      </c>
      <c r="E474" t="s">
        <v>2987</v>
      </c>
      <c r="F474" t="s">
        <v>405</v>
      </c>
      <c r="G474" s="2">
        <v>1</v>
      </c>
      <c r="H474" t="s">
        <v>66</v>
      </c>
      <c r="I474" s="2">
        <v>2</v>
      </c>
      <c r="J474" t="s">
        <v>2988</v>
      </c>
      <c r="K474" s="2">
        <v>0</v>
      </c>
      <c r="L474" t="s">
        <v>40</v>
      </c>
      <c r="M474" t="s">
        <v>41</v>
      </c>
      <c r="N474" t="s">
        <v>40</v>
      </c>
      <c r="O474" t="s">
        <v>41</v>
      </c>
      <c r="P474" t="s">
        <v>2989</v>
      </c>
      <c r="Q474" t="s">
        <v>2990</v>
      </c>
      <c r="R474" t="s">
        <v>166</v>
      </c>
      <c r="S474" t="s">
        <v>2991</v>
      </c>
    </row>
    <row r="475" hidden="1" spans="1:19">
      <c r="A475">
        <v>474</v>
      </c>
      <c r="B475" t="s">
        <v>2992</v>
      </c>
      <c r="C475" t="s">
        <v>65</v>
      </c>
      <c r="D475" t="str">
        <f>VLOOKUP(C475,[1]Sheet1!$A:$B,2,0)</f>
        <v>通州项目</v>
      </c>
      <c r="E475" t="s">
        <v>2993</v>
      </c>
      <c r="F475" t="s">
        <v>405</v>
      </c>
      <c r="G475" s="2">
        <v>1</v>
      </c>
      <c r="H475" t="s">
        <v>66</v>
      </c>
      <c r="I475" s="2">
        <v>2</v>
      </c>
      <c r="J475" t="s">
        <v>2994</v>
      </c>
      <c r="K475" s="2">
        <v>0</v>
      </c>
      <c r="L475" t="s">
        <v>40</v>
      </c>
      <c r="M475" t="s">
        <v>41</v>
      </c>
      <c r="N475" t="s">
        <v>40</v>
      </c>
      <c r="O475" t="s">
        <v>41</v>
      </c>
      <c r="P475" t="s">
        <v>2995</v>
      </c>
      <c r="Q475" t="s">
        <v>2996</v>
      </c>
      <c r="R475" t="s">
        <v>100</v>
      </c>
      <c r="S475" t="s">
        <v>2997</v>
      </c>
    </row>
    <row r="476" hidden="1" spans="1:19">
      <c r="A476">
        <v>475</v>
      </c>
      <c r="B476" t="s">
        <v>2998</v>
      </c>
      <c r="C476" t="s">
        <v>65</v>
      </c>
      <c r="D476" t="str">
        <f>VLOOKUP(C476,[1]Sheet1!$A:$B,2,0)</f>
        <v>通州项目</v>
      </c>
      <c r="E476" t="s">
        <v>2999</v>
      </c>
      <c r="F476" t="s">
        <v>3000</v>
      </c>
      <c r="G476" s="2">
        <v>1</v>
      </c>
      <c r="H476" t="s">
        <v>66</v>
      </c>
      <c r="I476" s="2">
        <v>2</v>
      </c>
      <c r="J476" t="s">
        <v>3001</v>
      </c>
      <c r="K476" s="2">
        <v>1</v>
      </c>
      <c r="L476" t="s">
        <v>1631</v>
      </c>
      <c r="M476" t="s">
        <v>1632</v>
      </c>
      <c r="N476" t="s">
        <v>40</v>
      </c>
      <c r="O476" t="s">
        <v>41</v>
      </c>
      <c r="P476" t="s">
        <v>3002</v>
      </c>
      <c r="Q476" t="s">
        <v>3003</v>
      </c>
      <c r="R476" t="s">
        <v>100</v>
      </c>
      <c r="S476" t="s">
        <v>3004</v>
      </c>
    </row>
    <row r="477" hidden="1" spans="1:19">
      <c r="A477">
        <v>476</v>
      </c>
      <c r="B477" t="s">
        <v>3005</v>
      </c>
      <c r="C477" t="s">
        <v>65</v>
      </c>
      <c r="D477" t="str">
        <f>VLOOKUP(C477,[1]Sheet1!$A:$B,2,0)</f>
        <v>通州项目</v>
      </c>
      <c r="E477" t="s">
        <v>3006</v>
      </c>
      <c r="F477" t="s">
        <v>405</v>
      </c>
      <c r="G477" s="2">
        <v>1</v>
      </c>
      <c r="H477" t="s">
        <v>66</v>
      </c>
      <c r="I477" s="2">
        <v>2</v>
      </c>
      <c r="J477" t="s">
        <v>3007</v>
      </c>
      <c r="K477" s="2">
        <v>0</v>
      </c>
      <c r="L477" t="s">
        <v>40</v>
      </c>
      <c r="M477" t="s">
        <v>41</v>
      </c>
      <c r="N477" t="s">
        <v>40</v>
      </c>
      <c r="O477" t="s">
        <v>41</v>
      </c>
      <c r="P477" t="s">
        <v>3008</v>
      </c>
      <c r="Q477" t="s">
        <v>3009</v>
      </c>
      <c r="R477" t="s">
        <v>166</v>
      </c>
      <c r="S477" t="s">
        <v>3010</v>
      </c>
    </row>
    <row r="478" hidden="1" spans="1:19">
      <c r="A478">
        <v>477</v>
      </c>
      <c r="B478" t="s">
        <v>3011</v>
      </c>
      <c r="C478" t="s">
        <v>117</v>
      </c>
      <c r="D478" t="str">
        <f>VLOOKUP(C478,[1]Sheet1!$A:$B,2,0)</f>
        <v>暂时关闭的规则</v>
      </c>
      <c r="E478" t="s">
        <v>3012</v>
      </c>
      <c r="F478" t="s">
        <v>2981</v>
      </c>
      <c r="G478" s="2">
        <v>1</v>
      </c>
      <c r="H478" t="s">
        <v>120</v>
      </c>
      <c r="I478" s="2">
        <v>2</v>
      </c>
      <c r="J478" t="s">
        <v>3013</v>
      </c>
      <c r="K478" s="2">
        <v>0</v>
      </c>
      <c r="L478" t="s">
        <v>1631</v>
      </c>
      <c r="M478" t="s">
        <v>1632</v>
      </c>
      <c r="N478" t="s">
        <v>40</v>
      </c>
      <c r="O478" t="s">
        <v>41</v>
      </c>
      <c r="P478" t="s">
        <v>3014</v>
      </c>
      <c r="Q478" t="s">
        <v>3015</v>
      </c>
      <c r="R478" t="s">
        <v>166</v>
      </c>
      <c r="S478" t="s">
        <v>3016</v>
      </c>
    </row>
    <row r="479" hidden="1" spans="1:19">
      <c r="A479">
        <v>478</v>
      </c>
      <c r="B479" t="s">
        <v>3017</v>
      </c>
      <c r="C479" t="s">
        <v>65</v>
      </c>
      <c r="D479" t="str">
        <f>VLOOKUP(C479,[1]Sheet1!$A:$B,2,0)</f>
        <v>通州项目</v>
      </c>
      <c r="E479" t="s">
        <v>3018</v>
      </c>
      <c r="F479" t="s">
        <v>405</v>
      </c>
      <c r="G479" s="2">
        <v>1</v>
      </c>
      <c r="H479" t="s">
        <v>66</v>
      </c>
      <c r="I479" s="2">
        <v>2</v>
      </c>
      <c r="J479" t="s">
        <v>3019</v>
      </c>
      <c r="K479" s="2">
        <v>0</v>
      </c>
      <c r="L479" t="s">
        <v>1631</v>
      </c>
      <c r="M479" t="s">
        <v>1632</v>
      </c>
      <c r="N479" t="s">
        <v>40</v>
      </c>
      <c r="O479" t="s">
        <v>41</v>
      </c>
      <c r="P479" t="s">
        <v>3020</v>
      </c>
      <c r="Q479" t="s">
        <v>3021</v>
      </c>
      <c r="R479" t="s">
        <v>166</v>
      </c>
      <c r="S479" t="s">
        <v>3022</v>
      </c>
    </row>
    <row r="480" ht="248.4" hidden="1" spans="1:19">
      <c r="A480">
        <v>479</v>
      </c>
      <c r="B480" t="s">
        <v>3023</v>
      </c>
      <c r="C480" t="s">
        <v>65</v>
      </c>
      <c r="D480" t="str">
        <f>VLOOKUP(C480,[1]Sheet1!$A:$B,2,0)</f>
        <v>通州项目</v>
      </c>
      <c r="E480" t="s">
        <v>3024</v>
      </c>
      <c r="F480" t="s">
        <v>815</v>
      </c>
      <c r="G480" s="2">
        <v>1</v>
      </c>
      <c r="H480" t="s">
        <v>66</v>
      </c>
      <c r="I480" s="2">
        <v>2</v>
      </c>
      <c r="J480" s="3" t="s">
        <v>3025</v>
      </c>
      <c r="K480" s="2">
        <v>0</v>
      </c>
      <c r="L480" t="s">
        <v>40</v>
      </c>
      <c r="M480" t="s">
        <v>41</v>
      </c>
      <c r="N480" t="s">
        <v>40</v>
      </c>
      <c r="O480" t="s">
        <v>41</v>
      </c>
      <c r="P480" t="s">
        <v>3026</v>
      </c>
      <c r="Q480" t="s">
        <v>3027</v>
      </c>
      <c r="R480" t="s">
        <v>166</v>
      </c>
      <c r="S480" t="s">
        <v>3028</v>
      </c>
    </row>
    <row r="481" hidden="1" spans="1:19">
      <c r="A481">
        <v>480</v>
      </c>
      <c r="B481" t="s">
        <v>3029</v>
      </c>
      <c r="C481" t="s">
        <v>65</v>
      </c>
      <c r="D481" t="str">
        <f>VLOOKUP(C481,[1]Sheet1!$A:$B,2,0)</f>
        <v>通州项目</v>
      </c>
      <c r="E481" t="s">
        <v>3030</v>
      </c>
      <c r="F481" t="s">
        <v>815</v>
      </c>
      <c r="G481" s="2">
        <v>1</v>
      </c>
      <c r="H481" t="s">
        <v>66</v>
      </c>
      <c r="I481" s="2">
        <v>2</v>
      </c>
      <c r="J481" t="s">
        <v>3031</v>
      </c>
      <c r="K481" s="2">
        <v>0</v>
      </c>
      <c r="L481" t="s">
        <v>40</v>
      </c>
      <c r="M481" t="s">
        <v>41</v>
      </c>
      <c r="N481" t="s">
        <v>40</v>
      </c>
      <c r="O481" t="s">
        <v>41</v>
      </c>
      <c r="P481" t="s">
        <v>3032</v>
      </c>
      <c r="Q481" t="s">
        <v>3033</v>
      </c>
      <c r="R481" t="s">
        <v>100</v>
      </c>
      <c r="S481" t="s">
        <v>3034</v>
      </c>
    </row>
    <row r="482" hidden="1" spans="1:19">
      <c r="A482">
        <v>481</v>
      </c>
      <c r="B482" t="s">
        <v>3035</v>
      </c>
      <c r="C482" t="s">
        <v>65</v>
      </c>
      <c r="D482" t="str">
        <f>VLOOKUP(C482,[1]Sheet1!$A:$B,2,0)</f>
        <v>通州项目</v>
      </c>
      <c r="E482" t="s">
        <v>3036</v>
      </c>
      <c r="F482" t="s">
        <v>815</v>
      </c>
      <c r="G482" s="2">
        <v>1</v>
      </c>
      <c r="H482" t="s">
        <v>66</v>
      </c>
      <c r="I482" s="2">
        <v>2</v>
      </c>
      <c r="J482" t="s">
        <v>3037</v>
      </c>
      <c r="K482" s="2">
        <v>0</v>
      </c>
      <c r="L482" t="s">
        <v>1631</v>
      </c>
      <c r="M482" t="s">
        <v>1632</v>
      </c>
      <c r="N482" t="s">
        <v>40</v>
      </c>
      <c r="O482" t="s">
        <v>41</v>
      </c>
      <c r="P482" t="s">
        <v>3038</v>
      </c>
      <c r="Q482" t="s">
        <v>3039</v>
      </c>
      <c r="R482" t="s">
        <v>100</v>
      </c>
      <c r="S482" t="s">
        <v>3040</v>
      </c>
    </row>
    <row r="483" hidden="1" spans="1:19">
      <c r="A483">
        <v>482</v>
      </c>
      <c r="B483" t="s">
        <v>3041</v>
      </c>
      <c r="C483" t="s">
        <v>65</v>
      </c>
      <c r="D483" t="str">
        <f>VLOOKUP(C483,[1]Sheet1!$A:$B,2,0)</f>
        <v>通州项目</v>
      </c>
      <c r="E483" t="s">
        <v>3042</v>
      </c>
      <c r="F483" t="s">
        <v>3043</v>
      </c>
      <c r="G483" s="2">
        <v>1</v>
      </c>
      <c r="H483" t="s">
        <v>66</v>
      </c>
      <c r="I483" s="2">
        <v>2</v>
      </c>
      <c r="J483" t="s">
        <v>3044</v>
      </c>
      <c r="K483" s="2">
        <v>1</v>
      </c>
      <c r="L483" t="s">
        <v>1631</v>
      </c>
      <c r="M483" t="s">
        <v>1632</v>
      </c>
      <c r="N483" t="s">
        <v>40</v>
      </c>
      <c r="O483" t="s">
        <v>41</v>
      </c>
      <c r="P483" t="s">
        <v>3045</v>
      </c>
      <c r="Q483" t="s">
        <v>3046</v>
      </c>
      <c r="R483" t="s">
        <v>100</v>
      </c>
      <c r="S483" t="s">
        <v>3047</v>
      </c>
    </row>
    <row r="484" hidden="1" spans="1:19">
      <c r="A484">
        <v>483</v>
      </c>
      <c r="B484" t="s">
        <v>3048</v>
      </c>
      <c r="C484" t="s">
        <v>65</v>
      </c>
      <c r="D484" t="str">
        <f>VLOOKUP(C484,[1]Sheet1!$A:$B,2,0)</f>
        <v>通州项目</v>
      </c>
      <c r="E484" t="s">
        <v>3049</v>
      </c>
      <c r="F484" t="s">
        <v>631</v>
      </c>
      <c r="G484" s="2">
        <v>1</v>
      </c>
      <c r="H484" t="s">
        <v>66</v>
      </c>
      <c r="I484" s="2">
        <v>2</v>
      </c>
      <c r="J484" t="s">
        <v>3050</v>
      </c>
      <c r="K484" s="2">
        <v>1</v>
      </c>
      <c r="L484" t="s">
        <v>40</v>
      </c>
      <c r="M484" t="s">
        <v>41</v>
      </c>
      <c r="N484" t="s">
        <v>40</v>
      </c>
      <c r="O484" t="s">
        <v>41</v>
      </c>
      <c r="P484" t="s">
        <v>3051</v>
      </c>
      <c r="Q484" t="s">
        <v>3052</v>
      </c>
      <c r="R484" t="s">
        <v>100</v>
      </c>
      <c r="S484" t="s">
        <v>3053</v>
      </c>
    </row>
    <row r="485" hidden="1" spans="1:19">
      <c r="A485">
        <v>484</v>
      </c>
      <c r="B485" t="s">
        <v>3054</v>
      </c>
      <c r="C485" t="s">
        <v>117</v>
      </c>
      <c r="D485" t="str">
        <f>VLOOKUP(C485,[1]Sheet1!$A:$B,2,0)</f>
        <v>暂时关闭的规则</v>
      </c>
      <c r="E485" t="s">
        <v>3055</v>
      </c>
      <c r="F485" t="s">
        <v>1781</v>
      </c>
      <c r="G485" s="2">
        <v>1</v>
      </c>
      <c r="H485" t="s">
        <v>120</v>
      </c>
      <c r="I485" s="2">
        <v>1</v>
      </c>
      <c r="J485" t="s">
        <v>3056</v>
      </c>
      <c r="K485" s="2">
        <v>0</v>
      </c>
      <c r="L485" t="s">
        <v>1631</v>
      </c>
      <c r="M485" t="s">
        <v>1632</v>
      </c>
      <c r="N485" t="s">
        <v>40</v>
      </c>
      <c r="O485" t="s">
        <v>41</v>
      </c>
      <c r="P485" t="s">
        <v>3057</v>
      </c>
      <c r="Q485" t="s">
        <v>3058</v>
      </c>
      <c r="R485" t="s">
        <v>77</v>
      </c>
      <c r="S485" t="s">
        <v>3059</v>
      </c>
    </row>
    <row r="486" hidden="1" spans="1:19">
      <c r="A486">
        <v>485</v>
      </c>
      <c r="B486" t="s">
        <v>3060</v>
      </c>
      <c r="C486" t="s">
        <v>117</v>
      </c>
      <c r="D486" t="str">
        <f>VLOOKUP(C486,[1]Sheet1!$A:$B,2,0)</f>
        <v>暂时关闭的规则</v>
      </c>
      <c r="E486" t="s">
        <v>3061</v>
      </c>
      <c r="F486" t="s">
        <v>3062</v>
      </c>
      <c r="G486" s="2">
        <v>1</v>
      </c>
      <c r="H486" t="s">
        <v>120</v>
      </c>
      <c r="I486" s="2">
        <v>2</v>
      </c>
      <c r="J486" t="s">
        <v>3063</v>
      </c>
      <c r="K486" s="2">
        <v>0</v>
      </c>
      <c r="L486" t="s">
        <v>1631</v>
      </c>
      <c r="M486" t="s">
        <v>1632</v>
      </c>
      <c r="N486" t="s">
        <v>40</v>
      </c>
      <c r="O486" t="s">
        <v>41</v>
      </c>
      <c r="P486" t="s">
        <v>3064</v>
      </c>
      <c r="Q486" t="s">
        <v>3065</v>
      </c>
      <c r="R486" t="s">
        <v>166</v>
      </c>
      <c r="S486" t="s">
        <v>3066</v>
      </c>
    </row>
    <row r="487" hidden="1" spans="1:19">
      <c r="A487">
        <v>486</v>
      </c>
      <c r="B487" t="s">
        <v>3067</v>
      </c>
      <c r="C487" t="s">
        <v>65</v>
      </c>
      <c r="D487" t="str">
        <f>VLOOKUP(C487,[1]Sheet1!$A:$B,2,0)</f>
        <v>通州项目</v>
      </c>
      <c r="E487" t="s">
        <v>3068</v>
      </c>
      <c r="F487" t="s">
        <v>815</v>
      </c>
      <c r="G487" s="2">
        <v>1</v>
      </c>
      <c r="H487" t="s">
        <v>66</v>
      </c>
      <c r="I487" s="2">
        <v>2</v>
      </c>
      <c r="J487" t="s">
        <v>3069</v>
      </c>
      <c r="K487" s="2">
        <v>0</v>
      </c>
      <c r="L487" t="s">
        <v>1631</v>
      </c>
      <c r="M487" t="s">
        <v>1632</v>
      </c>
      <c r="N487" t="s">
        <v>40</v>
      </c>
      <c r="O487" t="s">
        <v>41</v>
      </c>
      <c r="P487" t="s">
        <v>3070</v>
      </c>
      <c r="Q487" t="s">
        <v>3071</v>
      </c>
      <c r="R487" t="s">
        <v>166</v>
      </c>
      <c r="S487" t="s">
        <v>3072</v>
      </c>
    </row>
    <row r="488" hidden="1" spans="1:19">
      <c r="A488">
        <v>487</v>
      </c>
      <c r="B488" t="s">
        <v>3073</v>
      </c>
      <c r="C488" t="s">
        <v>117</v>
      </c>
      <c r="D488" t="str">
        <f>VLOOKUP(C488,[1]Sheet1!$A:$B,2,0)</f>
        <v>暂时关闭的规则</v>
      </c>
      <c r="E488" t="s">
        <v>3074</v>
      </c>
      <c r="F488" t="s">
        <v>3075</v>
      </c>
      <c r="G488" s="2">
        <v>1</v>
      </c>
      <c r="H488" t="s">
        <v>120</v>
      </c>
      <c r="I488" s="2">
        <v>2</v>
      </c>
      <c r="J488" t="s">
        <v>3076</v>
      </c>
      <c r="K488" s="2">
        <v>0</v>
      </c>
      <c r="L488" t="s">
        <v>40</v>
      </c>
      <c r="M488" t="s">
        <v>41</v>
      </c>
      <c r="N488" t="s">
        <v>40</v>
      </c>
      <c r="O488" t="s">
        <v>41</v>
      </c>
      <c r="P488" t="s">
        <v>3077</v>
      </c>
      <c r="Q488" t="s">
        <v>3078</v>
      </c>
      <c r="R488" t="s">
        <v>100</v>
      </c>
      <c r="S488" t="s">
        <v>3079</v>
      </c>
    </row>
    <row r="489" hidden="1" spans="1:19">
      <c r="A489">
        <v>488</v>
      </c>
      <c r="B489" t="s">
        <v>3080</v>
      </c>
      <c r="C489" t="s">
        <v>65</v>
      </c>
      <c r="D489" t="str">
        <f>VLOOKUP(C489,[1]Sheet1!$A:$B,2,0)</f>
        <v>通州项目</v>
      </c>
      <c r="E489" t="s">
        <v>3081</v>
      </c>
      <c r="F489" t="s">
        <v>828</v>
      </c>
      <c r="G489" s="2">
        <v>1</v>
      </c>
      <c r="H489" t="s">
        <v>66</v>
      </c>
      <c r="I489" s="2">
        <v>2</v>
      </c>
      <c r="J489" t="s">
        <v>3082</v>
      </c>
      <c r="K489" s="2">
        <v>0</v>
      </c>
      <c r="L489" t="s">
        <v>1631</v>
      </c>
      <c r="M489" t="s">
        <v>1632</v>
      </c>
      <c r="N489" t="s">
        <v>40</v>
      </c>
      <c r="O489" t="s">
        <v>41</v>
      </c>
      <c r="P489" t="s">
        <v>3083</v>
      </c>
      <c r="Q489" t="s">
        <v>3084</v>
      </c>
      <c r="R489" t="s">
        <v>166</v>
      </c>
      <c r="S489" t="s">
        <v>3085</v>
      </c>
    </row>
    <row r="490" hidden="1" spans="1:19">
      <c r="A490">
        <v>489</v>
      </c>
      <c r="B490" t="s">
        <v>3086</v>
      </c>
      <c r="C490" t="s">
        <v>65</v>
      </c>
      <c r="D490" t="str">
        <f>VLOOKUP(C490,[1]Sheet1!$A:$B,2,0)</f>
        <v>通州项目</v>
      </c>
      <c r="E490" t="s">
        <v>3087</v>
      </c>
      <c r="F490" t="s">
        <v>828</v>
      </c>
      <c r="G490" s="2">
        <v>1</v>
      </c>
      <c r="H490" t="s">
        <v>66</v>
      </c>
      <c r="I490" s="2">
        <v>2</v>
      </c>
      <c r="J490" t="s">
        <v>3088</v>
      </c>
      <c r="K490" s="2">
        <v>0</v>
      </c>
      <c r="L490" t="s">
        <v>1631</v>
      </c>
      <c r="M490" t="s">
        <v>1632</v>
      </c>
      <c r="N490" t="s">
        <v>40</v>
      </c>
      <c r="O490" t="s">
        <v>41</v>
      </c>
      <c r="P490" t="s">
        <v>3089</v>
      </c>
      <c r="Q490" t="s">
        <v>3090</v>
      </c>
      <c r="R490" t="s">
        <v>166</v>
      </c>
      <c r="S490" t="s">
        <v>3091</v>
      </c>
    </row>
    <row r="491" hidden="1" spans="1:19">
      <c r="A491">
        <v>490</v>
      </c>
      <c r="B491" t="s">
        <v>3092</v>
      </c>
      <c r="C491" t="s">
        <v>117</v>
      </c>
      <c r="D491" t="str">
        <f>VLOOKUP(C491,[1]Sheet1!$A:$B,2,0)</f>
        <v>暂时关闭的规则</v>
      </c>
      <c r="E491" t="s">
        <v>3093</v>
      </c>
      <c r="F491" t="s">
        <v>1097</v>
      </c>
      <c r="G491" s="2">
        <v>1</v>
      </c>
      <c r="H491" t="s">
        <v>120</v>
      </c>
      <c r="I491" s="2">
        <v>1</v>
      </c>
      <c r="J491" t="s">
        <v>3094</v>
      </c>
      <c r="K491" s="2">
        <v>0</v>
      </c>
      <c r="L491" t="s">
        <v>1631</v>
      </c>
      <c r="M491" t="s">
        <v>1632</v>
      </c>
      <c r="N491" t="s">
        <v>40</v>
      </c>
      <c r="O491" t="s">
        <v>41</v>
      </c>
      <c r="P491" t="s">
        <v>3095</v>
      </c>
      <c r="Q491" t="s">
        <v>3096</v>
      </c>
      <c r="R491" t="s">
        <v>77</v>
      </c>
      <c r="S491" t="s">
        <v>3097</v>
      </c>
    </row>
    <row r="492" hidden="1" spans="1:19">
      <c r="A492">
        <v>491</v>
      </c>
      <c r="B492" t="s">
        <v>3098</v>
      </c>
      <c r="C492" t="s">
        <v>117</v>
      </c>
      <c r="D492" t="str">
        <f>VLOOKUP(C492,[1]Sheet1!$A:$B,2,0)</f>
        <v>暂时关闭的规则</v>
      </c>
      <c r="E492" t="s">
        <v>3099</v>
      </c>
      <c r="F492" t="s">
        <v>2578</v>
      </c>
      <c r="G492" s="2">
        <v>1</v>
      </c>
      <c r="H492" t="s">
        <v>120</v>
      </c>
      <c r="I492" s="2">
        <v>1</v>
      </c>
      <c r="J492" t="s">
        <v>3100</v>
      </c>
      <c r="K492" s="2">
        <v>0</v>
      </c>
      <c r="L492" t="s">
        <v>1631</v>
      </c>
      <c r="M492" t="s">
        <v>1632</v>
      </c>
      <c r="N492" t="s">
        <v>40</v>
      </c>
      <c r="O492" t="s">
        <v>41</v>
      </c>
      <c r="P492" t="s">
        <v>3101</v>
      </c>
      <c r="Q492" t="s">
        <v>3102</v>
      </c>
      <c r="R492" t="s">
        <v>77</v>
      </c>
      <c r="S492" t="s">
        <v>3103</v>
      </c>
    </row>
    <row r="493" hidden="1" spans="1:19">
      <c r="A493">
        <v>492</v>
      </c>
      <c r="B493" t="s">
        <v>3104</v>
      </c>
      <c r="C493" t="s">
        <v>65</v>
      </c>
      <c r="D493" t="str">
        <f>VLOOKUP(C493,[1]Sheet1!$A:$B,2,0)</f>
        <v>通州项目</v>
      </c>
      <c r="E493" t="s">
        <v>3105</v>
      </c>
      <c r="F493" t="s">
        <v>3106</v>
      </c>
      <c r="G493" s="2">
        <v>1</v>
      </c>
      <c r="H493" t="s">
        <v>66</v>
      </c>
      <c r="I493" s="2">
        <v>2</v>
      </c>
      <c r="J493" t="s">
        <v>3107</v>
      </c>
      <c r="K493" s="2">
        <v>1</v>
      </c>
      <c r="L493" t="s">
        <v>1631</v>
      </c>
      <c r="M493" t="s">
        <v>1632</v>
      </c>
      <c r="N493" t="s">
        <v>40</v>
      </c>
      <c r="O493" t="s">
        <v>41</v>
      </c>
      <c r="P493" t="s">
        <v>3108</v>
      </c>
      <c r="Q493" t="s">
        <v>3109</v>
      </c>
      <c r="R493" t="s">
        <v>166</v>
      </c>
      <c r="S493" t="s">
        <v>3110</v>
      </c>
    </row>
    <row r="494" hidden="1" spans="1:19">
      <c r="A494">
        <v>493</v>
      </c>
      <c r="B494" t="s">
        <v>3111</v>
      </c>
      <c r="C494" t="s">
        <v>65</v>
      </c>
      <c r="D494" t="str">
        <f>VLOOKUP(C494,[1]Sheet1!$A:$B,2,0)</f>
        <v>通州项目</v>
      </c>
      <c r="E494" t="s">
        <v>3112</v>
      </c>
      <c r="F494" t="s">
        <v>3106</v>
      </c>
      <c r="G494" s="2">
        <v>1</v>
      </c>
      <c r="H494" t="s">
        <v>66</v>
      </c>
      <c r="I494" s="2">
        <v>2</v>
      </c>
      <c r="J494" t="s">
        <v>3113</v>
      </c>
      <c r="K494" s="2">
        <v>1</v>
      </c>
      <c r="L494" t="s">
        <v>1631</v>
      </c>
      <c r="M494" t="s">
        <v>1632</v>
      </c>
      <c r="N494" t="s">
        <v>40</v>
      </c>
      <c r="O494" t="s">
        <v>41</v>
      </c>
      <c r="P494" t="s">
        <v>3114</v>
      </c>
      <c r="Q494" t="s">
        <v>3115</v>
      </c>
      <c r="S494" t="s">
        <v>3116</v>
      </c>
    </row>
    <row r="495" ht="405" hidden="1" spans="1:19">
      <c r="A495">
        <v>494</v>
      </c>
      <c r="B495" t="s">
        <v>3117</v>
      </c>
      <c r="C495" t="s">
        <v>65</v>
      </c>
      <c r="D495" t="str">
        <f>VLOOKUP(C495,[1]Sheet1!$A:$B,2,0)</f>
        <v>通州项目</v>
      </c>
      <c r="E495" t="s">
        <v>3118</v>
      </c>
      <c r="F495" t="s">
        <v>828</v>
      </c>
      <c r="G495" s="2">
        <v>1</v>
      </c>
      <c r="H495" t="s">
        <v>66</v>
      </c>
      <c r="I495" s="2">
        <v>2</v>
      </c>
      <c r="J495" s="3" t="s">
        <v>3119</v>
      </c>
      <c r="K495" s="2">
        <v>0</v>
      </c>
      <c r="L495" t="s">
        <v>40</v>
      </c>
      <c r="M495" t="s">
        <v>41</v>
      </c>
      <c r="N495" t="s">
        <v>40</v>
      </c>
      <c r="O495" t="s">
        <v>41</v>
      </c>
      <c r="P495" t="s">
        <v>3120</v>
      </c>
      <c r="Q495" t="s">
        <v>3121</v>
      </c>
      <c r="R495" t="s">
        <v>100</v>
      </c>
      <c r="S495" t="s">
        <v>3122</v>
      </c>
    </row>
    <row r="496" hidden="1" spans="1:19">
      <c r="A496">
        <v>495</v>
      </c>
      <c r="B496" t="s">
        <v>3123</v>
      </c>
      <c r="C496" t="s">
        <v>65</v>
      </c>
      <c r="D496" t="str">
        <f>VLOOKUP(C496,[1]Sheet1!$A:$B,2,0)</f>
        <v>通州项目</v>
      </c>
      <c r="E496" t="s">
        <v>3124</v>
      </c>
      <c r="F496" t="s">
        <v>841</v>
      </c>
      <c r="G496" s="2">
        <v>1</v>
      </c>
      <c r="H496" t="s">
        <v>66</v>
      </c>
      <c r="I496" s="2">
        <v>2</v>
      </c>
      <c r="J496" t="s">
        <v>3125</v>
      </c>
      <c r="K496" s="2">
        <v>0</v>
      </c>
      <c r="L496" t="s">
        <v>1631</v>
      </c>
      <c r="M496" t="s">
        <v>1632</v>
      </c>
      <c r="N496" t="s">
        <v>40</v>
      </c>
      <c r="O496" t="s">
        <v>41</v>
      </c>
      <c r="P496" t="s">
        <v>3126</v>
      </c>
      <c r="Q496" t="s">
        <v>3127</v>
      </c>
      <c r="R496" t="s">
        <v>166</v>
      </c>
      <c r="S496" t="s">
        <v>3128</v>
      </c>
    </row>
    <row r="497" hidden="1" spans="1:19">
      <c r="A497">
        <v>496</v>
      </c>
      <c r="B497" t="s">
        <v>3129</v>
      </c>
      <c r="C497" t="s">
        <v>65</v>
      </c>
      <c r="D497" t="str">
        <f>VLOOKUP(C497,[1]Sheet1!$A:$B,2,0)</f>
        <v>通州项目</v>
      </c>
      <c r="E497" t="s">
        <v>3130</v>
      </c>
      <c r="F497" t="s">
        <v>841</v>
      </c>
      <c r="G497" s="2">
        <v>1</v>
      </c>
      <c r="H497" t="s">
        <v>66</v>
      </c>
      <c r="I497" s="2">
        <v>2</v>
      </c>
      <c r="J497" t="s">
        <v>3131</v>
      </c>
      <c r="K497" s="2">
        <v>0</v>
      </c>
      <c r="L497" t="s">
        <v>1631</v>
      </c>
      <c r="M497" t="s">
        <v>1632</v>
      </c>
      <c r="N497" t="s">
        <v>40</v>
      </c>
      <c r="O497" t="s">
        <v>41</v>
      </c>
      <c r="P497" t="s">
        <v>3132</v>
      </c>
      <c r="Q497" t="s">
        <v>3133</v>
      </c>
      <c r="R497" t="s">
        <v>166</v>
      </c>
      <c r="S497" t="s">
        <v>3134</v>
      </c>
    </row>
    <row r="498" hidden="1" spans="1:19">
      <c r="A498">
        <v>497</v>
      </c>
      <c r="B498" t="s">
        <v>3135</v>
      </c>
      <c r="C498" t="s">
        <v>117</v>
      </c>
      <c r="D498" t="str">
        <f>VLOOKUP(C498,[1]Sheet1!$A:$B,2,0)</f>
        <v>暂时关闭的规则</v>
      </c>
      <c r="E498" t="s">
        <v>3136</v>
      </c>
      <c r="F498" t="s">
        <v>1638</v>
      </c>
      <c r="G498" s="2">
        <v>1</v>
      </c>
      <c r="H498" t="s">
        <v>120</v>
      </c>
      <c r="I498" s="2">
        <v>1</v>
      </c>
      <c r="J498" t="s">
        <v>3137</v>
      </c>
      <c r="K498" s="2">
        <v>0</v>
      </c>
      <c r="L498" t="s">
        <v>40</v>
      </c>
      <c r="M498" t="s">
        <v>41</v>
      </c>
      <c r="N498" t="s">
        <v>40</v>
      </c>
      <c r="O498" t="s">
        <v>41</v>
      </c>
      <c r="P498" t="s">
        <v>3138</v>
      </c>
      <c r="Q498" t="s">
        <v>3139</v>
      </c>
      <c r="R498" t="s">
        <v>166</v>
      </c>
      <c r="S498" t="s">
        <v>3140</v>
      </c>
    </row>
    <row r="499" hidden="1" spans="1:19">
      <c r="A499">
        <v>498</v>
      </c>
      <c r="B499" t="s">
        <v>3141</v>
      </c>
      <c r="C499" t="s">
        <v>65</v>
      </c>
      <c r="D499" t="str">
        <f>VLOOKUP(C499,[1]Sheet1!$A:$B,2,0)</f>
        <v>通州项目</v>
      </c>
      <c r="E499" t="s">
        <v>3142</v>
      </c>
      <c r="F499" t="s">
        <v>650</v>
      </c>
      <c r="G499" s="2">
        <v>1</v>
      </c>
      <c r="H499" t="s">
        <v>66</v>
      </c>
      <c r="I499" s="2">
        <v>1</v>
      </c>
      <c r="J499" t="s">
        <v>3143</v>
      </c>
      <c r="K499" s="2">
        <v>1</v>
      </c>
      <c r="L499" t="s">
        <v>1631</v>
      </c>
      <c r="M499" t="s">
        <v>1632</v>
      </c>
      <c r="N499" t="s">
        <v>40</v>
      </c>
      <c r="O499" t="s">
        <v>41</v>
      </c>
      <c r="P499" t="s">
        <v>3144</v>
      </c>
      <c r="Q499" t="s">
        <v>3145</v>
      </c>
      <c r="R499" t="s">
        <v>166</v>
      </c>
      <c r="S499" t="s">
        <v>3146</v>
      </c>
    </row>
    <row r="500" hidden="1" spans="1:19">
      <c r="A500">
        <v>499</v>
      </c>
      <c r="B500" t="s">
        <v>3147</v>
      </c>
      <c r="C500" t="s">
        <v>65</v>
      </c>
      <c r="D500" t="str">
        <f>VLOOKUP(C500,[1]Sheet1!$A:$B,2,0)</f>
        <v>通州项目</v>
      </c>
      <c r="E500" t="s">
        <v>3148</v>
      </c>
      <c r="F500" t="s">
        <v>3149</v>
      </c>
      <c r="G500" s="2">
        <v>1</v>
      </c>
      <c r="H500" t="s">
        <v>66</v>
      </c>
      <c r="I500" s="2">
        <v>2</v>
      </c>
      <c r="J500" t="s">
        <v>3150</v>
      </c>
      <c r="K500" s="2">
        <v>1</v>
      </c>
      <c r="L500" t="s">
        <v>1631</v>
      </c>
      <c r="M500" t="s">
        <v>1632</v>
      </c>
      <c r="N500" t="s">
        <v>40</v>
      </c>
      <c r="O500" t="s">
        <v>41</v>
      </c>
      <c r="P500" t="s">
        <v>3151</v>
      </c>
      <c r="Q500" t="s">
        <v>3152</v>
      </c>
      <c r="R500" t="s">
        <v>166</v>
      </c>
      <c r="S500" t="s">
        <v>3153</v>
      </c>
    </row>
    <row r="501" hidden="1" spans="1:19">
      <c r="A501">
        <v>500</v>
      </c>
      <c r="B501" t="s">
        <v>3154</v>
      </c>
      <c r="C501" t="s">
        <v>65</v>
      </c>
      <c r="D501" t="str">
        <f>VLOOKUP(C501,[1]Sheet1!$A:$B,2,0)</f>
        <v>通州项目</v>
      </c>
      <c r="E501" t="s">
        <v>3155</v>
      </c>
      <c r="F501" t="s">
        <v>3156</v>
      </c>
      <c r="G501" s="2">
        <v>1</v>
      </c>
      <c r="H501" t="s">
        <v>66</v>
      </c>
      <c r="I501" s="2">
        <v>2</v>
      </c>
      <c r="J501" t="s">
        <v>3157</v>
      </c>
      <c r="K501" s="2">
        <v>1</v>
      </c>
      <c r="L501" t="s">
        <v>1631</v>
      </c>
      <c r="M501" t="s">
        <v>1632</v>
      </c>
      <c r="N501" t="s">
        <v>40</v>
      </c>
      <c r="O501" t="s">
        <v>41</v>
      </c>
      <c r="P501" t="s">
        <v>3158</v>
      </c>
      <c r="Q501" t="s">
        <v>3159</v>
      </c>
      <c r="R501" t="s">
        <v>166</v>
      </c>
      <c r="S501" t="s">
        <v>3160</v>
      </c>
    </row>
    <row r="502" ht="383.4" hidden="1" spans="1:19">
      <c r="A502">
        <v>501</v>
      </c>
      <c r="B502" t="s">
        <v>3161</v>
      </c>
      <c r="C502" t="s">
        <v>65</v>
      </c>
      <c r="D502" t="str">
        <f>VLOOKUP(C502,[1]Sheet1!$A:$B,2,0)</f>
        <v>通州项目</v>
      </c>
      <c r="E502" t="s">
        <v>3162</v>
      </c>
      <c r="F502" t="s">
        <v>841</v>
      </c>
      <c r="G502" s="2">
        <v>1</v>
      </c>
      <c r="H502" t="s">
        <v>66</v>
      </c>
      <c r="I502" s="2">
        <v>2</v>
      </c>
      <c r="J502" s="3" t="s">
        <v>3163</v>
      </c>
      <c r="K502" s="2">
        <v>0</v>
      </c>
      <c r="L502" t="s">
        <v>40</v>
      </c>
      <c r="M502" t="s">
        <v>41</v>
      </c>
      <c r="N502" t="s">
        <v>40</v>
      </c>
      <c r="O502" t="s">
        <v>41</v>
      </c>
      <c r="P502" t="s">
        <v>3164</v>
      </c>
      <c r="Q502" t="s">
        <v>3165</v>
      </c>
      <c r="R502" t="s">
        <v>166</v>
      </c>
      <c r="S502" t="s">
        <v>3166</v>
      </c>
    </row>
    <row r="503" hidden="1" spans="1:19">
      <c r="A503">
        <v>502</v>
      </c>
      <c r="B503" t="s">
        <v>3167</v>
      </c>
      <c r="C503" t="s">
        <v>65</v>
      </c>
      <c r="D503" t="str">
        <f>VLOOKUP(C503,[1]Sheet1!$A:$B,2,0)</f>
        <v>通州项目</v>
      </c>
      <c r="E503" t="s">
        <v>3168</v>
      </c>
      <c r="F503" t="s">
        <v>841</v>
      </c>
      <c r="G503" s="2">
        <v>1</v>
      </c>
      <c r="H503" t="s">
        <v>66</v>
      </c>
      <c r="I503" s="2">
        <v>2</v>
      </c>
      <c r="J503" t="s">
        <v>3169</v>
      </c>
      <c r="K503" s="2">
        <v>0</v>
      </c>
      <c r="L503" t="s">
        <v>1631</v>
      </c>
      <c r="M503" t="s">
        <v>1632</v>
      </c>
      <c r="N503" t="s">
        <v>40</v>
      </c>
      <c r="O503" t="s">
        <v>41</v>
      </c>
      <c r="P503" t="s">
        <v>3170</v>
      </c>
      <c r="Q503" t="s">
        <v>3171</v>
      </c>
      <c r="R503" t="s">
        <v>100</v>
      </c>
      <c r="S503" t="s">
        <v>3172</v>
      </c>
    </row>
    <row r="504" hidden="1" spans="1:19">
      <c r="A504">
        <v>503</v>
      </c>
      <c r="B504" t="s">
        <v>3173</v>
      </c>
      <c r="C504" t="s">
        <v>65</v>
      </c>
      <c r="D504" t="str">
        <f>VLOOKUP(C504,[1]Sheet1!$A:$B,2,0)</f>
        <v>通州项目</v>
      </c>
      <c r="E504" t="s">
        <v>3174</v>
      </c>
      <c r="F504" t="s">
        <v>437</v>
      </c>
      <c r="G504" s="2">
        <v>1</v>
      </c>
      <c r="H504" t="s">
        <v>66</v>
      </c>
      <c r="I504" s="2">
        <v>2</v>
      </c>
      <c r="J504" t="s">
        <v>3175</v>
      </c>
      <c r="K504" s="2">
        <v>0</v>
      </c>
      <c r="L504" t="s">
        <v>1631</v>
      </c>
      <c r="M504" t="s">
        <v>1632</v>
      </c>
      <c r="N504" t="s">
        <v>40</v>
      </c>
      <c r="O504" t="s">
        <v>41</v>
      </c>
      <c r="P504" t="s">
        <v>3176</v>
      </c>
      <c r="Q504" t="s">
        <v>3177</v>
      </c>
      <c r="R504" t="s">
        <v>166</v>
      </c>
      <c r="S504" t="s">
        <v>3178</v>
      </c>
    </row>
    <row r="505" hidden="1" spans="1:19">
      <c r="A505">
        <v>504</v>
      </c>
      <c r="B505" t="s">
        <v>3179</v>
      </c>
      <c r="C505" t="s">
        <v>65</v>
      </c>
      <c r="D505" t="str">
        <f>VLOOKUP(C505,[1]Sheet1!$A:$B,2,0)</f>
        <v>通州项目</v>
      </c>
      <c r="E505" t="s">
        <v>3180</v>
      </c>
      <c r="F505" t="s">
        <v>1638</v>
      </c>
      <c r="G505" s="2">
        <v>1</v>
      </c>
      <c r="H505" t="s">
        <v>66</v>
      </c>
      <c r="I505" s="2">
        <v>1</v>
      </c>
      <c r="J505" t="s">
        <v>3181</v>
      </c>
      <c r="K505" s="2">
        <v>0</v>
      </c>
      <c r="L505" t="s">
        <v>40</v>
      </c>
      <c r="M505" t="s">
        <v>41</v>
      </c>
      <c r="N505" t="s">
        <v>40</v>
      </c>
      <c r="O505" t="s">
        <v>41</v>
      </c>
      <c r="P505" t="s">
        <v>3182</v>
      </c>
      <c r="Q505" t="s">
        <v>3183</v>
      </c>
      <c r="R505" t="s">
        <v>166</v>
      </c>
      <c r="S505" t="s">
        <v>3184</v>
      </c>
    </row>
    <row r="506" hidden="1" spans="1:19">
      <c r="A506">
        <v>505</v>
      </c>
      <c r="B506" t="s">
        <v>3185</v>
      </c>
      <c r="C506" t="s">
        <v>65</v>
      </c>
      <c r="D506" t="str">
        <f>VLOOKUP(C506,[1]Sheet1!$A:$B,2,0)</f>
        <v>通州项目</v>
      </c>
      <c r="E506" t="s">
        <v>3186</v>
      </c>
      <c r="F506" t="s">
        <v>1638</v>
      </c>
      <c r="G506" s="2">
        <v>1</v>
      </c>
      <c r="H506" t="s">
        <v>66</v>
      </c>
      <c r="I506" s="2">
        <v>1</v>
      </c>
      <c r="J506" t="s">
        <v>3187</v>
      </c>
      <c r="K506" s="2">
        <v>0</v>
      </c>
      <c r="L506" t="s">
        <v>40</v>
      </c>
      <c r="M506" t="s">
        <v>41</v>
      </c>
      <c r="N506" t="s">
        <v>40</v>
      </c>
      <c r="O506" t="s">
        <v>41</v>
      </c>
      <c r="P506" t="s">
        <v>3188</v>
      </c>
      <c r="Q506" t="s">
        <v>3189</v>
      </c>
      <c r="R506" t="s">
        <v>166</v>
      </c>
      <c r="S506" t="s">
        <v>3190</v>
      </c>
    </row>
    <row r="507" hidden="1" spans="1:19">
      <c r="A507">
        <v>506</v>
      </c>
      <c r="B507" t="s">
        <v>3191</v>
      </c>
      <c r="C507" t="s">
        <v>65</v>
      </c>
      <c r="D507" t="str">
        <f>VLOOKUP(C507,[1]Sheet1!$A:$B,2,0)</f>
        <v>通州项目</v>
      </c>
      <c r="E507" t="s">
        <v>3192</v>
      </c>
      <c r="F507" t="s">
        <v>3193</v>
      </c>
      <c r="G507" s="2">
        <v>1</v>
      </c>
      <c r="H507" t="s">
        <v>66</v>
      </c>
      <c r="I507" s="2">
        <v>2</v>
      </c>
      <c r="J507" t="s">
        <v>3194</v>
      </c>
      <c r="K507" s="2">
        <v>1</v>
      </c>
      <c r="L507" t="s">
        <v>40</v>
      </c>
      <c r="M507" t="s">
        <v>41</v>
      </c>
      <c r="N507" t="s">
        <v>40</v>
      </c>
      <c r="O507" t="s">
        <v>41</v>
      </c>
      <c r="P507" t="s">
        <v>3195</v>
      </c>
      <c r="Q507" t="s">
        <v>3196</v>
      </c>
      <c r="R507" t="s">
        <v>166</v>
      </c>
      <c r="S507" t="s">
        <v>3197</v>
      </c>
    </row>
    <row r="508" hidden="1" spans="1:19">
      <c r="A508">
        <v>507</v>
      </c>
      <c r="B508" t="s">
        <v>3198</v>
      </c>
      <c r="C508" t="s">
        <v>65</v>
      </c>
      <c r="D508" t="str">
        <f>VLOOKUP(C508,[1]Sheet1!$A:$B,2,0)</f>
        <v>通州项目</v>
      </c>
      <c r="E508" t="s">
        <v>3199</v>
      </c>
      <c r="F508" t="s">
        <v>3200</v>
      </c>
      <c r="G508" s="2">
        <v>1</v>
      </c>
      <c r="H508" t="s">
        <v>66</v>
      </c>
      <c r="I508" s="2">
        <v>2</v>
      </c>
      <c r="J508" t="s">
        <v>3201</v>
      </c>
      <c r="K508" s="2">
        <v>1</v>
      </c>
      <c r="L508" t="s">
        <v>40</v>
      </c>
      <c r="M508" t="s">
        <v>41</v>
      </c>
      <c r="N508" t="s">
        <v>40</v>
      </c>
      <c r="O508" t="s">
        <v>41</v>
      </c>
      <c r="P508" t="s">
        <v>3202</v>
      </c>
      <c r="Q508" t="s">
        <v>3203</v>
      </c>
      <c r="R508" t="s">
        <v>100</v>
      </c>
      <c r="S508" t="s">
        <v>3204</v>
      </c>
    </row>
    <row r="509" hidden="1" spans="1:19">
      <c r="A509">
        <v>508</v>
      </c>
      <c r="B509" t="s">
        <v>3205</v>
      </c>
      <c r="C509" t="s">
        <v>65</v>
      </c>
      <c r="D509" t="str">
        <f>VLOOKUP(C509,[1]Sheet1!$A:$B,2,0)</f>
        <v>通州项目</v>
      </c>
      <c r="E509" t="s">
        <v>3206</v>
      </c>
      <c r="F509" t="s">
        <v>3207</v>
      </c>
      <c r="G509" s="2">
        <v>1</v>
      </c>
      <c r="H509" t="s">
        <v>66</v>
      </c>
      <c r="I509" s="2">
        <v>2</v>
      </c>
      <c r="J509" t="s">
        <v>3208</v>
      </c>
      <c r="K509" s="2">
        <v>1</v>
      </c>
      <c r="L509" t="s">
        <v>40</v>
      </c>
      <c r="M509" t="s">
        <v>41</v>
      </c>
      <c r="N509" t="s">
        <v>40</v>
      </c>
      <c r="O509" t="s">
        <v>41</v>
      </c>
      <c r="P509" t="s">
        <v>3209</v>
      </c>
      <c r="Q509" t="s">
        <v>3210</v>
      </c>
      <c r="R509" t="s">
        <v>166</v>
      </c>
      <c r="S509" t="s">
        <v>3211</v>
      </c>
    </row>
    <row r="510" hidden="1" spans="1:19">
      <c r="A510">
        <v>509</v>
      </c>
      <c r="B510" t="s">
        <v>3212</v>
      </c>
      <c r="C510" t="s">
        <v>65</v>
      </c>
      <c r="D510" t="str">
        <f>VLOOKUP(C510,[1]Sheet1!$A:$B,2,0)</f>
        <v>通州项目</v>
      </c>
      <c r="E510" t="s">
        <v>3213</v>
      </c>
      <c r="F510" t="s">
        <v>1008</v>
      </c>
      <c r="G510" s="2">
        <v>1</v>
      </c>
      <c r="H510" t="s">
        <v>66</v>
      </c>
      <c r="I510" s="2">
        <v>1</v>
      </c>
      <c r="J510" t="s">
        <v>3214</v>
      </c>
      <c r="K510" s="2">
        <v>0</v>
      </c>
      <c r="L510" t="s">
        <v>40</v>
      </c>
      <c r="M510" t="s">
        <v>41</v>
      </c>
      <c r="N510" t="s">
        <v>40</v>
      </c>
      <c r="O510" t="s">
        <v>41</v>
      </c>
      <c r="P510" t="s">
        <v>3215</v>
      </c>
      <c r="Q510" t="s">
        <v>3216</v>
      </c>
      <c r="R510" t="s">
        <v>166</v>
      </c>
      <c r="S510" t="s">
        <v>3217</v>
      </c>
    </row>
    <row r="511" hidden="1" spans="1:19">
      <c r="A511">
        <v>510</v>
      </c>
      <c r="B511" t="s">
        <v>3218</v>
      </c>
      <c r="C511" t="s">
        <v>65</v>
      </c>
      <c r="D511" t="str">
        <f>VLOOKUP(C511,[1]Sheet1!$A:$B,2,0)</f>
        <v>通州项目</v>
      </c>
      <c r="E511" t="s">
        <v>3219</v>
      </c>
      <c r="F511" t="s">
        <v>1638</v>
      </c>
      <c r="G511" s="2">
        <v>1</v>
      </c>
      <c r="H511" t="s">
        <v>66</v>
      </c>
      <c r="I511" s="2">
        <v>1</v>
      </c>
      <c r="J511" t="s">
        <v>3220</v>
      </c>
      <c r="K511" s="2">
        <v>0</v>
      </c>
      <c r="L511" t="s">
        <v>40</v>
      </c>
      <c r="M511" t="s">
        <v>41</v>
      </c>
      <c r="N511" t="s">
        <v>40</v>
      </c>
      <c r="O511" t="s">
        <v>41</v>
      </c>
      <c r="P511" t="s">
        <v>3221</v>
      </c>
      <c r="Q511" t="s">
        <v>3222</v>
      </c>
      <c r="R511" t="s">
        <v>100</v>
      </c>
      <c r="S511" t="s">
        <v>3223</v>
      </c>
    </row>
    <row r="512" hidden="1" spans="1:19">
      <c r="A512">
        <v>511</v>
      </c>
      <c r="B512" t="s">
        <v>3224</v>
      </c>
      <c r="C512" t="s">
        <v>117</v>
      </c>
      <c r="D512" t="str">
        <f>VLOOKUP(C512,[1]Sheet1!$A:$B,2,0)</f>
        <v>暂时关闭的规则</v>
      </c>
      <c r="E512" t="s">
        <v>3225</v>
      </c>
      <c r="F512" t="s">
        <v>3226</v>
      </c>
      <c r="G512" s="2">
        <v>1</v>
      </c>
      <c r="H512" t="s">
        <v>120</v>
      </c>
      <c r="I512" s="2">
        <v>2</v>
      </c>
      <c r="J512" t="s">
        <v>3227</v>
      </c>
      <c r="K512" s="2">
        <v>0</v>
      </c>
      <c r="L512" t="s">
        <v>1631</v>
      </c>
      <c r="M512" t="s">
        <v>1632</v>
      </c>
      <c r="N512" t="s">
        <v>40</v>
      </c>
      <c r="O512" t="s">
        <v>41</v>
      </c>
      <c r="P512" t="s">
        <v>3228</v>
      </c>
      <c r="Q512" t="s">
        <v>3229</v>
      </c>
      <c r="R512" t="s">
        <v>166</v>
      </c>
      <c r="S512" t="s">
        <v>3230</v>
      </c>
    </row>
    <row r="513" hidden="1" spans="1:19">
      <c r="A513">
        <v>512</v>
      </c>
      <c r="B513" t="s">
        <v>3231</v>
      </c>
      <c r="C513" t="s">
        <v>65</v>
      </c>
      <c r="D513" t="str">
        <f>VLOOKUP(C513,[1]Sheet1!$A:$B,2,0)</f>
        <v>通州项目</v>
      </c>
      <c r="E513" t="s">
        <v>3232</v>
      </c>
      <c r="F513" t="s">
        <v>3233</v>
      </c>
      <c r="G513" s="2">
        <v>1</v>
      </c>
      <c r="H513" t="s">
        <v>66</v>
      </c>
      <c r="I513" s="2">
        <v>2</v>
      </c>
      <c r="J513" t="s">
        <v>3234</v>
      </c>
      <c r="K513" s="2">
        <v>1</v>
      </c>
      <c r="L513" t="s">
        <v>1631</v>
      </c>
      <c r="M513" t="s">
        <v>1632</v>
      </c>
      <c r="N513" t="s">
        <v>40</v>
      </c>
      <c r="O513" t="s">
        <v>41</v>
      </c>
      <c r="P513" t="s">
        <v>3235</v>
      </c>
      <c r="Q513" t="s">
        <v>3236</v>
      </c>
      <c r="R513" t="s">
        <v>166</v>
      </c>
      <c r="S513" t="s">
        <v>3237</v>
      </c>
    </row>
    <row r="514" hidden="1" spans="1:19">
      <c r="A514">
        <v>513</v>
      </c>
      <c r="B514" t="s">
        <v>3238</v>
      </c>
      <c r="C514" t="s">
        <v>65</v>
      </c>
      <c r="D514" t="str">
        <f>VLOOKUP(C514,[1]Sheet1!$A:$B,2,0)</f>
        <v>通州项目</v>
      </c>
      <c r="E514" t="s">
        <v>3239</v>
      </c>
      <c r="F514" t="s">
        <v>650</v>
      </c>
      <c r="G514" s="2">
        <v>1</v>
      </c>
      <c r="H514" t="s">
        <v>66</v>
      </c>
      <c r="I514" s="2">
        <v>1</v>
      </c>
      <c r="J514" t="s">
        <v>3240</v>
      </c>
      <c r="K514" s="2">
        <v>1</v>
      </c>
      <c r="L514" t="s">
        <v>40</v>
      </c>
      <c r="M514" t="s">
        <v>41</v>
      </c>
      <c r="N514" t="s">
        <v>40</v>
      </c>
      <c r="O514" t="s">
        <v>41</v>
      </c>
      <c r="P514" t="s">
        <v>3241</v>
      </c>
      <c r="Q514" t="s">
        <v>3242</v>
      </c>
      <c r="R514" t="s">
        <v>166</v>
      </c>
      <c r="S514" t="s">
        <v>3243</v>
      </c>
    </row>
    <row r="515" hidden="1" spans="1:19">
      <c r="A515">
        <v>514</v>
      </c>
      <c r="B515" t="s">
        <v>3244</v>
      </c>
      <c r="C515" t="s">
        <v>117</v>
      </c>
      <c r="D515" t="str">
        <f>VLOOKUP(C515,[1]Sheet1!$A:$B,2,0)</f>
        <v>暂时关闭的规则</v>
      </c>
      <c r="E515" t="s">
        <v>3245</v>
      </c>
      <c r="F515" t="s">
        <v>1008</v>
      </c>
      <c r="G515" s="2">
        <v>1</v>
      </c>
      <c r="H515" t="s">
        <v>120</v>
      </c>
      <c r="I515" s="2">
        <v>1</v>
      </c>
      <c r="J515" t="s">
        <v>3246</v>
      </c>
      <c r="K515" s="2">
        <v>0</v>
      </c>
      <c r="L515" t="s">
        <v>40</v>
      </c>
      <c r="M515" t="s">
        <v>41</v>
      </c>
      <c r="N515" t="s">
        <v>40</v>
      </c>
      <c r="O515" t="s">
        <v>41</v>
      </c>
      <c r="P515" t="s">
        <v>3247</v>
      </c>
      <c r="Q515" t="s">
        <v>3248</v>
      </c>
      <c r="R515" t="s">
        <v>166</v>
      </c>
      <c r="S515" t="s">
        <v>3249</v>
      </c>
    </row>
    <row r="516" hidden="1" spans="1:19">
      <c r="A516">
        <v>515</v>
      </c>
      <c r="B516" t="s">
        <v>3250</v>
      </c>
      <c r="C516" t="s">
        <v>65</v>
      </c>
      <c r="D516" t="str">
        <f>VLOOKUP(C516,[1]Sheet1!$A:$B,2,0)</f>
        <v>通州项目</v>
      </c>
      <c r="E516" t="s">
        <v>3251</v>
      </c>
      <c r="F516" t="s">
        <v>1008</v>
      </c>
      <c r="G516" s="2">
        <v>1</v>
      </c>
      <c r="H516" t="s">
        <v>66</v>
      </c>
      <c r="I516" s="2">
        <v>1</v>
      </c>
      <c r="J516" t="s">
        <v>3252</v>
      </c>
      <c r="K516" s="2">
        <v>0</v>
      </c>
      <c r="L516" t="s">
        <v>40</v>
      </c>
      <c r="M516" t="s">
        <v>41</v>
      </c>
      <c r="N516" t="s">
        <v>40</v>
      </c>
      <c r="O516" t="s">
        <v>41</v>
      </c>
      <c r="P516" t="s">
        <v>3253</v>
      </c>
      <c r="Q516" t="s">
        <v>3254</v>
      </c>
      <c r="R516" t="s">
        <v>166</v>
      </c>
      <c r="S516" t="s">
        <v>3255</v>
      </c>
    </row>
    <row r="517" hidden="1" spans="1:19">
      <c r="A517">
        <v>516</v>
      </c>
      <c r="B517" t="s">
        <v>3256</v>
      </c>
      <c r="C517" t="s">
        <v>65</v>
      </c>
      <c r="D517" t="str">
        <f>VLOOKUP(C517,[1]Sheet1!$A:$B,2,0)</f>
        <v>通州项目</v>
      </c>
      <c r="E517" t="s">
        <v>3257</v>
      </c>
      <c r="F517" t="s">
        <v>3258</v>
      </c>
      <c r="G517" s="2">
        <v>1</v>
      </c>
      <c r="H517" t="s">
        <v>66</v>
      </c>
      <c r="I517" s="2">
        <v>2</v>
      </c>
      <c r="J517" t="s">
        <v>3259</v>
      </c>
      <c r="K517" s="2">
        <v>1</v>
      </c>
      <c r="L517" t="s">
        <v>40</v>
      </c>
      <c r="M517" t="s">
        <v>41</v>
      </c>
      <c r="N517" t="s">
        <v>40</v>
      </c>
      <c r="O517" t="s">
        <v>41</v>
      </c>
      <c r="P517" t="s">
        <v>3260</v>
      </c>
      <c r="Q517" t="s">
        <v>3261</v>
      </c>
      <c r="R517" t="s">
        <v>166</v>
      </c>
      <c r="S517" t="s">
        <v>3262</v>
      </c>
    </row>
    <row r="518" hidden="1" spans="1:19">
      <c r="A518">
        <v>517</v>
      </c>
      <c r="B518" t="s">
        <v>3263</v>
      </c>
      <c r="C518" t="s">
        <v>65</v>
      </c>
      <c r="D518" t="str">
        <f>VLOOKUP(C518,[1]Sheet1!$A:$B,2,0)</f>
        <v>通州项目</v>
      </c>
      <c r="E518" t="s">
        <v>3264</v>
      </c>
      <c r="F518" t="s">
        <v>3265</v>
      </c>
      <c r="G518" s="2">
        <v>1</v>
      </c>
      <c r="H518" t="s">
        <v>66</v>
      </c>
      <c r="I518" s="2">
        <v>2</v>
      </c>
      <c r="J518" t="s">
        <v>3266</v>
      </c>
      <c r="K518" s="2">
        <v>1</v>
      </c>
      <c r="L518" t="s">
        <v>40</v>
      </c>
      <c r="M518" t="s">
        <v>41</v>
      </c>
      <c r="N518" t="s">
        <v>40</v>
      </c>
      <c r="O518" t="s">
        <v>41</v>
      </c>
      <c r="P518" t="s">
        <v>3267</v>
      </c>
      <c r="Q518" t="s">
        <v>3268</v>
      </c>
      <c r="R518" t="s">
        <v>166</v>
      </c>
      <c r="S518" t="s">
        <v>3269</v>
      </c>
    </row>
    <row r="519" hidden="1" spans="1:19">
      <c r="A519">
        <v>518</v>
      </c>
      <c r="B519" t="s">
        <v>3270</v>
      </c>
      <c r="C519" t="s">
        <v>65</v>
      </c>
      <c r="D519" t="str">
        <f>VLOOKUP(C519,[1]Sheet1!$A:$B,2,0)</f>
        <v>通州项目</v>
      </c>
      <c r="E519" t="s">
        <v>3271</v>
      </c>
      <c r="F519" t="s">
        <v>437</v>
      </c>
      <c r="G519" s="2">
        <v>1</v>
      </c>
      <c r="H519" t="s">
        <v>66</v>
      </c>
      <c r="I519" s="2">
        <v>2</v>
      </c>
      <c r="J519" t="s">
        <v>3272</v>
      </c>
      <c r="K519" s="2">
        <v>0</v>
      </c>
      <c r="L519" t="s">
        <v>40</v>
      </c>
      <c r="M519" t="s">
        <v>41</v>
      </c>
      <c r="N519" t="s">
        <v>40</v>
      </c>
      <c r="O519" t="s">
        <v>41</v>
      </c>
      <c r="P519" t="s">
        <v>3273</v>
      </c>
      <c r="Q519" t="s">
        <v>3274</v>
      </c>
      <c r="R519" t="s">
        <v>100</v>
      </c>
      <c r="S519" t="s">
        <v>3275</v>
      </c>
    </row>
    <row r="520" ht="348.6" hidden="1" spans="1:19">
      <c r="A520">
        <v>519</v>
      </c>
      <c r="B520" t="s">
        <v>3276</v>
      </c>
      <c r="C520" t="s">
        <v>65</v>
      </c>
      <c r="D520" t="str">
        <f>VLOOKUP(C520,[1]Sheet1!$A:$B,2,0)</f>
        <v>通州项目</v>
      </c>
      <c r="E520" t="s">
        <v>3277</v>
      </c>
      <c r="F520" t="s">
        <v>437</v>
      </c>
      <c r="G520" s="2">
        <v>1</v>
      </c>
      <c r="H520" t="s">
        <v>66</v>
      </c>
      <c r="I520" s="2">
        <v>2</v>
      </c>
      <c r="J520" s="3" t="s">
        <v>3278</v>
      </c>
      <c r="K520" s="2">
        <v>0</v>
      </c>
      <c r="L520" t="s">
        <v>1631</v>
      </c>
      <c r="M520" t="s">
        <v>1632</v>
      </c>
      <c r="N520" t="s">
        <v>40</v>
      </c>
      <c r="O520" t="s">
        <v>41</v>
      </c>
      <c r="P520" t="s">
        <v>3279</v>
      </c>
      <c r="Q520" t="s">
        <v>3280</v>
      </c>
      <c r="R520" t="s">
        <v>166</v>
      </c>
      <c r="S520" t="s">
        <v>3281</v>
      </c>
    </row>
    <row r="521" hidden="1" spans="1:19">
      <c r="A521">
        <v>520</v>
      </c>
      <c r="B521" t="s">
        <v>3282</v>
      </c>
      <c r="C521" t="s">
        <v>65</v>
      </c>
      <c r="D521" t="str">
        <f>VLOOKUP(C521,[1]Sheet1!$A:$B,2,0)</f>
        <v>通州项目</v>
      </c>
      <c r="E521" t="s">
        <v>3283</v>
      </c>
      <c r="F521" t="s">
        <v>866</v>
      </c>
      <c r="G521" s="2">
        <v>1</v>
      </c>
      <c r="H521" t="s">
        <v>66</v>
      </c>
      <c r="I521" s="2">
        <v>2</v>
      </c>
      <c r="J521" t="s">
        <v>3284</v>
      </c>
      <c r="K521" s="2">
        <v>0</v>
      </c>
      <c r="L521" t="s">
        <v>1631</v>
      </c>
      <c r="M521" t="s">
        <v>1632</v>
      </c>
      <c r="N521" t="s">
        <v>40</v>
      </c>
      <c r="O521" t="s">
        <v>41</v>
      </c>
      <c r="P521" t="s">
        <v>3285</v>
      </c>
      <c r="Q521" t="s">
        <v>3286</v>
      </c>
      <c r="R521" t="s">
        <v>166</v>
      </c>
      <c r="S521" t="s">
        <v>3287</v>
      </c>
    </row>
    <row r="522" hidden="1" spans="1:19">
      <c r="A522">
        <v>521</v>
      </c>
      <c r="B522" t="s">
        <v>3288</v>
      </c>
      <c r="C522" t="s">
        <v>117</v>
      </c>
      <c r="D522" t="str">
        <f>VLOOKUP(C522,[1]Sheet1!$A:$B,2,0)</f>
        <v>暂时关闭的规则</v>
      </c>
      <c r="E522" t="s">
        <v>3289</v>
      </c>
      <c r="F522" t="s">
        <v>866</v>
      </c>
      <c r="G522" s="2">
        <v>1</v>
      </c>
      <c r="H522" t="s">
        <v>120</v>
      </c>
      <c r="I522" s="2">
        <v>2</v>
      </c>
      <c r="J522" t="s">
        <v>3290</v>
      </c>
      <c r="K522" s="2">
        <v>0</v>
      </c>
      <c r="L522" t="s">
        <v>40</v>
      </c>
      <c r="M522" t="s">
        <v>41</v>
      </c>
      <c r="N522" t="s">
        <v>40</v>
      </c>
      <c r="O522" t="s">
        <v>41</v>
      </c>
      <c r="P522" t="s">
        <v>3291</v>
      </c>
      <c r="Q522" t="s">
        <v>3292</v>
      </c>
      <c r="R522" t="s">
        <v>166</v>
      </c>
      <c r="S522" t="s">
        <v>3293</v>
      </c>
    </row>
    <row r="523" hidden="1" spans="1:19">
      <c r="A523">
        <v>522</v>
      </c>
      <c r="B523" t="s">
        <v>3294</v>
      </c>
      <c r="C523" t="s">
        <v>117</v>
      </c>
      <c r="D523" t="str">
        <f>VLOOKUP(C523,[1]Sheet1!$A:$B,2,0)</f>
        <v>暂时关闭的规则</v>
      </c>
      <c r="E523" t="s">
        <v>3295</v>
      </c>
      <c r="F523" t="s">
        <v>3296</v>
      </c>
      <c r="G523" s="2">
        <v>1</v>
      </c>
      <c r="H523" t="s">
        <v>120</v>
      </c>
      <c r="I523" s="2">
        <v>1</v>
      </c>
      <c r="J523" t="s">
        <v>3297</v>
      </c>
      <c r="K523" s="2">
        <v>0</v>
      </c>
      <c r="L523" t="s">
        <v>40</v>
      </c>
      <c r="M523" t="s">
        <v>41</v>
      </c>
      <c r="N523" t="s">
        <v>40</v>
      </c>
      <c r="O523" t="s">
        <v>41</v>
      </c>
      <c r="P523" t="s">
        <v>3298</v>
      </c>
      <c r="Q523" t="s">
        <v>3299</v>
      </c>
      <c r="R523" t="s">
        <v>166</v>
      </c>
      <c r="S523" t="s">
        <v>3300</v>
      </c>
    </row>
    <row r="524" hidden="1" spans="1:19">
      <c r="A524">
        <v>523</v>
      </c>
      <c r="B524" t="s">
        <v>3301</v>
      </c>
      <c r="C524" t="s">
        <v>117</v>
      </c>
      <c r="D524" t="str">
        <f>VLOOKUP(C524,[1]Sheet1!$A:$B,2,0)</f>
        <v>暂时关闭的规则</v>
      </c>
      <c r="E524" t="s">
        <v>3302</v>
      </c>
      <c r="F524" t="s">
        <v>3303</v>
      </c>
      <c r="G524" s="2">
        <v>1</v>
      </c>
      <c r="H524" t="s">
        <v>120</v>
      </c>
      <c r="I524" s="2">
        <v>1</v>
      </c>
      <c r="J524" t="s">
        <v>3304</v>
      </c>
      <c r="K524" s="2">
        <v>0</v>
      </c>
      <c r="L524" t="s">
        <v>40</v>
      </c>
      <c r="M524" t="s">
        <v>41</v>
      </c>
      <c r="N524" t="s">
        <v>40</v>
      </c>
      <c r="O524" t="s">
        <v>41</v>
      </c>
      <c r="P524" t="s">
        <v>3305</v>
      </c>
      <c r="Q524" t="s">
        <v>3306</v>
      </c>
      <c r="R524" t="s">
        <v>166</v>
      </c>
      <c r="S524" t="s">
        <v>3307</v>
      </c>
    </row>
    <row r="525" hidden="1" spans="1:19">
      <c r="A525">
        <v>524</v>
      </c>
      <c r="B525" t="s">
        <v>3308</v>
      </c>
      <c r="C525" t="s">
        <v>65</v>
      </c>
      <c r="D525" t="str">
        <f>VLOOKUP(C525,[1]Sheet1!$A:$B,2,0)</f>
        <v>通州项目</v>
      </c>
      <c r="E525" t="s">
        <v>3309</v>
      </c>
      <c r="F525" t="s">
        <v>3310</v>
      </c>
      <c r="G525" s="2">
        <v>1</v>
      </c>
      <c r="H525" t="s">
        <v>66</v>
      </c>
      <c r="I525" s="2">
        <v>2</v>
      </c>
      <c r="J525" t="s">
        <v>3311</v>
      </c>
      <c r="K525" s="2">
        <v>1</v>
      </c>
      <c r="L525" t="s">
        <v>40</v>
      </c>
      <c r="M525" t="s">
        <v>41</v>
      </c>
      <c r="N525" t="s">
        <v>40</v>
      </c>
      <c r="O525" t="s">
        <v>41</v>
      </c>
      <c r="P525" t="s">
        <v>3312</v>
      </c>
      <c r="Q525" t="s">
        <v>3313</v>
      </c>
      <c r="R525" t="s">
        <v>166</v>
      </c>
      <c r="S525" t="s">
        <v>3314</v>
      </c>
    </row>
    <row r="526" hidden="1" spans="1:19">
      <c r="A526">
        <v>525</v>
      </c>
      <c r="B526" t="s">
        <v>3315</v>
      </c>
      <c r="C526" t="s">
        <v>65</v>
      </c>
      <c r="D526" t="str">
        <f>VLOOKUP(C526,[1]Sheet1!$A:$B,2,0)</f>
        <v>通州项目</v>
      </c>
      <c r="E526" t="s">
        <v>3316</v>
      </c>
      <c r="F526" t="s">
        <v>3317</v>
      </c>
      <c r="G526" s="2">
        <v>1</v>
      </c>
      <c r="H526" t="s">
        <v>66</v>
      </c>
      <c r="I526" s="2">
        <v>2</v>
      </c>
      <c r="J526" t="s">
        <v>3318</v>
      </c>
      <c r="K526" s="2">
        <v>1</v>
      </c>
      <c r="L526" t="s">
        <v>40</v>
      </c>
      <c r="M526" t="s">
        <v>41</v>
      </c>
      <c r="N526" t="s">
        <v>40</v>
      </c>
      <c r="O526" t="s">
        <v>41</v>
      </c>
      <c r="P526" t="s">
        <v>3319</v>
      </c>
      <c r="Q526" t="s">
        <v>3320</v>
      </c>
      <c r="R526" t="s">
        <v>166</v>
      </c>
      <c r="S526" t="s">
        <v>3321</v>
      </c>
    </row>
    <row r="527" hidden="1" spans="1:19">
      <c r="A527">
        <v>526</v>
      </c>
      <c r="B527" t="s">
        <v>3322</v>
      </c>
      <c r="C527" t="s">
        <v>65</v>
      </c>
      <c r="D527" t="str">
        <f>VLOOKUP(C527,[1]Sheet1!$A:$B,2,0)</f>
        <v>通州项目</v>
      </c>
      <c r="E527" t="s">
        <v>3323</v>
      </c>
      <c r="G527" s="2">
        <v>1</v>
      </c>
      <c r="H527" t="s">
        <v>66</v>
      </c>
      <c r="I527" s="2">
        <v>2</v>
      </c>
      <c r="J527" t="s">
        <v>3324</v>
      </c>
      <c r="K527" s="2">
        <v>1</v>
      </c>
      <c r="L527" t="s">
        <v>1631</v>
      </c>
      <c r="M527" t="s">
        <v>1632</v>
      </c>
      <c r="N527" t="s">
        <v>1631</v>
      </c>
      <c r="O527" t="s">
        <v>1632</v>
      </c>
      <c r="P527" t="s">
        <v>3325</v>
      </c>
      <c r="Q527" t="s">
        <v>3325</v>
      </c>
      <c r="R527" t="s">
        <v>166</v>
      </c>
      <c r="S527" t="s">
        <v>3326</v>
      </c>
    </row>
    <row r="528" hidden="1" spans="1:19">
      <c r="A528">
        <v>527</v>
      </c>
      <c r="B528" t="s">
        <v>3327</v>
      </c>
      <c r="C528" t="s">
        <v>65</v>
      </c>
      <c r="D528" t="str">
        <f>VLOOKUP(C528,[1]Sheet1!$A:$B,2,0)</f>
        <v>通州项目</v>
      </c>
      <c r="E528" t="s">
        <v>3328</v>
      </c>
      <c r="F528" t="s">
        <v>3329</v>
      </c>
      <c r="G528" s="2">
        <v>1</v>
      </c>
      <c r="H528" t="s">
        <v>66</v>
      </c>
      <c r="I528" s="2">
        <v>2</v>
      </c>
      <c r="J528" t="s">
        <v>3330</v>
      </c>
      <c r="K528" s="2">
        <v>1</v>
      </c>
      <c r="L528" t="s">
        <v>1631</v>
      </c>
      <c r="M528" t="s">
        <v>1632</v>
      </c>
      <c r="N528" t="s">
        <v>40</v>
      </c>
      <c r="O528" t="s">
        <v>41</v>
      </c>
      <c r="P528" t="s">
        <v>3331</v>
      </c>
      <c r="Q528" t="s">
        <v>3332</v>
      </c>
      <c r="R528" t="s">
        <v>166</v>
      </c>
      <c r="S528" t="s">
        <v>3333</v>
      </c>
    </row>
    <row r="529" hidden="1" spans="1:19">
      <c r="A529">
        <v>528</v>
      </c>
      <c r="B529" t="s">
        <v>3334</v>
      </c>
      <c r="C529" t="s">
        <v>65</v>
      </c>
      <c r="D529" t="str">
        <f>VLOOKUP(C529,[1]Sheet1!$A:$B,2,0)</f>
        <v>通州项目</v>
      </c>
      <c r="E529" t="s">
        <v>3335</v>
      </c>
      <c r="F529" t="s">
        <v>3336</v>
      </c>
      <c r="G529" s="2">
        <v>1</v>
      </c>
      <c r="H529" t="s">
        <v>66</v>
      </c>
      <c r="I529" s="2">
        <v>2</v>
      </c>
      <c r="J529" t="s">
        <v>3337</v>
      </c>
      <c r="K529" s="2">
        <v>1</v>
      </c>
      <c r="L529" t="s">
        <v>40</v>
      </c>
      <c r="M529" t="s">
        <v>41</v>
      </c>
      <c r="N529" t="s">
        <v>40</v>
      </c>
      <c r="O529" t="s">
        <v>41</v>
      </c>
      <c r="P529" t="s">
        <v>3338</v>
      </c>
      <c r="Q529" t="s">
        <v>3339</v>
      </c>
      <c r="R529" t="s">
        <v>166</v>
      </c>
      <c r="S529" t="s">
        <v>3340</v>
      </c>
    </row>
    <row r="530" hidden="1" spans="1:19">
      <c r="A530">
        <v>529</v>
      </c>
      <c r="B530" t="s">
        <v>3341</v>
      </c>
      <c r="C530" t="s">
        <v>65</v>
      </c>
      <c r="D530" t="str">
        <f>VLOOKUP(C530,[1]Sheet1!$A:$B,2,0)</f>
        <v>通州项目</v>
      </c>
      <c r="E530" t="s">
        <v>3342</v>
      </c>
      <c r="F530" t="s">
        <v>866</v>
      </c>
      <c r="G530" s="2">
        <v>1</v>
      </c>
      <c r="H530" t="s">
        <v>66</v>
      </c>
      <c r="I530" s="2">
        <v>2</v>
      </c>
      <c r="J530" t="s">
        <v>3343</v>
      </c>
      <c r="K530" s="2">
        <v>0</v>
      </c>
      <c r="L530" t="s">
        <v>40</v>
      </c>
      <c r="M530" t="s">
        <v>41</v>
      </c>
      <c r="N530" t="s">
        <v>40</v>
      </c>
      <c r="O530" t="s">
        <v>41</v>
      </c>
      <c r="P530" t="s">
        <v>3344</v>
      </c>
      <c r="Q530" t="s">
        <v>3345</v>
      </c>
      <c r="R530" t="s">
        <v>100</v>
      </c>
      <c r="S530" t="s">
        <v>3346</v>
      </c>
    </row>
    <row r="531" hidden="1" spans="1:19">
      <c r="A531">
        <v>530</v>
      </c>
      <c r="B531" t="s">
        <v>3347</v>
      </c>
      <c r="C531" t="s">
        <v>65</v>
      </c>
      <c r="D531" t="str">
        <f>VLOOKUP(C531,[1]Sheet1!$A:$B,2,0)</f>
        <v>通州项目</v>
      </c>
      <c r="E531" t="s">
        <v>3348</v>
      </c>
      <c r="F531" t="s">
        <v>1801</v>
      </c>
      <c r="G531" s="2">
        <v>1</v>
      </c>
      <c r="H531" t="s">
        <v>66</v>
      </c>
      <c r="I531" s="2">
        <v>2</v>
      </c>
      <c r="J531" t="s">
        <v>3349</v>
      </c>
      <c r="K531" s="2">
        <v>0</v>
      </c>
      <c r="L531" t="s">
        <v>1631</v>
      </c>
      <c r="M531" t="s">
        <v>1632</v>
      </c>
      <c r="N531" t="s">
        <v>40</v>
      </c>
      <c r="O531" t="s">
        <v>41</v>
      </c>
      <c r="P531" t="s">
        <v>3350</v>
      </c>
      <c r="Q531" t="s">
        <v>3351</v>
      </c>
      <c r="R531" t="s">
        <v>166</v>
      </c>
      <c r="S531" t="s">
        <v>3352</v>
      </c>
    </row>
    <row r="532" hidden="1" spans="1:19">
      <c r="A532">
        <v>531</v>
      </c>
      <c r="B532" t="s">
        <v>3353</v>
      </c>
      <c r="C532" t="s">
        <v>65</v>
      </c>
      <c r="D532" t="str">
        <f>VLOOKUP(C532,[1]Sheet1!$A:$B,2,0)</f>
        <v>通州项目</v>
      </c>
      <c r="E532" t="s">
        <v>3354</v>
      </c>
      <c r="F532" t="s">
        <v>1801</v>
      </c>
      <c r="G532" s="2">
        <v>1</v>
      </c>
      <c r="H532" t="s">
        <v>66</v>
      </c>
      <c r="I532" s="2">
        <v>2</v>
      </c>
      <c r="J532" t="s">
        <v>3355</v>
      </c>
      <c r="K532" s="2">
        <v>0</v>
      </c>
      <c r="L532" t="s">
        <v>1631</v>
      </c>
      <c r="M532" t="s">
        <v>1632</v>
      </c>
      <c r="N532" t="s">
        <v>40</v>
      </c>
      <c r="O532" t="s">
        <v>41</v>
      </c>
      <c r="P532" t="s">
        <v>3356</v>
      </c>
      <c r="Q532" t="s">
        <v>3357</v>
      </c>
      <c r="R532" t="s">
        <v>166</v>
      </c>
      <c r="S532" t="s">
        <v>3358</v>
      </c>
    </row>
    <row r="533" hidden="1" spans="1:19">
      <c r="A533">
        <v>532</v>
      </c>
      <c r="B533" t="s">
        <v>3359</v>
      </c>
      <c r="C533" t="s">
        <v>117</v>
      </c>
      <c r="D533" t="str">
        <f>VLOOKUP(C533,[1]Sheet1!$A:$B,2,0)</f>
        <v>暂时关闭的规则</v>
      </c>
      <c r="E533" t="s">
        <v>3360</v>
      </c>
      <c r="F533" t="s">
        <v>3361</v>
      </c>
      <c r="G533" s="2">
        <v>1</v>
      </c>
      <c r="H533" t="s">
        <v>120</v>
      </c>
      <c r="I533" s="2">
        <v>1</v>
      </c>
      <c r="J533" t="s">
        <v>3362</v>
      </c>
      <c r="K533" s="2">
        <v>0</v>
      </c>
      <c r="L533" t="s">
        <v>40</v>
      </c>
      <c r="M533" t="s">
        <v>41</v>
      </c>
      <c r="N533" t="s">
        <v>40</v>
      </c>
      <c r="O533" t="s">
        <v>41</v>
      </c>
      <c r="P533" t="s">
        <v>3363</v>
      </c>
      <c r="Q533" t="s">
        <v>3364</v>
      </c>
      <c r="R533" t="s">
        <v>166</v>
      </c>
      <c r="S533" t="s">
        <v>3365</v>
      </c>
    </row>
    <row r="534" hidden="1" spans="1:19">
      <c r="A534">
        <v>533</v>
      </c>
      <c r="B534" t="s">
        <v>3366</v>
      </c>
      <c r="C534" t="s">
        <v>65</v>
      </c>
      <c r="D534" t="str">
        <f>VLOOKUP(C534,[1]Sheet1!$A:$B,2,0)</f>
        <v>通州项目</v>
      </c>
      <c r="E534" t="s">
        <v>3367</v>
      </c>
      <c r="F534" t="s">
        <v>468</v>
      </c>
      <c r="G534" s="2">
        <v>1</v>
      </c>
      <c r="H534" t="s">
        <v>66</v>
      </c>
      <c r="I534" s="2">
        <v>2</v>
      </c>
      <c r="J534" t="s">
        <v>3368</v>
      </c>
      <c r="K534" s="2">
        <v>0</v>
      </c>
      <c r="L534" t="s">
        <v>40</v>
      </c>
      <c r="M534" t="s">
        <v>41</v>
      </c>
      <c r="N534" t="s">
        <v>40</v>
      </c>
      <c r="O534" t="s">
        <v>41</v>
      </c>
      <c r="P534" t="s">
        <v>3369</v>
      </c>
      <c r="Q534" t="s">
        <v>3370</v>
      </c>
      <c r="R534" t="s">
        <v>100</v>
      </c>
      <c r="S534" t="s">
        <v>3371</v>
      </c>
    </row>
    <row r="535" hidden="1" spans="1:19">
      <c r="A535">
        <v>534</v>
      </c>
      <c r="B535" t="s">
        <v>3372</v>
      </c>
      <c r="C535" t="s">
        <v>65</v>
      </c>
      <c r="D535" t="str">
        <f>VLOOKUP(C535,[1]Sheet1!$A:$B,2,0)</f>
        <v>通州项目</v>
      </c>
      <c r="E535" t="s">
        <v>3373</v>
      </c>
      <c r="F535" t="s">
        <v>3374</v>
      </c>
      <c r="G535" s="2">
        <v>1</v>
      </c>
      <c r="H535" t="s">
        <v>66</v>
      </c>
      <c r="I535" s="2">
        <v>2</v>
      </c>
      <c r="J535" t="s">
        <v>3375</v>
      </c>
      <c r="K535" s="2">
        <v>1</v>
      </c>
      <c r="L535" t="s">
        <v>1631</v>
      </c>
      <c r="M535" t="s">
        <v>1632</v>
      </c>
      <c r="N535" t="s">
        <v>40</v>
      </c>
      <c r="O535" t="s">
        <v>41</v>
      </c>
      <c r="P535" t="s">
        <v>3376</v>
      </c>
      <c r="Q535" t="s">
        <v>3377</v>
      </c>
      <c r="R535" t="s">
        <v>166</v>
      </c>
      <c r="S535" t="s">
        <v>3378</v>
      </c>
    </row>
    <row r="536" hidden="1" spans="1:19">
      <c r="A536">
        <v>535</v>
      </c>
      <c r="B536" t="s">
        <v>3379</v>
      </c>
      <c r="C536" t="s">
        <v>65</v>
      </c>
      <c r="D536" t="str">
        <f>VLOOKUP(C536,[1]Sheet1!$A:$B,2,0)</f>
        <v>通州项目</v>
      </c>
      <c r="E536" t="s">
        <v>3380</v>
      </c>
      <c r="F536" t="s">
        <v>3381</v>
      </c>
      <c r="G536" s="2">
        <v>1</v>
      </c>
      <c r="H536" t="s">
        <v>66</v>
      </c>
      <c r="I536" s="2">
        <v>2</v>
      </c>
      <c r="J536" t="s">
        <v>3382</v>
      </c>
      <c r="K536" s="2">
        <v>1</v>
      </c>
      <c r="L536" t="s">
        <v>1631</v>
      </c>
      <c r="M536" t="s">
        <v>1632</v>
      </c>
      <c r="N536" t="s">
        <v>40</v>
      </c>
      <c r="O536" t="s">
        <v>41</v>
      </c>
      <c r="P536" t="s">
        <v>3383</v>
      </c>
      <c r="Q536" t="s">
        <v>3384</v>
      </c>
      <c r="R536" t="s">
        <v>166</v>
      </c>
      <c r="S536" t="s">
        <v>3385</v>
      </c>
    </row>
    <row r="537" hidden="1" spans="1:19">
      <c r="A537">
        <v>536</v>
      </c>
      <c r="B537" t="s">
        <v>3386</v>
      </c>
      <c r="C537" t="s">
        <v>117</v>
      </c>
      <c r="D537" t="str">
        <f>VLOOKUP(C537,[1]Sheet1!$A:$B,2,0)</f>
        <v>暂时关闭的规则</v>
      </c>
      <c r="E537" t="s">
        <v>3387</v>
      </c>
      <c r="F537" t="s">
        <v>3361</v>
      </c>
      <c r="G537" s="2">
        <v>1</v>
      </c>
      <c r="H537" t="s">
        <v>120</v>
      </c>
      <c r="I537" s="2">
        <v>2</v>
      </c>
      <c r="J537" t="s">
        <v>3388</v>
      </c>
      <c r="K537" s="2">
        <v>0</v>
      </c>
      <c r="L537" t="s">
        <v>40</v>
      </c>
      <c r="M537" t="s">
        <v>41</v>
      </c>
      <c r="N537" t="s">
        <v>40</v>
      </c>
      <c r="O537" t="s">
        <v>41</v>
      </c>
      <c r="P537" t="s">
        <v>3389</v>
      </c>
      <c r="Q537" t="s">
        <v>3390</v>
      </c>
      <c r="R537" t="s">
        <v>166</v>
      </c>
      <c r="S537" t="s">
        <v>3391</v>
      </c>
    </row>
    <row r="538" hidden="1" spans="1:19">
      <c r="A538">
        <v>537</v>
      </c>
      <c r="B538" t="s">
        <v>3392</v>
      </c>
      <c r="C538" t="s">
        <v>65</v>
      </c>
      <c r="D538" t="str">
        <f>VLOOKUP(C538,[1]Sheet1!$A:$B,2,0)</f>
        <v>通州项目</v>
      </c>
      <c r="E538" t="s">
        <v>3393</v>
      </c>
      <c r="F538" t="s">
        <v>468</v>
      </c>
      <c r="G538" s="2">
        <v>1</v>
      </c>
      <c r="H538" t="s">
        <v>66</v>
      </c>
      <c r="I538" s="2">
        <v>2</v>
      </c>
      <c r="J538" t="s">
        <v>3394</v>
      </c>
      <c r="K538" s="2">
        <v>0</v>
      </c>
      <c r="L538" t="s">
        <v>1631</v>
      </c>
      <c r="M538" t="s">
        <v>1632</v>
      </c>
      <c r="N538" t="s">
        <v>40</v>
      </c>
      <c r="O538" t="s">
        <v>41</v>
      </c>
      <c r="P538" t="s">
        <v>3395</v>
      </c>
      <c r="Q538" t="s">
        <v>3396</v>
      </c>
      <c r="R538" t="s">
        <v>166</v>
      </c>
      <c r="S538" t="s">
        <v>3397</v>
      </c>
    </row>
    <row r="539" hidden="1" spans="1:19">
      <c r="A539">
        <v>538</v>
      </c>
      <c r="B539" t="s">
        <v>3398</v>
      </c>
      <c r="C539" t="s">
        <v>65</v>
      </c>
      <c r="D539" t="str">
        <f>VLOOKUP(C539,[1]Sheet1!$A:$B,2,0)</f>
        <v>通州项目</v>
      </c>
      <c r="E539" t="s">
        <v>3399</v>
      </c>
      <c r="F539" t="s">
        <v>468</v>
      </c>
      <c r="G539" s="2">
        <v>1</v>
      </c>
      <c r="H539" t="s">
        <v>66</v>
      </c>
      <c r="I539" s="2">
        <v>2</v>
      </c>
      <c r="J539" t="s">
        <v>3400</v>
      </c>
      <c r="K539" s="2">
        <v>0</v>
      </c>
      <c r="L539" t="s">
        <v>1631</v>
      </c>
      <c r="M539" t="s">
        <v>1632</v>
      </c>
      <c r="N539" t="s">
        <v>40</v>
      </c>
      <c r="O539" t="s">
        <v>41</v>
      </c>
      <c r="P539" t="s">
        <v>3401</v>
      </c>
      <c r="Q539" t="s">
        <v>3402</v>
      </c>
      <c r="R539" t="s">
        <v>166</v>
      </c>
      <c r="S539" t="s">
        <v>3403</v>
      </c>
    </row>
    <row r="540" hidden="1" spans="1:19">
      <c r="A540">
        <v>539</v>
      </c>
      <c r="B540" t="s">
        <v>3404</v>
      </c>
      <c r="C540" t="s">
        <v>65</v>
      </c>
      <c r="D540" t="str">
        <f>VLOOKUP(C540,[1]Sheet1!$A:$B,2,0)</f>
        <v>通州项目</v>
      </c>
      <c r="E540" t="s">
        <v>3405</v>
      </c>
      <c r="F540" t="s">
        <v>3406</v>
      </c>
      <c r="G540" s="2">
        <v>1</v>
      </c>
      <c r="H540" t="s">
        <v>66</v>
      </c>
      <c r="I540" s="2">
        <v>1</v>
      </c>
      <c r="J540" t="s">
        <v>3407</v>
      </c>
      <c r="K540" s="2">
        <v>1</v>
      </c>
      <c r="L540" t="s">
        <v>40</v>
      </c>
      <c r="M540" t="s">
        <v>41</v>
      </c>
      <c r="N540" t="s">
        <v>40</v>
      </c>
      <c r="O540" t="s">
        <v>41</v>
      </c>
      <c r="P540" t="s">
        <v>3408</v>
      </c>
      <c r="Q540" t="s">
        <v>3409</v>
      </c>
      <c r="R540" t="s">
        <v>166</v>
      </c>
      <c r="S540" t="s">
        <v>3410</v>
      </c>
    </row>
    <row r="541" hidden="1" spans="1:19">
      <c r="A541">
        <v>540</v>
      </c>
      <c r="B541" t="s">
        <v>3411</v>
      </c>
      <c r="C541" t="s">
        <v>65</v>
      </c>
      <c r="D541" t="str">
        <f>VLOOKUP(C541,[1]Sheet1!$A:$B,2,0)</f>
        <v>通州项目</v>
      </c>
      <c r="E541" t="s">
        <v>2325</v>
      </c>
      <c r="F541" t="s">
        <v>3412</v>
      </c>
      <c r="G541" s="2">
        <v>1</v>
      </c>
      <c r="H541" t="s">
        <v>66</v>
      </c>
      <c r="I541" s="2">
        <v>2</v>
      </c>
      <c r="J541" t="s">
        <v>3413</v>
      </c>
      <c r="K541" s="2">
        <v>1</v>
      </c>
      <c r="L541" t="s">
        <v>40</v>
      </c>
      <c r="M541" t="s">
        <v>41</v>
      </c>
      <c r="N541" t="s">
        <v>40</v>
      </c>
      <c r="O541" t="s">
        <v>41</v>
      </c>
      <c r="P541" t="s">
        <v>3414</v>
      </c>
      <c r="Q541" t="s">
        <v>3415</v>
      </c>
      <c r="R541" t="s">
        <v>100</v>
      </c>
      <c r="S541" t="s">
        <v>3416</v>
      </c>
    </row>
    <row r="542" hidden="1" spans="1:19">
      <c r="A542">
        <v>541</v>
      </c>
      <c r="B542" t="s">
        <v>3417</v>
      </c>
      <c r="C542" t="s">
        <v>65</v>
      </c>
      <c r="D542" t="str">
        <f>VLOOKUP(C542,[1]Sheet1!$A:$B,2,0)</f>
        <v>通州项目</v>
      </c>
      <c r="E542" t="s">
        <v>3418</v>
      </c>
      <c r="F542" t="s">
        <v>572</v>
      </c>
      <c r="G542" s="2">
        <v>1</v>
      </c>
      <c r="H542" t="s">
        <v>66</v>
      </c>
      <c r="I542" s="2">
        <v>1</v>
      </c>
      <c r="J542" t="s">
        <v>3419</v>
      </c>
      <c r="K542" s="2">
        <v>0</v>
      </c>
      <c r="L542" t="s">
        <v>1631</v>
      </c>
      <c r="M542" t="s">
        <v>1632</v>
      </c>
      <c r="N542" t="s">
        <v>40</v>
      </c>
      <c r="O542" t="s">
        <v>41</v>
      </c>
      <c r="P542" t="s">
        <v>3420</v>
      </c>
      <c r="Q542" t="s">
        <v>3421</v>
      </c>
      <c r="R542" t="s">
        <v>166</v>
      </c>
      <c r="S542" t="s">
        <v>3422</v>
      </c>
    </row>
    <row r="543" hidden="1" spans="1:19">
      <c r="A543">
        <v>542</v>
      </c>
      <c r="B543" t="s">
        <v>3423</v>
      </c>
      <c r="C543" t="s">
        <v>117</v>
      </c>
      <c r="D543" t="str">
        <f>VLOOKUP(C543,[1]Sheet1!$A:$B,2,0)</f>
        <v>暂时关闭的规则</v>
      </c>
      <c r="E543" t="s">
        <v>3424</v>
      </c>
      <c r="F543" t="s">
        <v>3361</v>
      </c>
      <c r="G543" s="2">
        <v>1</v>
      </c>
      <c r="H543" t="s">
        <v>120</v>
      </c>
      <c r="I543" s="2">
        <v>2</v>
      </c>
      <c r="J543" t="s">
        <v>3425</v>
      </c>
      <c r="K543" s="2">
        <v>0</v>
      </c>
      <c r="L543" t="s">
        <v>1631</v>
      </c>
      <c r="M543" t="s">
        <v>1632</v>
      </c>
      <c r="N543" t="s">
        <v>40</v>
      </c>
      <c r="O543" t="s">
        <v>41</v>
      </c>
      <c r="P543" t="s">
        <v>3426</v>
      </c>
      <c r="Q543" t="s">
        <v>3427</v>
      </c>
      <c r="R543" t="s">
        <v>166</v>
      </c>
      <c r="S543" t="s">
        <v>3428</v>
      </c>
    </row>
    <row r="544" hidden="1" spans="1:19">
      <c r="A544">
        <v>543</v>
      </c>
      <c r="B544" t="s">
        <v>3429</v>
      </c>
      <c r="C544" t="s">
        <v>117</v>
      </c>
      <c r="D544" t="str">
        <f>VLOOKUP(C544,[1]Sheet1!$A:$B,2,0)</f>
        <v>暂时关闭的规则</v>
      </c>
      <c r="E544" t="s">
        <v>3430</v>
      </c>
      <c r="F544" t="s">
        <v>3431</v>
      </c>
      <c r="G544" s="2">
        <v>1</v>
      </c>
      <c r="H544" t="s">
        <v>120</v>
      </c>
      <c r="I544" s="2">
        <v>2</v>
      </c>
      <c r="J544" t="s">
        <v>3432</v>
      </c>
      <c r="K544" s="2">
        <v>0</v>
      </c>
      <c r="L544" t="s">
        <v>40</v>
      </c>
      <c r="M544" t="s">
        <v>41</v>
      </c>
      <c r="N544" t="s">
        <v>40</v>
      </c>
      <c r="O544" t="s">
        <v>41</v>
      </c>
      <c r="P544" t="s">
        <v>3433</v>
      </c>
      <c r="Q544" t="s">
        <v>3434</v>
      </c>
      <c r="R544" t="s">
        <v>166</v>
      </c>
      <c r="S544" t="s">
        <v>3435</v>
      </c>
    </row>
    <row r="545" hidden="1" spans="1:19">
      <c r="A545">
        <v>544</v>
      </c>
      <c r="B545" t="s">
        <v>3436</v>
      </c>
      <c r="C545" t="s">
        <v>65</v>
      </c>
      <c r="D545" t="str">
        <f>VLOOKUP(C545,[1]Sheet1!$A:$B,2,0)</f>
        <v>通州项目</v>
      </c>
      <c r="E545" t="s">
        <v>3437</v>
      </c>
      <c r="F545" t="s">
        <v>475</v>
      </c>
      <c r="G545" s="2">
        <v>1</v>
      </c>
      <c r="H545" t="s">
        <v>66</v>
      </c>
      <c r="I545" s="2">
        <v>2</v>
      </c>
      <c r="J545" t="s">
        <v>3438</v>
      </c>
      <c r="K545" s="2">
        <v>0</v>
      </c>
      <c r="L545" t="s">
        <v>1631</v>
      </c>
      <c r="M545" t="s">
        <v>1632</v>
      </c>
      <c r="N545" t="s">
        <v>40</v>
      </c>
      <c r="O545" t="s">
        <v>41</v>
      </c>
      <c r="P545" t="s">
        <v>3439</v>
      </c>
      <c r="Q545" t="s">
        <v>3440</v>
      </c>
      <c r="R545" t="s">
        <v>166</v>
      </c>
      <c r="S545" t="s">
        <v>3441</v>
      </c>
    </row>
    <row r="546" hidden="1" spans="1:19">
      <c r="A546">
        <v>545</v>
      </c>
      <c r="B546" t="s">
        <v>3442</v>
      </c>
      <c r="C546" t="s">
        <v>65</v>
      </c>
      <c r="D546" t="str">
        <f>VLOOKUP(C546,[1]Sheet1!$A:$B,2,0)</f>
        <v>通州项目</v>
      </c>
      <c r="E546" t="s">
        <v>3443</v>
      </c>
      <c r="F546" t="s">
        <v>475</v>
      </c>
      <c r="G546" s="2">
        <v>1</v>
      </c>
      <c r="H546" t="s">
        <v>66</v>
      </c>
      <c r="I546" s="2">
        <v>2</v>
      </c>
      <c r="J546" t="s">
        <v>3444</v>
      </c>
      <c r="K546" s="2">
        <v>0</v>
      </c>
      <c r="L546" t="s">
        <v>40</v>
      </c>
      <c r="M546" t="s">
        <v>41</v>
      </c>
      <c r="N546" t="s">
        <v>40</v>
      </c>
      <c r="O546" t="s">
        <v>41</v>
      </c>
      <c r="P546" t="s">
        <v>3445</v>
      </c>
      <c r="Q546" t="s">
        <v>3446</v>
      </c>
      <c r="R546" t="s">
        <v>166</v>
      </c>
      <c r="S546" t="s">
        <v>3447</v>
      </c>
    </row>
    <row r="547" hidden="1" spans="1:19">
      <c r="A547">
        <v>546</v>
      </c>
      <c r="B547" t="s">
        <v>3448</v>
      </c>
      <c r="C547" t="s">
        <v>65</v>
      </c>
      <c r="D547" t="str">
        <f>VLOOKUP(C547,[1]Sheet1!$A:$B,2,0)</f>
        <v>通州项目</v>
      </c>
      <c r="E547" t="s">
        <v>3449</v>
      </c>
      <c r="F547" t="s">
        <v>572</v>
      </c>
      <c r="G547" s="2">
        <v>1</v>
      </c>
      <c r="H547" t="s">
        <v>66</v>
      </c>
      <c r="I547" s="2">
        <v>1</v>
      </c>
      <c r="J547" t="s">
        <v>3450</v>
      </c>
      <c r="K547" s="2">
        <v>0</v>
      </c>
      <c r="L547" t="s">
        <v>40</v>
      </c>
      <c r="M547" t="s">
        <v>41</v>
      </c>
      <c r="N547" t="s">
        <v>40</v>
      </c>
      <c r="O547" t="s">
        <v>41</v>
      </c>
      <c r="P547" t="s">
        <v>3451</v>
      </c>
      <c r="Q547" t="s">
        <v>3452</v>
      </c>
      <c r="R547" t="s">
        <v>100</v>
      </c>
      <c r="S547" t="s">
        <v>3453</v>
      </c>
    </row>
    <row r="548" hidden="1" spans="1:19">
      <c r="A548">
        <v>547</v>
      </c>
      <c r="B548" t="s">
        <v>3454</v>
      </c>
      <c r="C548" t="s">
        <v>65</v>
      </c>
      <c r="D548" t="str">
        <f>VLOOKUP(C548,[1]Sheet1!$A:$B,2,0)</f>
        <v>通州项目</v>
      </c>
      <c r="E548" t="s">
        <v>3455</v>
      </c>
      <c r="F548" t="s">
        <v>572</v>
      </c>
      <c r="G548" s="2">
        <v>1</v>
      </c>
      <c r="H548" t="s">
        <v>66</v>
      </c>
      <c r="I548" s="2">
        <v>1</v>
      </c>
      <c r="J548" t="s">
        <v>3456</v>
      </c>
      <c r="K548" s="2">
        <v>0</v>
      </c>
      <c r="L548" t="s">
        <v>40</v>
      </c>
      <c r="M548" t="s">
        <v>41</v>
      </c>
      <c r="N548" t="s">
        <v>40</v>
      </c>
      <c r="O548" t="s">
        <v>41</v>
      </c>
      <c r="P548" t="s">
        <v>3457</v>
      </c>
      <c r="Q548" t="s">
        <v>3458</v>
      </c>
      <c r="R548" t="s">
        <v>100</v>
      </c>
      <c r="S548" t="s">
        <v>3459</v>
      </c>
    </row>
    <row r="549" hidden="1" spans="1:19">
      <c r="A549">
        <v>548</v>
      </c>
      <c r="B549" t="s">
        <v>3460</v>
      </c>
      <c r="C549" t="s">
        <v>65</v>
      </c>
      <c r="D549" t="str">
        <f>VLOOKUP(C549,[1]Sheet1!$A:$B,2,0)</f>
        <v>通州项目</v>
      </c>
      <c r="E549" t="s">
        <v>3461</v>
      </c>
      <c r="F549" t="s">
        <v>2617</v>
      </c>
      <c r="G549" s="2">
        <v>1</v>
      </c>
      <c r="H549" t="s">
        <v>66</v>
      </c>
      <c r="I549" s="2">
        <v>1</v>
      </c>
      <c r="J549" t="s">
        <v>3462</v>
      </c>
      <c r="K549" s="2">
        <v>0</v>
      </c>
      <c r="L549" t="s">
        <v>40</v>
      </c>
      <c r="M549" t="s">
        <v>41</v>
      </c>
      <c r="N549" t="s">
        <v>40</v>
      </c>
      <c r="O549" t="s">
        <v>41</v>
      </c>
      <c r="P549" t="s">
        <v>3463</v>
      </c>
      <c r="Q549" t="s">
        <v>3464</v>
      </c>
      <c r="R549" t="s">
        <v>100</v>
      </c>
      <c r="S549" t="s">
        <v>3465</v>
      </c>
    </row>
    <row r="550" hidden="1" spans="1:19">
      <c r="A550">
        <v>549</v>
      </c>
      <c r="B550" t="s">
        <v>3466</v>
      </c>
      <c r="C550" t="s">
        <v>65</v>
      </c>
      <c r="D550" t="str">
        <f>VLOOKUP(C550,[1]Sheet1!$A:$B,2,0)</f>
        <v>通州项目</v>
      </c>
      <c r="E550" t="s">
        <v>3467</v>
      </c>
      <c r="F550" t="s">
        <v>1978</v>
      </c>
      <c r="G550" s="2">
        <v>1</v>
      </c>
      <c r="H550" t="s">
        <v>66</v>
      </c>
      <c r="I550" s="2">
        <v>2</v>
      </c>
      <c r="J550" t="s">
        <v>3468</v>
      </c>
      <c r="K550" s="2">
        <v>0</v>
      </c>
      <c r="L550" t="s">
        <v>40</v>
      </c>
      <c r="M550" t="s">
        <v>41</v>
      </c>
      <c r="N550" t="s">
        <v>40</v>
      </c>
      <c r="O550" t="s">
        <v>41</v>
      </c>
      <c r="P550" t="s">
        <v>3469</v>
      </c>
      <c r="Q550" t="s">
        <v>3470</v>
      </c>
      <c r="R550" t="s">
        <v>166</v>
      </c>
      <c r="S550" t="s">
        <v>3471</v>
      </c>
    </row>
    <row r="551" hidden="1" spans="1:19">
      <c r="A551">
        <v>550</v>
      </c>
      <c r="B551" t="s">
        <v>3472</v>
      </c>
      <c r="C551" t="s">
        <v>65</v>
      </c>
      <c r="D551" t="str">
        <f>VLOOKUP(C551,[1]Sheet1!$A:$B,2,0)</f>
        <v>通州项目</v>
      </c>
      <c r="E551" t="s">
        <v>3473</v>
      </c>
      <c r="F551" t="s">
        <v>1978</v>
      </c>
      <c r="G551" s="2">
        <v>1</v>
      </c>
      <c r="H551" t="s">
        <v>66</v>
      </c>
      <c r="I551" s="2">
        <v>2</v>
      </c>
      <c r="J551" t="s">
        <v>3474</v>
      </c>
      <c r="K551" s="2">
        <v>0</v>
      </c>
      <c r="L551" t="s">
        <v>1631</v>
      </c>
      <c r="M551" t="s">
        <v>1632</v>
      </c>
      <c r="N551" t="s">
        <v>40</v>
      </c>
      <c r="O551" t="s">
        <v>41</v>
      </c>
      <c r="P551" t="s">
        <v>3475</v>
      </c>
      <c r="Q551" t="s">
        <v>3476</v>
      </c>
      <c r="R551" t="s">
        <v>166</v>
      </c>
      <c r="S551" t="s">
        <v>3477</v>
      </c>
    </row>
    <row r="552" ht="388.8" hidden="1" spans="1:19">
      <c r="A552">
        <v>551</v>
      </c>
      <c r="B552" t="s">
        <v>3478</v>
      </c>
      <c r="C552" t="s">
        <v>65</v>
      </c>
      <c r="D552" t="str">
        <f>VLOOKUP(C552,[1]Sheet1!$A:$B,2,0)</f>
        <v>通州项目</v>
      </c>
      <c r="E552" t="s">
        <v>3479</v>
      </c>
      <c r="F552" t="s">
        <v>2147</v>
      </c>
      <c r="G552" s="2">
        <v>1</v>
      </c>
      <c r="H552" t="s">
        <v>66</v>
      </c>
      <c r="I552" s="2">
        <v>2</v>
      </c>
      <c r="J552" s="4" t="s">
        <v>3480</v>
      </c>
      <c r="K552" s="2">
        <v>0</v>
      </c>
      <c r="L552" t="s">
        <v>1631</v>
      </c>
      <c r="M552" t="s">
        <v>1632</v>
      </c>
      <c r="N552" t="s">
        <v>40</v>
      </c>
      <c r="O552" t="s">
        <v>41</v>
      </c>
      <c r="P552" t="s">
        <v>3481</v>
      </c>
      <c r="Q552" t="s">
        <v>3482</v>
      </c>
      <c r="R552" t="s">
        <v>166</v>
      </c>
      <c r="S552" t="s">
        <v>3483</v>
      </c>
    </row>
    <row r="553" hidden="1" spans="1:19">
      <c r="A553">
        <v>552</v>
      </c>
      <c r="B553" t="s">
        <v>3484</v>
      </c>
      <c r="C553" t="s">
        <v>65</v>
      </c>
      <c r="D553" t="str">
        <f>VLOOKUP(C553,[1]Sheet1!$A:$B,2,0)</f>
        <v>通州项目</v>
      </c>
      <c r="E553" t="s">
        <v>3485</v>
      </c>
      <c r="F553" t="s">
        <v>2147</v>
      </c>
      <c r="G553" s="2">
        <v>1</v>
      </c>
      <c r="H553" t="s">
        <v>66</v>
      </c>
      <c r="I553" s="2">
        <v>2</v>
      </c>
      <c r="J553" t="s">
        <v>3486</v>
      </c>
      <c r="K553" s="2">
        <v>0</v>
      </c>
      <c r="L553" t="s">
        <v>40</v>
      </c>
      <c r="M553" t="s">
        <v>41</v>
      </c>
      <c r="N553" t="s">
        <v>40</v>
      </c>
      <c r="O553" t="s">
        <v>41</v>
      </c>
      <c r="P553" t="s">
        <v>3487</v>
      </c>
      <c r="Q553" t="s">
        <v>3488</v>
      </c>
      <c r="R553" t="s">
        <v>166</v>
      </c>
      <c r="S553" t="s">
        <v>3489</v>
      </c>
    </row>
    <row r="554" ht="409.5" hidden="1" spans="1:19">
      <c r="A554">
        <v>553</v>
      </c>
      <c r="B554" t="s">
        <v>3490</v>
      </c>
      <c r="C554" t="s">
        <v>65</v>
      </c>
      <c r="D554" t="str">
        <f>VLOOKUP(C554,[1]Sheet1!$A:$B,2,0)</f>
        <v>通州项目</v>
      </c>
      <c r="E554" t="s">
        <v>3491</v>
      </c>
      <c r="F554" t="s">
        <v>2147</v>
      </c>
      <c r="G554" s="2">
        <v>1</v>
      </c>
      <c r="H554" t="s">
        <v>66</v>
      </c>
      <c r="I554" s="2">
        <v>2</v>
      </c>
      <c r="J554" s="4" t="s">
        <v>3492</v>
      </c>
      <c r="K554" s="2">
        <v>0</v>
      </c>
      <c r="L554" t="s">
        <v>1631</v>
      </c>
      <c r="M554" t="s">
        <v>1632</v>
      </c>
      <c r="N554" t="s">
        <v>40</v>
      </c>
      <c r="O554" t="s">
        <v>41</v>
      </c>
      <c r="P554" t="s">
        <v>3493</v>
      </c>
      <c r="Q554" t="s">
        <v>3494</v>
      </c>
      <c r="R554" t="s">
        <v>100</v>
      </c>
      <c r="S554" t="s">
        <v>3495</v>
      </c>
    </row>
    <row r="555" hidden="1" spans="1:19">
      <c r="A555">
        <v>554</v>
      </c>
      <c r="B555" t="s">
        <v>3496</v>
      </c>
      <c r="C555" t="s">
        <v>65</v>
      </c>
      <c r="D555" t="str">
        <f>VLOOKUP(C555,[1]Sheet1!$A:$B,2,0)</f>
        <v>通州项目</v>
      </c>
      <c r="E555" t="s">
        <v>3497</v>
      </c>
      <c r="F555" t="s">
        <v>2617</v>
      </c>
      <c r="G555" s="2">
        <v>1</v>
      </c>
      <c r="H555" t="s">
        <v>66</v>
      </c>
      <c r="I555" s="2">
        <v>1</v>
      </c>
      <c r="J555" t="s">
        <v>3498</v>
      </c>
      <c r="K555" s="2">
        <v>0</v>
      </c>
      <c r="L555" t="s">
        <v>1631</v>
      </c>
      <c r="M555" t="s">
        <v>1632</v>
      </c>
      <c r="N555" t="s">
        <v>40</v>
      </c>
      <c r="O555" t="s">
        <v>41</v>
      </c>
      <c r="P555" t="s">
        <v>3499</v>
      </c>
      <c r="Q555" t="s">
        <v>3500</v>
      </c>
      <c r="R555" t="s">
        <v>166</v>
      </c>
      <c r="S555" t="s">
        <v>3501</v>
      </c>
    </row>
    <row r="556" hidden="1" spans="1:19">
      <c r="A556">
        <v>555</v>
      </c>
      <c r="B556" t="s">
        <v>3502</v>
      </c>
      <c r="C556" t="s">
        <v>3503</v>
      </c>
      <c r="D556" t="str">
        <f>VLOOKUP(C556,[1]Sheet1!$A:$B,2,0)</f>
        <v>55清单规则</v>
      </c>
      <c r="E556" t="s">
        <v>3504</v>
      </c>
      <c r="G556" s="2">
        <v>1</v>
      </c>
      <c r="H556" t="s">
        <v>3505</v>
      </c>
      <c r="I556" s="2">
        <v>2</v>
      </c>
      <c r="J556" t="s">
        <v>3506</v>
      </c>
      <c r="K556" s="2">
        <v>1</v>
      </c>
      <c r="L556" t="s">
        <v>40</v>
      </c>
      <c r="M556" t="s">
        <v>41</v>
      </c>
      <c r="N556" t="s">
        <v>1631</v>
      </c>
      <c r="O556" t="s">
        <v>1632</v>
      </c>
      <c r="P556" t="s">
        <v>3507</v>
      </c>
      <c r="Q556" t="s">
        <v>3508</v>
      </c>
      <c r="R556" t="s">
        <v>166</v>
      </c>
      <c r="S556" t="s">
        <v>3509</v>
      </c>
    </row>
    <row r="557" hidden="1" spans="1:19">
      <c r="A557">
        <v>556</v>
      </c>
      <c r="B557" t="s">
        <v>3510</v>
      </c>
      <c r="C557" t="s">
        <v>3503</v>
      </c>
      <c r="D557" t="str">
        <f>VLOOKUP(C557,[1]Sheet1!$A:$B,2,0)</f>
        <v>55清单规则</v>
      </c>
      <c r="E557" t="s">
        <v>3511</v>
      </c>
      <c r="G557" s="2">
        <v>1</v>
      </c>
      <c r="H557" t="s">
        <v>3505</v>
      </c>
      <c r="I557" s="2">
        <v>1</v>
      </c>
      <c r="J557" t="s">
        <v>3512</v>
      </c>
      <c r="K557" s="2">
        <v>1</v>
      </c>
      <c r="L557" t="s">
        <v>40</v>
      </c>
      <c r="M557" t="s">
        <v>41</v>
      </c>
      <c r="N557" t="s">
        <v>40</v>
      </c>
      <c r="O557" t="s">
        <v>41</v>
      </c>
      <c r="P557" t="s">
        <v>3513</v>
      </c>
      <c r="Q557" t="s">
        <v>3513</v>
      </c>
      <c r="R557" t="s">
        <v>166</v>
      </c>
      <c r="S557" t="s">
        <v>3514</v>
      </c>
    </row>
    <row r="558" hidden="1" spans="1:19">
      <c r="A558">
        <v>557</v>
      </c>
      <c r="B558" t="s">
        <v>3515</v>
      </c>
      <c r="C558" t="s">
        <v>3503</v>
      </c>
      <c r="D558" t="str">
        <f>VLOOKUP(C558,[1]Sheet1!$A:$B,2,0)</f>
        <v>55清单规则</v>
      </c>
      <c r="E558" t="s">
        <v>3516</v>
      </c>
      <c r="G558" s="2">
        <v>1</v>
      </c>
      <c r="H558" t="s">
        <v>3505</v>
      </c>
      <c r="I558" s="2">
        <v>1</v>
      </c>
      <c r="J558" t="s">
        <v>3517</v>
      </c>
      <c r="K558" s="2">
        <v>1</v>
      </c>
      <c r="L558" t="s">
        <v>40</v>
      </c>
      <c r="M558" t="s">
        <v>41</v>
      </c>
      <c r="N558" t="s">
        <v>1631</v>
      </c>
      <c r="O558" t="s">
        <v>1632</v>
      </c>
      <c r="P558" t="s">
        <v>3518</v>
      </c>
      <c r="Q558" t="s">
        <v>3519</v>
      </c>
      <c r="R558" t="s">
        <v>166</v>
      </c>
      <c r="S558" t="s">
        <v>3520</v>
      </c>
    </row>
    <row r="559" hidden="1" spans="1:19">
      <c r="A559">
        <v>558</v>
      </c>
      <c r="B559" t="s">
        <v>3521</v>
      </c>
      <c r="C559" t="s">
        <v>3503</v>
      </c>
      <c r="D559" t="str">
        <f>VLOOKUP(C559,[1]Sheet1!$A:$B,2,0)</f>
        <v>55清单规则</v>
      </c>
      <c r="E559" t="s">
        <v>3522</v>
      </c>
      <c r="G559" s="2">
        <v>1</v>
      </c>
      <c r="H559" t="s">
        <v>3505</v>
      </c>
      <c r="I559" s="2">
        <v>1</v>
      </c>
      <c r="J559" t="s">
        <v>3456</v>
      </c>
      <c r="K559" s="2">
        <v>1</v>
      </c>
      <c r="L559" t="s">
        <v>40</v>
      </c>
      <c r="M559" t="s">
        <v>41</v>
      </c>
      <c r="N559" t="s">
        <v>1631</v>
      </c>
      <c r="O559" t="s">
        <v>1632</v>
      </c>
      <c r="P559" t="s">
        <v>3523</v>
      </c>
      <c r="Q559" t="s">
        <v>3524</v>
      </c>
      <c r="R559" t="s">
        <v>166</v>
      </c>
      <c r="S559" t="s">
        <v>3525</v>
      </c>
    </row>
    <row r="560" hidden="1" spans="1:19">
      <c r="A560">
        <v>559</v>
      </c>
      <c r="B560" t="s">
        <v>3526</v>
      </c>
      <c r="C560" t="s">
        <v>65</v>
      </c>
      <c r="D560" t="str">
        <f>VLOOKUP(C560,[1]Sheet1!$A:$B,2,0)</f>
        <v>通州项目</v>
      </c>
      <c r="E560" t="s">
        <v>3527</v>
      </c>
      <c r="F560" t="s">
        <v>500</v>
      </c>
      <c r="G560" s="2">
        <v>1</v>
      </c>
      <c r="H560" t="s">
        <v>66</v>
      </c>
      <c r="I560" s="2">
        <v>2</v>
      </c>
      <c r="J560" t="s">
        <v>3528</v>
      </c>
      <c r="K560" s="2">
        <v>0</v>
      </c>
      <c r="L560" t="s">
        <v>40</v>
      </c>
      <c r="M560" t="s">
        <v>41</v>
      </c>
      <c r="N560" t="s">
        <v>40</v>
      </c>
      <c r="O560" t="s">
        <v>41</v>
      </c>
      <c r="P560" t="s">
        <v>3529</v>
      </c>
      <c r="Q560" t="s">
        <v>3530</v>
      </c>
      <c r="R560" t="s">
        <v>166</v>
      </c>
      <c r="S560" t="s">
        <v>3531</v>
      </c>
    </row>
    <row r="561" hidden="1" spans="1:19">
      <c r="A561">
        <v>560</v>
      </c>
      <c r="B561" t="s">
        <v>3532</v>
      </c>
      <c r="C561" t="s">
        <v>65</v>
      </c>
      <c r="D561" t="str">
        <f>VLOOKUP(C561,[1]Sheet1!$A:$B,2,0)</f>
        <v>通州项目</v>
      </c>
      <c r="E561" t="s">
        <v>3533</v>
      </c>
      <c r="F561" t="s">
        <v>2617</v>
      </c>
      <c r="G561" s="2">
        <v>1</v>
      </c>
      <c r="H561" t="s">
        <v>66</v>
      </c>
      <c r="I561" s="2">
        <v>1</v>
      </c>
      <c r="J561" t="s">
        <v>3534</v>
      </c>
      <c r="K561" s="2">
        <v>0</v>
      </c>
      <c r="L561" t="s">
        <v>1631</v>
      </c>
      <c r="M561" t="s">
        <v>1632</v>
      </c>
      <c r="N561" t="s">
        <v>40</v>
      </c>
      <c r="O561" t="s">
        <v>41</v>
      </c>
      <c r="P561" t="s">
        <v>3535</v>
      </c>
      <c r="Q561" t="s">
        <v>3536</v>
      </c>
      <c r="R561" t="s">
        <v>166</v>
      </c>
      <c r="S561" t="s">
        <v>3537</v>
      </c>
    </row>
    <row r="562" hidden="1" spans="1:19">
      <c r="A562">
        <v>561</v>
      </c>
      <c r="B562" t="s">
        <v>3538</v>
      </c>
      <c r="C562" t="s">
        <v>65</v>
      </c>
      <c r="D562" t="str">
        <f>VLOOKUP(C562,[1]Sheet1!$A:$B,2,0)</f>
        <v>通州项目</v>
      </c>
      <c r="E562" t="s">
        <v>3539</v>
      </c>
      <c r="F562" t="s">
        <v>500</v>
      </c>
      <c r="G562" s="2">
        <v>1</v>
      </c>
      <c r="H562" t="s">
        <v>66</v>
      </c>
      <c r="I562" s="2">
        <v>2</v>
      </c>
      <c r="J562" t="s">
        <v>3540</v>
      </c>
      <c r="K562" s="2">
        <v>0</v>
      </c>
      <c r="L562" t="s">
        <v>40</v>
      </c>
      <c r="M562" t="s">
        <v>41</v>
      </c>
      <c r="N562" t="s">
        <v>40</v>
      </c>
      <c r="O562" t="s">
        <v>41</v>
      </c>
      <c r="P562" t="s">
        <v>3541</v>
      </c>
      <c r="Q562" t="s">
        <v>3542</v>
      </c>
      <c r="R562" t="s">
        <v>166</v>
      </c>
      <c r="S562" t="s">
        <v>3543</v>
      </c>
    </row>
    <row r="563" hidden="1" spans="1:19">
      <c r="A563">
        <v>562</v>
      </c>
      <c r="B563" t="s">
        <v>3544</v>
      </c>
      <c r="C563" t="s">
        <v>65</v>
      </c>
      <c r="D563" t="str">
        <f>VLOOKUP(C563,[1]Sheet1!$A:$B,2,0)</f>
        <v>通州项目</v>
      </c>
      <c r="E563" t="s">
        <v>3545</v>
      </c>
      <c r="F563" t="s">
        <v>500</v>
      </c>
      <c r="G563" s="2">
        <v>1</v>
      </c>
      <c r="H563" t="s">
        <v>66</v>
      </c>
      <c r="I563" s="2">
        <v>2</v>
      </c>
      <c r="J563" t="s">
        <v>3546</v>
      </c>
      <c r="K563" s="2">
        <v>0</v>
      </c>
      <c r="L563" t="s">
        <v>40</v>
      </c>
      <c r="M563" t="s">
        <v>41</v>
      </c>
      <c r="N563" t="s">
        <v>40</v>
      </c>
      <c r="O563" t="s">
        <v>41</v>
      </c>
      <c r="P563" t="s">
        <v>3547</v>
      </c>
      <c r="Q563" t="s">
        <v>3548</v>
      </c>
      <c r="R563" t="s">
        <v>166</v>
      </c>
      <c r="S563" t="s">
        <v>3549</v>
      </c>
    </row>
    <row r="564" hidden="1" spans="1:19">
      <c r="A564">
        <v>563</v>
      </c>
      <c r="B564" t="s">
        <v>3550</v>
      </c>
      <c r="C564" t="s">
        <v>65</v>
      </c>
      <c r="D564" t="str">
        <f>VLOOKUP(C564,[1]Sheet1!$A:$B,2,0)</f>
        <v>通州项目</v>
      </c>
      <c r="E564" t="s">
        <v>3551</v>
      </c>
      <c r="F564" t="s">
        <v>897</v>
      </c>
      <c r="G564" s="2">
        <v>1</v>
      </c>
      <c r="H564" t="s">
        <v>66</v>
      </c>
      <c r="I564" s="2">
        <v>2</v>
      </c>
      <c r="J564" t="s">
        <v>3552</v>
      </c>
      <c r="K564" s="2">
        <v>0</v>
      </c>
      <c r="L564" t="s">
        <v>40</v>
      </c>
      <c r="M564" t="s">
        <v>41</v>
      </c>
      <c r="N564" t="s">
        <v>40</v>
      </c>
      <c r="O564" t="s">
        <v>41</v>
      </c>
      <c r="P564" t="s">
        <v>3553</v>
      </c>
      <c r="Q564" t="s">
        <v>3554</v>
      </c>
      <c r="R564" t="s">
        <v>100</v>
      </c>
      <c r="S564" t="s">
        <v>3555</v>
      </c>
    </row>
    <row r="565" hidden="1" spans="1:19">
      <c r="A565">
        <v>564</v>
      </c>
      <c r="B565" t="s">
        <v>3556</v>
      </c>
      <c r="C565" t="s">
        <v>65</v>
      </c>
      <c r="D565" t="str">
        <f>VLOOKUP(C565,[1]Sheet1!$A:$B,2,0)</f>
        <v>通州项目</v>
      </c>
      <c r="E565" t="s">
        <v>3557</v>
      </c>
      <c r="F565" t="s">
        <v>2617</v>
      </c>
      <c r="G565" s="2">
        <v>1</v>
      </c>
      <c r="H565" t="s">
        <v>66</v>
      </c>
      <c r="I565" s="2">
        <v>1</v>
      </c>
      <c r="J565" t="s">
        <v>3558</v>
      </c>
      <c r="K565" s="2">
        <v>0</v>
      </c>
      <c r="L565" t="s">
        <v>1631</v>
      </c>
      <c r="M565" t="s">
        <v>1632</v>
      </c>
      <c r="N565" t="s">
        <v>40</v>
      </c>
      <c r="O565" t="s">
        <v>41</v>
      </c>
      <c r="P565" t="s">
        <v>3559</v>
      </c>
      <c r="Q565" t="s">
        <v>3560</v>
      </c>
      <c r="R565" t="s">
        <v>166</v>
      </c>
      <c r="S565" t="s">
        <v>3561</v>
      </c>
    </row>
    <row r="566" hidden="1" spans="1:19">
      <c r="A566">
        <v>565</v>
      </c>
      <c r="B566" t="s">
        <v>3562</v>
      </c>
      <c r="C566" t="s">
        <v>3503</v>
      </c>
      <c r="D566" t="str">
        <f>VLOOKUP(C566,[1]Sheet1!$A:$B,2,0)</f>
        <v>55清单规则</v>
      </c>
      <c r="E566" t="s">
        <v>3563</v>
      </c>
      <c r="G566" s="2">
        <v>1</v>
      </c>
      <c r="H566" t="s">
        <v>3505</v>
      </c>
      <c r="I566" s="2">
        <v>2</v>
      </c>
      <c r="J566" t="s">
        <v>3564</v>
      </c>
      <c r="K566" s="2">
        <v>1</v>
      </c>
      <c r="L566" t="s">
        <v>40</v>
      </c>
      <c r="M566" t="s">
        <v>41</v>
      </c>
      <c r="N566" t="s">
        <v>40</v>
      </c>
      <c r="O566" t="s">
        <v>41</v>
      </c>
      <c r="P566" t="s">
        <v>3565</v>
      </c>
      <c r="Q566" t="s">
        <v>3565</v>
      </c>
      <c r="R566" t="s">
        <v>166</v>
      </c>
      <c r="S566" t="s">
        <v>3566</v>
      </c>
    </row>
    <row r="567" hidden="1" spans="1:19">
      <c r="A567">
        <v>566</v>
      </c>
      <c r="B567" t="s">
        <v>3567</v>
      </c>
      <c r="C567" t="s">
        <v>3503</v>
      </c>
      <c r="D567" t="str">
        <f>VLOOKUP(C567,[1]Sheet1!$A:$B,2,0)</f>
        <v>55清单规则</v>
      </c>
      <c r="E567" t="s">
        <v>3568</v>
      </c>
      <c r="G567" s="2">
        <v>1</v>
      </c>
      <c r="H567" t="s">
        <v>3505</v>
      </c>
      <c r="I567" s="2">
        <v>2</v>
      </c>
      <c r="J567" t="s">
        <v>3569</v>
      </c>
      <c r="K567" s="2">
        <v>1</v>
      </c>
      <c r="L567" t="s">
        <v>40</v>
      </c>
      <c r="M567" t="s">
        <v>41</v>
      </c>
      <c r="N567" t="s">
        <v>1631</v>
      </c>
      <c r="O567" t="s">
        <v>1632</v>
      </c>
      <c r="P567" t="s">
        <v>3570</v>
      </c>
      <c r="Q567" t="s">
        <v>3571</v>
      </c>
      <c r="R567" t="s">
        <v>166</v>
      </c>
      <c r="S567" t="s">
        <v>3572</v>
      </c>
    </row>
    <row r="568" hidden="1" spans="1:19">
      <c r="A568">
        <v>567</v>
      </c>
      <c r="B568" t="s">
        <v>3573</v>
      </c>
      <c r="C568" t="s">
        <v>65</v>
      </c>
      <c r="D568" t="str">
        <f>VLOOKUP(C568,[1]Sheet1!$A:$B,2,0)</f>
        <v>通州项目</v>
      </c>
      <c r="E568" t="s">
        <v>3574</v>
      </c>
      <c r="F568" t="s">
        <v>897</v>
      </c>
      <c r="G568" s="2">
        <v>1</v>
      </c>
      <c r="H568" t="s">
        <v>66</v>
      </c>
      <c r="I568" s="2">
        <v>2</v>
      </c>
      <c r="J568" t="s">
        <v>3575</v>
      </c>
      <c r="K568" s="2">
        <v>0</v>
      </c>
      <c r="L568" t="s">
        <v>1631</v>
      </c>
      <c r="M568" t="s">
        <v>1632</v>
      </c>
      <c r="N568" t="s">
        <v>40</v>
      </c>
      <c r="O568" t="s">
        <v>41</v>
      </c>
      <c r="P568" t="s">
        <v>3576</v>
      </c>
      <c r="Q568" t="s">
        <v>3577</v>
      </c>
      <c r="R568" t="s">
        <v>166</v>
      </c>
      <c r="S568" t="s">
        <v>3578</v>
      </c>
    </row>
    <row r="569" hidden="1" spans="1:19">
      <c r="A569">
        <v>568</v>
      </c>
      <c r="B569" t="s">
        <v>3579</v>
      </c>
      <c r="C569" t="s">
        <v>65</v>
      </c>
      <c r="D569" t="str">
        <f>VLOOKUP(C569,[1]Sheet1!$A:$B,2,0)</f>
        <v>通州项目</v>
      </c>
      <c r="E569" t="s">
        <v>3580</v>
      </c>
      <c r="F569" t="s">
        <v>532</v>
      </c>
      <c r="G569" s="2">
        <v>1</v>
      </c>
      <c r="H569" t="s">
        <v>66</v>
      </c>
      <c r="I569" s="2">
        <v>2</v>
      </c>
      <c r="J569" t="s">
        <v>3581</v>
      </c>
      <c r="K569" s="2">
        <v>0</v>
      </c>
      <c r="L569" t="s">
        <v>1631</v>
      </c>
      <c r="M569" t="s">
        <v>1632</v>
      </c>
      <c r="N569" t="s">
        <v>40</v>
      </c>
      <c r="O569" t="s">
        <v>41</v>
      </c>
      <c r="P569" t="s">
        <v>3582</v>
      </c>
      <c r="Q569" t="s">
        <v>3583</v>
      </c>
      <c r="R569" t="s">
        <v>166</v>
      </c>
      <c r="S569" t="s">
        <v>3584</v>
      </c>
    </row>
    <row r="570" hidden="1" spans="1:19">
      <c r="A570">
        <v>569</v>
      </c>
      <c r="B570" t="s">
        <v>3585</v>
      </c>
      <c r="C570" t="s">
        <v>3503</v>
      </c>
      <c r="D570" t="str">
        <f>VLOOKUP(C570,[1]Sheet1!$A:$B,2,0)</f>
        <v>55清单规则</v>
      </c>
      <c r="E570" t="s">
        <v>3586</v>
      </c>
      <c r="G570" s="2">
        <v>1</v>
      </c>
      <c r="H570" t="s">
        <v>3505</v>
      </c>
      <c r="I570" s="2">
        <v>2</v>
      </c>
      <c r="J570" t="s">
        <v>3587</v>
      </c>
      <c r="K570" s="2">
        <v>1</v>
      </c>
      <c r="L570" t="s">
        <v>40</v>
      </c>
      <c r="M570" t="s">
        <v>41</v>
      </c>
      <c r="N570" t="s">
        <v>40</v>
      </c>
      <c r="O570" t="s">
        <v>41</v>
      </c>
      <c r="P570" t="s">
        <v>3588</v>
      </c>
      <c r="Q570" t="s">
        <v>3588</v>
      </c>
      <c r="R570" t="s">
        <v>166</v>
      </c>
      <c r="S570" t="s">
        <v>3589</v>
      </c>
    </row>
    <row r="571" hidden="1" spans="1:19">
      <c r="A571">
        <v>570</v>
      </c>
      <c r="B571" t="s">
        <v>3590</v>
      </c>
      <c r="C571" t="s">
        <v>65</v>
      </c>
      <c r="D571" t="str">
        <f>VLOOKUP(C571,[1]Sheet1!$A:$B,2,0)</f>
        <v>通州项目</v>
      </c>
      <c r="E571" t="s">
        <v>3591</v>
      </c>
      <c r="F571" t="s">
        <v>1097</v>
      </c>
      <c r="G571" s="2">
        <v>1</v>
      </c>
      <c r="H571" t="s">
        <v>66</v>
      </c>
      <c r="I571" s="2">
        <v>2</v>
      </c>
      <c r="J571" t="s">
        <v>3592</v>
      </c>
      <c r="K571" s="2">
        <v>0</v>
      </c>
      <c r="L571" t="s">
        <v>1631</v>
      </c>
      <c r="M571" t="s">
        <v>1632</v>
      </c>
      <c r="N571" t="s">
        <v>40</v>
      </c>
      <c r="O571" t="s">
        <v>41</v>
      </c>
      <c r="P571" t="s">
        <v>3593</v>
      </c>
      <c r="Q571" t="s">
        <v>3594</v>
      </c>
      <c r="R571" t="s">
        <v>166</v>
      </c>
      <c r="S571" t="s">
        <v>3595</v>
      </c>
    </row>
    <row r="572" hidden="1" spans="1:19">
      <c r="A572">
        <v>571</v>
      </c>
      <c r="B572" t="s">
        <v>3596</v>
      </c>
      <c r="C572" t="s">
        <v>65</v>
      </c>
      <c r="D572" t="str">
        <f>VLOOKUP(C572,[1]Sheet1!$A:$B,2,0)</f>
        <v>通州项目</v>
      </c>
      <c r="E572" t="s">
        <v>3597</v>
      </c>
      <c r="F572" t="s">
        <v>1097</v>
      </c>
      <c r="G572" s="2">
        <v>1</v>
      </c>
      <c r="H572" t="s">
        <v>66</v>
      </c>
      <c r="I572" s="2">
        <v>2</v>
      </c>
      <c r="J572" t="s">
        <v>3598</v>
      </c>
      <c r="K572" s="2">
        <v>0</v>
      </c>
      <c r="L572" t="s">
        <v>1631</v>
      </c>
      <c r="M572" t="s">
        <v>1632</v>
      </c>
      <c r="N572" t="s">
        <v>40</v>
      </c>
      <c r="O572" t="s">
        <v>41</v>
      </c>
      <c r="P572" t="s">
        <v>3599</v>
      </c>
      <c r="Q572" t="s">
        <v>3600</v>
      </c>
      <c r="R572" t="s">
        <v>166</v>
      </c>
      <c r="S572" t="s">
        <v>3601</v>
      </c>
    </row>
    <row r="573" hidden="1" spans="1:19">
      <c r="A573">
        <v>572</v>
      </c>
      <c r="B573" t="s">
        <v>3602</v>
      </c>
      <c r="C573" t="s">
        <v>65</v>
      </c>
      <c r="D573" t="str">
        <f>VLOOKUP(C573,[1]Sheet1!$A:$B,2,0)</f>
        <v>通州项目</v>
      </c>
      <c r="E573" t="s">
        <v>3603</v>
      </c>
      <c r="F573" t="s">
        <v>2610</v>
      </c>
      <c r="G573" s="2">
        <v>1</v>
      </c>
      <c r="H573" t="s">
        <v>66</v>
      </c>
      <c r="I573" s="2">
        <v>1</v>
      </c>
      <c r="J573" t="s">
        <v>3604</v>
      </c>
      <c r="K573" s="2">
        <v>0</v>
      </c>
      <c r="L573" t="s">
        <v>1631</v>
      </c>
      <c r="M573" t="s">
        <v>1632</v>
      </c>
      <c r="N573" t="s">
        <v>40</v>
      </c>
      <c r="O573" t="s">
        <v>41</v>
      </c>
      <c r="P573" t="s">
        <v>3605</v>
      </c>
      <c r="Q573" t="s">
        <v>3606</v>
      </c>
      <c r="R573" t="s">
        <v>166</v>
      </c>
      <c r="S573" t="s">
        <v>3607</v>
      </c>
    </row>
    <row r="574" hidden="1" spans="1:19">
      <c r="A574">
        <v>573</v>
      </c>
      <c r="B574" t="s">
        <v>3608</v>
      </c>
      <c r="C574" t="s">
        <v>65</v>
      </c>
      <c r="D574" t="str">
        <f>VLOOKUP(C574,[1]Sheet1!$A:$B,2,0)</f>
        <v>通州项目</v>
      </c>
      <c r="E574" t="s">
        <v>3609</v>
      </c>
      <c r="F574" t="s">
        <v>1097</v>
      </c>
      <c r="G574" s="2">
        <v>1</v>
      </c>
      <c r="H574" t="s">
        <v>66</v>
      </c>
      <c r="I574" s="2">
        <v>2</v>
      </c>
      <c r="J574" t="s">
        <v>3610</v>
      </c>
      <c r="K574" s="2">
        <v>0</v>
      </c>
      <c r="L574" t="s">
        <v>40</v>
      </c>
      <c r="M574" t="s">
        <v>41</v>
      </c>
      <c r="N574" t="s">
        <v>40</v>
      </c>
      <c r="O574" t="s">
        <v>41</v>
      </c>
      <c r="P574" t="s">
        <v>3611</v>
      </c>
      <c r="Q574" t="s">
        <v>3612</v>
      </c>
      <c r="R574" t="s">
        <v>166</v>
      </c>
      <c r="S574" t="s">
        <v>3613</v>
      </c>
    </row>
    <row r="575" hidden="1" spans="1:19">
      <c r="A575">
        <v>574</v>
      </c>
      <c r="B575" t="s">
        <v>3614</v>
      </c>
      <c r="C575" t="s">
        <v>3503</v>
      </c>
      <c r="D575" t="str">
        <f>VLOOKUP(C575,[1]Sheet1!$A:$B,2,0)</f>
        <v>55清单规则</v>
      </c>
      <c r="E575" t="s">
        <v>3615</v>
      </c>
      <c r="G575" s="2">
        <v>1</v>
      </c>
      <c r="H575" t="s">
        <v>3505</v>
      </c>
      <c r="I575" s="2">
        <v>2</v>
      </c>
      <c r="J575" t="s">
        <v>3616</v>
      </c>
      <c r="K575" s="2">
        <v>1</v>
      </c>
      <c r="L575" t="s">
        <v>40</v>
      </c>
      <c r="M575" t="s">
        <v>41</v>
      </c>
      <c r="N575" t="s">
        <v>40</v>
      </c>
      <c r="O575" t="s">
        <v>41</v>
      </c>
      <c r="P575" t="s">
        <v>3617</v>
      </c>
      <c r="Q575" t="s">
        <v>3617</v>
      </c>
      <c r="R575" t="s">
        <v>166</v>
      </c>
      <c r="S575" t="s">
        <v>3618</v>
      </c>
    </row>
    <row r="576" hidden="1" spans="1:19">
      <c r="A576">
        <v>575</v>
      </c>
      <c r="B576" t="s">
        <v>3619</v>
      </c>
      <c r="C576" t="s">
        <v>65</v>
      </c>
      <c r="D576" t="str">
        <f>VLOOKUP(C576,[1]Sheet1!$A:$B,2,0)</f>
        <v>通州项目</v>
      </c>
      <c r="E576" t="s">
        <v>3620</v>
      </c>
      <c r="F576" t="s">
        <v>1638</v>
      </c>
      <c r="G576" s="2">
        <v>1</v>
      </c>
      <c r="H576" t="s">
        <v>66</v>
      </c>
      <c r="I576" s="2">
        <v>2</v>
      </c>
      <c r="J576" t="s">
        <v>3621</v>
      </c>
      <c r="K576" s="2">
        <v>0</v>
      </c>
      <c r="L576" t="s">
        <v>1631</v>
      </c>
      <c r="M576" t="s">
        <v>1632</v>
      </c>
      <c r="N576" t="s">
        <v>40</v>
      </c>
      <c r="O576" t="s">
        <v>41</v>
      </c>
      <c r="P576" t="s">
        <v>3622</v>
      </c>
      <c r="Q576" t="s">
        <v>3623</v>
      </c>
      <c r="R576" t="s">
        <v>166</v>
      </c>
      <c r="S576" t="s">
        <v>3624</v>
      </c>
    </row>
    <row r="577" hidden="1" spans="1:19">
      <c r="A577">
        <v>576</v>
      </c>
      <c r="B577" t="s">
        <v>3625</v>
      </c>
      <c r="C577" t="s">
        <v>65</v>
      </c>
      <c r="D577" t="str">
        <f>VLOOKUP(C577,[1]Sheet1!$A:$B,2,0)</f>
        <v>通州项目</v>
      </c>
      <c r="E577" t="s">
        <v>3626</v>
      </c>
      <c r="F577" t="s">
        <v>1638</v>
      </c>
      <c r="G577" s="2">
        <v>1</v>
      </c>
      <c r="H577" t="s">
        <v>66</v>
      </c>
      <c r="I577" s="2">
        <v>2</v>
      </c>
      <c r="J577" t="s">
        <v>3627</v>
      </c>
      <c r="K577" s="2">
        <v>0</v>
      </c>
      <c r="L577" t="s">
        <v>1631</v>
      </c>
      <c r="M577" t="s">
        <v>1632</v>
      </c>
      <c r="N577" t="s">
        <v>40</v>
      </c>
      <c r="O577" t="s">
        <v>41</v>
      </c>
      <c r="P577" t="s">
        <v>3628</v>
      </c>
      <c r="Q577" t="s">
        <v>3629</v>
      </c>
      <c r="R577" t="s">
        <v>166</v>
      </c>
      <c r="S577" t="s">
        <v>3630</v>
      </c>
    </row>
    <row r="578" hidden="1" spans="1:19">
      <c r="A578">
        <v>577</v>
      </c>
      <c r="B578" t="s">
        <v>3631</v>
      </c>
      <c r="C578" t="s">
        <v>65</v>
      </c>
      <c r="D578" t="str">
        <f>VLOOKUP(C578,[1]Sheet1!$A:$B,2,0)</f>
        <v>通州项目</v>
      </c>
      <c r="E578" t="s">
        <v>3632</v>
      </c>
      <c r="F578" t="s">
        <v>1008</v>
      </c>
      <c r="G578" s="2">
        <v>1</v>
      </c>
      <c r="H578" t="s">
        <v>66</v>
      </c>
      <c r="I578" s="2">
        <v>2</v>
      </c>
      <c r="J578" t="s">
        <v>3633</v>
      </c>
      <c r="K578" s="2">
        <v>0</v>
      </c>
      <c r="L578" t="s">
        <v>1631</v>
      </c>
      <c r="M578" t="s">
        <v>1632</v>
      </c>
      <c r="N578" t="s">
        <v>40</v>
      </c>
      <c r="O578" t="s">
        <v>41</v>
      </c>
      <c r="P578" t="s">
        <v>3634</v>
      </c>
      <c r="Q578" t="s">
        <v>3635</v>
      </c>
      <c r="R578" t="s">
        <v>166</v>
      </c>
      <c r="S578" t="s">
        <v>3636</v>
      </c>
    </row>
    <row r="579" hidden="1" spans="1:19">
      <c r="A579">
        <v>578</v>
      </c>
      <c r="B579" t="s">
        <v>3637</v>
      </c>
      <c r="C579" t="s">
        <v>65</v>
      </c>
      <c r="D579" t="str">
        <f>VLOOKUP(C579,[1]Sheet1!$A:$B,2,0)</f>
        <v>通州项目</v>
      </c>
      <c r="E579" t="s">
        <v>3638</v>
      </c>
      <c r="F579" t="s">
        <v>1008</v>
      </c>
      <c r="G579" s="2">
        <v>1</v>
      </c>
      <c r="H579" t="s">
        <v>66</v>
      </c>
      <c r="I579" s="2">
        <v>2</v>
      </c>
      <c r="J579" t="s">
        <v>3639</v>
      </c>
      <c r="K579" s="2">
        <v>0</v>
      </c>
      <c r="L579" t="s">
        <v>1631</v>
      </c>
      <c r="M579" t="s">
        <v>1632</v>
      </c>
      <c r="N579" t="s">
        <v>40</v>
      </c>
      <c r="O579" t="s">
        <v>41</v>
      </c>
      <c r="P579" t="s">
        <v>3640</v>
      </c>
      <c r="Q579" t="s">
        <v>3641</v>
      </c>
      <c r="R579" t="s">
        <v>166</v>
      </c>
      <c r="S579" t="s">
        <v>3642</v>
      </c>
    </row>
    <row r="580" hidden="1" spans="1:19">
      <c r="A580">
        <v>579</v>
      </c>
      <c r="B580" t="s">
        <v>3643</v>
      </c>
      <c r="C580" t="s">
        <v>65</v>
      </c>
      <c r="D580" t="str">
        <f>VLOOKUP(C580,[1]Sheet1!$A:$B,2,0)</f>
        <v>通州项目</v>
      </c>
      <c r="E580" t="s">
        <v>3644</v>
      </c>
      <c r="F580" t="s">
        <v>1008</v>
      </c>
      <c r="G580" s="2">
        <v>1</v>
      </c>
      <c r="H580" t="s">
        <v>66</v>
      </c>
      <c r="I580" s="2">
        <v>2</v>
      </c>
      <c r="J580" t="s">
        <v>3645</v>
      </c>
      <c r="K580" s="2">
        <v>0</v>
      </c>
      <c r="L580" t="s">
        <v>1631</v>
      </c>
      <c r="M580" t="s">
        <v>1632</v>
      </c>
      <c r="N580" t="s">
        <v>40</v>
      </c>
      <c r="O580" t="s">
        <v>41</v>
      </c>
      <c r="P580" t="s">
        <v>3646</v>
      </c>
      <c r="Q580" t="s">
        <v>3647</v>
      </c>
      <c r="R580" t="s">
        <v>166</v>
      </c>
      <c r="S580" t="s">
        <v>3648</v>
      </c>
    </row>
    <row r="581" hidden="1" spans="1:19">
      <c r="A581">
        <v>580</v>
      </c>
      <c r="B581" t="s">
        <v>3649</v>
      </c>
      <c r="C581" t="s">
        <v>65</v>
      </c>
      <c r="D581" t="str">
        <f>VLOOKUP(C581,[1]Sheet1!$A:$B,2,0)</f>
        <v>通州项目</v>
      </c>
      <c r="E581" t="s">
        <v>3650</v>
      </c>
      <c r="F581" t="s">
        <v>2610</v>
      </c>
      <c r="G581" s="2">
        <v>1</v>
      </c>
      <c r="H581" t="s">
        <v>66</v>
      </c>
      <c r="I581" s="2">
        <v>1</v>
      </c>
      <c r="J581" t="s">
        <v>3651</v>
      </c>
      <c r="K581" s="2">
        <v>0</v>
      </c>
      <c r="L581" t="s">
        <v>1631</v>
      </c>
      <c r="M581" t="s">
        <v>1632</v>
      </c>
      <c r="N581" t="s">
        <v>40</v>
      </c>
      <c r="O581" t="s">
        <v>41</v>
      </c>
      <c r="P581" t="s">
        <v>3652</v>
      </c>
      <c r="Q581" t="s">
        <v>3653</v>
      </c>
      <c r="R581" t="s">
        <v>166</v>
      </c>
      <c r="S581" t="s">
        <v>3654</v>
      </c>
    </row>
    <row r="582" hidden="1" spans="1:19">
      <c r="A582">
        <v>581</v>
      </c>
      <c r="B582" t="s">
        <v>3655</v>
      </c>
      <c r="C582" t="s">
        <v>3503</v>
      </c>
      <c r="D582" t="str">
        <f>VLOOKUP(C582,[1]Sheet1!$A:$B,2,0)</f>
        <v>55清单规则</v>
      </c>
      <c r="E582" t="s">
        <v>3656</v>
      </c>
      <c r="G582" s="2">
        <v>1</v>
      </c>
      <c r="H582" t="s">
        <v>3505</v>
      </c>
      <c r="I582" s="2">
        <v>2</v>
      </c>
      <c r="J582" t="s">
        <v>3657</v>
      </c>
      <c r="K582" s="2">
        <v>1</v>
      </c>
      <c r="L582" t="s">
        <v>40</v>
      </c>
      <c r="M582" t="s">
        <v>41</v>
      </c>
      <c r="N582" t="s">
        <v>40</v>
      </c>
      <c r="O582" t="s">
        <v>41</v>
      </c>
      <c r="P582" t="s">
        <v>3658</v>
      </c>
      <c r="Q582" t="s">
        <v>3658</v>
      </c>
      <c r="R582" t="s">
        <v>166</v>
      </c>
      <c r="S582" t="s">
        <v>3659</v>
      </c>
    </row>
    <row r="583" hidden="1" spans="1:19">
      <c r="A583">
        <v>582</v>
      </c>
      <c r="B583" t="s">
        <v>3660</v>
      </c>
      <c r="C583" t="s">
        <v>3503</v>
      </c>
      <c r="D583" t="str">
        <f>VLOOKUP(C583,[1]Sheet1!$A:$B,2,0)</f>
        <v>55清单规则</v>
      </c>
      <c r="E583" t="s">
        <v>3661</v>
      </c>
      <c r="G583" s="2">
        <v>1</v>
      </c>
      <c r="H583" t="s">
        <v>3505</v>
      </c>
      <c r="I583" s="2">
        <v>2</v>
      </c>
      <c r="J583" t="s">
        <v>3662</v>
      </c>
      <c r="K583" s="2">
        <v>1</v>
      </c>
      <c r="L583" t="s">
        <v>40</v>
      </c>
      <c r="M583" t="s">
        <v>41</v>
      </c>
      <c r="N583" t="s">
        <v>40</v>
      </c>
      <c r="O583" t="s">
        <v>41</v>
      </c>
      <c r="P583" t="s">
        <v>3663</v>
      </c>
      <c r="Q583" t="s">
        <v>3663</v>
      </c>
      <c r="R583" t="s">
        <v>166</v>
      </c>
      <c r="S583" t="s">
        <v>3664</v>
      </c>
    </row>
    <row r="584" hidden="1" spans="1:19">
      <c r="A584">
        <v>583</v>
      </c>
      <c r="B584" t="s">
        <v>3665</v>
      </c>
      <c r="C584" t="s">
        <v>65</v>
      </c>
      <c r="D584" t="str">
        <f>VLOOKUP(C584,[1]Sheet1!$A:$B,2,0)</f>
        <v>通州项目</v>
      </c>
      <c r="E584" t="s">
        <v>3666</v>
      </c>
      <c r="F584" t="s">
        <v>572</v>
      </c>
      <c r="G584" s="2">
        <v>1</v>
      </c>
      <c r="H584" t="s">
        <v>66</v>
      </c>
      <c r="I584" s="2">
        <v>2</v>
      </c>
      <c r="J584" t="s">
        <v>3667</v>
      </c>
      <c r="K584" s="2">
        <v>0</v>
      </c>
      <c r="L584" t="s">
        <v>1631</v>
      </c>
      <c r="M584" t="s">
        <v>1632</v>
      </c>
      <c r="N584" t="s">
        <v>40</v>
      </c>
      <c r="O584" t="s">
        <v>41</v>
      </c>
      <c r="P584" t="s">
        <v>3668</v>
      </c>
      <c r="Q584" t="s">
        <v>3669</v>
      </c>
      <c r="R584" t="s">
        <v>166</v>
      </c>
      <c r="S584" t="s">
        <v>3670</v>
      </c>
    </row>
    <row r="585" hidden="1" spans="1:19">
      <c r="A585">
        <v>584</v>
      </c>
      <c r="B585" t="s">
        <v>3671</v>
      </c>
      <c r="C585" t="s">
        <v>65</v>
      </c>
      <c r="D585" t="str">
        <f>VLOOKUP(C585,[1]Sheet1!$A:$B,2,0)</f>
        <v>通州项目</v>
      </c>
      <c r="E585" t="s">
        <v>3672</v>
      </c>
      <c r="F585" t="s">
        <v>572</v>
      </c>
      <c r="G585" s="2">
        <v>1</v>
      </c>
      <c r="H585" t="s">
        <v>66</v>
      </c>
      <c r="I585" s="2">
        <v>2</v>
      </c>
      <c r="J585" t="s">
        <v>3673</v>
      </c>
      <c r="K585" s="2">
        <v>0</v>
      </c>
      <c r="L585" t="s">
        <v>40</v>
      </c>
      <c r="M585" t="s">
        <v>41</v>
      </c>
      <c r="N585" t="s">
        <v>40</v>
      </c>
      <c r="O585" t="s">
        <v>41</v>
      </c>
      <c r="P585" t="s">
        <v>3674</v>
      </c>
      <c r="Q585" t="s">
        <v>3675</v>
      </c>
      <c r="R585" t="s">
        <v>90</v>
      </c>
      <c r="S585" t="s">
        <v>3676</v>
      </c>
    </row>
    <row r="586" hidden="1" spans="1:19">
      <c r="A586">
        <v>585</v>
      </c>
      <c r="B586" t="s">
        <v>3677</v>
      </c>
      <c r="C586" t="s">
        <v>117</v>
      </c>
      <c r="D586" t="str">
        <f>VLOOKUP(C586,[1]Sheet1!$A:$B,2,0)</f>
        <v>暂时关闭的规则</v>
      </c>
      <c r="E586" t="s">
        <v>3678</v>
      </c>
      <c r="F586" t="s">
        <v>3679</v>
      </c>
      <c r="G586" s="2">
        <v>1</v>
      </c>
      <c r="H586" t="s">
        <v>120</v>
      </c>
      <c r="I586" s="2">
        <v>1</v>
      </c>
      <c r="J586" t="s">
        <v>3680</v>
      </c>
      <c r="K586" s="2">
        <v>0</v>
      </c>
      <c r="L586" t="s">
        <v>40</v>
      </c>
      <c r="M586" t="s">
        <v>41</v>
      </c>
      <c r="N586" t="s">
        <v>40</v>
      </c>
      <c r="O586" t="s">
        <v>41</v>
      </c>
      <c r="P586" t="s">
        <v>3681</v>
      </c>
      <c r="Q586" t="s">
        <v>3682</v>
      </c>
      <c r="R586" t="s">
        <v>166</v>
      </c>
      <c r="S586" t="s">
        <v>3683</v>
      </c>
    </row>
    <row r="587" hidden="1" spans="1:19">
      <c r="A587">
        <v>586</v>
      </c>
      <c r="B587" t="s">
        <v>3684</v>
      </c>
      <c r="C587" t="s">
        <v>65</v>
      </c>
      <c r="D587" t="str">
        <f>VLOOKUP(C587,[1]Sheet1!$A:$B,2,0)</f>
        <v>通州项目</v>
      </c>
      <c r="E587" t="s">
        <v>3685</v>
      </c>
      <c r="F587" t="s">
        <v>2610</v>
      </c>
      <c r="G587" s="2">
        <v>1</v>
      </c>
      <c r="H587" t="s">
        <v>66</v>
      </c>
      <c r="I587" s="2">
        <v>1</v>
      </c>
      <c r="J587" t="s">
        <v>3686</v>
      </c>
      <c r="K587" s="2">
        <v>0</v>
      </c>
      <c r="L587" t="s">
        <v>1631</v>
      </c>
      <c r="M587" t="s">
        <v>1632</v>
      </c>
      <c r="N587" t="s">
        <v>40</v>
      </c>
      <c r="O587" t="s">
        <v>41</v>
      </c>
      <c r="P587" t="s">
        <v>3687</v>
      </c>
      <c r="Q587" t="s">
        <v>3688</v>
      </c>
      <c r="R587" t="s">
        <v>166</v>
      </c>
      <c r="S587" t="s">
        <v>3689</v>
      </c>
    </row>
    <row r="588" ht="248.4" hidden="1" spans="1:19">
      <c r="A588">
        <v>587</v>
      </c>
      <c r="B588" t="s">
        <v>3690</v>
      </c>
      <c r="C588" t="s">
        <v>65</v>
      </c>
      <c r="D588" t="str">
        <f>VLOOKUP(C588,[1]Sheet1!$A:$B,2,0)</f>
        <v>通州项目</v>
      </c>
      <c r="E588" t="s">
        <v>3691</v>
      </c>
      <c r="F588" t="s">
        <v>572</v>
      </c>
      <c r="G588" s="2">
        <v>1</v>
      </c>
      <c r="H588" t="s">
        <v>66</v>
      </c>
      <c r="I588" s="2">
        <v>2</v>
      </c>
      <c r="J588" s="4" t="s">
        <v>3692</v>
      </c>
      <c r="K588" s="2">
        <v>0</v>
      </c>
      <c r="L588" t="s">
        <v>1631</v>
      </c>
      <c r="M588" t="s">
        <v>1632</v>
      </c>
      <c r="N588" t="s">
        <v>40</v>
      </c>
      <c r="O588" t="s">
        <v>41</v>
      </c>
      <c r="P588" t="s">
        <v>3693</v>
      </c>
      <c r="Q588" t="s">
        <v>3694</v>
      </c>
      <c r="R588" t="s">
        <v>166</v>
      </c>
      <c r="S588" t="s">
        <v>3695</v>
      </c>
    </row>
    <row r="589" hidden="1" spans="1:19">
      <c r="A589">
        <v>588</v>
      </c>
      <c r="B589" t="s">
        <v>3696</v>
      </c>
      <c r="C589" t="s">
        <v>65</v>
      </c>
      <c r="D589" t="str">
        <f>VLOOKUP(C589,[1]Sheet1!$A:$B,2,0)</f>
        <v>通州项目</v>
      </c>
      <c r="E589" t="s">
        <v>3697</v>
      </c>
      <c r="F589" t="s">
        <v>2617</v>
      </c>
      <c r="G589" s="2">
        <v>1</v>
      </c>
      <c r="H589" t="s">
        <v>66</v>
      </c>
      <c r="I589" s="2">
        <v>2</v>
      </c>
      <c r="J589" t="s">
        <v>3698</v>
      </c>
      <c r="K589" s="2">
        <v>0</v>
      </c>
      <c r="L589" t="s">
        <v>1631</v>
      </c>
      <c r="M589" t="s">
        <v>1632</v>
      </c>
      <c r="N589" t="s">
        <v>40</v>
      </c>
      <c r="O589" t="s">
        <v>41</v>
      </c>
      <c r="P589" t="s">
        <v>3699</v>
      </c>
      <c r="Q589" t="s">
        <v>3700</v>
      </c>
      <c r="R589" t="s">
        <v>166</v>
      </c>
      <c r="S589" t="s">
        <v>3701</v>
      </c>
    </row>
    <row r="590" hidden="1" spans="1:19">
      <c r="A590">
        <v>589</v>
      </c>
      <c r="B590" t="s">
        <v>3702</v>
      </c>
      <c r="C590" t="s">
        <v>65</v>
      </c>
      <c r="D590" t="str">
        <f>VLOOKUP(C590,[1]Sheet1!$A:$B,2,0)</f>
        <v>通州项目</v>
      </c>
      <c r="E590" t="s">
        <v>3703</v>
      </c>
      <c r="F590" t="s">
        <v>2610</v>
      </c>
      <c r="G590" s="2">
        <v>1</v>
      </c>
      <c r="H590" t="s">
        <v>66</v>
      </c>
      <c r="I590" s="2">
        <v>1</v>
      </c>
      <c r="J590" t="s">
        <v>3704</v>
      </c>
      <c r="K590" s="2">
        <v>0</v>
      </c>
      <c r="L590" t="s">
        <v>1631</v>
      </c>
      <c r="M590" t="s">
        <v>1632</v>
      </c>
      <c r="N590" t="s">
        <v>40</v>
      </c>
      <c r="O590" t="s">
        <v>41</v>
      </c>
      <c r="P590" t="s">
        <v>3705</v>
      </c>
      <c r="Q590" t="s">
        <v>3706</v>
      </c>
      <c r="R590" t="s">
        <v>166</v>
      </c>
      <c r="S590" t="s">
        <v>3707</v>
      </c>
    </row>
    <row r="591" hidden="1" spans="1:19">
      <c r="A591">
        <v>590</v>
      </c>
      <c r="B591" t="s">
        <v>3708</v>
      </c>
      <c r="C591" t="s">
        <v>3709</v>
      </c>
      <c r="D591" t="e">
        <f>VLOOKUP(C591,[1]Sheet1!$A:$B,2,0)</f>
        <v>#N/A</v>
      </c>
      <c r="E591" t="s">
        <v>3710</v>
      </c>
      <c r="F591" t="s">
        <v>2617</v>
      </c>
      <c r="G591" s="2">
        <v>1</v>
      </c>
      <c r="H591" t="s">
        <v>3711</v>
      </c>
      <c r="I591" s="2">
        <v>2</v>
      </c>
      <c r="J591" t="s">
        <v>3712</v>
      </c>
      <c r="K591" s="2">
        <v>0</v>
      </c>
      <c r="L591" t="s">
        <v>1631</v>
      </c>
      <c r="M591" t="s">
        <v>1632</v>
      </c>
      <c r="N591" t="s">
        <v>40</v>
      </c>
      <c r="O591" t="s">
        <v>41</v>
      </c>
      <c r="P591" t="s">
        <v>3713</v>
      </c>
      <c r="Q591" t="s">
        <v>3714</v>
      </c>
      <c r="R591" t="s">
        <v>166</v>
      </c>
      <c r="S591" t="s">
        <v>3715</v>
      </c>
    </row>
    <row r="592" hidden="1" spans="1:19">
      <c r="A592">
        <v>591</v>
      </c>
      <c r="B592" t="s">
        <v>3716</v>
      </c>
      <c r="C592" t="s">
        <v>65</v>
      </c>
      <c r="D592" t="str">
        <f>VLOOKUP(C592,[1]Sheet1!$A:$B,2,0)</f>
        <v>通州项目</v>
      </c>
      <c r="E592" t="s">
        <v>3717</v>
      </c>
      <c r="F592" t="s">
        <v>605</v>
      </c>
      <c r="G592" s="2">
        <v>1</v>
      </c>
      <c r="H592" t="s">
        <v>66</v>
      </c>
      <c r="I592" s="2">
        <v>1</v>
      </c>
      <c r="J592" t="s">
        <v>3718</v>
      </c>
      <c r="K592" s="2">
        <v>0</v>
      </c>
      <c r="L592" t="s">
        <v>1631</v>
      </c>
      <c r="M592" t="s">
        <v>1632</v>
      </c>
      <c r="N592" t="s">
        <v>40</v>
      </c>
      <c r="O592" t="s">
        <v>41</v>
      </c>
      <c r="P592" t="s">
        <v>3719</v>
      </c>
      <c r="Q592" t="s">
        <v>3720</v>
      </c>
      <c r="R592" t="s">
        <v>166</v>
      </c>
      <c r="S592" t="s">
        <v>3721</v>
      </c>
    </row>
    <row r="593" hidden="1" spans="1:19">
      <c r="A593">
        <v>592</v>
      </c>
      <c r="B593" t="s">
        <v>3722</v>
      </c>
      <c r="C593" t="s">
        <v>117</v>
      </c>
      <c r="D593" t="str">
        <f>VLOOKUP(C593,[1]Sheet1!$A:$B,2,0)</f>
        <v>暂时关闭的规则</v>
      </c>
      <c r="E593" t="s">
        <v>3723</v>
      </c>
      <c r="F593" t="s">
        <v>3724</v>
      </c>
      <c r="G593" s="2">
        <v>1</v>
      </c>
      <c r="H593" t="s">
        <v>120</v>
      </c>
      <c r="I593" s="2">
        <v>2</v>
      </c>
      <c r="J593" t="s">
        <v>3725</v>
      </c>
      <c r="K593" s="2">
        <v>0</v>
      </c>
      <c r="L593" t="s">
        <v>1631</v>
      </c>
      <c r="M593" t="s">
        <v>1632</v>
      </c>
      <c r="N593" t="s">
        <v>40</v>
      </c>
      <c r="O593" t="s">
        <v>41</v>
      </c>
      <c r="P593" t="s">
        <v>3726</v>
      </c>
      <c r="Q593" t="s">
        <v>3727</v>
      </c>
      <c r="R593" t="s">
        <v>166</v>
      </c>
      <c r="S593" t="s">
        <v>3728</v>
      </c>
    </row>
    <row r="594" hidden="1" spans="1:19">
      <c r="A594">
        <v>593</v>
      </c>
      <c r="B594" t="s">
        <v>3729</v>
      </c>
      <c r="C594" t="s">
        <v>3503</v>
      </c>
      <c r="D594" t="str">
        <f>VLOOKUP(C594,[1]Sheet1!$A:$B,2,0)</f>
        <v>55清单规则</v>
      </c>
      <c r="E594" t="s">
        <v>3730</v>
      </c>
      <c r="G594" s="2">
        <v>1</v>
      </c>
      <c r="H594" t="s">
        <v>3505</v>
      </c>
      <c r="I594" s="2">
        <v>2</v>
      </c>
      <c r="J594" t="s">
        <v>3731</v>
      </c>
      <c r="K594" s="2">
        <v>1</v>
      </c>
      <c r="L594" t="s">
        <v>40</v>
      </c>
      <c r="M594" t="s">
        <v>41</v>
      </c>
      <c r="N594" t="s">
        <v>1631</v>
      </c>
      <c r="O594" t="s">
        <v>1632</v>
      </c>
      <c r="P594" t="s">
        <v>3732</v>
      </c>
      <c r="Q594" t="s">
        <v>3733</v>
      </c>
      <c r="R594" t="s">
        <v>100</v>
      </c>
      <c r="S594" t="s">
        <v>3734</v>
      </c>
    </row>
    <row r="595" hidden="1" spans="1:19">
      <c r="A595">
        <v>594</v>
      </c>
      <c r="B595" t="s">
        <v>3735</v>
      </c>
      <c r="C595" t="s">
        <v>65</v>
      </c>
      <c r="D595" t="str">
        <f>VLOOKUP(C595,[1]Sheet1!$A:$B,2,0)</f>
        <v>通州项目</v>
      </c>
      <c r="E595" t="s">
        <v>3736</v>
      </c>
      <c r="F595" t="s">
        <v>2179</v>
      </c>
      <c r="G595" s="2">
        <v>1</v>
      </c>
      <c r="H595" t="s">
        <v>66</v>
      </c>
      <c r="I595" s="2">
        <v>2</v>
      </c>
      <c r="J595" t="s">
        <v>3737</v>
      </c>
      <c r="K595" s="2">
        <v>0</v>
      </c>
      <c r="L595" t="s">
        <v>1631</v>
      </c>
      <c r="M595" t="s">
        <v>1632</v>
      </c>
      <c r="N595" t="s">
        <v>40</v>
      </c>
      <c r="O595" t="s">
        <v>41</v>
      </c>
      <c r="P595" t="s">
        <v>3738</v>
      </c>
      <c r="Q595" t="s">
        <v>3739</v>
      </c>
      <c r="R595" t="s">
        <v>166</v>
      </c>
      <c r="S595" t="s">
        <v>3740</v>
      </c>
    </row>
    <row r="596" hidden="1" spans="1:19">
      <c r="A596">
        <v>595</v>
      </c>
      <c r="B596" t="s">
        <v>3741</v>
      </c>
      <c r="C596" t="s">
        <v>65</v>
      </c>
      <c r="D596" t="str">
        <f>VLOOKUP(C596,[1]Sheet1!$A:$B,2,0)</f>
        <v>通州项目</v>
      </c>
      <c r="E596" t="s">
        <v>3742</v>
      </c>
      <c r="F596" t="s">
        <v>1761</v>
      </c>
      <c r="G596" s="2">
        <v>1</v>
      </c>
      <c r="H596" t="s">
        <v>66</v>
      </c>
      <c r="I596" s="2">
        <v>2</v>
      </c>
      <c r="J596" t="s">
        <v>3743</v>
      </c>
      <c r="K596" s="2">
        <v>0</v>
      </c>
      <c r="L596" t="s">
        <v>1631</v>
      </c>
      <c r="M596" t="s">
        <v>1632</v>
      </c>
      <c r="N596" t="s">
        <v>40</v>
      </c>
      <c r="O596" t="s">
        <v>41</v>
      </c>
      <c r="P596" t="s">
        <v>3744</v>
      </c>
      <c r="Q596" t="s">
        <v>3745</v>
      </c>
      <c r="R596" t="s">
        <v>166</v>
      </c>
      <c r="S596" t="s">
        <v>3746</v>
      </c>
    </row>
    <row r="597" hidden="1" spans="1:19">
      <c r="A597">
        <v>596</v>
      </c>
      <c r="B597" t="s">
        <v>3747</v>
      </c>
      <c r="C597" t="s">
        <v>65</v>
      </c>
      <c r="D597" t="str">
        <f>VLOOKUP(C597,[1]Sheet1!$A:$B,2,0)</f>
        <v>通州项目</v>
      </c>
      <c r="E597" t="s">
        <v>3748</v>
      </c>
      <c r="F597" t="s">
        <v>1761</v>
      </c>
      <c r="G597" s="2">
        <v>1</v>
      </c>
      <c r="H597" t="s">
        <v>66</v>
      </c>
      <c r="I597" s="2">
        <v>2</v>
      </c>
      <c r="J597" t="s">
        <v>3749</v>
      </c>
      <c r="K597" s="2">
        <v>0</v>
      </c>
      <c r="L597" t="s">
        <v>1631</v>
      </c>
      <c r="M597" t="s">
        <v>1632</v>
      </c>
      <c r="N597" t="s">
        <v>40</v>
      </c>
      <c r="O597" t="s">
        <v>41</v>
      </c>
      <c r="P597" t="s">
        <v>3750</v>
      </c>
      <c r="Q597" t="s">
        <v>3751</v>
      </c>
      <c r="R597" t="s">
        <v>166</v>
      </c>
      <c r="S597" t="s">
        <v>3752</v>
      </c>
    </row>
    <row r="598" hidden="1" spans="1:19">
      <c r="A598">
        <v>597</v>
      </c>
      <c r="B598" t="s">
        <v>3753</v>
      </c>
      <c r="C598" t="s">
        <v>65</v>
      </c>
      <c r="D598" t="str">
        <f>VLOOKUP(C598,[1]Sheet1!$A:$B,2,0)</f>
        <v>通州项目</v>
      </c>
      <c r="E598" t="s">
        <v>3754</v>
      </c>
      <c r="F598" t="s">
        <v>605</v>
      </c>
      <c r="G598" s="2">
        <v>1</v>
      </c>
      <c r="H598" t="s">
        <v>66</v>
      </c>
      <c r="I598" s="2">
        <v>1</v>
      </c>
      <c r="J598" t="s">
        <v>3755</v>
      </c>
      <c r="K598" s="2">
        <v>0</v>
      </c>
      <c r="L598" t="s">
        <v>1631</v>
      </c>
      <c r="M598" t="s">
        <v>1632</v>
      </c>
      <c r="N598" t="s">
        <v>40</v>
      </c>
      <c r="O598" t="s">
        <v>41</v>
      </c>
      <c r="P598" t="s">
        <v>3756</v>
      </c>
      <c r="Q598" t="s">
        <v>3757</v>
      </c>
      <c r="R598" t="s">
        <v>166</v>
      </c>
      <c r="S598" t="s">
        <v>3758</v>
      </c>
    </row>
    <row r="599" hidden="1" spans="1:19">
      <c r="A599">
        <v>598</v>
      </c>
      <c r="B599" t="s">
        <v>3759</v>
      </c>
      <c r="C599" t="s">
        <v>65</v>
      </c>
      <c r="D599" t="str">
        <f>VLOOKUP(C599,[1]Sheet1!$A:$B,2,0)</f>
        <v>通州项目</v>
      </c>
      <c r="E599" t="s">
        <v>3760</v>
      </c>
      <c r="F599" t="s">
        <v>1761</v>
      </c>
      <c r="G599" s="2">
        <v>1</v>
      </c>
      <c r="H599" t="s">
        <v>66</v>
      </c>
      <c r="I599" s="2">
        <v>2</v>
      </c>
      <c r="J599" t="s">
        <v>3761</v>
      </c>
      <c r="K599" s="2">
        <v>0</v>
      </c>
      <c r="L599" t="s">
        <v>1631</v>
      </c>
      <c r="M599" t="s">
        <v>1632</v>
      </c>
      <c r="N599" t="s">
        <v>40</v>
      </c>
      <c r="O599" t="s">
        <v>41</v>
      </c>
      <c r="P599" t="s">
        <v>3762</v>
      </c>
      <c r="Q599" t="s">
        <v>3763</v>
      </c>
      <c r="R599" t="s">
        <v>166</v>
      </c>
      <c r="S599" t="s">
        <v>3764</v>
      </c>
    </row>
    <row r="600" hidden="1" spans="1:19">
      <c r="A600">
        <v>599</v>
      </c>
      <c r="B600" t="s">
        <v>3765</v>
      </c>
      <c r="C600" t="s">
        <v>3709</v>
      </c>
      <c r="D600" t="e">
        <f>VLOOKUP(C600,[1]Sheet1!$A:$B,2,0)</f>
        <v>#N/A</v>
      </c>
      <c r="E600" t="s">
        <v>3766</v>
      </c>
      <c r="F600" t="s">
        <v>3767</v>
      </c>
      <c r="G600" s="2">
        <v>1</v>
      </c>
      <c r="H600" t="s">
        <v>3711</v>
      </c>
      <c r="I600" s="2">
        <v>2</v>
      </c>
      <c r="J600" t="s">
        <v>3768</v>
      </c>
      <c r="K600" s="2">
        <v>0</v>
      </c>
      <c r="L600" t="s">
        <v>1631</v>
      </c>
      <c r="M600" t="s">
        <v>1632</v>
      </c>
      <c r="N600" t="s">
        <v>40</v>
      </c>
      <c r="O600" t="s">
        <v>41</v>
      </c>
      <c r="P600" t="s">
        <v>3769</v>
      </c>
      <c r="Q600" t="s">
        <v>3770</v>
      </c>
      <c r="R600" t="s">
        <v>166</v>
      </c>
      <c r="S600" t="s">
        <v>3771</v>
      </c>
    </row>
    <row r="601" hidden="1" spans="1:19">
      <c r="A601">
        <v>600</v>
      </c>
      <c r="B601" t="s">
        <v>3772</v>
      </c>
      <c r="C601" t="s">
        <v>65</v>
      </c>
      <c r="D601" t="str">
        <f>VLOOKUP(C601,[1]Sheet1!$A:$B,2,0)</f>
        <v>通州项目</v>
      </c>
      <c r="E601" t="s">
        <v>3773</v>
      </c>
      <c r="F601" t="s">
        <v>3767</v>
      </c>
      <c r="G601" s="2">
        <v>1</v>
      </c>
      <c r="H601" t="s">
        <v>66</v>
      </c>
      <c r="I601" s="2">
        <v>2</v>
      </c>
      <c r="J601" t="s">
        <v>3774</v>
      </c>
      <c r="K601" s="2">
        <v>0</v>
      </c>
      <c r="L601" t="s">
        <v>40</v>
      </c>
      <c r="M601" t="s">
        <v>41</v>
      </c>
      <c r="N601" t="s">
        <v>40</v>
      </c>
      <c r="O601" t="s">
        <v>41</v>
      </c>
      <c r="P601" t="s">
        <v>3775</v>
      </c>
      <c r="Q601" t="s">
        <v>3776</v>
      </c>
      <c r="R601" t="s">
        <v>166</v>
      </c>
      <c r="S601" t="s">
        <v>3777</v>
      </c>
    </row>
    <row r="602" hidden="1" spans="1:19">
      <c r="A602">
        <v>601</v>
      </c>
      <c r="B602" t="s">
        <v>3778</v>
      </c>
      <c r="C602" t="s">
        <v>65</v>
      </c>
      <c r="D602" t="str">
        <f>VLOOKUP(C602,[1]Sheet1!$A:$B,2,0)</f>
        <v>通州项目</v>
      </c>
      <c r="E602" t="s">
        <v>3779</v>
      </c>
      <c r="F602" t="s">
        <v>605</v>
      </c>
      <c r="G602" s="2">
        <v>1</v>
      </c>
      <c r="H602" t="s">
        <v>66</v>
      </c>
      <c r="I602" s="2">
        <v>1</v>
      </c>
      <c r="J602" t="s">
        <v>3780</v>
      </c>
      <c r="K602" s="2">
        <v>1</v>
      </c>
      <c r="L602" t="s">
        <v>1631</v>
      </c>
      <c r="M602" t="s">
        <v>1632</v>
      </c>
      <c r="N602" t="s">
        <v>40</v>
      </c>
      <c r="O602" t="s">
        <v>41</v>
      </c>
      <c r="P602" t="s">
        <v>3781</v>
      </c>
      <c r="Q602" t="s">
        <v>3782</v>
      </c>
      <c r="R602" t="s">
        <v>166</v>
      </c>
      <c r="S602" t="s">
        <v>3783</v>
      </c>
    </row>
    <row r="603" hidden="1" spans="1:19">
      <c r="A603">
        <v>602</v>
      </c>
      <c r="B603" t="s">
        <v>3784</v>
      </c>
      <c r="C603" t="s">
        <v>65</v>
      </c>
      <c r="D603" t="str">
        <f>VLOOKUP(C603,[1]Sheet1!$A:$B,2,0)</f>
        <v>通州项目</v>
      </c>
      <c r="E603" t="s">
        <v>3785</v>
      </c>
      <c r="F603" t="s">
        <v>1638</v>
      </c>
      <c r="G603" s="2">
        <v>1</v>
      </c>
      <c r="H603" t="s">
        <v>66</v>
      </c>
      <c r="I603" s="2">
        <v>2</v>
      </c>
      <c r="J603" t="s">
        <v>3786</v>
      </c>
      <c r="K603" s="2">
        <v>1</v>
      </c>
      <c r="L603" t="s">
        <v>1631</v>
      </c>
      <c r="M603" t="s">
        <v>1632</v>
      </c>
      <c r="N603" t="s">
        <v>1631</v>
      </c>
      <c r="O603" t="s">
        <v>1632</v>
      </c>
      <c r="P603" t="s">
        <v>3787</v>
      </c>
      <c r="Q603" t="s">
        <v>3788</v>
      </c>
      <c r="R603" t="s">
        <v>166</v>
      </c>
      <c r="S603" t="s">
        <v>3789</v>
      </c>
    </row>
    <row r="604" hidden="1" spans="1:19">
      <c r="A604">
        <v>603</v>
      </c>
      <c r="B604" t="s">
        <v>3790</v>
      </c>
      <c r="C604" t="s">
        <v>65</v>
      </c>
      <c r="D604" t="str">
        <f>VLOOKUP(C604,[1]Sheet1!$A:$B,2,0)</f>
        <v>通州项目</v>
      </c>
      <c r="E604" t="s">
        <v>3791</v>
      </c>
      <c r="F604" t="s">
        <v>3767</v>
      </c>
      <c r="G604" s="2">
        <v>1</v>
      </c>
      <c r="H604" t="s">
        <v>66</v>
      </c>
      <c r="I604" s="2">
        <v>2</v>
      </c>
      <c r="J604" t="s">
        <v>3792</v>
      </c>
      <c r="K604" s="2">
        <v>0</v>
      </c>
      <c r="L604" t="s">
        <v>1631</v>
      </c>
      <c r="M604" t="s">
        <v>1632</v>
      </c>
      <c r="N604" t="s">
        <v>40</v>
      </c>
      <c r="O604" t="s">
        <v>41</v>
      </c>
      <c r="P604" t="s">
        <v>3793</v>
      </c>
      <c r="Q604" t="s">
        <v>3794</v>
      </c>
      <c r="R604" t="s">
        <v>166</v>
      </c>
      <c r="S604" t="s">
        <v>3795</v>
      </c>
    </row>
    <row r="605" hidden="1" spans="1:19">
      <c r="A605">
        <v>604</v>
      </c>
      <c r="B605" t="s">
        <v>3796</v>
      </c>
      <c r="C605" t="s">
        <v>3709</v>
      </c>
      <c r="D605" t="e">
        <f>VLOOKUP(C605,[1]Sheet1!$A:$B,2,0)</f>
        <v>#N/A</v>
      </c>
      <c r="E605" t="s">
        <v>3797</v>
      </c>
      <c r="F605" t="s">
        <v>3798</v>
      </c>
      <c r="G605" s="2">
        <v>1</v>
      </c>
      <c r="H605" t="s">
        <v>3711</v>
      </c>
      <c r="I605" s="2">
        <v>2</v>
      </c>
      <c r="J605" t="s">
        <v>3799</v>
      </c>
      <c r="K605" s="2">
        <v>0</v>
      </c>
      <c r="L605" t="s">
        <v>1631</v>
      </c>
      <c r="M605" t="s">
        <v>1632</v>
      </c>
      <c r="N605" t="s">
        <v>40</v>
      </c>
      <c r="O605" t="s">
        <v>41</v>
      </c>
      <c r="P605" t="s">
        <v>3800</v>
      </c>
      <c r="Q605" t="s">
        <v>3801</v>
      </c>
      <c r="R605" t="s">
        <v>166</v>
      </c>
      <c r="S605" t="s">
        <v>3802</v>
      </c>
    </row>
    <row r="606" hidden="1" spans="1:19">
      <c r="A606">
        <v>605</v>
      </c>
      <c r="B606" t="s">
        <v>3803</v>
      </c>
      <c r="C606" t="s">
        <v>65</v>
      </c>
      <c r="D606" t="str">
        <f>VLOOKUP(C606,[1]Sheet1!$A:$B,2,0)</f>
        <v>通州项目</v>
      </c>
      <c r="E606" t="s">
        <v>3804</v>
      </c>
      <c r="F606" t="s">
        <v>3798</v>
      </c>
      <c r="G606" s="2">
        <v>1</v>
      </c>
      <c r="H606" t="s">
        <v>66</v>
      </c>
      <c r="I606" s="2">
        <v>2</v>
      </c>
      <c r="J606" t="s">
        <v>3805</v>
      </c>
      <c r="K606" s="2">
        <v>0</v>
      </c>
      <c r="L606" t="s">
        <v>1631</v>
      </c>
      <c r="M606" t="s">
        <v>1632</v>
      </c>
      <c r="N606" t="s">
        <v>40</v>
      </c>
      <c r="O606" t="s">
        <v>41</v>
      </c>
      <c r="P606" t="s">
        <v>3806</v>
      </c>
      <c r="Q606" t="s">
        <v>3807</v>
      </c>
      <c r="R606" t="s">
        <v>166</v>
      </c>
      <c r="S606" t="s">
        <v>3808</v>
      </c>
    </row>
    <row r="607" hidden="1" spans="1:19">
      <c r="A607">
        <v>606</v>
      </c>
      <c r="B607" t="s">
        <v>3809</v>
      </c>
      <c r="C607" t="s">
        <v>65</v>
      </c>
      <c r="D607" t="str">
        <f>VLOOKUP(C607,[1]Sheet1!$A:$B,2,0)</f>
        <v>通州项目</v>
      </c>
      <c r="E607" t="s">
        <v>3810</v>
      </c>
      <c r="F607" t="s">
        <v>3798</v>
      </c>
      <c r="G607" s="2">
        <v>1</v>
      </c>
      <c r="H607" t="s">
        <v>66</v>
      </c>
      <c r="I607" s="2">
        <v>2</v>
      </c>
      <c r="J607" t="s">
        <v>3811</v>
      </c>
      <c r="K607" s="2">
        <v>0</v>
      </c>
      <c r="L607" t="s">
        <v>1631</v>
      </c>
      <c r="M607" t="s">
        <v>1632</v>
      </c>
      <c r="N607" t="s">
        <v>40</v>
      </c>
      <c r="O607" t="s">
        <v>41</v>
      </c>
      <c r="P607" t="s">
        <v>3812</v>
      </c>
      <c r="Q607" t="s">
        <v>3813</v>
      </c>
      <c r="R607" t="s">
        <v>166</v>
      </c>
      <c r="S607" t="s">
        <v>3814</v>
      </c>
    </row>
    <row r="608" hidden="1" spans="1:19">
      <c r="A608">
        <v>607</v>
      </c>
      <c r="B608" t="s">
        <v>3815</v>
      </c>
      <c r="C608" t="s">
        <v>65</v>
      </c>
      <c r="D608" t="str">
        <f>VLOOKUP(C608,[1]Sheet1!$A:$B,2,0)</f>
        <v>通州项目</v>
      </c>
      <c r="E608" t="s">
        <v>3816</v>
      </c>
      <c r="F608" t="s">
        <v>605</v>
      </c>
      <c r="G608" s="2">
        <v>1</v>
      </c>
      <c r="H608" t="s">
        <v>66</v>
      </c>
      <c r="I608" s="2">
        <v>1</v>
      </c>
      <c r="J608" t="s">
        <v>3817</v>
      </c>
      <c r="K608" s="2">
        <v>0</v>
      </c>
      <c r="L608" t="s">
        <v>1631</v>
      </c>
      <c r="M608" t="s">
        <v>1632</v>
      </c>
      <c r="N608" t="s">
        <v>40</v>
      </c>
      <c r="O608" t="s">
        <v>41</v>
      </c>
      <c r="P608" t="s">
        <v>3818</v>
      </c>
      <c r="Q608" t="s">
        <v>3819</v>
      </c>
      <c r="R608" t="s">
        <v>166</v>
      </c>
      <c r="S608" t="s">
        <v>3820</v>
      </c>
    </row>
    <row r="609" hidden="1" spans="1:19">
      <c r="A609">
        <v>608</v>
      </c>
      <c r="B609" t="s">
        <v>3821</v>
      </c>
      <c r="C609" t="s">
        <v>65</v>
      </c>
      <c r="D609" t="str">
        <f>VLOOKUP(C609,[1]Sheet1!$A:$B,2,0)</f>
        <v>通州项目</v>
      </c>
      <c r="E609" t="s">
        <v>3822</v>
      </c>
      <c r="F609" t="s">
        <v>618</v>
      </c>
      <c r="G609" s="2">
        <v>1</v>
      </c>
      <c r="H609" t="s">
        <v>66</v>
      </c>
      <c r="I609" s="2">
        <v>1</v>
      </c>
      <c r="J609" t="s">
        <v>3823</v>
      </c>
      <c r="K609" s="2">
        <v>0</v>
      </c>
      <c r="L609" t="s">
        <v>1631</v>
      </c>
      <c r="M609" t="s">
        <v>1632</v>
      </c>
      <c r="N609" t="s">
        <v>40</v>
      </c>
      <c r="O609" t="s">
        <v>41</v>
      </c>
      <c r="P609" t="s">
        <v>3824</v>
      </c>
      <c r="Q609" t="s">
        <v>3825</v>
      </c>
      <c r="R609" t="s">
        <v>166</v>
      </c>
      <c r="S609" t="s">
        <v>3826</v>
      </c>
    </row>
    <row r="610" hidden="1" spans="1:19">
      <c r="A610">
        <v>609</v>
      </c>
      <c r="B610" t="s">
        <v>3827</v>
      </c>
      <c r="C610" t="s">
        <v>65</v>
      </c>
      <c r="D610" t="str">
        <f>VLOOKUP(C610,[1]Sheet1!$A:$B,2,0)</f>
        <v>通州项目</v>
      </c>
      <c r="E610" t="s">
        <v>3828</v>
      </c>
      <c r="F610" t="s">
        <v>2742</v>
      </c>
      <c r="G610" s="2">
        <v>1</v>
      </c>
      <c r="H610" t="s">
        <v>66</v>
      </c>
      <c r="I610" s="2">
        <v>2</v>
      </c>
      <c r="J610" t="s">
        <v>3829</v>
      </c>
      <c r="K610" s="2">
        <v>1</v>
      </c>
      <c r="L610" t="s">
        <v>1631</v>
      </c>
      <c r="M610" t="s">
        <v>1632</v>
      </c>
      <c r="N610" t="s">
        <v>1631</v>
      </c>
      <c r="O610" t="s">
        <v>1632</v>
      </c>
      <c r="P610" t="s">
        <v>3830</v>
      </c>
      <c r="Q610" t="s">
        <v>3831</v>
      </c>
      <c r="R610" t="s">
        <v>166</v>
      </c>
      <c r="S610" t="s">
        <v>3832</v>
      </c>
    </row>
    <row r="611" hidden="1" spans="1:19">
      <c r="A611">
        <v>610</v>
      </c>
      <c r="B611" t="s">
        <v>3833</v>
      </c>
      <c r="C611" t="s">
        <v>65</v>
      </c>
      <c r="D611" t="str">
        <f>VLOOKUP(C611,[1]Sheet1!$A:$B,2,0)</f>
        <v>通州项目</v>
      </c>
      <c r="E611" t="s">
        <v>3834</v>
      </c>
      <c r="F611" t="s">
        <v>735</v>
      </c>
      <c r="G611" s="2">
        <v>1</v>
      </c>
      <c r="H611" t="s">
        <v>66</v>
      </c>
      <c r="I611" s="2">
        <v>2</v>
      </c>
      <c r="J611" t="s">
        <v>3835</v>
      </c>
      <c r="K611" s="2">
        <v>0</v>
      </c>
      <c r="L611" t="s">
        <v>1631</v>
      </c>
      <c r="M611" t="s">
        <v>1632</v>
      </c>
      <c r="N611" t="s">
        <v>40</v>
      </c>
      <c r="O611" t="s">
        <v>41</v>
      </c>
      <c r="P611" t="s">
        <v>3836</v>
      </c>
      <c r="Q611" t="s">
        <v>3837</v>
      </c>
      <c r="R611" t="s">
        <v>166</v>
      </c>
      <c r="S611" t="s">
        <v>3838</v>
      </c>
    </row>
    <row r="612" hidden="1" spans="1:19">
      <c r="A612">
        <v>611</v>
      </c>
      <c r="B612" t="s">
        <v>3839</v>
      </c>
      <c r="C612" t="s">
        <v>117</v>
      </c>
      <c r="D612" t="str">
        <f>VLOOKUP(C612,[1]Sheet1!$A:$B,2,0)</f>
        <v>暂时关闭的规则</v>
      </c>
      <c r="E612" t="s">
        <v>3840</v>
      </c>
      <c r="F612" t="s">
        <v>3841</v>
      </c>
      <c r="G612" s="2">
        <v>1</v>
      </c>
      <c r="H612" t="s">
        <v>120</v>
      </c>
      <c r="I612" s="2">
        <v>2</v>
      </c>
      <c r="J612" t="s">
        <v>3842</v>
      </c>
      <c r="K612" s="2">
        <v>0</v>
      </c>
      <c r="L612" t="s">
        <v>1631</v>
      </c>
      <c r="M612" t="s">
        <v>1632</v>
      </c>
      <c r="N612" t="s">
        <v>40</v>
      </c>
      <c r="O612" t="s">
        <v>41</v>
      </c>
      <c r="P612" t="s">
        <v>3843</v>
      </c>
      <c r="Q612" t="s">
        <v>3844</v>
      </c>
      <c r="R612" t="s">
        <v>166</v>
      </c>
      <c r="S612" t="s">
        <v>3845</v>
      </c>
    </row>
    <row r="613" hidden="1" spans="1:19">
      <c r="A613">
        <v>612</v>
      </c>
      <c r="B613" t="s">
        <v>3846</v>
      </c>
      <c r="C613" t="s">
        <v>65</v>
      </c>
      <c r="D613" t="str">
        <f>VLOOKUP(C613,[1]Sheet1!$A:$B,2,0)</f>
        <v>通州项目</v>
      </c>
      <c r="E613" t="s">
        <v>3847</v>
      </c>
      <c r="F613" t="s">
        <v>618</v>
      </c>
      <c r="G613" s="2">
        <v>1</v>
      </c>
      <c r="H613" t="s">
        <v>66</v>
      </c>
      <c r="I613" s="2">
        <v>1</v>
      </c>
      <c r="J613" t="s">
        <v>3848</v>
      </c>
      <c r="K613" s="2">
        <v>0</v>
      </c>
      <c r="L613" t="s">
        <v>1631</v>
      </c>
      <c r="M613" t="s">
        <v>1632</v>
      </c>
      <c r="N613" t="s">
        <v>40</v>
      </c>
      <c r="O613" t="s">
        <v>41</v>
      </c>
      <c r="P613" t="s">
        <v>3849</v>
      </c>
      <c r="Q613" t="s">
        <v>3850</v>
      </c>
      <c r="R613" t="s">
        <v>166</v>
      </c>
      <c r="S613" t="s">
        <v>3851</v>
      </c>
    </row>
    <row r="614" ht="205.2" hidden="1" spans="1:19">
      <c r="A614">
        <v>613</v>
      </c>
      <c r="B614" t="s">
        <v>3852</v>
      </c>
      <c r="C614" t="s">
        <v>65</v>
      </c>
      <c r="D614" t="str">
        <f>VLOOKUP(C614,[1]Sheet1!$A:$B,2,0)</f>
        <v>通州项目</v>
      </c>
      <c r="E614" t="s">
        <v>3853</v>
      </c>
      <c r="F614" t="s">
        <v>735</v>
      </c>
      <c r="G614" s="2">
        <v>1</v>
      </c>
      <c r="H614" t="s">
        <v>66</v>
      </c>
      <c r="I614" s="2">
        <v>2</v>
      </c>
      <c r="J614" s="4" t="s">
        <v>3854</v>
      </c>
      <c r="K614" s="2">
        <v>0</v>
      </c>
      <c r="L614" t="s">
        <v>1631</v>
      </c>
      <c r="M614" t="s">
        <v>1632</v>
      </c>
      <c r="N614" t="s">
        <v>40</v>
      </c>
      <c r="O614" t="s">
        <v>41</v>
      </c>
      <c r="P614" t="s">
        <v>3855</v>
      </c>
      <c r="Q614" t="s">
        <v>3856</v>
      </c>
      <c r="R614" t="s">
        <v>166</v>
      </c>
      <c r="S614" t="s">
        <v>3857</v>
      </c>
    </row>
    <row r="615" hidden="1" spans="1:19">
      <c r="A615">
        <v>614</v>
      </c>
      <c r="B615" t="s">
        <v>3858</v>
      </c>
      <c r="C615" t="s">
        <v>65</v>
      </c>
      <c r="D615" t="str">
        <f>VLOOKUP(C615,[1]Sheet1!$A:$B,2,0)</f>
        <v>通州项目</v>
      </c>
      <c r="E615" t="s">
        <v>3859</v>
      </c>
      <c r="F615" t="s">
        <v>735</v>
      </c>
      <c r="G615" s="2">
        <v>1</v>
      </c>
      <c r="H615" t="s">
        <v>66</v>
      </c>
      <c r="I615" s="2">
        <v>2</v>
      </c>
      <c r="J615" t="s">
        <v>3860</v>
      </c>
      <c r="K615" s="2">
        <v>0</v>
      </c>
      <c r="L615" t="s">
        <v>1631</v>
      </c>
      <c r="M615" t="s">
        <v>1632</v>
      </c>
      <c r="N615" t="s">
        <v>40</v>
      </c>
      <c r="O615" t="s">
        <v>41</v>
      </c>
      <c r="P615" t="s">
        <v>3861</v>
      </c>
      <c r="Q615" t="s">
        <v>3862</v>
      </c>
      <c r="R615" t="s">
        <v>166</v>
      </c>
      <c r="S615" t="s">
        <v>3863</v>
      </c>
    </row>
    <row r="616" hidden="1" spans="1:19">
      <c r="A616">
        <v>615</v>
      </c>
      <c r="B616" t="s">
        <v>3864</v>
      </c>
      <c r="C616" t="s">
        <v>65</v>
      </c>
      <c r="D616" t="str">
        <f>VLOOKUP(C616,[1]Sheet1!$A:$B,2,0)</f>
        <v>通州项目</v>
      </c>
      <c r="E616" t="s">
        <v>3865</v>
      </c>
      <c r="F616" t="s">
        <v>618</v>
      </c>
      <c r="G616" s="2">
        <v>1</v>
      </c>
      <c r="H616" t="s">
        <v>66</v>
      </c>
      <c r="I616" s="2">
        <v>1</v>
      </c>
      <c r="J616" t="s">
        <v>3866</v>
      </c>
      <c r="K616" s="2">
        <v>0</v>
      </c>
      <c r="L616" t="s">
        <v>1631</v>
      </c>
      <c r="M616" t="s">
        <v>1632</v>
      </c>
      <c r="N616" t="s">
        <v>40</v>
      </c>
      <c r="O616" t="s">
        <v>41</v>
      </c>
      <c r="P616" t="s">
        <v>3867</v>
      </c>
      <c r="Q616" t="s">
        <v>3868</v>
      </c>
      <c r="R616" t="s">
        <v>166</v>
      </c>
      <c r="S616" t="s">
        <v>3869</v>
      </c>
    </row>
    <row r="617" hidden="1" spans="1:19">
      <c r="A617">
        <v>616</v>
      </c>
      <c r="B617" t="s">
        <v>3870</v>
      </c>
      <c r="C617" t="s">
        <v>65</v>
      </c>
      <c r="D617" t="str">
        <f>VLOOKUP(C617,[1]Sheet1!$A:$B,2,0)</f>
        <v>通州项目</v>
      </c>
      <c r="E617" t="s">
        <v>3871</v>
      </c>
      <c r="F617" t="s">
        <v>618</v>
      </c>
      <c r="G617" s="2">
        <v>1</v>
      </c>
      <c r="H617" t="s">
        <v>66</v>
      </c>
      <c r="I617" s="2">
        <v>1</v>
      </c>
      <c r="J617" t="s">
        <v>3872</v>
      </c>
      <c r="K617" s="2">
        <v>0</v>
      </c>
      <c r="L617" t="s">
        <v>1631</v>
      </c>
      <c r="M617" t="s">
        <v>1632</v>
      </c>
      <c r="N617" t="s">
        <v>40</v>
      </c>
      <c r="O617" t="s">
        <v>41</v>
      </c>
      <c r="P617" t="s">
        <v>3873</v>
      </c>
      <c r="Q617" t="s">
        <v>3874</v>
      </c>
      <c r="R617" t="s">
        <v>166</v>
      </c>
      <c r="S617" t="s">
        <v>3875</v>
      </c>
    </row>
    <row r="618" hidden="1" spans="1:19">
      <c r="A618">
        <v>617</v>
      </c>
      <c r="B618" t="s">
        <v>3876</v>
      </c>
      <c r="C618" t="s">
        <v>1813</v>
      </c>
      <c r="D618" t="str">
        <f>VLOOKUP(C618,[1]Sheet1!$A:$B,2,0)</f>
        <v>过度检查规则</v>
      </c>
      <c r="E618" t="s">
        <v>3877</v>
      </c>
      <c r="G618" s="2">
        <v>1</v>
      </c>
      <c r="H618" t="s">
        <v>1815</v>
      </c>
      <c r="I618" s="2">
        <v>1</v>
      </c>
      <c r="J618" t="s">
        <v>3878</v>
      </c>
      <c r="K618" s="2">
        <v>1</v>
      </c>
      <c r="L618" t="s">
        <v>40</v>
      </c>
      <c r="M618" t="s">
        <v>41</v>
      </c>
      <c r="N618" t="s">
        <v>40</v>
      </c>
      <c r="O618" t="s">
        <v>41</v>
      </c>
      <c r="P618" t="s">
        <v>3879</v>
      </c>
      <c r="Q618" t="s">
        <v>3879</v>
      </c>
      <c r="R618" t="s">
        <v>166</v>
      </c>
      <c r="S618" t="s">
        <v>3880</v>
      </c>
    </row>
    <row r="619" hidden="1" spans="1:19">
      <c r="A619">
        <v>618</v>
      </c>
      <c r="B619" t="s">
        <v>3881</v>
      </c>
      <c r="C619" t="s">
        <v>65</v>
      </c>
      <c r="D619" t="str">
        <f>VLOOKUP(C619,[1]Sheet1!$A:$B,2,0)</f>
        <v>通州项目</v>
      </c>
      <c r="E619" t="s">
        <v>3882</v>
      </c>
      <c r="F619" t="s">
        <v>3883</v>
      </c>
      <c r="G619" s="2">
        <v>1</v>
      </c>
      <c r="H619" t="s">
        <v>66</v>
      </c>
      <c r="I619" s="2">
        <v>2</v>
      </c>
      <c r="J619" t="s">
        <v>3884</v>
      </c>
      <c r="K619" s="2">
        <v>0</v>
      </c>
      <c r="L619" t="s">
        <v>1631</v>
      </c>
      <c r="M619" t="s">
        <v>1632</v>
      </c>
      <c r="N619" t="s">
        <v>40</v>
      </c>
      <c r="O619" t="s">
        <v>41</v>
      </c>
      <c r="P619" t="s">
        <v>3885</v>
      </c>
      <c r="Q619" t="s">
        <v>3886</v>
      </c>
      <c r="R619" t="s">
        <v>166</v>
      </c>
      <c r="S619" t="s">
        <v>3887</v>
      </c>
    </row>
    <row r="620" hidden="1" spans="1:19">
      <c r="A620">
        <v>619</v>
      </c>
      <c r="B620" t="s">
        <v>3888</v>
      </c>
      <c r="C620" t="s">
        <v>65</v>
      </c>
      <c r="D620" t="str">
        <f>VLOOKUP(C620,[1]Sheet1!$A:$B,2,0)</f>
        <v>通州项目</v>
      </c>
      <c r="E620" t="s">
        <v>3889</v>
      </c>
      <c r="F620" t="s">
        <v>3883</v>
      </c>
      <c r="G620" s="2">
        <v>1</v>
      </c>
      <c r="H620" t="s">
        <v>66</v>
      </c>
      <c r="I620" s="2">
        <v>2</v>
      </c>
      <c r="J620" t="s">
        <v>3890</v>
      </c>
      <c r="K620" s="2">
        <v>0</v>
      </c>
      <c r="L620" t="s">
        <v>1631</v>
      </c>
      <c r="M620" t="s">
        <v>1632</v>
      </c>
      <c r="N620" t="s">
        <v>40</v>
      </c>
      <c r="O620" t="s">
        <v>41</v>
      </c>
      <c r="P620" t="s">
        <v>3891</v>
      </c>
      <c r="Q620" t="s">
        <v>3892</v>
      </c>
      <c r="R620" t="s">
        <v>166</v>
      </c>
      <c r="S620" t="s">
        <v>3893</v>
      </c>
    </row>
    <row r="621" hidden="1" spans="1:19">
      <c r="A621">
        <v>620</v>
      </c>
      <c r="B621" t="s">
        <v>3894</v>
      </c>
      <c r="C621" t="s">
        <v>65</v>
      </c>
      <c r="D621" t="str">
        <f>VLOOKUP(C621,[1]Sheet1!$A:$B,2,0)</f>
        <v>通州项目</v>
      </c>
      <c r="E621" t="s">
        <v>3895</v>
      </c>
      <c r="F621" t="s">
        <v>3883</v>
      </c>
      <c r="G621" s="2">
        <v>1</v>
      </c>
      <c r="H621" t="s">
        <v>66</v>
      </c>
      <c r="I621" s="2">
        <v>2</v>
      </c>
      <c r="J621" t="s">
        <v>3896</v>
      </c>
      <c r="K621" s="2">
        <v>0</v>
      </c>
      <c r="L621" t="s">
        <v>1631</v>
      </c>
      <c r="M621" t="s">
        <v>1632</v>
      </c>
      <c r="N621" t="s">
        <v>40</v>
      </c>
      <c r="O621" t="s">
        <v>41</v>
      </c>
      <c r="P621" t="s">
        <v>3897</v>
      </c>
      <c r="Q621" t="s">
        <v>3898</v>
      </c>
      <c r="R621" t="s">
        <v>166</v>
      </c>
      <c r="S621" t="s">
        <v>3899</v>
      </c>
    </row>
    <row r="622" hidden="1" spans="1:19">
      <c r="A622">
        <v>621</v>
      </c>
      <c r="B622" t="s">
        <v>3900</v>
      </c>
      <c r="C622" t="s">
        <v>65</v>
      </c>
      <c r="D622" t="str">
        <f>VLOOKUP(C622,[1]Sheet1!$A:$B,2,0)</f>
        <v>通州项目</v>
      </c>
      <c r="E622" t="s">
        <v>3901</v>
      </c>
      <c r="G622" s="2">
        <v>1</v>
      </c>
      <c r="H622" t="s">
        <v>66</v>
      </c>
      <c r="I622" s="2">
        <v>1</v>
      </c>
      <c r="J622" t="s">
        <v>3902</v>
      </c>
      <c r="K622" s="2">
        <v>1</v>
      </c>
      <c r="L622" t="s">
        <v>1631</v>
      </c>
      <c r="M622" t="s">
        <v>1632</v>
      </c>
      <c r="N622" t="s">
        <v>1631</v>
      </c>
      <c r="O622" t="s">
        <v>1632</v>
      </c>
      <c r="P622" t="s">
        <v>3903</v>
      </c>
      <c r="Q622" t="s">
        <v>3903</v>
      </c>
      <c r="R622" t="s">
        <v>166</v>
      </c>
      <c r="S622" t="s">
        <v>3904</v>
      </c>
    </row>
    <row r="623" hidden="1" spans="1:19">
      <c r="A623">
        <v>622</v>
      </c>
      <c r="B623" t="s">
        <v>3905</v>
      </c>
      <c r="C623" t="s">
        <v>65</v>
      </c>
      <c r="D623" t="str">
        <f>VLOOKUP(C623,[1]Sheet1!$A:$B,2,0)</f>
        <v>通州项目</v>
      </c>
      <c r="E623" t="s">
        <v>3906</v>
      </c>
      <c r="F623" t="s">
        <v>2212</v>
      </c>
      <c r="G623" s="2">
        <v>1</v>
      </c>
      <c r="H623" t="s">
        <v>66</v>
      </c>
      <c r="I623" s="2">
        <v>1</v>
      </c>
      <c r="J623" t="s">
        <v>3907</v>
      </c>
      <c r="K623" s="2">
        <v>0</v>
      </c>
      <c r="L623" t="s">
        <v>1631</v>
      </c>
      <c r="M623" t="s">
        <v>1632</v>
      </c>
      <c r="N623" t="s">
        <v>40</v>
      </c>
      <c r="O623" t="s">
        <v>41</v>
      </c>
      <c r="P623" t="s">
        <v>3908</v>
      </c>
      <c r="Q623" t="s">
        <v>3909</v>
      </c>
      <c r="R623" t="s">
        <v>166</v>
      </c>
      <c r="S623" t="s">
        <v>3910</v>
      </c>
    </row>
    <row r="624" hidden="1" spans="1:19">
      <c r="A624">
        <v>623</v>
      </c>
      <c r="B624" t="s">
        <v>3911</v>
      </c>
      <c r="C624" t="s">
        <v>65</v>
      </c>
      <c r="D624" t="str">
        <f>VLOOKUP(C624,[1]Sheet1!$A:$B,2,0)</f>
        <v>通州项目</v>
      </c>
      <c r="E624" t="s">
        <v>3912</v>
      </c>
      <c r="F624" t="s">
        <v>2384</v>
      </c>
      <c r="G624" s="2">
        <v>1</v>
      </c>
      <c r="H624" t="s">
        <v>66</v>
      </c>
      <c r="I624" s="2">
        <v>2</v>
      </c>
      <c r="J624" t="s">
        <v>3913</v>
      </c>
      <c r="K624" s="2">
        <v>0</v>
      </c>
      <c r="L624" t="s">
        <v>1631</v>
      </c>
      <c r="M624" t="s">
        <v>1632</v>
      </c>
      <c r="N624" t="s">
        <v>40</v>
      </c>
      <c r="O624" t="s">
        <v>41</v>
      </c>
      <c r="P624" t="s">
        <v>3914</v>
      </c>
      <c r="Q624" t="s">
        <v>3915</v>
      </c>
      <c r="R624" t="s">
        <v>166</v>
      </c>
      <c r="S624" t="s">
        <v>3916</v>
      </c>
    </row>
    <row r="625" hidden="1" spans="1:19">
      <c r="A625">
        <v>624</v>
      </c>
      <c r="B625" t="s">
        <v>3917</v>
      </c>
      <c r="C625" t="s">
        <v>65</v>
      </c>
      <c r="D625" t="str">
        <f>VLOOKUP(C625,[1]Sheet1!$A:$B,2,0)</f>
        <v>通州项目</v>
      </c>
      <c r="E625" t="s">
        <v>3918</v>
      </c>
      <c r="F625" t="s">
        <v>3919</v>
      </c>
      <c r="G625" s="2">
        <v>1</v>
      </c>
      <c r="H625" t="s">
        <v>66</v>
      </c>
      <c r="I625" s="2">
        <v>2</v>
      </c>
      <c r="J625" t="s">
        <v>3920</v>
      </c>
      <c r="K625" s="2">
        <v>0</v>
      </c>
      <c r="L625" t="s">
        <v>1631</v>
      </c>
      <c r="M625" t="s">
        <v>1632</v>
      </c>
      <c r="N625" t="s">
        <v>40</v>
      </c>
      <c r="O625" t="s">
        <v>41</v>
      </c>
      <c r="P625" t="s">
        <v>3921</v>
      </c>
      <c r="Q625" t="s">
        <v>3922</v>
      </c>
      <c r="R625" t="s">
        <v>166</v>
      </c>
      <c r="S625" t="s">
        <v>3923</v>
      </c>
    </row>
    <row r="626" hidden="1" spans="1:19">
      <c r="A626">
        <v>625</v>
      </c>
      <c r="B626" t="s">
        <v>3924</v>
      </c>
      <c r="C626" t="s">
        <v>65</v>
      </c>
      <c r="D626" t="str">
        <f>VLOOKUP(C626,[1]Sheet1!$A:$B,2,0)</f>
        <v>通州项目</v>
      </c>
      <c r="E626" t="s">
        <v>3925</v>
      </c>
      <c r="F626" t="s">
        <v>3919</v>
      </c>
      <c r="G626" s="2">
        <v>1</v>
      </c>
      <c r="H626" t="s">
        <v>66</v>
      </c>
      <c r="I626" s="2">
        <v>2</v>
      </c>
      <c r="J626" t="s">
        <v>3926</v>
      </c>
      <c r="K626" s="2">
        <v>0</v>
      </c>
      <c r="L626" t="s">
        <v>40</v>
      </c>
      <c r="M626" t="s">
        <v>41</v>
      </c>
      <c r="N626" t="s">
        <v>40</v>
      </c>
      <c r="O626" t="s">
        <v>41</v>
      </c>
      <c r="P626" t="s">
        <v>3927</v>
      </c>
      <c r="Q626" t="s">
        <v>3928</v>
      </c>
      <c r="R626" t="s">
        <v>100</v>
      </c>
      <c r="S626" t="s">
        <v>3929</v>
      </c>
    </row>
    <row r="627" hidden="1" spans="1:19">
      <c r="A627">
        <v>626</v>
      </c>
      <c r="B627" t="s">
        <v>3930</v>
      </c>
      <c r="C627" t="s">
        <v>65</v>
      </c>
      <c r="D627" t="str">
        <f>VLOOKUP(C627,[1]Sheet1!$A:$B,2,0)</f>
        <v>通州项目</v>
      </c>
      <c r="E627" t="s">
        <v>3931</v>
      </c>
      <c r="F627" t="s">
        <v>2212</v>
      </c>
      <c r="G627" s="2">
        <v>1</v>
      </c>
      <c r="H627" t="s">
        <v>66</v>
      </c>
      <c r="I627" s="2">
        <v>1</v>
      </c>
      <c r="J627" t="s">
        <v>3932</v>
      </c>
      <c r="K627" s="2">
        <v>0</v>
      </c>
      <c r="L627" t="s">
        <v>1631</v>
      </c>
      <c r="M627" t="s">
        <v>1632</v>
      </c>
      <c r="N627" t="s">
        <v>40</v>
      </c>
      <c r="O627" t="s">
        <v>41</v>
      </c>
      <c r="P627" t="s">
        <v>3933</v>
      </c>
      <c r="Q627" t="s">
        <v>3934</v>
      </c>
      <c r="R627" t="s">
        <v>166</v>
      </c>
      <c r="S627" t="s">
        <v>3935</v>
      </c>
    </row>
    <row r="628" hidden="1" spans="1:19">
      <c r="A628">
        <v>627</v>
      </c>
      <c r="B628" t="s">
        <v>3936</v>
      </c>
      <c r="C628" t="s">
        <v>65</v>
      </c>
      <c r="D628" t="str">
        <f>VLOOKUP(C628,[1]Sheet1!$A:$B,2,0)</f>
        <v>通州项目</v>
      </c>
      <c r="E628" t="s">
        <v>3937</v>
      </c>
      <c r="F628" t="s">
        <v>2212</v>
      </c>
      <c r="G628" s="2">
        <v>1</v>
      </c>
      <c r="H628" t="s">
        <v>66</v>
      </c>
      <c r="I628" s="2">
        <v>1</v>
      </c>
      <c r="J628" t="s">
        <v>3938</v>
      </c>
      <c r="K628" s="2">
        <v>0</v>
      </c>
      <c r="L628" t="s">
        <v>1631</v>
      </c>
      <c r="M628" t="s">
        <v>1632</v>
      </c>
      <c r="N628" t="s">
        <v>40</v>
      </c>
      <c r="O628" t="s">
        <v>41</v>
      </c>
      <c r="P628" t="s">
        <v>3939</v>
      </c>
      <c r="Q628" t="s">
        <v>3940</v>
      </c>
      <c r="R628" t="s">
        <v>166</v>
      </c>
      <c r="S628" t="s">
        <v>3941</v>
      </c>
    </row>
    <row r="629" hidden="1" spans="1:19">
      <c r="A629">
        <v>628</v>
      </c>
      <c r="B629" t="s">
        <v>3942</v>
      </c>
      <c r="C629" t="s">
        <v>65</v>
      </c>
      <c r="D629" t="str">
        <f>VLOOKUP(C629,[1]Sheet1!$A:$B,2,0)</f>
        <v>通州项目</v>
      </c>
      <c r="E629" t="s">
        <v>3943</v>
      </c>
      <c r="F629" t="s">
        <v>3919</v>
      </c>
      <c r="G629" s="2">
        <v>1</v>
      </c>
      <c r="H629" t="s">
        <v>66</v>
      </c>
      <c r="I629" s="2">
        <v>2</v>
      </c>
      <c r="J629" t="s">
        <v>3944</v>
      </c>
      <c r="K629" s="2">
        <v>0</v>
      </c>
      <c r="L629" t="s">
        <v>1631</v>
      </c>
      <c r="M629" t="s">
        <v>1632</v>
      </c>
      <c r="N629" t="s">
        <v>40</v>
      </c>
      <c r="O629" t="s">
        <v>41</v>
      </c>
      <c r="P629" t="s">
        <v>3945</v>
      </c>
      <c r="Q629" t="s">
        <v>3946</v>
      </c>
      <c r="R629" t="s">
        <v>166</v>
      </c>
      <c r="S629" t="s">
        <v>3947</v>
      </c>
    </row>
    <row r="630" hidden="1" spans="1:19">
      <c r="A630">
        <v>629</v>
      </c>
      <c r="B630" t="s">
        <v>3948</v>
      </c>
      <c r="C630" t="s">
        <v>65</v>
      </c>
      <c r="D630" t="str">
        <f>VLOOKUP(C630,[1]Sheet1!$A:$B,2,0)</f>
        <v>通州项目</v>
      </c>
      <c r="E630" t="s">
        <v>3949</v>
      </c>
      <c r="F630" t="s">
        <v>3919</v>
      </c>
      <c r="G630" s="2">
        <v>1</v>
      </c>
      <c r="H630" t="s">
        <v>66</v>
      </c>
      <c r="I630" s="2">
        <v>2</v>
      </c>
      <c r="J630" t="s">
        <v>3950</v>
      </c>
      <c r="K630" s="2">
        <v>0</v>
      </c>
      <c r="L630" t="s">
        <v>1631</v>
      </c>
      <c r="M630" t="s">
        <v>1632</v>
      </c>
      <c r="N630" t="s">
        <v>40</v>
      </c>
      <c r="O630" t="s">
        <v>41</v>
      </c>
      <c r="P630" t="s">
        <v>3951</v>
      </c>
      <c r="Q630" t="s">
        <v>3952</v>
      </c>
      <c r="R630" t="s">
        <v>166</v>
      </c>
      <c r="S630" t="s">
        <v>3953</v>
      </c>
    </row>
    <row r="631" hidden="1" spans="1:19">
      <c r="A631">
        <v>630</v>
      </c>
      <c r="B631" t="s">
        <v>3954</v>
      </c>
      <c r="C631" t="s">
        <v>65</v>
      </c>
      <c r="D631" t="str">
        <f>VLOOKUP(C631,[1]Sheet1!$A:$B,2,0)</f>
        <v>通州项目</v>
      </c>
      <c r="E631" t="s">
        <v>3955</v>
      </c>
      <c r="F631" t="s">
        <v>1971</v>
      </c>
      <c r="G631" s="2">
        <v>1</v>
      </c>
      <c r="H631" t="s">
        <v>66</v>
      </c>
      <c r="I631" s="2">
        <v>1</v>
      </c>
      <c r="J631" t="s">
        <v>3956</v>
      </c>
      <c r="K631" s="2">
        <v>0</v>
      </c>
      <c r="L631" t="s">
        <v>1631</v>
      </c>
      <c r="M631" t="s">
        <v>1632</v>
      </c>
      <c r="N631" t="s">
        <v>40</v>
      </c>
      <c r="O631" t="s">
        <v>41</v>
      </c>
      <c r="P631" t="s">
        <v>3957</v>
      </c>
      <c r="Q631" t="s">
        <v>3958</v>
      </c>
      <c r="R631" t="s">
        <v>166</v>
      </c>
      <c r="S631" t="s">
        <v>3959</v>
      </c>
    </row>
    <row r="632" hidden="1" spans="1:19">
      <c r="A632">
        <v>631</v>
      </c>
      <c r="B632" t="s">
        <v>3960</v>
      </c>
      <c r="C632" t="s">
        <v>65</v>
      </c>
      <c r="D632" t="str">
        <f>VLOOKUP(C632,[1]Sheet1!$A:$B,2,0)</f>
        <v>通州项目</v>
      </c>
      <c r="E632" t="s">
        <v>3961</v>
      </c>
      <c r="F632" t="s">
        <v>2212</v>
      </c>
      <c r="G632" s="2">
        <v>1</v>
      </c>
      <c r="H632" t="s">
        <v>66</v>
      </c>
      <c r="I632" s="2">
        <v>1</v>
      </c>
      <c r="J632" t="s">
        <v>3962</v>
      </c>
      <c r="K632" s="2">
        <v>0</v>
      </c>
      <c r="L632" t="s">
        <v>1631</v>
      </c>
      <c r="M632" t="s">
        <v>1632</v>
      </c>
      <c r="N632" t="s">
        <v>40</v>
      </c>
      <c r="O632" t="s">
        <v>41</v>
      </c>
      <c r="P632" t="s">
        <v>3963</v>
      </c>
      <c r="Q632" t="s">
        <v>3964</v>
      </c>
      <c r="R632" t="s">
        <v>166</v>
      </c>
      <c r="S632" t="s">
        <v>3965</v>
      </c>
    </row>
    <row r="633" hidden="1" spans="1:19">
      <c r="A633">
        <v>632</v>
      </c>
      <c r="B633" t="s">
        <v>3966</v>
      </c>
      <c r="C633" t="s">
        <v>117</v>
      </c>
      <c r="D633" t="str">
        <f>VLOOKUP(C633,[1]Sheet1!$A:$B,2,0)</f>
        <v>暂时关闭的规则</v>
      </c>
      <c r="E633" t="s">
        <v>3967</v>
      </c>
      <c r="F633" t="s">
        <v>3968</v>
      </c>
      <c r="G633" s="2">
        <v>1</v>
      </c>
      <c r="H633" t="s">
        <v>120</v>
      </c>
      <c r="I633" s="2">
        <v>2</v>
      </c>
      <c r="J633" t="s">
        <v>3969</v>
      </c>
      <c r="K633" s="2">
        <v>0</v>
      </c>
      <c r="L633" t="s">
        <v>1631</v>
      </c>
      <c r="M633" t="s">
        <v>1632</v>
      </c>
      <c r="N633" t="s">
        <v>40</v>
      </c>
      <c r="O633" t="s">
        <v>41</v>
      </c>
      <c r="P633" t="s">
        <v>3970</v>
      </c>
      <c r="Q633" t="s">
        <v>3971</v>
      </c>
      <c r="R633" t="s">
        <v>166</v>
      </c>
      <c r="S633" t="s">
        <v>3972</v>
      </c>
    </row>
    <row r="634" hidden="1" spans="1:19">
      <c r="A634">
        <v>633</v>
      </c>
      <c r="B634" t="s">
        <v>3973</v>
      </c>
      <c r="C634" t="s">
        <v>65</v>
      </c>
      <c r="D634" t="str">
        <f>VLOOKUP(C634,[1]Sheet1!$A:$B,2,0)</f>
        <v>通州项目</v>
      </c>
      <c r="E634" t="s">
        <v>3974</v>
      </c>
      <c r="F634" t="s">
        <v>2742</v>
      </c>
      <c r="G634" s="2">
        <v>1</v>
      </c>
      <c r="H634" t="s">
        <v>66</v>
      </c>
      <c r="I634" s="2">
        <v>2</v>
      </c>
      <c r="J634" t="s">
        <v>3975</v>
      </c>
      <c r="K634" s="2">
        <v>0</v>
      </c>
      <c r="L634" t="s">
        <v>1631</v>
      </c>
      <c r="M634" t="s">
        <v>1632</v>
      </c>
      <c r="N634" t="s">
        <v>40</v>
      </c>
      <c r="O634" t="s">
        <v>41</v>
      </c>
      <c r="P634" t="s">
        <v>3976</v>
      </c>
      <c r="Q634" t="s">
        <v>3977</v>
      </c>
      <c r="R634" t="s">
        <v>166</v>
      </c>
      <c r="S634" t="s">
        <v>3978</v>
      </c>
    </row>
    <row r="635" hidden="1" spans="1:19">
      <c r="A635">
        <v>634</v>
      </c>
      <c r="B635" t="s">
        <v>3979</v>
      </c>
      <c r="C635" t="s">
        <v>65</v>
      </c>
      <c r="D635" t="str">
        <f>VLOOKUP(C635,[1]Sheet1!$A:$B,2,0)</f>
        <v>通州项目</v>
      </c>
      <c r="E635" t="s">
        <v>3980</v>
      </c>
      <c r="F635" t="s">
        <v>1971</v>
      </c>
      <c r="G635" s="2">
        <v>1</v>
      </c>
      <c r="H635" t="s">
        <v>66</v>
      </c>
      <c r="I635" s="2">
        <v>1</v>
      </c>
      <c r="J635" t="s">
        <v>3981</v>
      </c>
      <c r="K635" s="2">
        <v>0</v>
      </c>
      <c r="L635" t="s">
        <v>1631</v>
      </c>
      <c r="M635" t="s">
        <v>1632</v>
      </c>
      <c r="N635" t="s">
        <v>40</v>
      </c>
      <c r="O635" t="s">
        <v>41</v>
      </c>
      <c r="P635" t="s">
        <v>3982</v>
      </c>
      <c r="Q635" t="s">
        <v>3983</v>
      </c>
      <c r="R635" t="s">
        <v>166</v>
      </c>
      <c r="S635" t="s">
        <v>3984</v>
      </c>
    </row>
    <row r="636" hidden="1" spans="1:19">
      <c r="A636">
        <v>635</v>
      </c>
      <c r="B636" t="s">
        <v>3985</v>
      </c>
      <c r="C636" t="s">
        <v>65</v>
      </c>
      <c r="D636" t="str">
        <f>VLOOKUP(C636,[1]Sheet1!$A:$B,2,0)</f>
        <v>通州项目</v>
      </c>
      <c r="E636" t="s">
        <v>3986</v>
      </c>
      <c r="F636" t="s">
        <v>1971</v>
      </c>
      <c r="G636" s="2">
        <v>1</v>
      </c>
      <c r="H636" t="s">
        <v>66</v>
      </c>
      <c r="I636" s="2">
        <v>1</v>
      </c>
      <c r="J636" t="s">
        <v>3987</v>
      </c>
      <c r="K636" s="2">
        <v>0</v>
      </c>
      <c r="L636" t="s">
        <v>1631</v>
      </c>
      <c r="M636" t="s">
        <v>1632</v>
      </c>
      <c r="N636" t="s">
        <v>40</v>
      </c>
      <c r="O636" t="s">
        <v>41</v>
      </c>
      <c r="P636" t="s">
        <v>3988</v>
      </c>
      <c r="Q636" t="s">
        <v>3989</v>
      </c>
      <c r="R636" t="s">
        <v>166</v>
      </c>
      <c r="S636" t="s">
        <v>3990</v>
      </c>
    </row>
    <row r="637" hidden="1" spans="1:19">
      <c r="A637">
        <v>636</v>
      </c>
      <c r="B637" t="s">
        <v>3991</v>
      </c>
      <c r="C637" t="s">
        <v>65</v>
      </c>
      <c r="D637" t="str">
        <f>VLOOKUP(C637,[1]Sheet1!$A:$B,2,0)</f>
        <v>通州项目</v>
      </c>
      <c r="E637" t="s">
        <v>3992</v>
      </c>
      <c r="F637" t="s">
        <v>2742</v>
      </c>
      <c r="G637" s="2">
        <v>1</v>
      </c>
      <c r="H637" t="s">
        <v>66</v>
      </c>
      <c r="I637" s="2">
        <v>2</v>
      </c>
      <c r="J637" t="s">
        <v>3993</v>
      </c>
      <c r="K637" s="2">
        <v>0</v>
      </c>
      <c r="L637" t="s">
        <v>1631</v>
      </c>
      <c r="M637" t="s">
        <v>1632</v>
      </c>
      <c r="N637" t="s">
        <v>40</v>
      </c>
      <c r="O637" t="s">
        <v>41</v>
      </c>
      <c r="P637" t="s">
        <v>3994</v>
      </c>
      <c r="Q637" t="s">
        <v>3995</v>
      </c>
      <c r="R637" t="s">
        <v>166</v>
      </c>
      <c r="S637" t="s">
        <v>3996</v>
      </c>
    </row>
    <row r="638" hidden="1" spans="1:19">
      <c r="A638">
        <v>637</v>
      </c>
      <c r="B638" t="s">
        <v>3997</v>
      </c>
      <c r="C638" t="s">
        <v>65</v>
      </c>
      <c r="D638" t="str">
        <f>VLOOKUP(C638,[1]Sheet1!$A:$B,2,0)</f>
        <v>通州项目</v>
      </c>
      <c r="E638" t="s">
        <v>3998</v>
      </c>
      <c r="F638" t="s">
        <v>2742</v>
      </c>
      <c r="G638" s="2">
        <v>1</v>
      </c>
      <c r="H638" t="s">
        <v>66</v>
      </c>
      <c r="I638" s="2">
        <v>2</v>
      </c>
      <c r="J638" t="s">
        <v>3999</v>
      </c>
      <c r="K638" s="2">
        <v>0</v>
      </c>
      <c r="L638" t="s">
        <v>1631</v>
      </c>
      <c r="M638" t="s">
        <v>1632</v>
      </c>
      <c r="N638" t="s">
        <v>40</v>
      </c>
      <c r="O638" t="s">
        <v>41</v>
      </c>
      <c r="P638" t="s">
        <v>4000</v>
      </c>
      <c r="Q638" t="s">
        <v>4001</v>
      </c>
      <c r="R638" t="s">
        <v>166</v>
      </c>
      <c r="S638" t="s">
        <v>4002</v>
      </c>
    </row>
    <row r="639" hidden="1" spans="1:19">
      <c r="A639">
        <v>638</v>
      </c>
      <c r="B639" t="s">
        <v>4003</v>
      </c>
      <c r="C639" t="s">
        <v>65</v>
      </c>
      <c r="D639" t="str">
        <f>VLOOKUP(C639,[1]Sheet1!$A:$B,2,0)</f>
        <v>通州项目</v>
      </c>
      <c r="E639" t="s">
        <v>4004</v>
      </c>
      <c r="F639" t="s">
        <v>4005</v>
      </c>
      <c r="G639" s="2">
        <v>1</v>
      </c>
      <c r="H639" t="s">
        <v>66</v>
      </c>
      <c r="I639" s="2">
        <v>2</v>
      </c>
      <c r="J639" t="s">
        <v>4006</v>
      </c>
      <c r="K639" s="2">
        <v>0</v>
      </c>
      <c r="L639" t="s">
        <v>40</v>
      </c>
      <c r="M639" t="s">
        <v>41</v>
      </c>
      <c r="N639" t="s">
        <v>40</v>
      </c>
      <c r="O639" t="s">
        <v>41</v>
      </c>
      <c r="P639" t="s">
        <v>4007</v>
      </c>
      <c r="Q639" t="s">
        <v>4008</v>
      </c>
      <c r="R639" t="s">
        <v>166</v>
      </c>
      <c r="S639" t="s">
        <v>4009</v>
      </c>
    </row>
    <row r="640" hidden="1" spans="1:19">
      <c r="A640">
        <v>639</v>
      </c>
      <c r="B640" t="s">
        <v>4010</v>
      </c>
      <c r="C640" t="s">
        <v>65</v>
      </c>
      <c r="D640" t="str">
        <f>VLOOKUP(C640,[1]Sheet1!$A:$B,2,0)</f>
        <v>通州项目</v>
      </c>
      <c r="E640" t="s">
        <v>4011</v>
      </c>
      <c r="F640" t="s">
        <v>4005</v>
      </c>
      <c r="G640" s="2">
        <v>1</v>
      </c>
      <c r="H640" t="s">
        <v>66</v>
      </c>
      <c r="I640" s="2">
        <v>2</v>
      </c>
      <c r="J640" t="s">
        <v>4012</v>
      </c>
      <c r="K640" s="2">
        <v>0</v>
      </c>
      <c r="L640" t="s">
        <v>40</v>
      </c>
      <c r="M640" t="s">
        <v>41</v>
      </c>
      <c r="N640" t="s">
        <v>40</v>
      </c>
      <c r="O640" t="s">
        <v>41</v>
      </c>
      <c r="P640" t="s">
        <v>4013</v>
      </c>
      <c r="Q640" t="s">
        <v>4014</v>
      </c>
      <c r="R640" t="s">
        <v>166</v>
      </c>
      <c r="S640" t="s">
        <v>4015</v>
      </c>
    </row>
    <row r="641" hidden="1" spans="1:19">
      <c r="A641">
        <v>640</v>
      </c>
      <c r="B641" t="s">
        <v>4016</v>
      </c>
      <c r="C641" t="s">
        <v>65</v>
      </c>
      <c r="D641" t="str">
        <f>VLOOKUP(C641,[1]Sheet1!$A:$B,2,0)</f>
        <v>通州项目</v>
      </c>
      <c r="E641" t="s">
        <v>4017</v>
      </c>
      <c r="F641" t="s">
        <v>1971</v>
      </c>
      <c r="G641" s="2">
        <v>1</v>
      </c>
      <c r="H641" t="s">
        <v>66</v>
      </c>
      <c r="I641" s="2">
        <v>1</v>
      </c>
      <c r="J641" t="s">
        <v>4018</v>
      </c>
      <c r="K641" s="2">
        <v>0</v>
      </c>
      <c r="L641" t="s">
        <v>1631</v>
      </c>
      <c r="M641" t="s">
        <v>1632</v>
      </c>
      <c r="N641" t="s">
        <v>40</v>
      </c>
      <c r="O641" t="s">
        <v>41</v>
      </c>
      <c r="P641" t="s">
        <v>4019</v>
      </c>
      <c r="Q641" t="s">
        <v>4020</v>
      </c>
      <c r="R641" t="s">
        <v>166</v>
      </c>
      <c r="S641" t="s">
        <v>4021</v>
      </c>
    </row>
    <row r="642" hidden="1" spans="1:19">
      <c r="A642">
        <v>641</v>
      </c>
      <c r="B642" t="s">
        <v>4022</v>
      </c>
      <c r="C642" t="s">
        <v>65</v>
      </c>
      <c r="D642" t="str">
        <f>VLOOKUP(C642,[1]Sheet1!$A:$B,2,0)</f>
        <v>通州项目</v>
      </c>
      <c r="E642" t="s">
        <v>4023</v>
      </c>
      <c r="F642" t="s">
        <v>650</v>
      </c>
      <c r="G642" s="2">
        <v>1</v>
      </c>
      <c r="H642" t="s">
        <v>66</v>
      </c>
      <c r="I642" s="2">
        <v>1</v>
      </c>
      <c r="J642" t="s">
        <v>4024</v>
      </c>
      <c r="K642" s="2">
        <v>0</v>
      </c>
      <c r="L642" t="s">
        <v>1631</v>
      </c>
      <c r="M642" t="s">
        <v>1632</v>
      </c>
      <c r="N642" t="s">
        <v>40</v>
      </c>
      <c r="O642" t="s">
        <v>41</v>
      </c>
      <c r="P642" t="s">
        <v>4025</v>
      </c>
      <c r="Q642" t="s">
        <v>4026</v>
      </c>
      <c r="R642" t="s">
        <v>166</v>
      </c>
      <c r="S642" t="s">
        <v>4027</v>
      </c>
    </row>
    <row r="643" hidden="1" spans="1:19">
      <c r="A643">
        <v>642</v>
      </c>
      <c r="B643" t="s">
        <v>4028</v>
      </c>
      <c r="C643" t="s">
        <v>65</v>
      </c>
      <c r="D643" t="str">
        <f>VLOOKUP(C643,[1]Sheet1!$A:$B,2,0)</f>
        <v>通州项目</v>
      </c>
      <c r="E643" t="s">
        <v>4029</v>
      </c>
      <c r="F643" t="s">
        <v>1768</v>
      </c>
      <c r="G643" s="2">
        <v>1</v>
      </c>
      <c r="H643" t="s">
        <v>66</v>
      </c>
      <c r="I643" s="2">
        <v>2</v>
      </c>
      <c r="J643" t="s">
        <v>4030</v>
      </c>
      <c r="K643" s="2">
        <v>0</v>
      </c>
      <c r="L643" t="s">
        <v>1631</v>
      </c>
      <c r="M643" t="s">
        <v>1632</v>
      </c>
      <c r="N643" t="s">
        <v>40</v>
      </c>
      <c r="O643" t="s">
        <v>41</v>
      </c>
      <c r="P643" t="s">
        <v>4031</v>
      </c>
      <c r="Q643" t="s">
        <v>4032</v>
      </c>
      <c r="R643" t="s">
        <v>166</v>
      </c>
      <c r="S643" t="s">
        <v>4033</v>
      </c>
    </row>
    <row r="644" hidden="1" spans="1:19">
      <c r="A644">
        <v>643</v>
      </c>
      <c r="B644" t="s">
        <v>4034</v>
      </c>
      <c r="C644" t="s">
        <v>117</v>
      </c>
      <c r="D644" t="str">
        <f>VLOOKUP(C644,[1]Sheet1!$A:$B,2,0)</f>
        <v>暂时关闭的规则</v>
      </c>
      <c r="E644" t="s">
        <v>4035</v>
      </c>
      <c r="F644" t="s">
        <v>4036</v>
      </c>
      <c r="G644" s="2">
        <v>1</v>
      </c>
      <c r="H644" t="s">
        <v>120</v>
      </c>
      <c r="I644" s="2">
        <v>2</v>
      </c>
      <c r="J644" t="s">
        <v>4037</v>
      </c>
      <c r="K644" s="2">
        <v>0</v>
      </c>
      <c r="L644" t="s">
        <v>1631</v>
      </c>
      <c r="M644" t="s">
        <v>1632</v>
      </c>
      <c r="N644" t="s">
        <v>40</v>
      </c>
      <c r="O644" t="s">
        <v>41</v>
      </c>
      <c r="P644" t="s">
        <v>4038</v>
      </c>
      <c r="Q644" t="s">
        <v>4039</v>
      </c>
      <c r="R644" t="s">
        <v>166</v>
      </c>
      <c r="S644" t="s">
        <v>4040</v>
      </c>
    </row>
    <row r="645" hidden="1" spans="1:19">
      <c r="A645">
        <v>644</v>
      </c>
      <c r="B645" t="s">
        <v>4041</v>
      </c>
      <c r="C645" t="s">
        <v>65</v>
      </c>
      <c r="D645" t="str">
        <f>VLOOKUP(C645,[1]Sheet1!$A:$B,2,0)</f>
        <v>通州项目</v>
      </c>
      <c r="E645" t="s">
        <v>4042</v>
      </c>
      <c r="F645" t="s">
        <v>650</v>
      </c>
      <c r="G645" s="2">
        <v>1</v>
      </c>
      <c r="H645" t="s">
        <v>66</v>
      </c>
      <c r="I645" s="2">
        <v>1</v>
      </c>
      <c r="J645" t="s">
        <v>4043</v>
      </c>
      <c r="K645" s="2">
        <v>0</v>
      </c>
      <c r="L645" t="s">
        <v>1631</v>
      </c>
      <c r="M645" t="s">
        <v>1632</v>
      </c>
      <c r="N645" t="s">
        <v>40</v>
      </c>
      <c r="O645" t="s">
        <v>41</v>
      </c>
      <c r="P645" t="s">
        <v>4044</v>
      </c>
      <c r="Q645" t="s">
        <v>4045</v>
      </c>
      <c r="R645" t="s">
        <v>166</v>
      </c>
      <c r="S645" t="s">
        <v>4046</v>
      </c>
    </row>
    <row r="646" hidden="1" spans="1:19">
      <c r="A646">
        <v>645</v>
      </c>
      <c r="B646" t="s">
        <v>4047</v>
      </c>
      <c r="C646" t="s">
        <v>65</v>
      </c>
      <c r="D646" t="str">
        <f>VLOOKUP(C646,[1]Sheet1!$A:$B,2,0)</f>
        <v>通州项目</v>
      </c>
      <c r="E646" t="s">
        <v>4048</v>
      </c>
      <c r="F646" t="s">
        <v>650</v>
      </c>
      <c r="G646" s="2">
        <v>1</v>
      </c>
      <c r="H646" t="s">
        <v>66</v>
      </c>
      <c r="I646" s="2">
        <v>1</v>
      </c>
      <c r="J646" t="s">
        <v>4049</v>
      </c>
      <c r="K646" s="2">
        <v>0</v>
      </c>
      <c r="L646" t="s">
        <v>1631</v>
      </c>
      <c r="M646" t="s">
        <v>1632</v>
      </c>
      <c r="N646" t="s">
        <v>40</v>
      </c>
      <c r="O646" t="s">
        <v>41</v>
      </c>
      <c r="P646" t="s">
        <v>4050</v>
      </c>
      <c r="Q646" t="s">
        <v>4051</v>
      </c>
      <c r="R646" t="s">
        <v>166</v>
      </c>
      <c r="S646" t="s">
        <v>4052</v>
      </c>
    </row>
    <row r="647" hidden="1" spans="1:19">
      <c r="A647">
        <v>646</v>
      </c>
      <c r="B647" t="s">
        <v>4053</v>
      </c>
      <c r="C647" t="s">
        <v>65</v>
      </c>
      <c r="D647" t="str">
        <f>VLOOKUP(C647,[1]Sheet1!$A:$B,2,0)</f>
        <v>通州项目</v>
      </c>
      <c r="E647" t="s">
        <v>4054</v>
      </c>
      <c r="F647" t="s">
        <v>1768</v>
      </c>
      <c r="G647" s="2">
        <v>1</v>
      </c>
      <c r="H647" t="s">
        <v>66</v>
      </c>
      <c r="I647" s="2">
        <v>2</v>
      </c>
      <c r="J647" t="s">
        <v>4055</v>
      </c>
      <c r="K647" s="2">
        <v>0</v>
      </c>
      <c r="L647" t="s">
        <v>1631</v>
      </c>
      <c r="M647" t="s">
        <v>1632</v>
      </c>
      <c r="N647" t="s">
        <v>40</v>
      </c>
      <c r="O647" t="s">
        <v>41</v>
      </c>
      <c r="P647" t="s">
        <v>4056</v>
      </c>
      <c r="Q647" t="s">
        <v>4057</v>
      </c>
      <c r="R647" t="s">
        <v>166</v>
      </c>
      <c r="S647" t="s">
        <v>4058</v>
      </c>
    </row>
    <row r="648" hidden="1" spans="1:19">
      <c r="A648">
        <v>647</v>
      </c>
      <c r="B648" t="s">
        <v>4059</v>
      </c>
      <c r="C648" t="s">
        <v>65</v>
      </c>
      <c r="D648" t="str">
        <f>VLOOKUP(C648,[1]Sheet1!$A:$B,2,0)</f>
        <v>通州项目</v>
      </c>
      <c r="E648" t="s">
        <v>4060</v>
      </c>
      <c r="F648" t="s">
        <v>1768</v>
      </c>
      <c r="G648" s="2">
        <v>1</v>
      </c>
      <c r="H648" t="s">
        <v>66</v>
      </c>
      <c r="I648" s="2">
        <v>2</v>
      </c>
      <c r="J648" t="s">
        <v>4061</v>
      </c>
      <c r="K648" s="2">
        <v>0</v>
      </c>
      <c r="L648" t="s">
        <v>1631</v>
      </c>
      <c r="M648" t="s">
        <v>1632</v>
      </c>
      <c r="N648" t="s">
        <v>40</v>
      </c>
      <c r="O648" t="s">
        <v>41</v>
      </c>
      <c r="P648" t="s">
        <v>4062</v>
      </c>
      <c r="Q648" t="s">
        <v>4063</v>
      </c>
      <c r="R648" t="s">
        <v>166</v>
      </c>
      <c r="S648" t="s">
        <v>4064</v>
      </c>
    </row>
    <row r="649" hidden="1" spans="1:19">
      <c r="A649">
        <v>648</v>
      </c>
      <c r="B649" t="s">
        <v>4065</v>
      </c>
      <c r="C649" t="s">
        <v>65</v>
      </c>
      <c r="D649" t="str">
        <f>VLOOKUP(C649,[1]Sheet1!$A:$B,2,0)</f>
        <v>通州项目</v>
      </c>
      <c r="E649" t="s">
        <v>4066</v>
      </c>
      <c r="F649" t="s">
        <v>2948</v>
      </c>
      <c r="G649" s="2">
        <v>1</v>
      </c>
      <c r="H649" t="s">
        <v>66</v>
      </c>
      <c r="I649" s="2">
        <v>1</v>
      </c>
      <c r="J649" t="s">
        <v>4067</v>
      </c>
      <c r="K649" s="2">
        <v>0</v>
      </c>
      <c r="L649" t="s">
        <v>1631</v>
      </c>
      <c r="M649" t="s">
        <v>1632</v>
      </c>
      <c r="N649" t="s">
        <v>40</v>
      </c>
      <c r="O649" t="s">
        <v>41</v>
      </c>
      <c r="P649" t="s">
        <v>4068</v>
      </c>
      <c r="Q649" t="s">
        <v>4069</v>
      </c>
      <c r="R649" t="s">
        <v>166</v>
      </c>
      <c r="S649" t="s">
        <v>4070</v>
      </c>
    </row>
    <row r="650" hidden="1" spans="1:19">
      <c r="A650">
        <v>649</v>
      </c>
      <c r="B650" t="s">
        <v>4071</v>
      </c>
      <c r="C650" t="s">
        <v>65</v>
      </c>
      <c r="D650" t="str">
        <f>VLOOKUP(C650,[1]Sheet1!$A:$B,2,0)</f>
        <v>通州项目</v>
      </c>
      <c r="E650" t="s">
        <v>4072</v>
      </c>
      <c r="F650" t="s">
        <v>2948</v>
      </c>
      <c r="G650" s="2">
        <v>1</v>
      </c>
      <c r="H650" t="s">
        <v>66</v>
      </c>
      <c r="I650" s="2">
        <v>1</v>
      </c>
      <c r="J650" t="s">
        <v>4073</v>
      </c>
      <c r="K650" s="2">
        <v>0</v>
      </c>
      <c r="L650" t="s">
        <v>1631</v>
      </c>
      <c r="M650" t="s">
        <v>1632</v>
      </c>
      <c r="N650" t="s">
        <v>40</v>
      </c>
      <c r="O650" t="s">
        <v>41</v>
      </c>
      <c r="P650" t="s">
        <v>4074</v>
      </c>
      <c r="Q650" t="s">
        <v>4075</v>
      </c>
      <c r="R650" t="s">
        <v>166</v>
      </c>
      <c r="S650" t="s">
        <v>4076</v>
      </c>
    </row>
    <row r="651" hidden="1" spans="1:19">
      <c r="A651">
        <v>650</v>
      </c>
      <c r="B651" t="s">
        <v>4077</v>
      </c>
      <c r="C651" t="s">
        <v>65</v>
      </c>
      <c r="D651" t="str">
        <f>VLOOKUP(C651,[1]Sheet1!$A:$B,2,0)</f>
        <v>通州项目</v>
      </c>
      <c r="E651" t="s">
        <v>4078</v>
      </c>
      <c r="F651" t="s">
        <v>2948</v>
      </c>
      <c r="G651" s="2">
        <v>1</v>
      </c>
      <c r="H651" t="s">
        <v>66</v>
      </c>
      <c r="I651" s="2">
        <v>1</v>
      </c>
      <c r="J651" t="s">
        <v>4079</v>
      </c>
      <c r="K651" s="2">
        <v>0</v>
      </c>
      <c r="L651" t="s">
        <v>1631</v>
      </c>
      <c r="M651" t="s">
        <v>1632</v>
      </c>
      <c r="N651" t="s">
        <v>40</v>
      </c>
      <c r="O651" t="s">
        <v>41</v>
      </c>
      <c r="P651" t="s">
        <v>4080</v>
      </c>
      <c r="Q651" t="s">
        <v>4081</v>
      </c>
      <c r="R651" t="s">
        <v>166</v>
      </c>
      <c r="S651" t="s">
        <v>4082</v>
      </c>
    </row>
    <row r="652" hidden="1" spans="1:19">
      <c r="A652">
        <v>651</v>
      </c>
      <c r="B652" t="s">
        <v>4083</v>
      </c>
      <c r="C652" t="s">
        <v>65</v>
      </c>
      <c r="D652" t="str">
        <f>VLOOKUP(C652,[1]Sheet1!$A:$B,2,0)</f>
        <v>通州项目</v>
      </c>
      <c r="E652" t="s">
        <v>4084</v>
      </c>
      <c r="F652" t="s">
        <v>2948</v>
      </c>
      <c r="G652" s="2">
        <v>1</v>
      </c>
      <c r="H652" t="s">
        <v>66</v>
      </c>
      <c r="I652" s="2">
        <v>1</v>
      </c>
      <c r="J652" t="s">
        <v>4085</v>
      </c>
      <c r="K652" s="2">
        <v>0</v>
      </c>
      <c r="L652" t="s">
        <v>1631</v>
      </c>
      <c r="M652" t="s">
        <v>1632</v>
      </c>
      <c r="N652" t="s">
        <v>40</v>
      </c>
      <c r="O652" t="s">
        <v>41</v>
      </c>
      <c r="P652" t="s">
        <v>4086</v>
      </c>
      <c r="Q652" t="s">
        <v>4087</v>
      </c>
      <c r="R652" t="s">
        <v>166</v>
      </c>
      <c r="S652" t="s">
        <v>4088</v>
      </c>
    </row>
    <row r="653" hidden="1" spans="1:19">
      <c r="A653">
        <v>652</v>
      </c>
      <c r="B653" t="s">
        <v>4089</v>
      </c>
      <c r="C653" t="s">
        <v>65</v>
      </c>
      <c r="D653" t="str">
        <f>VLOOKUP(C653,[1]Sheet1!$A:$B,2,0)</f>
        <v>通州项目</v>
      </c>
      <c r="E653" t="s">
        <v>4090</v>
      </c>
      <c r="F653" t="s">
        <v>598</v>
      </c>
      <c r="G653" s="2">
        <v>1</v>
      </c>
      <c r="H653" t="s">
        <v>66</v>
      </c>
      <c r="I653" s="2">
        <v>2</v>
      </c>
      <c r="J653" t="s">
        <v>4091</v>
      </c>
      <c r="K653" s="2">
        <v>0</v>
      </c>
      <c r="L653" t="s">
        <v>1631</v>
      </c>
      <c r="M653" t="s">
        <v>1632</v>
      </c>
      <c r="N653" t="s">
        <v>40</v>
      </c>
      <c r="O653" t="s">
        <v>41</v>
      </c>
      <c r="P653" t="s">
        <v>4092</v>
      </c>
      <c r="Q653" t="s">
        <v>4093</v>
      </c>
      <c r="R653" t="s">
        <v>166</v>
      </c>
      <c r="S653" t="s">
        <v>4094</v>
      </c>
    </row>
    <row r="654" hidden="1" spans="1:19">
      <c r="A654">
        <v>653</v>
      </c>
      <c r="B654" t="s">
        <v>4095</v>
      </c>
      <c r="C654" t="s">
        <v>65</v>
      </c>
      <c r="D654" t="str">
        <f>VLOOKUP(C654,[1]Sheet1!$A:$B,2,0)</f>
        <v>通州项目</v>
      </c>
      <c r="E654" t="s">
        <v>4096</v>
      </c>
      <c r="G654" s="2">
        <v>1</v>
      </c>
      <c r="H654" t="s">
        <v>66</v>
      </c>
      <c r="I654" s="2">
        <v>2</v>
      </c>
      <c r="J654" t="s">
        <v>4097</v>
      </c>
      <c r="K654" s="2">
        <v>1</v>
      </c>
      <c r="L654" t="s">
        <v>1631</v>
      </c>
      <c r="M654" t="s">
        <v>1632</v>
      </c>
      <c r="N654" t="s">
        <v>1631</v>
      </c>
      <c r="O654" t="s">
        <v>1632</v>
      </c>
      <c r="P654" t="s">
        <v>4098</v>
      </c>
      <c r="Q654" t="s">
        <v>4098</v>
      </c>
      <c r="R654" t="s">
        <v>166</v>
      </c>
      <c r="S654" t="s">
        <v>4099</v>
      </c>
    </row>
    <row r="655" hidden="1" spans="1:19">
      <c r="A655">
        <v>654</v>
      </c>
      <c r="B655" t="s">
        <v>4100</v>
      </c>
      <c r="C655" t="s">
        <v>65</v>
      </c>
      <c r="D655" t="str">
        <f>VLOOKUP(C655,[1]Sheet1!$A:$B,2,0)</f>
        <v>通州项目</v>
      </c>
      <c r="E655" t="s">
        <v>4101</v>
      </c>
      <c r="F655" t="s">
        <v>500</v>
      </c>
      <c r="G655" s="2">
        <v>1</v>
      </c>
      <c r="H655" t="s">
        <v>66</v>
      </c>
      <c r="I655" s="2">
        <v>2</v>
      </c>
      <c r="J655" t="s">
        <v>4102</v>
      </c>
      <c r="K655" s="2">
        <v>1</v>
      </c>
      <c r="L655" t="s">
        <v>1631</v>
      </c>
      <c r="M655" t="s">
        <v>1632</v>
      </c>
      <c r="N655" t="s">
        <v>1631</v>
      </c>
      <c r="O655" t="s">
        <v>1632</v>
      </c>
      <c r="P655" t="s">
        <v>4103</v>
      </c>
      <c r="Q655" t="s">
        <v>4104</v>
      </c>
      <c r="R655" t="s">
        <v>100</v>
      </c>
      <c r="S655" t="s">
        <v>4105</v>
      </c>
    </row>
    <row r="656" hidden="1" spans="1:19">
      <c r="A656">
        <v>655</v>
      </c>
      <c r="B656" t="s">
        <v>4106</v>
      </c>
      <c r="C656" t="s">
        <v>65</v>
      </c>
      <c r="D656" t="str">
        <f>VLOOKUP(C656,[1]Sheet1!$A:$B,2,0)</f>
        <v>通州项目</v>
      </c>
      <c r="E656" t="s">
        <v>4107</v>
      </c>
      <c r="F656" t="s">
        <v>618</v>
      </c>
      <c r="G656" s="2">
        <v>1</v>
      </c>
      <c r="H656" t="s">
        <v>66</v>
      </c>
      <c r="I656" s="2">
        <v>2</v>
      </c>
      <c r="J656" t="s">
        <v>4108</v>
      </c>
      <c r="K656" s="2">
        <v>1</v>
      </c>
      <c r="L656" t="s">
        <v>1631</v>
      </c>
      <c r="M656" t="s">
        <v>1632</v>
      </c>
      <c r="N656" t="s">
        <v>1631</v>
      </c>
      <c r="O656" t="s">
        <v>1632</v>
      </c>
      <c r="P656" t="s">
        <v>4109</v>
      </c>
      <c r="Q656" t="s">
        <v>4110</v>
      </c>
      <c r="R656" t="s">
        <v>166</v>
      </c>
      <c r="S656" t="s">
        <v>4111</v>
      </c>
    </row>
    <row r="657" hidden="1" spans="1:19">
      <c r="A657">
        <v>656</v>
      </c>
      <c r="B657" t="s">
        <v>4112</v>
      </c>
      <c r="C657" t="s">
        <v>117</v>
      </c>
      <c r="D657" t="str">
        <f>VLOOKUP(C657,[1]Sheet1!$A:$B,2,0)</f>
        <v>暂时关闭的规则</v>
      </c>
      <c r="E657" t="s">
        <v>4113</v>
      </c>
      <c r="F657" t="s">
        <v>4114</v>
      </c>
      <c r="G657" s="2">
        <v>1</v>
      </c>
      <c r="H657" t="s">
        <v>120</v>
      </c>
      <c r="I657" s="2">
        <v>2</v>
      </c>
      <c r="J657" t="s">
        <v>4115</v>
      </c>
      <c r="K657" s="2">
        <v>0</v>
      </c>
      <c r="L657" t="s">
        <v>1631</v>
      </c>
      <c r="M657" t="s">
        <v>1632</v>
      </c>
      <c r="N657" t="s">
        <v>40</v>
      </c>
      <c r="O657" t="s">
        <v>41</v>
      </c>
      <c r="P657" t="s">
        <v>4116</v>
      </c>
      <c r="Q657" t="s">
        <v>4117</v>
      </c>
      <c r="R657" t="s">
        <v>166</v>
      </c>
      <c r="S657" t="s">
        <v>4118</v>
      </c>
    </row>
    <row r="658" hidden="1" spans="1:19">
      <c r="A658">
        <v>657</v>
      </c>
      <c r="B658" t="s">
        <v>4119</v>
      </c>
      <c r="C658" t="s">
        <v>117</v>
      </c>
      <c r="D658" t="str">
        <f>VLOOKUP(C658,[1]Sheet1!$A:$B,2,0)</f>
        <v>暂时关闭的规则</v>
      </c>
      <c r="E658" t="s">
        <v>3042</v>
      </c>
      <c r="F658" t="s">
        <v>4114</v>
      </c>
      <c r="G658" s="2">
        <v>1</v>
      </c>
      <c r="H658" t="s">
        <v>120</v>
      </c>
      <c r="I658" s="2">
        <v>2</v>
      </c>
      <c r="J658" t="s">
        <v>4120</v>
      </c>
      <c r="K658" s="2">
        <v>0</v>
      </c>
      <c r="L658" t="s">
        <v>1631</v>
      </c>
      <c r="M658" t="s">
        <v>1632</v>
      </c>
      <c r="N658" t="s">
        <v>40</v>
      </c>
      <c r="O658" t="s">
        <v>41</v>
      </c>
      <c r="P658" t="s">
        <v>4121</v>
      </c>
      <c r="Q658" t="s">
        <v>4122</v>
      </c>
      <c r="R658" t="s">
        <v>166</v>
      </c>
      <c r="S658" t="s">
        <v>4123</v>
      </c>
    </row>
    <row r="659" hidden="1" spans="1:19">
      <c r="A659">
        <v>658</v>
      </c>
      <c r="B659" t="s">
        <v>4124</v>
      </c>
      <c r="C659" t="s">
        <v>65</v>
      </c>
      <c r="D659" t="str">
        <f>VLOOKUP(C659,[1]Sheet1!$A:$B,2,0)</f>
        <v>通州项目</v>
      </c>
      <c r="E659" t="s">
        <v>4125</v>
      </c>
      <c r="F659" t="s">
        <v>4126</v>
      </c>
      <c r="G659" s="2">
        <v>1</v>
      </c>
      <c r="H659" t="s">
        <v>66</v>
      </c>
      <c r="I659" s="2">
        <v>1</v>
      </c>
      <c r="J659" t="s">
        <v>4127</v>
      </c>
      <c r="K659" s="2">
        <v>0</v>
      </c>
      <c r="L659" t="s">
        <v>1631</v>
      </c>
      <c r="M659" t="s">
        <v>1632</v>
      </c>
      <c r="N659" t="s">
        <v>40</v>
      </c>
      <c r="O659" t="s">
        <v>41</v>
      </c>
      <c r="P659" t="s">
        <v>4128</v>
      </c>
      <c r="Q659" t="s">
        <v>4129</v>
      </c>
      <c r="R659" t="s">
        <v>166</v>
      </c>
      <c r="S659" t="s">
        <v>4130</v>
      </c>
    </row>
    <row r="660" hidden="1" spans="1:19">
      <c r="A660">
        <v>659</v>
      </c>
      <c r="B660" t="s">
        <v>4131</v>
      </c>
      <c r="C660" t="s">
        <v>65</v>
      </c>
      <c r="D660" t="str">
        <f>VLOOKUP(C660,[1]Sheet1!$A:$B,2,0)</f>
        <v>通州项目</v>
      </c>
      <c r="E660" t="s">
        <v>4132</v>
      </c>
      <c r="F660" t="s">
        <v>4126</v>
      </c>
      <c r="G660" s="2">
        <v>1</v>
      </c>
      <c r="H660" t="s">
        <v>66</v>
      </c>
      <c r="I660" s="2">
        <v>1</v>
      </c>
      <c r="J660" t="s">
        <v>4133</v>
      </c>
      <c r="K660" s="2">
        <v>0</v>
      </c>
      <c r="L660" t="s">
        <v>1631</v>
      </c>
      <c r="M660" t="s">
        <v>1632</v>
      </c>
      <c r="N660" t="s">
        <v>40</v>
      </c>
      <c r="O660" t="s">
        <v>41</v>
      </c>
      <c r="P660" t="s">
        <v>4134</v>
      </c>
      <c r="Q660" t="s">
        <v>4135</v>
      </c>
      <c r="R660" t="s">
        <v>166</v>
      </c>
      <c r="S660" t="s">
        <v>4136</v>
      </c>
    </row>
    <row r="661" hidden="1" spans="1:19">
      <c r="A661">
        <v>660</v>
      </c>
      <c r="B661" t="s">
        <v>4137</v>
      </c>
      <c r="C661" t="s">
        <v>3503</v>
      </c>
      <c r="D661" t="str">
        <f>VLOOKUP(C661,[1]Sheet1!$A:$B,2,0)</f>
        <v>55清单规则</v>
      </c>
      <c r="E661" t="s">
        <v>4138</v>
      </c>
      <c r="G661" s="2">
        <v>1</v>
      </c>
      <c r="H661" t="s">
        <v>3505</v>
      </c>
      <c r="I661" s="2">
        <v>2</v>
      </c>
      <c r="J661" t="s">
        <v>4139</v>
      </c>
      <c r="K661" s="2">
        <v>1</v>
      </c>
      <c r="L661" t="s">
        <v>40</v>
      </c>
      <c r="M661" t="s">
        <v>41</v>
      </c>
      <c r="N661" t="s">
        <v>1631</v>
      </c>
      <c r="O661" t="s">
        <v>1632</v>
      </c>
      <c r="P661" t="s">
        <v>4140</v>
      </c>
      <c r="Q661" t="s">
        <v>4141</v>
      </c>
      <c r="R661" t="s">
        <v>166</v>
      </c>
      <c r="S661" t="s">
        <v>4142</v>
      </c>
    </row>
    <row r="662" hidden="1" spans="1:19">
      <c r="A662">
        <v>661</v>
      </c>
      <c r="B662" t="s">
        <v>4143</v>
      </c>
      <c r="C662" t="s">
        <v>3503</v>
      </c>
      <c r="D662" t="str">
        <f>VLOOKUP(C662,[1]Sheet1!$A:$B,2,0)</f>
        <v>55清单规则</v>
      </c>
      <c r="E662" t="s">
        <v>4144</v>
      </c>
      <c r="G662" s="2">
        <v>1</v>
      </c>
      <c r="H662" t="s">
        <v>3505</v>
      </c>
      <c r="I662" s="2">
        <v>2</v>
      </c>
      <c r="J662" t="s">
        <v>4145</v>
      </c>
      <c r="K662" s="2">
        <v>1</v>
      </c>
      <c r="L662" t="s">
        <v>40</v>
      </c>
      <c r="M662" t="s">
        <v>41</v>
      </c>
      <c r="N662" t="s">
        <v>40</v>
      </c>
      <c r="O662" t="s">
        <v>41</v>
      </c>
      <c r="P662" t="s">
        <v>4146</v>
      </c>
      <c r="Q662" t="s">
        <v>4146</v>
      </c>
      <c r="R662" t="s">
        <v>166</v>
      </c>
      <c r="S662" t="s">
        <v>4147</v>
      </c>
    </row>
    <row r="663" hidden="1" spans="1:19">
      <c r="A663">
        <v>662</v>
      </c>
      <c r="B663" t="s">
        <v>4148</v>
      </c>
      <c r="C663" t="s">
        <v>65</v>
      </c>
      <c r="D663" t="str">
        <f>VLOOKUP(C663,[1]Sheet1!$A:$B,2,0)</f>
        <v>通州项目</v>
      </c>
      <c r="E663" t="s">
        <v>4149</v>
      </c>
      <c r="F663" t="s">
        <v>4150</v>
      </c>
      <c r="G663" s="2">
        <v>1</v>
      </c>
      <c r="H663" t="s">
        <v>66</v>
      </c>
      <c r="I663" s="2">
        <v>2</v>
      </c>
      <c r="J663" t="s">
        <v>4151</v>
      </c>
      <c r="K663" s="2">
        <v>0</v>
      </c>
      <c r="L663" t="s">
        <v>1631</v>
      </c>
      <c r="M663" t="s">
        <v>1632</v>
      </c>
      <c r="N663" t="s">
        <v>40</v>
      </c>
      <c r="O663" t="s">
        <v>41</v>
      </c>
      <c r="P663" t="s">
        <v>4152</v>
      </c>
      <c r="Q663" t="s">
        <v>4153</v>
      </c>
      <c r="R663" t="s">
        <v>166</v>
      </c>
      <c r="S663" t="s">
        <v>4154</v>
      </c>
    </row>
    <row r="664" hidden="1" spans="1:19">
      <c r="A664">
        <v>663</v>
      </c>
      <c r="B664" t="s">
        <v>4155</v>
      </c>
      <c r="C664" t="s">
        <v>65</v>
      </c>
      <c r="D664" t="str">
        <f>VLOOKUP(C664,[1]Sheet1!$A:$B,2,0)</f>
        <v>通州项目</v>
      </c>
      <c r="E664" t="s">
        <v>4156</v>
      </c>
      <c r="F664" t="s">
        <v>4126</v>
      </c>
      <c r="G664" s="2">
        <v>1</v>
      </c>
      <c r="H664" t="s">
        <v>66</v>
      </c>
      <c r="I664" s="2">
        <v>1</v>
      </c>
      <c r="J664" t="s">
        <v>4157</v>
      </c>
      <c r="K664" s="2">
        <v>0</v>
      </c>
      <c r="L664" t="s">
        <v>1631</v>
      </c>
      <c r="M664" t="s">
        <v>1632</v>
      </c>
      <c r="N664" t="s">
        <v>40</v>
      </c>
      <c r="O664" t="s">
        <v>41</v>
      </c>
      <c r="P664" t="s">
        <v>4158</v>
      </c>
      <c r="Q664" t="s">
        <v>4159</v>
      </c>
      <c r="R664" t="s">
        <v>166</v>
      </c>
      <c r="S664" t="s">
        <v>4160</v>
      </c>
    </row>
    <row r="665" hidden="1" spans="1:19">
      <c r="A665">
        <v>664</v>
      </c>
      <c r="B665" t="s">
        <v>4161</v>
      </c>
      <c r="C665" t="s">
        <v>65</v>
      </c>
      <c r="D665" t="str">
        <f>VLOOKUP(C665,[1]Sheet1!$A:$B,2,0)</f>
        <v>通州项目</v>
      </c>
      <c r="E665" t="s">
        <v>4162</v>
      </c>
      <c r="F665" t="s">
        <v>4150</v>
      </c>
      <c r="G665" s="2">
        <v>1</v>
      </c>
      <c r="H665" t="s">
        <v>66</v>
      </c>
      <c r="I665" s="2">
        <v>2</v>
      </c>
      <c r="J665" t="s">
        <v>4163</v>
      </c>
      <c r="K665" s="2">
        <v>0</v>
      </c>
      <c r="L665" t="s">
        <v>1631</v>
      </c>
      <c r="M665" t="s">
        <v>1632</v>
      </c>
      <c r="N665" t="s">
        <v>40</v>
      </c>
      <c r="O665" t="s">
        <v>41</v>
      </c>
      <c r="P665" t="s">
        <v>4164</v>
      </c>
      <c r="Q665" t="s">
        <v>4165</v>
      </c>
      <c r="R665" t="s">
        <v>166</v>
      </c>
      <c r="S665" t="s">
        <v>4166</v>
      </c>
    </row>
    <row r="666" hidden="1" spans="1:19">
      <c r="A666">
        <v>665</v>
      </c>
      <c r="B666" t="s">
        <v>4167</v>
      </c>
      <c r="C666" t="s">
        <v>65</v>
      </c>
      <c r="D666" t="str">
        <f>VLOOKUP(C666,[1]Sheet1!$A:$B,2,0)</f>
        <v>通州项目</v>
      </c>
      <c r="E666" t="s">
        <v>4168</v>
      </c>
      <c r="F666" t="s">
        <v>4169</v>
      </c>
      <c r="G666" s="2">
        <v>1</v>
      </c>
      <c r="H666" t="s">
        <v>66</v>
      </c>
      <c r="I666" s="2">
        <v>2</v>
      </c>
      <c r="J666" t="s">
        <v>4170</v>
      </c>
      <c r="K666" s="2">
        <v>0</v>
      </c>
      <c r="L666" t="s">
        <v>1631</v>
      </c>
      <c r="M666" t="s">
        <v>1632</v>
      </c>
      <c r="N666" t="s">
        <v>40</v>
      </c>
      <c r="O666" t="s">
        <v>41</v>
      </c>
      <c r="P666" t="s">
        <v>4171</v>
      </c>
      <c r="Q666" t="s">
        <v>4172</v>
      </c>
      <c r="R666" t="s">
        <v>166</v>
      </c>
      <c r="S666" t="s">
        <v>4173</v>
      </c>
    </row>
    <row r="667" hidden="1" spans="1:19">
      <c r="A667">
        <v>666</v>
      </c>
      <c r="B667" t="s">
        <v>4174</v>
      </c>
      <c r="C667" t="s">
        <v>65</v>
      </c>
      <c r="D667" t="str">
        <f>VLOOKUP(C667,[1]Sheet1!$A:$B,2,0)</f>
        <v>通州项目</v>
      </c>
      <c r="E667" t="s">
        <v>4175</v>
      </c>
      <c r="F667" t="s">
        <v>2179</v>
      </c>
      <c r="G667" s="2">
        <v>1</v>
      </c>
      <c r="H667" t="s">
        <v>66</v>
      </c>
      <c r="I667" s="2">
        <v>1</v>
      </c>
      <c r="J667" t="s">
        <v>4176</v>
      </c>
      <c r="K667" s="2">
        <v>0</v>
      </c>
      <c r="L667" t="s">
        <v>1631</v>
      </c>
      <c r="M667" t="s">
        <v>1632</v>
      </c>
      <c r="N667" t="s">
        <v>40</v>
      </c>
      <c r="O667" t="s">
        <v>41</v>
      </c>
      <c r="P667" t="s">
        <v>4177</v>
      </c>
      <c r="Q667" t="s">
        <v>4178</v>
      </c>
      <c r="R667" t="s">
        <v>166</v>
      </c>
      <c r="S667" t="s">
        <v>4179</v>
      </c>
    </row>
    <row r="668" hidden="1" spans="1:19">
      <c r="A668">
        <v>667</v>
      </c>
      <c r="B668" t="s">
        <v>4180</v>
      </c>
      <c r="C668" t="s">
        <v>65</v>
      </c>
      <c r="D668" t="str">
        <f>VLOOKUP(C668,[1]Sheet1!$A:$B,2,0)</f>
        <v>通州项目</v>
      </c>
      <c r="E668" t="s">
        <v>4181</v>
      </c>
      <c r="F668" t="s">
        <v>2179</v>
      </c>
      <c r="G668" s="2">
        <v>1</v>
      </c>
      <c r="H668" t="s">
        <v>66</v>
      </c>
      <c r="I668" s="2">
        <v>1</v>
      </c>
      <c r="J668" t="s">
        <v>4182</v>
      </c>
      <c r="K668" s="2">
        <v>0</v>
      </c>
      <c r="L668" t="s">
        <v>1631</v>
      </c>
      <c r="M668" t="s">
        <v>1632</v>
      </c>
      <c r="N668" t="s">
        <v>40</v>
      </c>
      <c r="O668" t="s">
        <v>41</v>
      </c>
      <c r="P668" t="s">
        <v>4183</v>
      </c>
      <c r="Q668" t="s">
        <v>4184</v>
      </c>
      <c r="R668" t="s">
        <v>166</v>
      </c>
      <c r="S668" t="s">
        <v>4185</v>
      </c>
    </row>
    <row r="669" hidden="1" spans="1:19">
      <c r="A669">
        <v>668</v>
      </c>
      <c r="B669" t="s">
        <v>4186</v>
      </c>
      <c r="C669" t="s">
        <v>65</v>
      </c>
      <c r="D669" t="str">
        <f>VLOOKUP(C669,[1]Sheet1!$A:$B,2,0)</f>
        <v>通州项目</v>
      </c>
      <c r="E669" t="s">
        <v>4187</v>
      </c>
      <c r="F669" t="s">
        <v>4169</v>
      </c>
      <c r="G669" s="2">
        <v>1</v>
      </c>
      <c r="H669" t="s">
        <v>66</v>
      </c>
      <c r="I669" s="2">
        <v>2</v>
      </c>
      <c r="J669" t="s">
        <v>4188</v>
      </c>
      <c r="K669" s="2">
        <v>0</v>
      </c>
      <c r="L669" t="s">
        <v>1631</v>
      </c>
      <c r="M669" t="s">
        <v>1632</v>
      </c>
      <c r="N669" t="s">
        <v>40</v>
      </c>
      <c r="O669" t="s">
        <v>41</v>
      </c>
      <c r="P669" t="s">
        <v>4189</v>
      </c>
      <c r="Q669" t="s">
        <v>4190</v>
      </c>
      <c r="R669" t="s">
        <v>166</v>
      </c>
      <c r="S669" t="s">
        <v>4191</v>
      </c>
    </row>
    <row r="670" hidden="1" spans="1:19">
      <c r="A670">
        <v>669</v>
      </c>
      <c r="B670" t="s">
        <v>4192</v>
      </c>
      <c r="C670" t="s">
        <v>3709</v>
      </c>
      <c r="D670" t="e">
        <f>VLOOKUP(C670,[1]Sheet1!$A:$B,2,0)</f>
        <v>#N/A</v>
      </c>
      <c r="E670" t="s">
        <v>4193</v>
      </c>
      <c r="F670" t="s">
        <v>4169</v>
      </c>
      <c r="G670" s="2">
        <v>1</v>
      </c>
      <c r="H670" t="s">
        <v>3711</v>
      </c>
      <c r="I670" s="2">
        <v>2</v>
      </c>
      <c r="J670" t="s">
        <v>4194</v>
      </c>
      <c r="K670" s="2">
        <v>0</v>
      </c>
      <c r="L670" t="s">
        <v>1631</v>
      </c>
      <c r="M670" t="s">
        <v>1632</v>
      </c>
      <c r="N670" t="s">
        <v>40</v>
      </c>
      <c r="O670" t="s">
        <v>41</v>
      </c>
      <c r="P670" t="s">
        <v>4195</v>
      </c>
      <c r="Q670" t="s">
        <v>4196</v>
      </c>
      <c r="R670" t="s">
        <v>166</v>
      </c>
      <c r="S670" t="s">
        <v>4197</v>
      </c>
    </row>
    <row r="671" hidden="1" spans="1:19">
      <c r="A671">
        <v>670</v>
      </c>
      <c r="B671" t="s">
        <v>4198</v>
      </c>
      <c r="C671" t="s">
        <v>117</v>
      </c>
      <c r="D671" t="str">
        <f>VLOOKUP(C671,[1]Sheet1!$A:$B,2,0)</f>
        <v>暂时关闭的规则</v>
      </c>
      <c r="E671" t="s">
        <v>4199</v>
      </c>
      <c r="F671" t="s">
        <v>2799</v>
      </c>
      <c r="G671" s="2">
        <v>1</v>
      </c>
      <c r="H671" t="s">
        <v>120</v>
      </c>
      <c r="I671" s="2">
        <v>2</v>
      </c>
      <c r="J671" t="s">
        <v>4200</v>
      </c>
      <c r="K671" s="2">
        <v>0</v>
      </c>
      <c r="L671" t="s">
        <v>1631</v>
      </c>
      <c r="M671" t="s">
        <v>1632</v>
      </c>
      <c r="N671" t="s">
        <v>40</v>
      </c>
      <c r="O671" t="s">
        <v>41</v>
      </c>
      <c r="P671" t="s">
        <v>4201</v>
      </c>
      <c r="Q671" t="s">
        <v>4202</v>
      </c>
      <c r="R671" t="s">
        <v>166</v>
      </c>
      <c r="S671" t="s">
        <v>4203</v>
      </c>
    </row>
    <row r="672" hidden="1" spans="1:19">
      <c r="A672">
        <v>671</v>
      </c>
      <c r="B672" t="s">
        <v>4204</v>
      </c>
      <c r="C672" t="s">
        <v>117</v>
      </c>
      <c r="D672" t="str">
        <f>VLOOKUP(C672,[1]Sheet1!$A:$B,2,0)</f>
        <v>暂时关闭的规则</v>
      </c>
      <c r="E672" t="s">
        <v>4205</v>
      </c>
      <c r="F672" t="s">
        <v>4206</v>
      </c>
      <c r="G672" s="2">
        <v>1</v>
      </c>
      <c r="H672" t="s">
        <v>120</v>
      </c>
      <c r="I672" s="2">
        <v>2</v>
      </c>
      <c r="J672" t="s">
        <v>4207</v>
      </c>
      <c r="K672" s="2">
        <v>0</v>
      </c>
      <c r="L672" t="s">
        <v>1631</v>
      </c>
      <c r="M672" t="s">
        <v>1632</v>
      </c>
      <c r="N672" t="s">
        <v>40</v>
      </c>
      <c r="O672" t="s">
        <v>41</v>
      </c>
      <c r="P672" t="s">
        <v>4208</v>
      </c>
      <c r="Q672" t="s">
        <v>4209</v>
      </c>
      <c r="R672" t="s">
        <v>166</v>
      </c>
      <c r="S672" t="s">
        <v>4210</v>
      </c>
    </row>
    <row r="673" hidden="1" spans="1:19">
      <c r="A673">
        <v>672</v>
      </c>
      <c r="B673" t="s">
        <v>4211</v>
      </c>
      <c r="C673" t="s">
        <v>65</v>
      </c>
      <c r="D673" t="str">
        <f>VLOOKUP(C673,[1]Sheet1!$A:$B,2,0)</f>
        <v>通州项目</v>
      </c>
      <c r="E673" t="s">
        <v>4212</v>
      </c>
      <c r="F673" t="s">
        <v>4213</v>
      </c>
      <c r="G673" s="2">
        <v>1</v>
      </c>
      <c r="H673" t="s">
        <v>66</v>
      </c>
      <c r="I673" s="2">
        <v>2</v>
      </c>
      <c r="J673" t="s">
        <v>4214</v>
      </c>
      <c r="K673" s="2">
        <v>1</v>
      </c>
      <c r="L673" t="s">
        <v>1631</v>
      </c>
      <c r="M673" t="s">
        <v>1632</v>
      </c>
      <c r="N673" t="s">
        <v>40</v>
      </c>
      <c r="O673" t="s">
        <v>41</v>
      </c>
      <c r="P673" t="s">
        <v>4215</v>
      </c>
      <c r="Q673" t="s">
        <v>4216</v>
      </c>
      <c r="R673" t="s">
        <v>166</v>
      </c>
      <c r="S673" t="s">
        <v>4217</v>
      </c>
    </row>
    <row r="674" hidden="1" spans="1:19">
      <c r="A674">
        <v>673</v>
      </c>
      <c r="B674" t="s">
        <v>4218</v>
      </c>
      <c r="C674" t="s">
        <v>65</v>
      </c>
      <c r="D674" t="str">
        <f>VLOOKUP(C674,[1]Sheet1!$A:$B,2,0)</f>
        <v>通州项目</v>
      </c>
      <c r="E674" t="s">
        <v>4219</v>
      </c>
      <c r="F674" t="s">
        <v>2799</v>
      </c>
      <c r="G674" s="2">
        <v>1</v>
      </c>
      <c r="H674" t="s">
        <v>66</v>
      </c>
      <c r="I674" s="2">
        <v>2</v>
      </c>
      <c r="J674" t="s">
        <v>4220</v>
      </c>
      <c r="K674" s="2">
        <v>1</v>
      </c>
      <c r="L674" t="s">
        <v>1631</v>
      </c>
      <c r="M674" t="s">
        <v>1632</v>
      </c>
      <c r="N674" t="s">
        <v>40</v>
      </c>
      <c r="O674" t="s">
        <v>41</v>
      </c>
      <c r="P674" t="s">
        <v>4221</v>
      </c>
      <c r="Q674" t="s">
        <v>4222</v>
      </c>
      <c r="R674" t="s">
        <v>166</v>
      </c>
      <c r="S674" t="s">
        <v>4223</v>
      </c>
    </row>
    <row r="675" hidden="1" spans="1:19">
      <c r="A675">
        <v>674</v>
      </c>
      <c r="B675" t="s">
        <v>4224</v>
      </c>
      <c r="C675" t="s">
        <v>65</v>
      </c>
      <c r="D675" t="str">
        <f>VLOOKUP(C675,[1]Sheet1!$A:$B,2,0)</f>
        <v>通州项目</v>
      </c>
      <c r="E675" t="s">
        <v>4225</v>
      </c>
      <c r="F675" t="s">
        <v>4226</v>
      </c>
      <c r="G675" s="2">
        <v>1</v>
      </c>
      <c r="H675" t="s">
        <v>66</v>
      </c>
      <c r="I675" s="2">
        <v>2</v>
      </c>
      <c r="J675" t="s">
        <v>4227</v>
      </c>
      <c r="K675" s="2">
        <v>0</v>
      </c>
      <c r="L675" t="s">
        <v>1631</v>
      </c>
      <c r="M675" t="s">
        <v>1632</v>
      </c>
      <c r="N675" t="s">
        <v>40</v>
      </c>
      <c r="O675" t="s">
        <v>41</v>
      </c>
      <c r="P675" t="s">
        <v>4228</v>
      </c>
      <c r="Q675" t="s">
        <v>4229</v>
      </c>
      <c r="R675" t="s">
        <v>166</v>
      </c>
      <c r="S675" t="s">
        <v>4230</v>
      </c>
    </row>
    <row r="676" hidden="1" spans="1:19">
      <c r="A676">
        <v>675</v>
      </c>
      <c r="B676" t="s">
        <v>4231</v>
      </c>
      <c r="C676" t="s">
        <v>65</v>
      </c>
      <c r="D676" t="str">
        <f>VLOOKUP(C676,[1]Sheet1!$A:$B,2,0)</f>
        <v>通州项目</v>
      </c>
      <c r="E676" t="s">
        <v>4232</v>
      </c>
      <c r="F676" t="s">
        <v>4226</v>
      </c>
      <c r="G676" s="2">
        <v>1</v>
      </c>
      <c r="H676" t="s">
        <v>66</v>
      </c>
      <c r="I676" s="2">
        <v>2</v>
      </c>
      <c r="J676" t="s">
        <v>4233</v>
      </c>
      <c r="K676" s="2">
        <v>0</v>
      </c>
      <c r="L676" t="s">
        <v>1631</v>
      </c>
      <c r="M676" t="s">
        <v>1632</v>
      </c>
      <c r="N676" t="s">
        <v>40</v>
      </c>
      <c r="O676" t="s">
        <v>41</v>
      </c>
      <c r="P676" t="s">
        <v>4234</v>
      </c>
      <c r="Q676" t="s">
        <v>4235</v>
      </c>
      <c r="R676" t="s">
        <v>166</v>
      </c>
      <c r="S676" t="s">
        <v>4236</v>
      </c>
    </row>
    <row r="677" hidden="1" spans="1:19">
      <c r="A677">
        <v>676</v>
      </c>
      <c r="B677" t="s">
        <v>4237</v>
      </c>
      <c r="C677" t="s">
        <v>117</v>
      </c>
      <c r="D677" t="str">
        <f>VLOOKUP(C677,[1]Sheet1!$A:$B,2,0)</f>
        <v>暂时关闭的规则</v>
      </c>
      <c r="E677" t="s">
        <v>4238</v>
      </c>
      <c r="F677" t="s">
        <v>4239</v>
      </c>
      <c r="G677" s="2">
        <v>1</v>
      </c>
      <c r="H677" t="s">
        <v>120</v>
      </c>
      <c r="I677" s="2">
        <v>1</v>
      </c>
      <c r="J677" t="s">
        <v>4240</v>
      </c>
      <c r="K677" s="2">
        <v>0</v>
      </c>
      <c r="L677" t="s">
        <v>1631</v>
      </c>
      <c r="M677" t="s">
        <v>1632</v>
      </c>
      <c r="N677" t="s">
        <v>40</v>
      </c>
      <c r="O677" t="s">
        <v>41</v>
      </c>
      <c r="P677" t="s">
        <v>4241</v>
      </c>
      <c r="Q677" t="s">
        <v>4242</v>
      </c>
      <c r="R677" t="s">
        <v>166</v>
      </c>
      <c r="S677" t="s">
        <v>4243</v>
      </c>
    </row>
    <row r="678" hidden="1" spans="1:19">
      <c r="A678">
        <v>677</v>
      </c>
      <c r="B678" t="s">
        <v>4244</v>
      </c>
      <c r="C678" t="s">
        <v>65</v>
      </c>
      <c r="D678" t="str">
        <f>VLOOKUP(C678,[1]Sheet1!$A:$B,2,0)</f>
        <v>通州项目</v>
      </c>
      <c r="E678" t="s">
        <v>4245</v>
      </c>
      <c r="F678" t="s">
        <v>3883</v>
      </c>
      <c r="G678" s="2">
        <v>1</v>
      </c>
      <c r="H678" t="s">
        <v>66</v>
      </c>
      <c r="I678" s="2">
        <v>2</v>
      </c>
      <c r="J678" t="s">
        <v>4246</v>
      </c>
      <c r="K678" s="2">
        <v>1</v>
      </c>
      <c r="L678" t="s">
        <v>1631</v>
      </c>
      <c r="M678" t="s">
        <v>1632</v>
      </c>
      <c r="N678" t="s">
        <v>1631</v>
      </c>
      <c r="O678" t="s">
        <v>1632</v>
      </c>
      <c r="P678" t="s">
        <v>4247</v>
      </c>
      <c r="Q678" t="s">
        <v>4248</v>
      </c>
      <c r="R678" t="s">
        <v>166</v>
      </c>
      <c r="S678" t="s">
        <v>4249</v>
      </c>
    </row>
    <row r="679" hidden="1" spans="1:19">
      <c r="A679">
        <v>678</v>
      </c>
      <c r="B679" t="s">
        <v>4250</v>
      </c>
      <c r="C679" t="s">
        <v>65</v>
      </c>
      <c r="D679" t="str">
        <f>VLOOKUP(C679,[1]Sheet1!$A:$B,2,0)</f>
        <v>通州项目</v>
      </c>
      <c r="E679" t="s">
        <v>4251</v>
      </c>
      <c r="G679" s="2">
        <v>1</v>
      </c>
      <c r="H679" t="s">
        <v>66</v>
      </c>
      <c r="I679" s="2">
        <v>2</v>
      </c>
      <c r="J679" t="s">
        <v>4252</v>
      </c>
      <c r="K679" s="2">
        <v>1</v>
      </c>
      <c r="L679" t="s">
        <v>1631</v>
      </c>
      <c r="M679" t="s">
        <v>1632</v>
      </c>
      <c r="N679" t="s">
        <v>1631</v>
      </c>
      <c r="O679" t="s">
        <v>1632</v>
      </c>
      <c r="P679" t="s">
        <v>4253</v>
      </c>
      <c r="Q679" t="s">
        <v>4253</v>
      </c>
      <c r="R679" t="s">
        <v>166</v>
      </c>
      <c r="S679" t="s">
        <v>4254</v>
      </c>
    </row>
    <row r="680" hidden="1" spans="1:19">
      <c r="A680">
        <v>679</v>
      </c>
      <c r="B680" t="s">
        <v>4255</v>
      </c>
      <c r="C680" t="s">
        <v>117</v>
      </c>
      <c r="D680" t="str">
        <f>VLOOKUP(C680,[1]Sheet1!$A:$B,2,0)</f>
        <v>暂时关闭的规则</v>
      </c>
      <c r="E680" t="s">
        <v>4256</v>
      </c>
      <c r="F680" t="s">
        <v>4257</v>
      </c>
      <c r="G680" s="2">
        <v>1</v>
      </c>
      <c r="H680" t="s">
        <v>120</v>
      </c>
      <c r="I680" s="2">
        <v>1</v>
      </c>
      <c r="J680" t="s">
        <v>4258</v>
      </c>
      <c r="K680" s="2">
        <v>0</v>
      </c>
      <c r="L680" t="s">
        <v>1631</v>
      </c>
      <c r="M680" t="s">
        <v>1632</v>
      </c>
      <c r="N680" t="s">
        <v>40</v>
      </c>
      <c r="O680" t="s">
        <v>41</v>
      </c>
      <c r="P680" t="s">
        <v>4259</v>
      </c>
      <c r="Q680" t="s">
        <v>4260</v>
      </c>
      <c r="R680" t="s">
        <v>166</v>
      </c>
      <c r="S680" t="s">
        <v>4261</v>
      </c>
    </row>
    <row r="681" hidden="1" spans="1:19">
      <c r="A681">
        <v>680</v>
      </c>
      <c r="B681" t="s">
        <v>4262</v>
      </c>
      <c r="C681" t="s">
        <v>117</v>
      </c>
      <c r="D681" t="str">
        <f>VLOOKUP(C681,[1]Sheet1!$A:$B,2,0)</f>
        <v>暂时关闭的规则</v>
      </c>
      <c r="E681" t="s">
        <v>4263</v>
      </c>
      <c r="F681" t="s">
        <v>4264</v>
      </c>
      <c r="G681" s="2">
        <v>1</v>
      </c>
      <c r="H681" t="s">
        <v>120</v>
      </c>
      <c r="I681" s="2">
        <v>2</v>
      </c>
      <c r="J681" t="s">
        <v>4265</v>
      </c>
      <c r="K681" s="2">
        <v>0</v>
      </c>
      <c r="L681" t="s">
        <v>1631</v>
      </c>
      <c r="M681" t="s">
        <v>1632</v>
      </c>
      <c r="N681" t="s">
        <v>40</v>
      </c>
      <c r="O681" t="s">
        <v>41</v>
      </c>
      <c r="P681" t="s">
        <v>4266</v>
      </c>
      <c r="Q681" t="s">
        <v>4267</v>
      </c>
      <c r="R681" t="s">
        <v>166</v>
      </c>
      <c r="S681" t="s">
        <v>4268</v>
      </c>
    </row>
    <row r="682" hidden="1" spans="1:19">
      <c r="A682">
        <v>681</v>
      </c>
      <c r="B682" t="s">
        <v>4269</v>
      </c>
      <c r="C682" t="s">
        <v>65</v>
      </c>
      <c r="D682" t="str">
        <f>VLOOKUP(C682,[1]Sheet1!$A:$B,2,0)</f>
        <v>通州项目</v>
      </c>
      <c r="E682" t="s">
        <v>4270</v>
      </c>
      <c r="F682" t="s">
        <v>4271</v>
      </c>
      <c r="G682" s="2">
        <v>1</v>
      </c>
      <c r="H682" t="s">
        <v>66</v>
      </c>
      <c r="I682" s="2">
        <v>2</v>
      </c>
      <c r="J682" t="s">
        <v>4272</v>
      </c>
      <c r="K682" s="2">
        <v>1</v>
      </c>
      <c r="L682" t="s">
        <v>1631</v>
      </c>
      <c r="M682" t="s">
        <v>1632</v>
      </c>
      <c r="N682" t="s">
        <v>1631</v>
      </c>
      <c r="O682" t="s">
        <v>1632</v>
      </c>
      <c r="P682" t="s">
        <v>4273</v>
      </c>
      <c r="Q682" t="s">
        <v>4274</v>
      </c>
      <c r="R682" t="s">
        <v>166</v>
      </c>
      <c r="S682" t="s">
        <v>4275</v>
      </c>
    </row>
    <row r="683" hidden="1" spans="1:19">
      <c r="A683">
        <v>682</v>
      </c>
      <c r="B683" t="s">
        <v>4276</v>
      </c>
      <c r="C683" t="s">
        <v>65</v>
      </c>
      <c r="D683" t="str">
        <f>VLOOKUP(C683,[1]Sheet1!$A:$B,2,0)</f>
        <v>通州项目</v>
      </c>
      <c r="E683" t="s">
        <v>4277</v>
      </c>
      <c r="F683" t="s">
        <v>4278</v>
      </c>
      <c r="G683" s="2">
        <v>1</v>
      </c>
      <c r="H683" t="s">
        <v>66</v>
      </c>
      <c r="I683" s="2">
        <v>2</v>
      </c>
      <c r="J683" t="s">
        <v>4279</v>
      </c>
      <c r="K683" s="2">
        <v>1</v>
      </c>
      <c r="L683" t="s">
        <v>1631</v>
      </c>
      <c r="M683" t="s">
        <v>1632</v>
      </c>
      <c r="N683" t="s">
        <v>1631</v>
      </c>
      <c r="O683" t="s">
        <v>1632</v>
      </c>
      <c r="P683" t="s">
        <v>4280</v>
      </c>
      <c r="Q683" t="s">
        <v>4281</v>
      </c>
      <c r="R683" t="s">
        <v>166</v>
      </c>
      <c r="S683" t="s">
        <v>4282</v>
      </c>
    </row>
    <row r="684" hidden="1" spans="1:19">
      <c r="A684">
        <v>683</v>
      </c>
      <c r="B684" t="s">
        <v>4283</v>
      </c>
      <c r="C684" t="s">
        <v>65</v>
      </c>
      <c r="D684" t="str">
        <f>VLOOKUP(C684,[1]Sheet1!$A:$B,2,0)</f>
        <v>通州项目</v>
      </c>
      <c r="E684" t="s">
        <v>4284</v>
      </c>
      <c r="F684" t="s">
        <v>2179</v>
      </c>
      <c r="G684" s="2">
        <v>1</v>
      </c>
      <c r="H684" t="s">
        <v>66</v>
      </c>
      <c r="I684" s="2">
        <v>1</v>
      </c>
      <c r="J684" t="s">
        <v>4285</v>
      </c>
      <c r="K684" s="2">
        <v>0</v>
      </c>
      <c r="L684" t="s">
        <v>1631</v>
      </c>
      <c r="M684" t="s">
        <v>1632</v>
      </c>
      <c r="N684" t="s">
        <v>40</v>
      </c>
      <c r="O684" t="s">
        <v>41</v>
      </c>
      <c r="P684" t="s">
        <v>4286</v>
      </c>
      <c r="Q684" t="s">
        <v>4287</v>
      </c>
      <c r="R684" t="s">
        <v>4288</v>
      </c>
      <c r="S684" t="s">
        <v>4289</v>
      </c>
    </row>
    <row r="685" hidden="1" spans="1:19">
      <c r="A685">
        <v>684</v>
      </c>
      <c r="B685" t="s">
        <v>4290</v>
      </c>
      <c r="C685" t="s">
        <v>65</v>
      </c>
      <c r="D685" t="str">
        <f>VLOOKUP(C685,[1]Sheet1!$A:$B,2,0)</f>
        <v>通州项目</v>
      </c>
      <c r="E685" t="s">
        <v>4291</v>
      </c>
      <c r="F685" t="s">
        <v>2179</v>
      </c>
      <c r="G685" s="2">
        <v>1</v>
      </c>
      <c r="H685" t="s">
        <v>66</v>
      </c>
      <c r="I685" s="2">
        <v>1</v>
      </c>
      <c r="J685" t="s">
        <v>4292</v>
      </c>
      <c r="K685" s="2">
        <v>0</v>
      </c>
      <c r="L685" t="s">
        <v>40</v>
      </c>
      <c r="M685" t="s">
        <v>41</v>
      </c>
      <c r="N685" t="s">
        <v>40</v>
      </c>
      <c r="O685" t="s">
        <v>41</v>
      </c>
      <c r="P685" t="s">
        <v>4293</v>
      </c>
      <c r="Q685" t="s">
        <v>4294</v>
      </c>
      <c r="R685" t="s">
        <v>166</v>
      </c>
      <c r="S685" t="s">
        <v>4295</v>
      </c>
    </row>
    <row r="686" hidden="1" spans="1:19">
      <c r="A686">
        <v>685</v>
      </c>
      <c r="B686" t="s">
        <v>4296</v>
      </c>
      <c r="C686" t="s">
        <v>65</v>
      </c>
      <c r="D686" t="str">
        <f>VLOOKUP(C686,[1]Sheet1!$A:$B,2,0)</f>
        <v>通州项目</v>
      </c>
      <c r="E686" t="s">
        <v>4297</v>
      </c>
      <c r="F686" t="s">
        <v>4298</v>
      </c>
      <c r="G686" s="2">
        <v>1</v>
      </c>
      <c r="H686" t="s">
        <v>66</v>
      </c>
      <c r="I686" s="2">
        <v>2</v>
      </c>
      <c r="J686" t="s">
        <v>4299</v>
      </c>
      <c r="K686" s="2">
        <v>0</v>
      </c>
      <c r="L686" t="s">
        <v>1631</v>
      </c>
      <c r="M686" t="s">
        <v>1632</v>
      </c>
      <c r="N686" t="s">
        <v>40</v>
      </c>
      <c r="O686" t="s">
        <v>41</v>
      </c>
      <c r="P686" t="s">
        <v>4300</v>
      </c>
      <c r="Q686" t="s">
        <v>4301</v>
      </c>
      <c r="R686" t="s">
        <v>166</v>
      </c>
      <c r="S686" t="s">
        <v>4302</v>
      </c>
    </row>
    <row r="687" hidden="1" spans="1:19">
      <c r="A687">
        <v>686</v>
      </c>
      <c r="B687" t="s">
        <v>4303</v>
      </c>
      <c r="C687" t="s">
        <v>117</v>
      </c>
      <c r="D687" t="str">
        <f>VLOOKUP(C687,[1]Sheet1!$A:$B,2,0)</f>
        <v>暂时关闭的规则</v>
      </c>
      <c r="E687" t="s">
        <v>4304</v>
      </c>
      <c r="F687" t="s">
        <v>4264</v>
      </c>
      <c r="G687" s="2">
        <v>1</v>
      </c>
      <c r="H687" t="s">
        <v>120</v>
      </c>
      <c r="I687" s="2">
        <v>2</v>
      </c>
      <c r="J687" t="s">
        <v>4305</v>
      </c>
      <c r="K687" s="2">
        <v>0</v>
      </c>
      <c r="L687" t="s">
        <v>1631</v>
      </c>
      <c r="M687" t="s">
        <v>1632</v>
      </c>
      <c r="N687" t="s">
        <v>40</v>
      </c>
      <c r="O687" t="s">
        <v>41</v>
      </c>
      <c r="P687" t="s">
        <v>4306</v>
      </c>
      <c r="Q687" t="s">
        <v>4307</v>
      </c>
      <c r="R687" t="s">
        <v>166</v>
      </c>
      <c r="S687" t="s">
        <v>4308</v>
      </c>
    </row>
    <row r="688" hidden="1" spans="1:19">
      <c r="A688">
        <v>687</v>
      </c>
      <c r="B688" t="s">
        <v>4309</v>
      </c>
      <c r="C688" t="s">
        <v>3709</v>
      </c>
      <c r="D688" t="e">
        <f>VLOOKUP(C688,[1]Sheet1!$A:$B,2,0)</f>
        <v>#N/A</v>
      </c>
      <c r="E688" t="s">
        <v>4310</v>
      </c>
      <c r="F688" t="s">
        <v>1761</v>
      </c>
      <c r="G688" s="2">
        <v>1</v>
      </c>
      <c r="H688" t="s">
        <v>3711</v>
      </c>
      <c r="I688" s="2">
        <v>1</v>
      </c>
      <c r="J688" t="s">
        <v>4311</v>
      </c>
      <c r="K688" s="2">
        <v>0</v>
      </c>
      <c r="L688" t="s">
        <v>1631</v>
      </c>
      <c r="M688" t="s">
        <v>1632</v>
      </c>
      <c r="N688" t="s">
        <v>40</v>
      </c>
      <c r="O688" t="s">
        <v>41</v>
      </c>
      <c r="P688" t="s">
        <v>4312</v>
      </c>
      <c r="Q688" t="s">
        <v>4313</v>
      </c>
      <c r="R688" t="s">
        <v>166</v>
      </c>
      <c r="S688" t="s">
        <v>4314</v>
      </c>
    </row>
    <row r="689" ht="356.4" hidden="1" spans="1:19">
      <c r="A689">
        <v>688</v>
      </c>
      <c r="B689" t="s">
        <v>4315</v>
      </c>
      <c r="C689" t="s">
        <v>65</v>
      </c>
      <c r="D689" t="str">
        <f>VLOOKUP(C689,[1]Sheet1!$A:$B,2,0)</f>
        <v>通州项目</v>
      </c>
      <c r="E689" t="s">
        <v>4316</v>
      </c>
      <c r="F689" t="s">
        <v>1761</v>
      </c>
      <c r="G689" s="2">
        <v>1</v>
      </c>
      <c r="H689" t="s">
        <v>66</v>
      </c>
      <c r="I689" s="2">
        <v>1</v>
      </c>
      <c r="J689" s="4" t="s">
        <v>4317</v>
      </c>
      <c r="K689" s="2">
        <v>0</v>
      </c>
      <c r="L689" t="s">
        <v>1631</v>
      </c>
      <c r="M689" t="s">
        <v>1632</v>
      </c>
      <c r="N689" t="s">
        <v>40</v>
      </c>
      <c r="O689" t="s">
        <v>41</v>
      </c>
      <c r="P689" t="s">
        <v>4318</v>
      </c>
      <c r="Q689" t="s">
        <v>4319</v>
      </c>
      <c r="R689" t="s">
        <v>166</v>
      </c>
      <c r="S689" t="s">
        <v>4320</v>
      </c>
    </row>
    <row r="690" hidden="1" spans="1:19">
      <c r="A690">
        <v>689</v>
      </c>
      <c r="B690" t="s">
        <v>4321</v>
      </c>
      <c r="C690" t="s">
        <v>3709</v>
      </c>
      <c r="D690" t="e">
        <f>VLOOKUP(C690,[1]Sheet1!$A:$B,2,0)</f>
        <v>#N/A</v>
      </c>
      <c r="E690" t="s">
        <v>4322</v>
      </c>
      <c r="F690" t="s">
        <v>4298</v>
      </c>
      <c r="G690" s="2">
        <v>1</v>
      </c>
      <c r="H690" t="s">
        <v>3711</v>
      </c>
      <c r="I690" s="2">
        <v>2</v>
      </c>
      <c r="J690" t="s">
        <v>4323</v>
      </c>
      <c r="K690" s="2">
        <v>0</v>
      </c>
      <c r="L690" t="s">
        <v>1631</v>
      </c>
      <c r="M690" t="s">
        <v>1632</v>
      </c>
      <c r="N690" t="s">
        <v>40</v>
      </c>
      <c r="O690" t="s">
        <v>41</v>
      </c>
      <c r="P690" t="s">
        <v>4324</v>
      </c>
      <c r="Q690" t="s">
        <v>4325</v>
      </c>
      <c r="R690" t="s">
        <v>166</v>
      </c>
      <c r="S690" t="s">
        <v>4326</v>
      </c>
    </row>
    <row r="691" hidden="1" spans="1:19">
      <c r="A691">
        <v>690</v>
      </c>
      <c r="B691" t="s">
        <v>4327</v>
      </c>
      <c r="C691" t="s">
        <v>3709</v>
      </c>
      <c r="D691" t="e">
        <f>VLOOKUP(C691,[1]Sheet1!$A:$B,2,0)</f>
        <v>#N/A</v>
      </c>
      <c r="E691" t="s">
        <v>4328</v>
      </c>
      <c r="F691" t="s">
        <v>4298</v>
      </c>
      <c r="G691" s="2">
        <v>1</v>
      </c>
      <c r="H691" t="s">
        <v>3711</v>
      </c>
      <c r="I691" s="2">
        <v>2</v>
      </c>
      <c r="J691" t="s">
        <v>4329</v>
      </c>
      <c r="K691" s="2">
        <v>0</v>
      </c>
      <c r="L691" t="s">
        <v>1631</v>
      </c>
      <c r="M691" t="s">
        <v>1632</v>
      </c>
      <c r="N691" t="s">
        <v>40</v>
      </c>
      <c r="O691" t="s">
        <v>41</v>
      </c>
      <c r="P691" t="s">
        <v>4330</v>
      </c>
      <c r="Q691" t="s">
        <v>4331</v>
      </c>
      <c r="R691" t="s">
        <v>166</v>
      </c>
      <c r="S691" t="s">
        <v>4332</v>
      </c>
    </row>
    <row r="692" hidden="1" spans="1:19">
      <c r="A692">
        <v>691</v>
      </c>
      <c r="B692" t="s">
        <v>4333</v>
      </c>
      <c r="C692" t="s">
        <v>65</v>
      </c>
      <c r="D692" t="str">
        <f>VLOOKUP(C692,[1]Sheet1!$A:$B,2,0)</f>
        <v>通州项目</v>
      </c>
      <c r="E692" t="s">
        <v>4334</v>
      </c>
      <c r="G692" s="2">
        <v>1</v>
      </c>
      <c r="H692" t="s">
        <v>66</v>
      </c>
      <c r="I692" s="2">
        <v>2</v>
      </c>
      <c r="J692" t="s">
        <v>4335</v>
      </c>
      <c r="K692" s="2">
        <v>1</v>
      </c>
      <c r="L692" t="s">
        <v>1631</v>
      </c>
      <c r="M692" t="s">
        <v>1632</v>
      </c>
      <c r="N692" t="s">
        <v>1631</v>
      </c>
      <c r="O692" t="s">
        <v>1632</v>
      </c>
      <c r="P692" t="s">
        <v>4336</v>
      </c>
      <c r="Q692" t="s">
        <v>4337</v>
      </c>
      <c r="R692" t="s">
        <v>166</v>
      </c>
      <c r="S692" t="s">
        <v>4338</v>
      </c>
    </row>
    <row r="693" hidden="1" spans="1:19">
      <c r="A693">
        <v>692</v>
      </c>
      <c r="B693" t="s">
        <v>4339</v>
      </c>
      <c r="C693" t="s">
        <v>65</v>
      </c>
      <c r="D693" t="str">
        <f>VLOOKUP(C693,[1]Sheet1!$A:$B,2,0)</f>
        <v>通州项目</v>
      </c>
      <c r="E693" t="s">
        <v>4340</v>
      </c>
      <c r="G693" s="2">
        <v>1</v>
      </c>
      <c r="H693" t="s">
        <v>66</v>
      </c>
      <c r="I693" s="2">
        <v>2</v>
      </c>
      <c r="J693" t="s">
        <v>4341</v>
      </c>
      <c r="K693" s="2">
        <v>1</v>
      </c>
      <c r="L693" t="s">
        <v>1631</v>
      </c>
      <c r="M693" t="s">
        <v>1632</v>
      </c>
      <c r="N693" t="s">
        <v>1631</v>
      </c>
      <c r="O693" t="s">
        <v>1632</v>
      </c>
      <c r="P693" t="s">
        <v>4342</v>
      </c>
      <c r="Q693" t="s">
        <v>4342</v>
      </c>
      <c r="R693" t="s">
        <v>166</v>
      </c>
      <c r="S693" t="s">
        <v>4343</v>
      </c>
    </row>
    <row r="694" hidden="1" spans="1:19">
      <c r="A694">
        <v>693</v>
      </c>
      <c r="B694" t="s">
        <v>4344</v>
      </c>
      <c r="C694" t="s">
        <v>65</v>
      </c>
      <c r="D694" t="str">
        <f>VLOOKUP(C694,[1]Sheet1!$A:$B,2,0)</f>
        <v>通州项目</v>
      </c>
      <c r="E694" t="s">
        <v>4345</v>
      </c>
      <c r="F694" t="s">
        <v>1761</v>
      </c>
      <c r="G694" s="2">
        <v>1</v>
      </c>
      <c r="H694" t="s">
        <v>66</v>
      </c>
      <c r="I694" s="2">
        <v>1</v>
      </c>
      <c r="J694" t="s">
        <v>4346</v>
      </c>
      <c r="K694" s="2">
        <v>0</v>
      </c>
      <c r="L694" t="s">
        <v>1631</v>
      </c>
      <c r="M694" t="s">
        <v>1632</v>
      </c>
      <c r="N694" t="s">
        <v>40</v>
      </c>
      <c r="O694" t="s">
        <v>41</v>
      </c>
      <c r="P694" t="s">
        <v>4347</v>
      </c>
      <c r="Q694" t="s">
        <v>4348</v>
      </c>
      <c r="R694" t="s">
        <v>166</v>
      </c>
      <c r="S694" t="s">
        <v>4349</v>
      </c>
    </row>
    <row r="695" hidden="1" spans="1:19">
      <c r="A695">
        <v>694</v>
      </c>
      <c r="B695" t="s">
        <v>4350</v>
      </c>
      <c r="C695" t="s">
        <v>65</v>
      </c>
      <c r="D695" t="str">
        <f>VLOOKUP(C695,[1]Sheet1!$A:$B,2,0)</f>
        <v>通州项目</v>
      </c>
      <c r="E695" t="s">
        <v>4310</v>
      </c>
      <c r="G695" s="2">
        <v>1</v>
      </c>
      <c r="H695" t="s">
        <v>66</v>
      </c>
      <c r="I695" s="2">
        <v>1</v>
      </c>
      <c r="J695" t="s">
        <v>4351</v>
      </c>
      <c r="K695" s="2">
        <v>1</v>
      </c>
      <c r="L695" t="s">
        <v>1631</v>
      </c>
      <c r="M695" t="s">
        <v>1632</v>
      </c>
      <c r="N695" t="s">
        <v>1631</v>
      </c>
      <c r="O695" t="s">
        <v>1632</v>
      </c>
      <c r="P695" t="s">
        <v>4352</v>
      </c>
      <c r="Q695" t="s">
        <v>4352</v>
      </c>
      <c r="R695" t="s">
        <v>166</v>
      </c>
      <c r="S695" t="s">
        <v>4314</v>
      </c>
    </row>
    <row r="696" hidden="1" spans="1:19">
      <c r="A696">
        <v>695</v>
      </c>
      <c r="B696" t="s">
        <v>4353</v>
      </c>
      <c r="C696" t="s">
        <v>65</v>
      </c>
      <c r="D696" t="str">
        <f>VLOOKUP(C696,[1]Sheet1!$A:$B,2,0)</f>
        <v>通州项目</v>
      </c>
      <c r="E696" t="s">
        <v>4354</v>
      </c>
      <c r="G696" s="2">
        <v>1</v>
      </c>
      <c r="H696" t="s">
        <v>66</v>
      </c>
      <c r="I696" s="2">
        <v>2</v>
      </c>
      <c r="J696" t="s">
        <v>4355</v>
      </c>
      <c r="K696" s="2">
        <v>1</v>
      </c>
      <c r="L696" t="s">
        <v>1631</v>
      </c>
      <c r="M696" t="s">
        <v>1632</v>
      </c>
      <c r="N696" t="s">
        <v>1631</v>
      </c>
      <c r="O696" t="s">
        <v>1632</v>
      </c>
      <c r="P696" t="s">
        <v>4356</v>
      </c>
      <c r="Q696" t="s">
        <v>4356</v>
      </c>
      <c r="R696" t="s">
        <v>166</v>
      </c>
      <c r="S696" t="s">
        <v>4357</v>
      </c>
    </row>
    <row r="697" hidden="1" spans="1:19">
      <c r="A697">
        <v>696</v>
      </c>
      <c r="B697" t="s">
        <v>4358</v>
      </c>
      <c r="C697" t="s">
        <v>65</v>
      </c>
      <c r="D697" t="str">
        <f>VLOOKUP(C697,[1]Sheet1!$A:$B,2,0)</f>
        <v>通州项目</v>
      </c>
      <c r="E697" t="s">
        <v>4359</v>
      </c>
      <c r="G697" s="2">
        <v>1</v>
      </c>
      <c r="H697" t="s">
        <v>66</v>
      </c>
      <c r="I697" s="2">
        <v>2</v>
      </c>
      <c r="J697" t="s">
        <v>4360</v>
      </c>
      <c r="K697" s="2">
        <v>1</v>
      </c>
      <c r="L697" t="s">
        <v>1631</v>
      </c>
      <c r="M697" t="s">
        <v>1632</v>
      </c>
      <c r="N697" t="s">
        <v>1631</v>
      </c>
      <c r="O697" t="s">
        <v>1632</v>
      </c>
      <c r="P697" t="s">
        <v>4361</v>
      </c>
      <c r="Q697" t="s">
        <v>4361</v>
      </c>
      <c r="R697" t="s">
        <v>166</v>
      </c>
      <c r="S697" t="s">
        <v>4362</v>
      </c>
    </row>
    <row r="698" hidden="1" spans="1:19">
      <c r="A698">
        <v>697</v>
      </c>
      <c r="B698" t="s">
        <v>4363</v>
      </c>
      <c r="C698" t="s">
        <v>65</v>
      </c>
      <c r="D698" t="str">
        <f>VLOOKUP(C698,[1]Sheet1!$A:$B,2,0)</f>
        <v>通州项目</v>
      </c>
      <c r="E698" t="s">
        <v>4364</v>
      </c>
      <c r="F698" t="s">
        <v>1761</v>
      </c>
      <c r="G698" s="2">
        <v>1</v>
      </c>
      <c r="H698" t="s">
        <v>66</v>
      </c>
      <c r="I698" s="2">
        <v>1</v>
      </c>
      <c r="J698" t="s">
        <v>4365</v>
      </c>
      <c r="K698" s="2">
        <v>0</v>
      </c>
      <c r="L698" t="s">
        <v>1631</v>
      </c>
      <c r="M698" t="s">
        <v>1632</v>
      </c>
      <c r="N698" t="s">
        <v>40</v>
      </c>
      <c r="O698" t="s">
        <v>41</v>
      </c>
      <c r="P698" t="s">
        <v>4366</v>
      </c>
      <c r="Q698" t="s">
        <v>4367</v>
      </c>
      <c r="R698" t="s">
        <v>166</v>
      </c>
      <c r="S698" t="s">
        <v>4368</v>
      </c>
    </row>
    <row r="699" hidden="1" spans="1:19">
      <c r="A699">
        <v>698</v>
      </c>
      <c r="B699" t="s">
        <v>4369</v>
      </c>
      <c r="C699" t="s">
        <v>65</v>
      </c>
      <c r="D699" t="str">
        <f>VLOOKUP(C699,[1]Sheet1!$A:$B,2,0)</f>
        <v>通州项目</v>
      </c>
      <c r="E699" t="s">
        <v>4370</v>
      </c>
      <c r="F699" t="s">
        <v>3767</v>
      </c>
      <c r="G699" s="2">
        <v>1</v>
      </c>
      <c r="H699" t="s">
        <v>66</v>
      </c>
      <c r="I699" s="2">
        <v>1</v>
      </c>
      <c r="J699" t="s">
        <v>4371</v>
      </c>
      <c r="K699" s="2">
        <v>0</v>
      </c>
      <c r="L699" t="s">
        <v>40</v>
      </c>
      <c r="M699" t="s">
        <v>41</v>
      </c>
      <c r="N699" t="s">
        <v>40</v>
      </c>
      <c r="O699" t="s">
        <v>41</v>
      </c>
      <c r="P699" t="s">
        <v>4372</v>
      </c>
      <c r="Q699" t="s">
        <v>4373</v>
      </c>
      <c r="R699" t="s">
        <v>166</v>
      </c>
      <c r="S699" t="s">
        <v>4374</v>
      </c>
    </row>
    <row r="700" hidden="1" spans="1:19">
      <c r="A700">
        <v>699</v>
      </c>
      <c r="B700" t="s">
        <v>4375</v>
      </c>
      <c r="C700" t="s">
        <v>3709</v>
      </c>
      <c r="D700" t="e">
        <f>VLOOKUP(C700,[1]Sheet1!$A:$B,2,0)</f>
        <v>#N/A</v>
      </c>
      <c r="E700" t="s">
        <v>4376</v>
      </c>
      <c r="F700" t="s">
        <v>4298</v>
      </c>
      <c r="G700" s="2">
        <v>1</v>
      </c>
      <c r="H700" t="s">
        <v>3711</v>
      </c>
      <c r="I700" s="2">
        <v>2</v>
      </c>
      <c r="J700" t="s">
        <v>4377</v>
      </c>
      <c r="K700" s="2">
        <v>0</v>
      </c>
      <c r="L700" t="s">
        <v>1631</v>
      </c>
      <c r="M700" t="s">
        <v>1632</v>
      </c>
      <c r="N700" t="s">
        <v>40</v>
      </c>
      <c r="O700" t="s">
        <v>41</v>
      </c>
      <c r="P700" t="s">
        <v>4378</v>
      </c>
      <c r="Q700" t="s">
        <v>4379</v>
      </c>
      <c r="R700" t="s">
        <v>166</v>
      </c>
      <c r="S700" t="s">
        <v>4380</v>
      </c>
    </row>
    <row r="701" hidden="1" spans="1:19">
      <c r="A701">
        <v>700</v>
      </c>
      <c r="B701" t="s">
        <v>4381</v>
      </c>
      <c r="C701" t="s">
        <v>117</v>
      </c>
      <c r="D701" t="str">
        <f>VLOOKUP(C701,[1]Sheet1!$A:$B,2,0)</f>
        <v>暂时关闭的规则</v>
      </c>
      <c r="E701" t="s">
        <v>4382</v>
      </c>
      <c r="F701" t="s">
        <v>4264</v>
      </c>
      <c r="G701" s="2">
        <v>1</v>
      </c>
      <c r="H701" t="s">
        <v>120</v>
      </c>
      <c r="I701" s="2">
        <v>2</v>
      </c>
      <c r="J701" t="s">
        <v>4383</v>
      </c>
      <c r="K701" s="2">
        <v>0</v>
      </c>
      <c r="L701" t="s">
        <v>1631</v>
      </c>
      <c r="M701" t="s">
        <v>1632</v>
      </c>
      <c r="N701" t="s">
        <v>40</v>
      </c>
      <c r="O701" t="s">
        <v>41</v>
      </c>
      <c r="P701" t="s">
        <v>4384</v>
      </c>
      <c r="Q701" t="s">
        <v>4385</v>
      </c>
      <c r="R701" t="s">
        <v>166</v>
      </c>
      <c r="S701" t="s">
        <v>4386</v>
      </c>
    </row>
    <row r="702" hidden="1" spans="1:19">
      <c r="A702">
        <v>701</v>
      </c>
      <c r="B702" t="s">
        <v>4387</v>
      </c>
      <c r="C702" t="s">
        <v>65</v>
      </c>
      <c r="D702" t="str">
        <f>VLOOKUP(C702,[1]Sheet1!$A:$B,2,0)</f>
        <v>通州项目</v>
      </c>
      <c r="E702" t="s">
        <v>4388</v>
      </c>
      <c r="F702" t="s">
        <v>4389</v>
      </c>
      <c r="G702" s="2">
        <v>1</v>
      </c>
      <c r="H702" t="s">
        <v>66</v>
      </c>
      <c r="I702" s="2">
        <v>2</v>
      </c>
      <c r="J702" t="s">
        <v>4390</v>
      </c>
      <c r="K702" s="2">
        <v>0</v>
      </c>
      <c r="L702" t="s">
        <v>40</v>
      </c>
      <c r="M702" t="s">
        <v>41</v>
      </c>
      <c r="N702" t="s">
        <v>40</v>
      </c>
      <c r="O702" t="s">
        <v>41</v>
      </c>
      <c r="P702" t="s">
        <v>4391</v>
      </c>
      <c r="Q702" t="s">
        <v>4392</v>
      </c>
      <c r="R702" t="s">
        <v>100</v>
      </c>
      <c r="S702" t="s">
        <v>4393</v>
      </c>
    </row>
    <row r="703" hidden="1" spans="1:19">
      <c r="A703">
        <v>702</v>
      </c>
      <c r="B703" t="s">
        <v>4394</v>
      </c>
      <c r="C703" t="s">
        <v>65</v>
      </c>
      <c r="D703" t="str">
        <f>VLOOKUP(C703,[1]Sheet1!$A:$B,2,0)</f>
        <v>通州项目</v>
      </c>
      <c r="E703" t="s">
        <v>4395</v>
      </c>
      <c r="F703" t="s">
        <v>4389</v>
      </c>
      <c r="G703" s="2">
        <v>1</v>
      </c>
      <c r="H703" t="s">
        <v>66</v>
      </c>
      <c r="I703" s="2">
        <v>2</v>
      </c>
      <c r="J703" t="s">
        <v>4396</v>
      </c>
      <c r="K703" s="2">
        <v>0</v>
      </c>
      <c r="L703" t="s">
        <v>1631</v>
      </c>
      <c r="M703" t="s">
        <v>1632</v>
      </c>
      <c r="N703" t="s">
        <v>40</v>
      </c>
      <c r="O703" t="s">
        <v>41</v>
      </c>
      <c r="P703" t="s">
        <v>4397</v>
      </c>
      <c r="Q703" t="s">
        <v>4398</v>
      </c>
      <c r="R703" t="s">
        <v>166</v>
      </c>
      <c r="S703" t="s">
        <v>4399</v>
      </c>
    </row>
    <row r="704" hidden="1" spans="1:19">
      <c r="A704">
        <v>703</v>
      </c>
      <c r="B704" t="s">
        <v>4400</v>
      </c>
      <c r="C704" t="s">
        <v>3709</v>
      </c>
      <c r="D704" t="e">
        <f>VLOOKUP(C704,[1]Sheet1!$A:$B,2,0)</f>
        <v>#N/A</v>
      </c>
      <c r="E704" t="s">
        <v>4401</v>
      </c>
      <c r="F704" t="s">
        <v>4389</v>
      </c>
      <c r="G704" s="2">
        <v>1</v>
      </c>
      <c r="H704" t="s">
        <v>3711</v>
      </c>
      <c r="I704" s="2">
        <v>2</v>
      </c>
      <c r="J704" t="s">
        <v>4402</v>
      </c>
      <c r="K704" s="2">
        <v>0</v>
      </c>
      <c r="L704" t="s">
        <v>40</v>
      </c>
      <c r="M704" t="s">
        <v>41</v>
      </c>
      <c r="N704" t="s">
        <v>40</v>
      </c>
      <c r="O704" t="s">
        <v>41</v>
      </c>
      <c r="P704" t="s">
        <v>4403</v>
      </c>
      <c r="Q704" t="s">
        <v>4404</v>
      </c>
      <c r="R704" t="s">
        <v>100</v>
      </c>
      <c r="S704" t="s">
        <v>4405</v>
      </c>
    </row>
    <row r="705" hidden="1" spans="1:19">
      <c r="A705">
        <v>704</v>
      </c>
      <c r="B705" t="s">
        <v>4406</v>
      </c>
      <c r="C705" t="s">
        <v>117</v>
      </c>
      <c r="D705" t="str">
        <f>VLOOKUP(C705,[1]Sheet1!$A:$B,2,0)</f>
        <v>暂时关闭的规则</v>
      </c>
      <c r="E705" t="s">
        <v>4407</v>
      </c>
      <c r="F705" t="s">
        <v>1841</v>
      </c>
      <c r="G705" s="2">
        <v>1</v>
      </c>
      <c r="H705" t="s">
        <v>120</v>
      </c>
      <c r="I705" s="2">
        <v>2</v>
      </c>
      <c r="J705" t="s">
        <v>4408</v>
      </c>
      <c r="K705" s="2">
        <v>0</v>
      </c>
      <c r="L705" t="s">
        <v>1631</v>
      </c>
      <c r="M705" t="s">
        <v>1632</v>
      </c>
      <c r="N705" t="s">
        <v>40</v>
      </c>
      <c r="O705" t="s">
        <v>41</v>
      </c>
      <c r="P705" t="s">
        <v>4409</v>
      </c>
      <c r="Q705" t="s">
        <v>4410</v>
      </c>
      <c r="R705" t="s">
        <v>166</v>
      </c>
      <c r="S705" t="s">
        <v>4411</v>
      </c>
    </row>
    <row r="706" hidden="1" spans="1:19">
      <c r="A706">
        <v>705</v>
      </c>
      <c r="B706" t="s">
        <v>4412</v>
      </c>
      <c r="C706" t="s">
        <v>117</v>
      </c>
      <c r="D706" t="str">
        <f>VLOOKUP(C706,[1]Sheet1!$A:$B,2,0)</f>
        <v>暂时关闭的规则</v>
      </c>
      <c r="E706" t="s">
        <v>4413</v>
      </c>
      <c r="F706" t="s">
        <v>1841</v>
      </c>
      <c r="G706" s="2">
        <v>1</v>
      </c>
      <c r="H706" t="s">
        <v>120</v>
      </c>
      <c r="I706" s="2">
        <v>2</v>
      </c>
      <c r="J706" t="s">
        <v>4414</v>
      </c>
      <c r="K706" s="2">
        <v>0</v>
      </c>
      <c r="L706" t="s">
        <v>1631</v>
      </c>
      <c r="M706" t="s">
        <v>1632</v>
      </c>
      <c r="N706" t="s">
        <v>40</v>
      </c>
      <c r="O706" t="s">
        <v>41</v>
      </c>
      <c r="P706" t="s">
        <v>4415</v>
      </c>
      <c r="Q706" t="s">
        <v>4416</v>
      </c>
      <c r="R706" t="s">
        <v>166</v>
      </c>
      <c r="S706" t="s">
        <v>4417</v>
      </c>
    </row>
    <row r="707" ht="409.5" hidden="1" spans="1:19">
      <c r="A707">
        <v>706</v>
      </c>
      <c r="B707" t="s">
        <v>4418</v>
      </c>
      <c r="C707" t="s">
        <v>65</v>
      </c>
      <c r="D707" t="str">
        <f>VLOOKUP(C707,[1]Sheet1!$A:$B,2,0)</f>
        <v>通州项目</v>
      </c>
      <c r="E707" t="s">
        <v>4419</v>
      </c>
      <c r="F707" t="s">
        <v>4420</v>
      </c>
      <c r="G707" s="2">
        <v>1</v>
      </c>
      <c r="H707" t="s">
        <v>66</v>
      </c>
      <c r="I707" s="2">
        <v>2</v>
      </c>
      <c r="J707" s="4" t="s">
        <v>4421</v>
      </c>
      <c r="K707" s="2">
        <v>0</v>
      </c>
      <c r="L707" t="s">
        <v>1631</v>
      </c>
      <c r="M707" t="s">
        <v>1632</v>
      </c>
      <c r="N707" t="s">
        <v>40</v>
      </c>
      <c r="O707" t="s">
        <v>41</v>
      </c>
      <c r="P707" t="s">
        <v>4422</v>
      </c>
      <c r="Q707" t="s">
        <v>4423</v>
      </c>
      <c r="R707" t="s">
        <v>166</v>
      </c>
      <c r="S707" t="s">
        <v>4424</v>
      </c>
    </row>
    <row r="708" hidden="1" spans="1:19">
      <c r="A708">
        <v>707</v>
      </c>
      <c r="B708" t="s">
        <v>4425</v>
      </c>
      <c r="C708" t="s">
        <v>65</v>
      </c>
      <c r="D708" t="str">
        <f>VLOOKUP(C708,[1]Sheet1!$A:$B,2,0)</f>
        <v>通州项目</v>
      </c>
      <c r="E708" t="s">
        <v>4426</v>
      </c>
      <c r="F708" t="s">
        <v>3767</v>
      </c>
      <c r="G708" s="2">
        <v>1</v>
      </c>
      <c r="H708" t="s">
        <v>66</v>
      </c>
      <c r="I708" s="2">
        <v>1</v>
      </c>
      <c r="J708" t="s">
        <v>4427</v>
      </c>
      <c r="K708" s="2">
        <v>0</v>
      </c>
      <c r="L708" t="s">
        <v>1631</v>
      </c>
      <c r="M708" t="s">
        <v>1632</v>
      </c>
      <c r="N708" t="s">
        <v>40</v>
      </c>
      <c r="O708" t="s">
        <v>41</v>
      </c>
      <c r="P708" t="s">
        <v>4428</v>
      </c>
      <c r="Q708" t="s">
        <v>4429</v>
      </c>
      <c r="R708" t="s">
        <v>166</v>
      </c>
      <c r="S708" t="s">
        <v>4430</v>
      </c>
    </row>
    <row r="709" hidden="1" spans="1:19">
      <c r="A709">
        <v>708</v>
      </c>
      <c r="B709" t="s">
        <v>4431</v>
      </c>
      <c r="C709" t="s">
        <v>65</v>
      </c>
      <c r="D709" t="str">
        <f>VLOOKUP(C709,[1]Sheet1!$A:$B,2,0)</f>
        <v>通州项目</v>
      </c>
      <c r="E709" t="s">
        <v>4432</v>
      </c>
      <c r="F709" t="s">
        <v>3767</v>
      </c>
      <c r="G709" s="2">
        <v>1</v>
      </c>
      <c r="H709" t="s">
        <v>66</v>
      </c>
      <c r="I709" s="2">
        <v>1</v>
      </c>
      <c r="J709" t="s">
        <v>4433</v>
      </c>
      <c r="K709" s="2">
        <v>0</v>
      </c>
      <c r="L709" t="s">
        <v>1631</v>
      </c>
      <c r="M709" t="s">
        <v>1632</v>
      </c>
      <c r="N709" t="s">
        <v>40</v>
      </c>
      <c r="O709" t="s">
        <v>41</v>
      </c>
      <c r="P709" t="s">
        <v>4434</v>
      </c>
      <c r="Q709" t="s">
        <v>4435</v>
      </c>
      <c r="R709" t="s">
        <v>166</v>
      </c>
      <c r="S709" t="s">
        <v>4436</v>
      </c>
    </row>
    <row r="710" hidden="1" spans="1:19">
      <c r="A710">
        <v>709</v>
      </c>
      <c r="B710" t="s">
        <v>4437</v>
      </c>
      <c r="C710" t="s">
        <v>117</v>
      </c>
      <c r="D710" t="str">
        <f>VLOOKUP(C710,[1]Sheet1!$A:$B,2,0)</f>
        <v>暂时关闭的规则</v>
      </c>
      <c r="E710" t="s">
        <v>4438</v>
      </c>
      <c r="F710" t="s">
        <v>1841</v>
      </c>
      <c r="G710" s="2">
        <v>1</v>
      </c>
      <c r="H710" t="s">
        <v>120</v>
      </c>
      <c r="I710" s="2">
        <v>2</v>
      </c>
      <c r="J710" t="s">
        <v>4439</v>
      </c>
      <c r="K710" s="2">
        <v>0</v>
      </c>
      <c r="L710" t="s">
        <v>1631</v>
      </c>
      <c r="M710" t="s">
        <v>1632</v>
      </c>
      <c r="N710" t="s">
        <v>40</v>
      </c>
      <c r="O710" t="s">
        <v>41</v>
      </c>
      <c r="P710" t="s">
        <v>4440</v>
      </c>
      <c r="Q710" t="s">
        <v>4441</v>
      </c>
      <c r="R710" t="s">
        <v>166</v>
      </c>
      <c r="S710" t="s">
        <v>4442</v>
      </c>
    </row>
    <row r="711" hidden="1" spans="1:19">
      <c r="A711">
        <v>710</v>
      </c>
      <c r="B711" t="s">
        <v>4443</v>
      </c>
      <c r="C711" t="s">
        <v>65</v>
      </c>
      <c r="D711" t="str">
        <f>VLOOKUP(C711,[1]Sheet1!$A:$B,2,0)</f>
        <v>通州项目</v>
      </c>
      <c r="E711" t="s">
        <v>4444</v>
      </c>
      <c r="F711" t="s">
        <v>2961</v>
      </c>
      <c r="G711" s="2">
        <v>1</v>
      </c>
      <c r="H711" t="s">
        <v>66</v>
      </c>
      <c r="I711" s="2">
        <v>2</v>
      </c>
      <c r="J711" t="s">
        <v>4445</v>
      </c>
      <c r="K711" s="2">
        <v>0</v>
      </c>
      <c r="L711" t="s">
        <v>1631</v>
      </c>
      <c r="M711" t="s">
        <v>1632</v>
      </c>
      <c r="N711" t="s">
        <v>40</v>
      </c>
      <c r="O711" t="s">
        <v>41</v>
      </c>
      <c r="P711" t="s">
        <v>4446</v>
      </c>
      <c r="Q711" t="s">
        <v>4447</v>
      </c>
      <c r="R711" t="s">
        <v>166</v>
      </c>
      <c r="S711" t="s">
        <v>4448</v>
      </c>
    </row>
    <row r="712" hidden="1" spans="1:19">
      <c r="A712">
        <v>711</v>
      </c>
      <c r="B712" t="s">
        <v>4449</v>
      </c>
      <c r="C712" t="s">
        <v>117</v>
      </c>
      <c r="D712" t="str">
        <f>VLOOKUP(C712,[1]Sheet1!$A:$B,2,0)</f>
        <v>暂时关闭的规则</v>
      </c>
      <c r="E712" t="s">
        <v>4450</v>
      </c>
      <c r="F712" t="s">
        <v>1841</v>
      </c>
      <c r="G712" s="2">
        <v>1</v>
      </c>
      <c r="H712" t="s">
        <v>120</v>
      </c>
      <c r="I712" s="2">
        <v>2</v>
      </c>
      <c r="J712" t="s">
        <v>4451</v>
      </c>
      <c r="K712" s="2">
        <v>0</v>
      </c>
      <c r="L712" t="s">
        <v>40</v>
      </c>
      <c r="M712" t="s">
        <v>41</v>
      </c>
      <c r="N712" t="s">
        <v>40</v>
      </c>
      <c r="O712" t="s">
        <v>41</v>
      </c>
      <c r="P712" t="s">
        <v>4452</v>
      </c>
      <c r="Q712" t="s">
        <v>4453</v>
      </c>
      <c r="R712" t="s">
        <v>100</v>
      </c>
      <c r="S712" t="s">
        <v>4454</v>
      </c>
    </row>
    <row r="713" hidden="1" spans="1:19">
      <c r="A713">
        <v>712</v>
      </c>
      <c r="B713" t="s">
        <v>4455</v>
      </c>
      <c r="C713" t="s">
        <v>65</v>
      </c>
      <c r="D713" t="str">
        <f>VLOOKUP(C713,[1]Sheet1!$A:$B,2,0)</f>
        <v>通州项目</v>
      </c>
      <c r="E713" t="s">
        <v>4456</v>
      </c>
      <c r="F713" t="s">
        <v>3767</v>
      </c>
      <c r="G713" s="2">
        <v>1</v>
      </c>
      <c r="H713" t="s">
        <v>66</v>
      </c>
      <c r="I713" s="2">
        <v>1</v>
      </c>
      <c r="J713" t="s">
        <v>4457</v>
      </c>
      <c r="K713" s="2">
        <v>0</v>
      </c>
      <c r="L713" t="s">
        <v>1631</v>
      </c>
      <c r="M713" t="s">
        <v>1632</v>
      </c>
      <c r="N713" t="s">
        <v>40</v>
      </c>
      <c r="O713" t="s">
        <v>41</v>
      </c>
      <c r="P713" t="s">
        <v>4458</v>
      </c>
      <c r="Q713" t="s">
        <v>4459</v>
      </c>
      <c r="R713" t="s">
        <v>166</v>
      </c>
      <c r="S713" t="s">
        <v>4460</v>
      </c>
    </row>
    <row r="714" hidden="1" spans="1:19">
      <c r="A714">
        <v>713</v>
      </c>
      <c r="B714" t="s">
        <v>4461</v>
      </c>
      <c r="C714" t="s">
        <v>117</v>
      </c>
      <c r="D714" t="str">
        <f>VLOOKUP(C714,[1]Sheet1!$A:$B,2,0)</f>
        <v>暂时关闭的规则</v>
      </c>
      <c r="E714" t="s">
        <v>4462</v>
      </c>
      <c r="F714" t="s">
        <v>4463</v>
      </c>
      <c r="G714" s="2">
        <v>1</v>
      </c>
      <c r="H714" t="s">
        <v>120</v>
      </c>
      <c r="I714" s="2">
        <v>2</v>
      </c>
      <c r="J714" t="s">
        <v>4464</v>
      </c>
      <c r="K714" s="2">
        <v>0</v>
      </c>
      <c r="L714" t="s">
        <v>40</v>
      </c>
      <c r="M714" t="s">
        <v>41</v>
      </c>
      <c r="N714" t="s">
        <v>40</v>
      </c>
      <c r="O714" t="s">
        <v>41</v>
      </c>
      <c r="P714" t="s">
        <v>4465</v>
      </c>
      <c r="Q714" t="s">
        <v>4466</v>
      </c>
      <c r="R714" t="s">
        <v>166</v>
      </c>
      <c r="S714" t="s">
        <v>4467</v>
      </c>
    </row>
    <row r="715" hidden="1" spans="1:19">
      <c r="A715">
        <v>714</v>
      </c>
      <c r="B715" t="s">
        <v>4468</v>
      </c>
      <c r="C715" t="s">
        <v>117</v>
      </c>
      <c r="D715" t="str">
        <f>VLOOKUP(C715,[1]Sheet1!$A:$B,2,0)</f>
        <v>暂时关闭的规则</v>
      </c>
      <c r="E715" t="s">
        <v>4469</v>
      </c>
      <c r="F715" t="s">
        <v>4463</v>
      </c>
      <c r="G715" s="2">
        <v>1</v>
      </c>
      <c r="H715" t="s">
        <v>120</v>
      </c>
      <c r="I715" s="2">
        <v>2</v>
      </c>
      <c r="J715" t="s">
        <v>4470</v>
      </c>
      <c r="K715" s="2">
        <v>0</v>
      </c>
      <c r="L715" t="s">
        <v>40</v>
      </c>
      <c r="M715" t="s">
        <v>41</v>
      </c>
      <c r="N715" t="s">
        <v>40</v>
      </c>
      <c r="O715" t="s">
        <v>41</v>
      </c>
      <c r="P715" t="s">
        <v>4471</v>
      </c>
      <c r="Q715" t="s">
        <v>4472</v>
      </c>
      <c r="R715" t="s">
        <v>166</v>
      </c>
      <c r="S715" t="s">
        <v>4473</v>
      </c>
    </row>
    <row r="716" hidden="1" spans="1:19">
      <c r="A716">
        <v>715</v>
      </c>
      <c r="B716" t="s">
        <v>4474</v>
      </c>
      <c r="C716" t="s">
        <v>117</v>
      </c>
      <c r="D716" t="str">
        <f>VLOOKUP(C716,[1]Sheet1!$A:$B,2,0)</f>
        <v>暂时关闭的规则</v>
      </c>
      <c r="E716" t="s">
        <v>4475</v>
      </c>
      <c r="F716" t="s">
        <v>4463</v>
      </c>
      <c r="G716" s="2">
        <v>1</v>
      </c>
      <c r="H716" t="s">
        <v>120</v>
      </c>
      <c r="I716" s="2">
        <v>2</v>
      </c>
      <c r="J716" t="s">
        <v>4476</v>
      </c>
      <c r="K716" s="2">
        <v>0</v>
      </c>
      <c r="L716" t="s">
        <v>40</v>
      </c>
      <c r="M716" t="s">
        <v>41</v>
      </c>
      <c r="N716" t="s">
        <v>40</v>
      </c>
      <c r="O716" t="s">
        <v>41</v>
      </c>
      <c r="P716" t="s">
        <v>4477</v>
      </c>
      <c r="Q716" t="s">
        <v>4478</v>
      </c>
      <c r="R716" t="s">
        <v>166</v>
      </c>
      <c r="S716" t="s">
        <v>4479</v>
      </c>
    </row>
    <row r="717" hidden="1" spans="1:19">
      <c r="A717">
        <v>716</v>
      </c>
      <c r="B717" t="s">
        <v>4480</v>
      </c>
      <c r="C717" t="s">
        <v>117</v>
      </c>
      <c r="D717" t="str">
        <f>VLOOKUP(C717,[1]Sheet1!$A:$B,2,0)</f>
        <v>暂时关闭的规则</v>
      </c>
      <c r="E717" t="s">
        <v>4481</v>
      </c>
      <c r="F717" t="s">
        <v>3226</v>
      </c>
      <c r="G717" s="2">
        <v>1</v>
      </c>
      <c r="H717" t="s">
        <v>120</v>
      </c>
      <c r="I717" s="2">
        <v>2</v>
      </c>
      <c r="J717" t="s">
        <v>4482</v>
      </c>
      <c r="K717" s="2">
        <v>0</v>
      </c>
      <c r="L717" t="s">
        <v>1631</v>
      </c>
      <c r="M717" t="s">
        <v>1632</v>
      </c>
      <c r="N717" t="s">
        <v>40</v>
      </c>
      <c r="O717" t="s">
        <v>41</v>
      </c>
      <c r="P717" t="s">
        <v>4483</v>
      </c>
      <c r="Q717" t="s">
        <v>4484</v>
      </c>
      <c r="R717" t="s">
        <v>166</v>
      </c>
      <c r="S717" t="s">
        <v>4485</v>
      </c>
    </row>
    <row r="718" hidden="1" spans="1:19">
      <c r="A718">
        <v>717</v>
      </c>
      <c r="B718" t="s">
        <v>4486</v>
      </c>
      <c r="C718" t="s">
        <v>65</v>
      </c>
      <c r="D718" t="str">
        <f>VLOOKUP(C718,[1]Sheet1!$A:$B,2,0)</f>
        <v>通州项目</v>
      </c>
      <c r="E718" t="s">
        <v>4487</v>
      </c>
      <c r="F718" t="s">
        <v>2961</v>
      </c>
      <c r="G718" s="2">
        <v>1</v>
      </c>
      <c r="H718" t="s">
        <v>66</v>
      </c>
      <c r="I718" s="2">
        <v>2</v>
      </c>
      <c r="J718" t="s">
        <v>4488</v>
      </c>
      <c r="K718" s="2">
        <v>0</v>
      </c>
      <c r="L718" t="s">
        <v>1631</v>
      </c>
      <c r="M718" t="s">
        <v>1632</v>
      </c>
      <c r="N718" t="s">
        <v>40</v>
      </c>
      <c r="O718" t="s">
        <v>41</v>
      </c>
      <c r="P718" t="s">
        <v>4489</v>
      </c>
      <c r="Q718" t="s">
        <v>4490</v>
      </c>
      <c r="R718" t="s">
        <v>166</v>
      </c>
      <c r="S718" t="s">
        <v>4491</v>
      </c>
    </row>
    <row r="719" hidden="1" spans="1:19">
      <c r="A719">
        <v>718</v>
      </c>
      <c r="B719" t="s">
        <v>4492</v>
      </c>
      <c r="C719" t="s">
        <v>57</v>
      </c>
      <c r="D719" t="str">
        <f>VLOOKUP(C719,[1]Sheet1!$A:$B,2,0)</f>
        <v>地区个性化规则</v>
      </c>
      <c r="E719" t="s">
        <v>4493</v>
      </c>
      <c r="F719" t="s">
        <v>4494</v>
      </c>
      <c r="G719" s="2">
        <v>1</v>
      </c>
      <c r="H719" t="s">
        <v>57</v>
      </c>
      <c r="I719" s="2">
        <v>1</v>
      </c>
      <c r="J719" t="s">
        <v>4495</v>
      </c>
      <c r="K719" s="2">
        <v>0</v>
      </c>
      <c r="L719" t="s">
        <v>1631</v>
      </c>
      <c r="M719" t="s">
        <v>1632</v>
      </c>
      <c r="N719" t="s">
        <v>40</v>
      </c>
      <c r="O719" t="s">
        <v>41</v>
      </c>
      <c r="P719" t="s">
        <v>4496</v>
      </c>
      <c r="Q719" t="s">
        <v>4497</v>
      </c>
      <c r="R719" t="s">
        <v>166</v>
      </c>
      <c r="S719" t="s">
        <v>4498</v>
      </c>
    </row>
    <row r="720" hidden="1" spans="1:19">
      <c r="A720">
        <v>719</v>
      </c>
      <c r="B720" t="s">
        <v>4499</v>
      </c>
      <c r="C720" t="s">
        <v>3709</v>
      </c>
      <c r="D720" t="e">
        <f>VLOOKUP(C720,[1]Sheet1!$A:$B,2,0)</f>
        <v>#N/A</v>
      </c>
      <c r="E720" t="s">
        <v>4500</v>
      </c>
      <c r="F720" t="s">
        <v>3798</v>
      </c>
      <c r="G720" s="2">
        <v>1</v>
      </c>
      <c r="H720" t="s">
        <v>3711</v>
      </c>
      <c r="I720" s="2">
        <v>1</v>
      </c>
      <c r="J720" t="s">
        <v>4501</v>
      </c>
      <c r="K720" s="2">
        <v>0</v>
      </c>
      <c r="L720" t="s">
        <v>1631</v>
      </c>
      <c r="M720" t="s">
        <v>1632</v>
      </c>
      <c r="N720" t="s">
        <v>40</v>
      </c>
      <c r="O720" t="s">
        <v>41</v>
      </c>
      <c r="P720" t="s">
        <v>4502</v>
      </c>
      <c r="Q720" t="s">
        <v>4503</v>
      </c>
      <c r="R720" t="s">
        <v>166</v>
      </c>
      <c r="S720" t="s">
        <v>4504</v>
      </c>
    </row>
    <row r="721" hidden="1" spans="1:19">
      <c r="A721">
        <v>720</v>
      </c>
      <c r="B721" t="s">
        <v>4505</v>
      </c>
      <c r="C721" t="s">
        <v>65</v>
      </c>
      <c r="D721" t="str">
        <f>VLOOKUP(C721,[1]Sheet1!$A:$B,2,0)</f>
        <v>通州项目</v>
      </c>
      <c r="E721" t="s">
        <v>4506</v>
      </c>
      <c r="F721" t="s">
        <v>2961</v>
      </c>
      <c r="G721" s="2">
        <v>1</v>
      </c>
      <c r="H721" t="s">
        <v>66</v>
      </c>
      <c r="I721" s="2">
        <v>2</v>
      </c>
      <c r="J721" t="s">
        <v>4507</v>
      </c>
      <c r="K721" s="2">
        <v>0</v>
      </c>
      <c r="L721" t="s">
        <v>1631</v>
      </c>
      <c r="M721" t="s">
        <v>1632</v>
      </c>
      <c r="N721" t="s">
        <v>40</v>
      </c>
      <c r="O721" t="s">
        <v>41</v>
      </c>
      <c r="P721" t="s">
        <v>4508</v>
      </c>
      <c r="Q721" t="s">
        <v>4509</v>
      </c>
      <c r="R721" t="s">
        <v>166</v>
      </c>
      <c r="S721" t="s">
        <v>4510</v>
      </c>
    </row>
    <row r="722" hidden="1" spans="1:19">
      <c r="A722">
        <v>721</v>
      </c>
      <c r="B722" t="s">
        <v>4511</v>
      </c>
      <c r="C722" t="s">
        <v>3503</v>
      </c>
      <c r="D722" t="str">
        <f>VLOOKUP(C722,[1]Sheet1!$A:$B,2,0)</f>
        <v>55清单规则</v>
      </c>
      <c r="E722" t="s">
        <v>4512</v>
      </c>
      <c r="G722" s="2">
        <v>1</v>
      </c>
      <c r="H722" t="s">
        <v>3505</v>
      </c>
      <c r="I722" s="2">
        <v>2</v>
      </c>
      <c r="J722" t="s">
        <v>4513</v>
      </c>
      <c r="K722" s="2">
        <v>1</v>
      </c>
      <c r="L722" t="s">
        <v>40</v>
      </c>
      <c r="M722" t="s">
        <v>41</v>
      </c>
      <c r="N722" t="s">
        <v>40</v>
      </c>
      <c r="O722" t="s">
        <v>41</v>
      </c>
      <c r="P722" t="s">
        <v>4514</v>
      </c>
      <c r="Q722" t="s">
        <v>4514</v>
      </c>
      <c r="R722" t="s">
        <v>166</v>
      </c>
      <c r="S722" t="s">
        <v>4515</v>
      </c>
    </row>
    <row r="723" hidden="1" spans="1:19">
      <c r="A723">
        <v>722</v>
      </c>
      <c r="B723" t="s">
        <v>4516</v>
      </c>
      <c r="C723" t="s">
        <v>3503</v>
      </c>
      <c r="D723" t="str">
        <f>VLOOKUP(C723,[1]Sheet1!$A:$B,2,0)</f>
        <v>55清单规则</v>
      </c>
      <c r="E723" t="s">
        <v>4517</v>
      </c>
      <c r="G723" s="2">
        <v>1</v>
      </c>
      <c r="H723" t="s">
        <v>3505</v>
      </c>
      <c r="I723" s="2">
        <v>2</v>
      </c>
      <c r="J723" t="s">
        <v>4518</v>
      </c>
      <c r="K723" s="2">
        <v>1</v>
      </c>
      <c r="L723" t="s">
        <v>40</v>
      </c>
      <c r="M723" t="s">
        <v>41</v>
      </c>
      <c r="N723" t="s">
        <v>1631</v>
      </c>
      <c r="O723" t="s">
        <v>1632</v>
      </c>
      <c r="P723" t="s">
        <v>4519</v>
      </c>
      <c r="Q723" t="s">
        <v>4520</v>
      </c>
      <c r="R723" t="s">
        <v>166</v>
      </c>
      <c r="S723" t="s">
        <v>4521</v>
      </c>
    </row>
    <row r="724" hidden="1" spans="1:19">
      <c r="A724">
        <v>723</v>
      </c>
      <c r="B724" t="s">
        <v>4522</v>
      </c>
      <c r="C724" t="s">
        <v>3503</v>
      </c>
      <c r="D724" t="str">
        <f>VLOOKUP(C724,[1]Sheet1!$A:$B,2,0)</f>
        <v>55清单规则</v>
      </c>
      <c r="E724" t="s">
        <v>4523</v>
      </c>
      <c r="G724" s="2">
        <v>1</v>
      </c>
      <c r="H724" t="s">
        <v>3505</v>
      </c>
      <c r="I724" s="2">
        <v>2</v>
      </c>
      <c r="J724" t="s">
        <v>4524</v>
      </c>
      <c r="K724" s="2">
        <v>1</v>
      </c>
      <c r="L724" t="s">
        <v>40</v>
      </c>
      <c r="M724" t="s">
        <v>41</v>
      </c>
      <c r="N724" t="s">
        <v>1631</v>
      </c>
      <c r="O724" t="s">
        <v>1632</v>
      </c>
      <c r="P724" t="s">
        <v>4525</v>
      </c>
      <c r="Q724" t="s">
        <v>4526</v>
      </c>
      <c r="R724" t="s">
        <v>166</v>
      </c>
      <c r="S724" t="s">
        <v>4527</v>
      </c>
    </row>
    <row r="725" hidden="1" spans="1:19">
      <c r="A725">
        <v>724</v>
      </c>
      <c r="B725" t="s">
        <v>4528</v>
      </c>
      <c r="C725" t="s">
        <v>3503</v>
      </c>
      <c r="D725" t="str">
        <f>VLOOKUP(C725,[1]Sheet1!$A:$B,2,0)</f>
        <v>55清单规则</v>
      </c>
      <c r="E725" t="s">
        <v>4529</v>
      </c>
      <c r="G725" s="2">
        <v>1</v>
      </c>
      <c r="H725" t="s">
        <v>3505</v>
      </c>
      <c r="I725" s="2">
        <v>2</v>
      </c>
      <c r="J725" t="s">
        <v>4530</v>
      </c>
      <c r="K725" s="2">
        <v>1</v>
      </c>
      <c r="L725" t="s">
        <v>40</v>
      </c>
      <c r="M725" t="s">
        <v>41</v>
      </c>
      <c r="N725" t="s">
        <v>1631</v>
      </c>
      <c r="O725" t="s">
        <v>1632</v>
      </c>
      <c r="P725" t="s">
        <v>4531</v>
      </c>
      <c r="Q725" t="s">
        <v>4532</v>
      </c>
      <c r="R725" t="s">
        <v>100</v>
      </c>
      <c r="S725" t="s">
        <v>4533</v>
      </c>
    </row>
    <row r="726" hidden="1" spans="1:19">
      <c r="A726">
        <v>725</v>
      </c>
      <c r="B726" t="s">
        <v>4534</v>
      </c>
      <c r="C726" t="s">
        <v>65</v>
      </c>
      <c r="D726" t="str">
        <f>VLOOKUP(C726,[1]Sheet1!$A:$B,2,0)</f>
        <v>通州项目</v>
      </c>
      <c r="E726" t="s">
        <v>4535</v>
      </c>
      <c r="F726" t="s">
        <v>3233</v>
      </c>
      <c r="G726" s="2">
        <v>1</v>
      </c>
      <c r="H726" t="s">
        <v>66</v>
      </c>
      <c r="I726" s="2">
        <v>2</v>
      </c>
      <c r="J726" t="s">
        <v>4536</v>
      </c>
      <c r="K726" s="2">
        <v>0</v>
      </c>
      <c r="L726" t="s">
        <v>40</v>
      </c>
      <c r="M726" t="s">
        <v>41</v>
      </c>
      <c r="N726" t="s">
        <v>40</v>
      </c>
      <c r="O726" t="s">
        <v>41</v>
      </c>
      <c r="P726" t="s">
        <v>4537</v>
      </c>
      <c r="Q726" t="s">
        <v>4538</v>
      </c>
      <c r="R726" t="s">
        <v>100</v>
      </c>
      <c r="S726" t="s">
        <v>4539</v>
      </c>
    </row>
    <row r="727" hidden="1" spans="1:19">
      <c r="A727">
        <v>726</v>
      </c>
      <c r="B727" t="s">
        <v>4540</v>
      </c>
      <c r="C727" t="s">
        <v>65</v>
      </c>
      <c r="D727" t="str">
        <f>VLOOKUP(C727,[1]Sheet1!$A:$B,2,0)</f>
        <v>通州项目</v>
      </c>
      <c r="E727" t="s">
        <v>4541</v>
      </c>
      <c r="F727" t="s">
        <v>3233</v>
      </c>
      <c r="G727" s="2">
        <v>1</v>
      </c>
      <c r="H727" t="s">
        <v>66</v>
      </c>
      <c r="I727" s="2">
        <v>2</v>
      </c>
      <c r="J727" t="s">
        <v>4542</v>
      </c>
      <c r="K727" s="2">
        <v>0</v>
      </c>
      <c r="L727" t="s">
        <v>40</v>
      </c>
      <c r="M727" t="s">
        <v>41</v>
      </c>
      <c r="N727" t="s">
        <v>40</v>
      </c>
      <c r="O727" t="s">
        <v>41</v>
      </c>
      <c r="P727" t="s">
        <v>4543</v>
      </c>
      <c r="Q727" t="s">
        <v>4544</v>
      </c>
      <c r="R727" t="s">
        <v>166</v>
      </c>
      <c r="S727" t="s">
        <v>4545</v>
      </c>
    </row>
    <row r="728" hidden="1" spans="1:19">
      <c r="A728">
        <v>727</v>
      </c>
      <c r="B728" t="s">
        <v>4546</v>
      </c>
      <c r="C728" t="s">
        <v>117</v>
      </c>
      <c r="D728" t="str">
        <f>VLOOKUP(C728,[1]Sheet1!$A:$B,2,0)</f>
        <v>暂时关闭的规则</v>
      </c>
      <c r="E728" t="s">
        <v>4547</v>
      </c>
      <c r="F728" t="s">
        <v>4548</v>
      </c>
      <c r="G728" s="2">
        <v>1</v>
      </c>
      <c r="H728" t="s">
        <v>120</v>
      </c>
      <c r="I728" s="2">
        <v>2</v>
      </c>
      <c r="J728" t="s">
        <v>4549</v>
      </c>
      <c r="K728" s="2">
        <v>0</v>
      </c>
      <c r="L728" t="s">
        <v>40</v>
      </c>
      <c r="M728" t="s">
        <v>41</v>
      </c>
      <c r="N728" t="s">
        <v>40</v>
      </c>
      <c r="O728" t="s">
        <v>41</v>
      </c>
      <c r="P728" t="s">
        <v>4550</v>
      </c>
      <c r="Q728" t="s">
        <v>4551</v>
      </c>
      <c r="R728" t="s">
        <v>166</v>
      </c>
      <c r="S728" t="s">
        <v>4552</v>
      </c>
    </row>
    <row r="729" hidden="1" spans="1:19">
      <c r="A729">
        <v>728</v>
      </c>
      <c r="B729" t="s">
        <v>4553</v>
      </c>
      <c r="C729" t="s">
        <v>65</v>
      </c>
      <c r="D729" t="str">
        <f>VLOOKUP(C729,[1]Sheet1!$A:$B,2,0)</f>
        <v>通州项目</v>
      </c>
      <c r="E729" t="s">
        <v>4554</v>
      </c>
      <c r="F729" t="s">
        <v>3798</v>
      </c>
      <c r="G729" s="2">
        <v>1</v>
      </c>
      <c r="H729" t="s">
        <v>66</v>
      </c>
      <c r="I729" s="2">
        <v>1</v>
      </c>
      <c r="J729" t="s">
        <v>4555</v>
      </c>
      <c r="K729" s="2">
        <v>0</v>
      </c>
      <c r="L729" t="s">
        <v>1631</v>
      </c>
      <c r="M729" t="s">
        <v>1632</v>
      </c>
      <c r="N729" t="s">
        <v>40</v>
      </c>
      <c r="O729" t="s">
        <v>41</v>
      </c>
      <c r="P729" t="s">
        <v>4556</v>
      </c>
      <c r="Q729" t="s">
        <v>4557</v>
      </c>
      <c r="R729" t="s">
        <v>166</v>
      </c>
      <c r="S729" t="s">
        <v>4558</v>
      </c>
    </row>
    <row r="730" hidden="1" spans="1:19">
      <c r="A730">
        <v>729</v>
      </c>
      <c r="B730" t="s">
        <v>4559</v>
      </c>
      <c r="C730" t="s">
        <v>65</v>
      </c>
      <c r="D730" t="str">
        <f>VLOOKUP(C730,[1]Sheet1!$A:$B,2,0)</f>
        <v>通州项目</v>
      </c>
      <c r="E730" t="s">
        <v>4560</v>
      </c>
      <c r="F730" t="s">
        <v>3233</v>
      </c>
      <c r="G730" s="2">
        <v>1</v>
      </c>
      <c r="H730" t="s">
        <v>66</v>
      </c>
      <c r="I730" s="2">
        <v>2</v>
      </c>
      <c r="J730" t="s">
        <v>4561</v>
      </c>
      <c r="K730" s="2">
        <v>0</v>
      </c>
      <c r="L730" t="s">
        <v>40</v>
      </c>
      <c r="M730" t="s">
        <v>41</v>
      </c>
      <c r="N730" t="s">
        <v>40</v>
      </c>
      <c r="O730" t="s">
        <v>41</v>
      </c>
      <c r="P730" t="s">
        <v>4562</v>
      </c>
      <c r="Q730" t="s">
        <v>4563</v>
      </c>
      <c r="R730" t="s">
        <v>166</v>
      </c>
      <c r="S730" t="s">
        <v>4564</v>
      </c>
    </row>
    <row r="731" hidden="1" spans="1:19">
      <c r="A731">
        <v>730</v>
      </c>
      <c r="B731" t="s">
        <v>4565</v>
      </c>
      <c r="C731" t="s">
        <v>117</v>
      </c>
      <c r="D731" t="str">
        <f>VLOOKUP(C731,[1]Sheet1!$A:$B,2,0)</f>
        <v>暂时关闭的规则</v>
      </c>
      <c r="E731" t="s">
        <v>4566</v>
      </c>
      <c r="F731" t="s">
        <v>4567</v>
      </c>
      <c r="G731" s="2">
        <v>1</v>
      </c>
      <c r="H731" t="s">
        <v>120</v>
      </c>
      <c r="I731" s="2">
        <v>2</v>
      </c>
      <c r="J731" t="s">
        <v>4568</v>
      </c>
      <c r="K731" s="2">
        <v>0</v>
      </c>
      <c r="L731" t="s">
        <v>1631</v>
      </c>
      <c r="M731" t="s">
        <v>1632</v>
      </c>
      <c r="N731" t="s">
        <v>40</v>
      </c>
      <c r="O731" t="s">
        <v>41</v>
      </c>
      <c r="P731" t="s">
        <v>4569</v>
      </c>
      <c r="Q731" t="s">
        <v>4570</v>
      </c>
      <c r="R731" t="s">
        <v>166</v>
      </c>
      <c r="S731" t="s">
        <v>4571</v>
      </c>
    </row>
    <row r="732" hidden="1" spans="1:19">
      <c r="A732">
        <v>731</v>
      </c>
      <c r="B732" t="s">
        <v>4572</v>
      </c>
      <c r="C732" t="s">
        <v>65</v>
      </c>
      <c r="D732" t="str">
        <f>VLOOKUP(C732,[1]Sheet1!$A:$B,2,0)</f>
        <v>通州项目</v>
      </c>
      <c r="E732" t="s">
        <v>4573</v>
      </c>
      <c r="G732" s="2">
        <v>1</v>
      </c>
      <c r="H732" t="s">
        <v>66</v>
      </c>
      <c r="I732" s="2">
        <v>2</v>
      </c>
      <c r="J732" t="s">
        <v>4574</v>
      </c>
      <c r="K732" s="2">
        <v>1</v>
      </c>
      <c r="L732" t="s">
        <v>1631</v>
      </c>
      <c r="M732" t="s">
        <v>1632</v>
      </c>
      <c r="N732" t="s">
        <v>1631</v>
      </c>
      <c r="O732" t="s">
        <v>1632</v>
      </c>
      <c r="P732" t="s">
        <v>4575</v>
      </c>
      <c r="Q732" t="s">
        <v>4576</v>
      </c>
      <c r="R732" t="s">
        <v>4288</v>
      </c>
      <c r="S732" t="s">
        <v>4577</v>
      </c>
    </row>
    <row r="733" hidden="1" spans="1:19">
      <c r="A733">
        <v>732</v>
      </c>
      <c r="B733" t="s">
        <v>4578</v>
      </c>
      <c r="C733" t="s">
        <v>65</v>
      </c>
      <c r="D733" t="str">
        <f>VLOOKUP(C733,[1]Sheet1!$A:$B,2,0)</f>
        <v>通州项目</v>
      </c>
      <c r="E733" t="s">
        <v>4579</v>
      </c>
      <c r="F733" t="s">
        <v>4580</v>
      </c>
      <c r="G733" s="2">
        <v>1</v>
      </c>
      <c r="H733" t="s">
        <v>66</v>
      </c>
      <c r="I733" s="2">
        <v>2</v>
      </c>
      <c r="J733" t="s">
        <v>4581</v>
      </c>
      <c r="K733" s="2">
        <v>0</v>
      </c>
      <c r="L733" t="s">
        <v>1631</v>
      </c>
      <c r="M733" t="s">
        <v>1632</v>
      </c>
      <c r="N733" t="s">
        <v>40</v>
      </c>
      <c r="O733" t="s">
        <v>41</v>
      </c>
      <c r="P733" t="s">
        <v>4582</v>
      </c>
      <c r="Q733" t="s">
        <v>4583</v>
      </c>
      <c r="R733" t="s">
        <v>166</v>
      </c>
      <c r="S733" t="s">
        <v>4584</v>
      </c>
    </row>
    <row r="734" hidden="1" spans="1:19">
      <c r="A734">
        <v>733</v>
      </c>
      <c r="B734" t="s">
        <v>4585</v>
      </c>
      <c r="C734" t="s">
        <v>3503</v>
      </c>
      <c r="D734" t="str">
        <f>VLOOKUP(C734,[1]Sheet1!$A:$B,2,0)</f>
        <v>55清单规则</v>
      </c>
      <c r="E734" t="s">
        <v>4586</v>
      </c>
      <c r="G734" s="2">
        <v>1</v>
      </c>
      <c r="H734" t="s">
        <v>3505</v>
      </c>
      <c r="I734" s="2">
        <v>1</v>
      </c>
      <c r="J734" t="s">
        <v>4587</v>
      </c>
      <c r="K734" s="2">
        <v>1</v>
      </c>
      <c r="L734" t="s">
        <v>40</v>
      </c>
      <c r="M734" t="s">
        <v>41</v>
      </c>
      <c r="N734" t="s">
        <v>1631</v>
      </c>
      <c r="O734" t="s">
        <v>1632</v>
      </c>
      <c r="P734" t="s">
        <v>4588</v>
      </c>
      <c r="Q734" t="s">
        <v>4589</v>
      </c>
      <c r="R734" t="s">
        <v>166</v>
      </c>
      <c r="S734" t="s">
        <v>4590</v>
      </c>
    </row>
    <row r="735" hidden="1" spans="1:19">
      <c r="A735">
        <v>734</v>
      </c>
      <c r="B735" t="s">
        <v>4591</v>
      </c>
      <c r="C735" t="s">
        <v>3503</v>
      </c>
      <c r="D735" t="str">
        <f>VLOOKUP(C735,[1]Sheet1!$A:$B,2,0)</f>
        <v>55清单规则</v>
      </c>
      <c r="E735" t="s">
        <v>4592</v>
      </c>
      <c r="G735" s="2">
        <v>1</v>
      </c>
      <c r="H735" t="s">
        <v>3505</v>
      </c>
      <c r="I735" s="2">
        <v>2</v>
      </c>
      <c r="J735" t="s">
        <v>4593</v>
      </c>
      <c r="K735" s="2">
        <v>1</v>
      </c>
      <c r="L735" t="s">
        <v>40</v>
      </c>
      <c r="M735" t="s">
        <v>41</v>
      </c>
      <c r="N735" t="s">
        <v>40</v>
      </c>
      <c r="O735" t="s">
        <v>41</v>
      </c>
      <c r="P735" t="s">
        <v>4594</v>
      </c>
      <c r="Q735" t="s">
        <v>4594</v>
      </c>
      <c r="R735" t="s">
        <v>100</v>
      </c>
      <c r="S735" t="s">
        <v>4595</v>
      </c>
    </row>
    <row r="736" hidden="1" spans="1:19">
      <c r="A736">
        <v>735</v>
      </c>
      <c r="B736" t="s">
        <v>4596</v>
      </c>
      <c r="C736" t="s">
        <v>3503</v>
      </c>
      <c r="D736" t="str">
        <f>VLOOKUP(C736,[1]Sheet1!$A:$B,2,0)</f>
        <v>55清单规则</v>
      </c>
      <c r="E736" t="s">
        <v>4597</v>
      </c>
      <c r="G736" s="2">
        <v>1</v>
      </c>
      <c r="H736" t="s">
        <v>3505</v>
      </c>
      <c r="I736" s="2">
        <v>2</v>
      </c>
      <c r="J736" t="s">
        <v>4598</v>
      </c>
      <c r="K736" s="2">
        <v>1</v>
      </c>
      <c r="L736" t="s">
        <v>40</v>
      </c>
      <c r="M736" t="s">
        <v>41</v>
      </c>
      <c r="N736" t="s">
        <v>40</v>
      </c>
      <c r="O736" t="s">
        <v>41</v>
      </c>
      <c r="P736" t="s">
        <v>4599</v>
      </c>
      <c r="Q736" t="s">
        <v>4599</v>
      </c>
      <c r="R736" t="s">
        <v>166</v>
      </c>
      <c r="S736" t="s">
        <v>4600</v>
      </c>
    </row>
    <row r="737" hidden="1" spans="1:19">
      <c r="A737">
        <v>736</v>
      </c>
      <c r="B737" t="s">
        <v>4601</v>
      </c>
      <c r="C737" t="s">
        <v>65</v>
      </c>
      <c r="D737" t="str">
        <f>VLOOKUP(C737,[1]Sheet1!$A:$B,2,0)</f>
        <v>通州项目</v>
      </c>
      <c r="E737" t="s">
        <v>4602</v>
      </c>
      <c r="F737" t="s">
        <v>4580</v>
      </c>
      <c r="G737" s="2">
        <v>1</v>
      </c>
      <c r="H737" t="s">
        <v>66</v>
      </c>
      <c r="I737" s="2">
        <v>2</v>
      </c>
      <c r="J737" t="s">
        <v>4603</v>
      </c>
      <c r="K737" s="2">
        <v>0</v>
      </c>
      <c r="L737" t="s">
        <v>1631</v>
      </c>
      <c r="M737" t="s">
        <v>1632</v>
      </c>
      <c r="N737" t="s">
        <v>40</v>
      </c>
      <c r="O737" t="s">
        <v>41</v>
      </c>
      <c r="P737" t="s">
        <v>4604</v>
      </c>
      <c r="Q737" t="s">
        <v>4605</v>
      </c>
      <c r="R737" t="s">
        <v>166</v>
      </c>
      <c r="S737" t="s">
        <v>4606</v>
      </c>
    </row>
    <row r="738" hidden="1" spans="1:19">
      <c r="A738">
        <v>737</v>
      </c>
      <c r="B738" t="s">
        <v>4607</v>
      </c>
      <c r="C738" t="s">
        <v>65</v>
      </c>
      <c r="D738" t="str">
        <f>VLOOKUP(C738,[1]Sheet1!$A:$B,2,0)</f>
        <v>通州项目</v>
      </c>
      <c r="E738" t="s">
        <v>4608</v>
      </c>
      <c r="F738" t="s">
        <v>4609</v>
      </c>
      <c r="G738" s="2">
        <v>1</v>
      </c>
      <c r="H738" t="s">
        <v>66</v>
      </c>
      <c r="I738" s="2">
        <v>2</v>
      </c>
      <c r="J738" t="s">
        <v>4610</v>
      </c>
      <c r="K738" s="2">
        <v>1</v>
      </c>
      <c r="L738" t="s">
        <v>1631</v>
      </c>
      <c r="M738" t="s">
        <v>1632</v>
      </c>
      <c r="N738" t="s">
        <v>40</v>
      </c>
      <c r="O738" t="s">
        <v>41</v>
      </c>
      <c r="P738" t="s">
        <v>4611</v>
      </c>
      <c r="Q738" t="s">
        <v>4612</v>
      </c>
      <c r="R738" t="s">
        <v>166</v>
      </c>
      <c r="S738" t="s">
        <v>4613</v>
      </c>
    </row>
    <row r="739" hidden="1" spans="1:19">
      <c r="A739">
        <v>738</v>
      </c>
      <c r="B739" t="s">
        <v>4614</v>
      </c>
      <c r="C739" t="s">
        <v>117</v>
      </c>
      <c r="D739" t="str">
        <f>VLOOKUP(C739,[1]Sheet1!$A:$B,2,0)</f>
        <v>暂时关闭的规则</v>
      </c>
      <c r="E739" t="s">
        <v>4615</v>
      </c>
      <c r="F739" t="s">
        <v>4548</v>
      </c>
      <c r="G739" s="2">
        <v>1</v>
      </c>
      <c r="H739" t="s">
        <v>120</v>
      </c>
      <c r="I739" s="2">
        <v>2</v>
      </c>
      <c r="J739" t="s">
        <v>4616</v>
      </c>
      <c r="K739" s="2">
        <v>0</v>
      </c>
      <c r="L739" t="s">
        <v>40</v>
      </c>
      <c r="M739" t="s">
        <v>41</v>
      </c>
      <c r="N739" t="s">
        <v>40</v>
      </c>
      <c r="O739" t="s">
        <v>41</v>
      </c>
      <c r="P739" t="s">
        <v>4617</v>
      </c>
      <c r="Q739" t="s">
        <v>4618</v>
      </c>
      <c r="R739" t="s">
        <v>166</v>
      </c>
      <c r="S739" t="s">
        <v>4619</v>
      </c>
    </row>
    <row r="740" hidden="1" spans="1:19">
      <c r="A740">
        <v>739</v>
      </c>
      <c r="B740" t="s">
        <v>4620</v>
      </c>
      <c r="C740" t="s">
        <v>117</v>
      </c>
      <c r="D740" t="str">
        <f>VLOOKUP(C740,[1]Sheet1!$A:$B,2,0)</f>
        <v>暂时关闭的规则</v>
      </c>
      <c r="E740" t="s">
        <v>4621</v>
      </c>
      <c r="F740" t="s">
        <v>4548</v>
      </c>
      <c r="G740" s="2">
        <v>1</v>
      </c>
      <c r="H740" t="s">
        <v>120</v>
      </c>
      <c r="I740" s="2">
        <v>2</v>
      </c>
      <c r="J740" t="s">
        <v>4622</v>
      </c>
      <c r="K740" s="2">
        <v>0</v>
      </c>
      <c r="L740" t="s">
        <v>40</v>
      </c>
      <c r="M740" t="s">
        <v>41</v>
      </c>
      <c r="N740" t="s">
        <v>40</v>
      </c>
      <c r="O740" t="s">
        <v>41</v>
      </c>
      <c r="P740" t="s">
        <v>4623</v>
      </c>
      <c r="Q740" t="s">
        <v>4624</v>
      </c>
      <c r="R740" t="s">
        <v>166</v>
      </c>
      <c r="S740" t="s">
        <v>4625</v>
      </c>
    </row>
    <row r="741" hidden="1" spans="1:19">
      <c r="A741">
        <v>740</v>
      </c>
      <c r="B741" t="s">
        <v>4626</v>
      </c>
      <c r="C741" t="s">
        <v>117</v>
      </c>
      <c r="D741" t="str">
        <f>VLOOKUP(C741,[1]Sheet1!$A:$B,2,0)</f>
        <v>暂时关闭的规则</v>
      </c>
      <c r="E741" t="s">
        <v>4627</v>
      </c>
      <c r="F741" t="s">
        <v>4548</v>
      </c>
      <c r="G741" s="2">
        <v>1</v>
      </c>
      <c r="H741" t="s">
        <v>120</v>
      </c>
      <c r="I741" s="2">
        <v>2</v>
      </c>
      <c r="J741" t="s">
        <v>4628</v>
      </c>
      <c r="K741" s="2">
        <v>0</v>
      </c>
      <c r="L741" t="s">
        <v>1631</v>
      </c>
      <c r="M741" t="s">
        <v>1632</v>
      </c>
      <c r="N741" t="s">
        <v>40</v>
      </c>
      <c r="O741" t="s">
        <v>41</v>
      </c>
      <c r="P741" t="s">
        <v>4629</v>
      </c>
      <c r="Q741" t="s">
        <v>4630</v>
      </c>
      <c r="R741" t="s">
        <v>166</v>
      </c>
      <c r="S741" t="s">
        <v>4631</v>
      </c>
    </row>
    <row r="742" hidden="1" spans="1:19">
      <c r="A742">
        <v>741</v>
      </c>
      <c r="B742" t="s">
        <v>4632</v>
      </c>
      <c r="C742" t="s">
        <v>65</v>
      </c>
      <c r="D742" t="str">
        <f>VLOOKUP(C742,[1]Sheet1!$A:$B,2,0)</f>
        <v>通州项目</v>
      </c>
      <c r="E742" t="s">
        <v>4633</v>
      </c>
      <c r="F742" t="s">
        <v>3075</v>
      </c>
      <c r="G742" s="2">
        <v>1</v>
      </c>
      <c r="H742" t="s">
        <v>66</v>
      </c>
      <c r="I742" s="2">
        <v>2</v>
      </c>
      <c r="J742" t="s">
        <v>4634</v>
      </c>
      <c r="K742" s="2">
        <v>0</v>
      </c>
      <c r="L742" t="s">
        <v>1631</v>
      </c>
      <c r="M742" t="s">
        <v>1632</v>
      </c>
      <c r="N742" t="s">
        <v>40</v>
      </c>
      <c r="O742" t="s">
        <v>41</v>
      </c>
      <c r="P742" t="s">
        <v>4635</v>
      </c>
      <c r="Q742" t="s">
        <v>4636</v>
      </c>
      <c r="R742" t="s">
        <v>166</v>
      </c>
      <c r="S742" t="s">
        <v>4637</v>
      </c>
    </row>
    <row r="743" hidden="1" spans="1:19">
      <c r="A743">
        <v>742</v>
      </c>
      <c r="B743" t="s">
        <v>4638</v>
      </c>
      <c r="C743" t="s">
        <v>65</v>
      </c>
      <c r="D743" t="str">
        <f>VLOOKUP(C743,[1]Sheet1!$A:$B,2,0)</f>
        <v>通州项目</v>
      </c>
      <c r="E743" t="s">
        <v>4639</v>
      </c>
      <c r="F743" t="s">
        <v>4640</v>
      </c>
      <c r="G743" s="2">
        <v>1</v>
      </c>
      <c r="H743" t="s">
        <v>66</v>
      </c>
      <c r="I743" s="2">
        <v>2</v>
      </c>
      <c r="J743" t="s">
        <v>4641</v>
      </c>
      <c r="K743" s="2">
        <v>0</v>
      </c>
      <c r="L743" t="s">
        <v>1631</v>
      </c>
      <c r="M743" t="s">
        <v>1632</v>
      </c>
      <c r="N743" t="s">
        <v>40</v>
      </c>
      <c r="O743" t="s">
        <v>41</v>
      </c>
      <c r="P743" t="s">
        <v>4642</v>
      </c>
      <c r="Q743" t="s">
        <v>4643</v>
      </c>
      <c r="R743" t="s">
        <v>166</v>
      </c>
      <c r="S743" t="s">
        <v>4644</v>
      </c>
    </row>
    <row r="744" hidden="1" spans="1:19">
      <c r="A744">
        <v>743</v>
      </c>
      <c r="B744" t="s">
        <v>4645</v>
      </c>
      <c r="C744" t="s">
        <v>65</v>
      </c>
      <c r="D744" t="str">
        <f>VLOOKUP(C744,[1]Sheet1!$A:$B,2,0)</f>
        <v>通州项目</v>
      </c>
      <c r="E744" t="s">
        <v>4646</v>
      </c>
      <c r="F744" t="s">
        <v>3798</v>
      </c>
      <c r="G744" s="2">
        <v>1</v>
      </c>
      <c r="H744" t="s">
        <v>66</v>
      </c>
      <c r="I744" s="2">
        <v>1</v>
      </c>
      <c r="J744" t="s">
        <v>4647</v>
      </c>
      <c r="K744" s="2">
        <v>0</v>
      </c>
      <c r="L744" t="s">
        <v>1631</v>
      </c>
      <c r="M744" t="s">
        <v>1632</v>
      </c>
      <c r="N744" t="s">
        <v>40</v>
      </c>
      <c r="O744" t="s">
        <v>41</v>
      </c>
      <c r="P744" t="s">
        <v>4648</v>
      </c>
      <c r="Q744" t="s">
        <v>4649</v>
      </c>
      <c r="R744" t="s">
        <v>166</v>
      </c>
      <c r="S744" t="s">
        <v>4650</v>
      </c>
    </row>
    <row r="745" hidden="1" spans="1:19">
      <c r="A745">
        <v>744</v>
      </c>
      <c r="B745" t="s">
        <v>4651</v>
      </c>
      <c r="C745" t="s">
        <v>65</v>
      </c>
      <c r="D745" t="str">
        <f>VLOOKUP(C745,[1]Sheet1!$A:$B,2,0)</f>
        <v>通州项目</v>
      </c>
      <c r="E745" t="s">
        <v>4652</v>
      </c>
      <c r="F745" t="s">
        <v>4653</v>
      </c>
      <c r="G745" s="2">
        <v>1</v>
      </c>
      <c r="H745" t="s">
        <v>66</v>
      </c>
      <c r="I745" s="2">
        <v>2</v>
      </c>
      <c r="J745" t="s">
        <v>4654</v>
      </c>
      <c r="K745" s="2">
        <v>1</v>
      </c>
      <c r="L745" t="s">
        <v>1631</v>
      </c>
      <c r="M745" t="s">
        <v>1632</v>
      </c>
      <c r="N745" t="s">
        <v>40</v>
      </c>
      <c r="O745" t="s">
        <v>41</v>
      </c>
      <c r="P745" t="s">
        <v>4655</v>
      </c>
      <c r="Q745" t="s">
        <v>4656</v>
      </c>
      <c r="R745" t="s">
        <v>166</v>
      </c>
      <c r="S745" t="s">
        <v>4657</v>
      </c>
    </row>
    <row r="746" hidden="1" spans="1:19">
      <c r="A746">
        <v>745</v>
      </c>
      <c r="B746" t="s">
        <v>4658</v>
      </c>
      <c r="C746" t="s">
        <v>117</v>
      </c>
      <c r="D746" t="str">
        <f>VLOOKUP(C746,[1]Sheet1!$A:$B,2,0)</f>
        <v>暂时关闭的规则</v>
      </c>
      <c r="E746" t="s">
        <v>4659</v>
      </c>
      <c r="F746" t="s">
        <v>4548</v>
      </c>
      <c r="G746" s="2">
        <v>1</v>
      </c>
      <c r="H746" t="s">
        <v>120</v>
      </c>
      <c r="I746" s="2">
        <v>2</v>
      </c>
      <c r="J746" t="s">
        <v>4660</v>
      </c>
      <c r="K746" s="2">
        <v>0</v>
      </c>
      <c r="L746" t="s">
        <v>40</v>
      </c>
      <c r="M746" t="s">
        <v>41</v>
      </c>
      <c r="N746" t="s">
        <v>40</v>
      </c>
      <c r="O746" t="s">
        <v>41</v>
      </c>
      <c r="P746" t="s">
        <v>4661</v>
      </c>
      <c r="Q746" t="s">
        <v>4662</v>
      </c>
      <c r="R746" t="s">
        <v>166</v>
      </c>
      <c r="S746" t="s">
        <v>4663</v>
      </c>
    </row>
    <row r="747" hidden="1" spans="1:19">
      <c r="A747">
        <v>746</v>
      </c>
      <c r="B747" t="s">
        <v>4664</v>
      </c>
      <c r="C747" t="s">
        <v>65</v>
      </c>
      <c r="D747" t="str">
        <f>VLOOKUP(C747,[1]Sheet1!$A:$B,2,0)</f>
        <v>通州项目</v>
      </c>
      <c r="E747" t="s">
        <v>4665</v>
      </c>
      <c r="G747" s="2">
        <v>1</v>
      </c>
      <c r="H747" t="s">
        <v>66</v>
      </c>
      <c r="I747" s="2">
        <v>2</v>
      </c>
      <c r="J747" t="s">
        <v>4666</v>
      </c>
      <c r="K747" s="2">
        <v>1</v>
      </c>
      <c r="L747" t="s">
        <v>40</v>
      </c>
      <c r="M747" t="s">
        <v>41</v>
      </c>
      <c r="N747" t="s">
        <v>40</v>
      </c>
      <c r="O747" t="s">
        <v>41</v>
      </c>
      <c r="P747" t="s">
        <v>4667</v>
      </c>
      <c r="Q747" t="s">
        <v>4667</v>
      </c>
      <c r="R747" t="s">
        <v>166</v>
      </c>
      <c r="S747" t="s">
        <v>4668</v>
      </c>
    </row>
    <row r="748" hidden="1" spans="1:19">
      <c r="A748">
        <v>747</v>
      </c>
      <c r="B748" t="s">
        <v>4669</v>
      </c>
      <c r="C748" t="s">
        <v>65</v>
      </c>
      <c r="D748" t="str">
        <f>VLOOKUP(C748,[1]Sheet1!$A:$B,2,0)</f>
        <v>通州项目</v>
      </c>
      <c r="E748" t="s">
        <v>4670</v>
      </c>
      <c r="F748" t="s">
        <v>3075</v>
      </c>
      <c r="G748" s="2">
        <v>1</v>
      </c>
      <c r="H748" t="s">
        <v>66</v>
      </c>
      <c r="I748" s="2">
        <v>2</v>
      </c>
      <c r="J748" t="s">
        <v>4671</v>
      </c>
      <c r="K748" s="2">
        <v>0</v>
      </c>
      <c r="L748" t="s">
        <v>40</v>
      </c>
      <c r="M748" t="s">
        <v>41</v>
      </c>
      <c r="N748" t="s">
        <v>40</v>
      </c>
      <c r="O748" t="s">
        <v>41</v>
      </c>
      <c r="P748" t="s">
        <v>4672</v>
      </c>
      <c r="Q748" t="s">
        <v>4673</v>
      </c>
      <c r="R748" t="s">
        <v>166</v>
      </c>
      <c r="S748" t="s">
        <v>4674</v>
      </c>
    </row>
    <row r="749" hidden="1" spans="1:19">
      <c r="A749">
        <v>748</v>
      </c>
      <c r="B749" t="s">
        <v>4675</v>
      </c>
      <c r="C749" t="s">
        <v>65</v>
      </c>
      <c r="D749" t="str">
        <f>VLOOKUP(C749,[1]Sheet1!$A:$B,2,0)</f>
        <v>通州项目</v>
      </c>
      <c r="E749" t="s">
        <v>4676</v>
      </c>
      <c r="F749" t="s">
        <v>4677</v>
      </c>
      <c r="G749" s="2">
        <v>1</v>
      </c>
      <c r="H749" t="s">
        <v>66</v>
      </c>
      <c r="I749" s="2">
        <v>2</v>
      </c>
      <c r="J749" t="s">
        <v>4678</v>
      </c>
      <c r="K749" s="2">
        <v>1</v>
      </c>
      <c r="L749" t="s">
        <v>1631</v>
      </c>
      <c r="M749" t="s">
        <v>1632</v>
      </c>
      <c r="N749" t="s">
        <v>40</v>
      </c>
      <c r="O749" t="s">
        <v>41</v>
      </c>
      <c r="P749" t="s">
        <v>4679</v>
      </c>
      <c r="Q749" t="s">
        <v>4680</v>
      </c>
      <c r="R749" t="s">
        <v>166</v>
      </c>
      <c r="S749" t="s">
        <v>4681</v>
      </c>
    </row>
    <row r="750" hidden="1" spans="1:19">
      <c r="A750">
        <v>749</v>
      </c>
      <c r="B750" t="s">
        <v>4682</v>
      </c>
      <c r="C750" t="s">
        <v>65</v>
      </c>
      <c r="D750" t="str">
        <f>VLOOKUP(C750,[1]Sheet1!$A:$B,2,0)</f>
        <v>通州项目</v>
      </c>
      <c r="E750" t="s">
        <v>4683</v>
      </c>
      <c r="F750" t="s">
        <v>735</v>
      </c>
      <c r="G750" s="2">
        <v>1</v>
      </c>
      <c r="H750" t="s">
        <v>66</v>
      </c>
      <c r="I750" s="2">
        <v>1</v>
      </c>
      <c r="J750" t="s">
        <v>4684</v>
      </c>
      <c r="K750" s="2">
        <v>0</v>
      </c>
      <c r="L750" t="s">
        <v>1631</v>
      </c>
      <c r="M750" t="s">
        <v>1632</v>
      </c>
      <c r="N750" t="s">
        <v>40</v>
      </c>
      <c r="O750" t="s">
        <v>41</v>
      </c>
      <c r="P750" t="s">
        <v>4685</v>
      </c>
      <c r="Q750" t="s">
        <v>4686</v>
      </c>
      <c r="R750" t="s">
        <v>166</v>
      </c>
      <c r="S750" t="s">
        <v>4687</v>
      </c>
    </row>
    <row r="751" hidden="1" spans="1:19">
      <c r="A751">
        <v>750</v>
      </c>
      <c r="B751" t="s">
        <v>4688</v>
      </c>
      <c r="C751" t="s">
        <v>65</v>
      </c>
      <c r="D751" t="str">
        <f>VLOOKUP(C751,[1]Sheet1!$A:$B,2,0)</f>
        <v>通州项目</v>
      </c>
      <c r="E751" t="s">
        <v>4689</v>
      </c>
      <c r="F751" t="s">
        <v>735</v>
      </c>
      <c r="G751" s="2">
        <v>1</v>
      </c>
      <c r="H751" t="s">
        <v>66</v>
      </c>
      <c r="I751" s="2">
        <v>1</v>
      </c>
      <c r="J751" t="s">
        <v>4690</v>
      </c>
      <c r="K751" s="2">
        <v>0</v>
      </c>
      <c r="L751" t="s">
        <v>40</v>
      </c>
      <c r="M751" t="s">
        <v>41</v>
      </c>
      <c r="N751" t="s">
        <v>40</v>
      </c>
      <c r="O751" t="s">
        <v>41</v>
      </c>
      <c r="P751" t="s">
        <v>4691</v>
      </c>
      <c r="Q751" t="s">
        <v>4692</v>
      </c>
      <c r="R751" t="s">
        <v>166</v>
      </c>
      <c r="S751" t="s">
        <v>4693</v>
      </c>
    </row>
    <row r="752" hidden="1" spans="1:19">
      <c r="A752">
        <v>751</v>
      </c>
      <c r="B752" t="s">
        <v>4694</v>
      </c>
      <c r="C752" t="s">
        <v>117</v>
      </c>
      <c r="D752" t="str">
        <f>VLOOKUP(C752,[1]Sheet1!$A:$B,2,0)</f>
        <v>暂时关闭的规则</v>
      </c>
      <c r="E752" t="s">
        <v>4695</v>
      </c>
      <c r="F752" t="s">
        <v>4696</v>
      </c>
      <c r="G752" s="2">
        <v>1</v>
      </c>
      <c r="H752" t="s">
        <v>120</v>
      </c>
      <c r="I752" s="2">
        <v>2</v>
      </c>
      <c r="J752" t="s">
        <v>4697</v>
      </c>
      <c r="K752" s="2">
        <v>0</v>
      </c>
      <c r="L752" t="s">
        <v>1631</v>
      </c>
      <c r="M752" t="s">
        <v>1632</v>
      </c>
      <c r="N752" t="s">
        <v>40</v>
      </c>
      <c r="O752" t="s">
        <v>41</v>
      </c>
      <c r="P752" t="s">
        <v>4698</v>
      </c>
      <c r="Q752" t="s">
        <v>4699</v>
      </c>
      <c r="R752" t="s">
        <v>166</v>
      </c>
      <c r="S752" t="s">
        <v>4700</v>
      </c>
    </row>
    <row r="753" hidden="1" spans="1:19">
      <c r="A753">
        <v>752</v>
      </c>
      <c r="B753" t="s">
        <v>4701</v>
      </c>
      <c r="C753" t="s">
        <v>117</v>
      </c>
      <c r="D753" t="str">
        <f>VLOOKUP(C753,[1]Sheet1!$A:$B,2,0)</f>
        <v>暂时关闭的规则</v>
      </c>
      <c r="E753" t="s">
        <v>4702</v>
      </c>
      <c r="F753" t="s">
        <v>4696</v>
      </c>
      <c r="G753" s="2">
        <v>1</v>
      </c>
      <c r="H753" t="s">
        <v>120</v>
      </c>
      <c r="I753" s="2">
        <v>2</v>
      </c>
      <c r="J753" t="s">
        <v>4703</v>
      </c>
      <c r="K753" s="2">
        <v>0</v>
      </c>
      <c r="L753" t="s">
        <v>40</v>
      </c>
      <c r="M753" t="s">
        <v>41</v>
      </c>
      <c r="N753" t="s">
        <v>40</v>
      </c>
      <c r="O753" t="s">
        <v>41</v>
      </c>
      <c r="P753" t="s">
        <v>4704</v>
      </c>
      <c r="Q753" t="s">
        <v>4705</v>
      </c>
      <c r="R753" t="s">
        <v>166</v>
      </c>
      <c r="S753" t="s">
        <v>4706</v>
      </c>
    </row>
    <row r="754" hidden="1" spans="1:19">
      <c r="A754">
        <v>753</v>
      </c>
      <c r="B754" t="s">
        <v>4707</v>
      </c>
      <c r="C754" t="s">
        <v>117</v>
      </c>
      <c r="D754" t="str">
        <f>VLOOKUP(C754,[1]Sheet1!$A:$B,2,0)</f>
        <v>暂时关闭的规则</v>
      </c>
      <c r="E754" t="s">
        <v>4708</v>
      </c>
      <c r="F754" t="s">
        <v>4696</v>
      </c>
      <c r="G754" s="2">
        <v>1</v>
      </c>
      <c r="H754" t="s">
        <v>120</v>
      </c>
      <c r="I754" s="2">
        <v>2</v>
      </c>
      <c r="J754" t="s">
        <v>4709</v>
      </c>
      <c r="K754" s="2">
        <v>0</v>
      </c>
      <c r="L754" t="s">
        <v>40</v>
      </c>
      <c r="M754" t="s">
        <v>41</v>
      </c>
      <c r="N754" t="s">
        <v>40</v>
      </c>
      <c r="O754" t="s">
        <v>41</v>
      </c>
      <c r="P754" t="s">
        <v>4710</v>
      </c>
      <c r="Q754" t="s">
        <v>4711</v>
      </c>
      <c r="R754" t="s">
        <v>166</v>
      </c>
      <c r="S754" t="s">
        <v>4712</v>
      </c>
    </row>
    <row r="755" hidden="1" spans="1:19">
      <c r="A755">
        <v>754</v>
      </c>
      <c r="B755" t="s">
        <v>4713</v>
      </c>
      <c r="C755" t="s">
        <v>65</v>
      </c>
      <c r="D755" t="str">
        <f>VLOOKUP(C755,[1]Sheet1!$A:$B,2,0)</f>
        <v>通州项目</v>
      </c>
      <c r="E755" t="s">
        <v>4714</v>
      </c>
      <c r="F755" t="s">
        <v>598</v>
      </c>
      <c r="G755" s="2">
        <v>1</v>
      </c>
      <c r="H755" t="s">
        <v>66</v>
      </c>
      <c r="I755" s="2">
        <v>2</v>
      </c>
      <c r="J755" t="s">
        <v>4715</v>
      </c>
      <c r="K755" s="2">
        <v>1</v>
      </c>
      <c r="L755" t="s">
        <v>1631</v>
      </c>
      <c r="M755" t="s">
        <v>1632</v>
      </c>
      <c r="N755" t="s">
        <v>40</v>
      </c>
      <c r="O755" t="s">
        <v>41</v>
      </c>
      <c r="P755" t="s">
        <v>4716</v>
      </c>
      <c r="Q755" t="s">
        <v>4717</v>
      </c>
      <c r="R755" t="s">
        <v>166</v>
      </c>
      <c r="S755" t="s">
        <v>4718</v>
      </c>
    </row>
    <row r="756" hidden="1" spans="1:19">
      <c r="A756">
        <v>755</v>
      </c>
      <c r="B756" t="s">
        <v>4719</v>
      </c>
      <c r="C756" t="s">
        <v>65</v>
      </c>
      <c r="D756" t="str">
        <f>VLOOKUP(C756,[1]Sheet1!$A:$B,2,0)</f>
        <v>通州项目</v>
      </c>
      <c r="E756" t="s">
        <v>4720</v>
      </c>
      <c r="F756" t="s">
        <v>4580</v>
      </c>
      <c r="G756" s="2">
        <v>1</v>
      </c>
      <c r="H756" t="s">
        <v>66</v>
      </c>
      <c r="I756" s="2">
        <v>2</v>
      </c>
      <c r="J756" t="s">
        <v>4721</v>
      </c>
      <c r="K756" s="2">
        <v>1</v>
      </c>
      <c r="L756" t="s">
        <v>1631</v>
      </c>
      <c r="M756" t="s">
        <v>1632</v>
      </c>
      <c r="N756" t="s">
        <v>40</v>
      </c>
      <c r="O756" t="s">
        <v>41</v>
      </c>
      <c r="P756" t="s">
        <v>4722</v>
      </c>
      <c r="Q756" t="s">
        <v>4723</v>
      </c>
      <c r="R756" t="s">
        <v>166</v>
      </c>
      <c r="S756" t="s">
        <v>2759</v>
      </c>
    </row>
    <row r="757" hidden="1" spans="1:19">
      <c r="A757">
        <v>756</v>
      </c>
      <c r="B757" t="s">
        <v>4724</v>
      </c>
      <c r="C757" t="s">
        <v>65</v>
      </c>
      <c r="D757" t="str">
        <f>VLOOKUP(C757,[1]Sheet1!$A:$B,2,0)</f>
        <v>通州项目</v>
      </c>
      <c r="E757" t="s">
        <v>4725</v>
      </c>
      <c r="F757" t="s">
        <v>2578</v>
      </c>
      <c r="G757" s="2">
        <v>1</v>
      </c>
      <c r="H757" t="s">
        <v>66</v>
      </c>
      <c r="I757" s="2">
        <v>2</v>
      </c>
      <c r="J757" t="s">
        <v>4726</v>
      </c>
      <c r="K757" s="2">
        <v>0</v>
      </c>
      <c r="L757" t="s">
        <v>1631</v>
      </c>
      <c r="M757" t="s">
        <v>1632</v>
      </c>
      <c r="N757" t="s">
        <v>40</v>
      </c>
      <c r="O757" t="s">
        <v>41</v>
      </c>
      <c r="P757" t="s">
        <v>4727</v>
      </c>
      <c r="Q757" t="s">
        <v>4728</v>
      </c>
      <c r="R757" t="s">
        <v>166</v>
      </c>
      <c r="S757" t="s">
        <v>4729</v>
      </c>
    </row>
    <row r="758" hidden="1" spans="1:19">
      <c r="A758">
        <v>757</v>
      </c>
      <c r="B758" t="s">
        <v>4730</v>
      </c>
      <c r="C758" t="s">
        <v>65</v>
      </c>
      <c r="D758" t="str">
        <f>VLOOKUP(C758,[1]Sheet1!$A:$B,2,0)</f>
        <v>通州项目</v>
      </c>
      <c r="E758" t="s">
        <v>4731</v>
      </c>
      <c r="F758" t="s">
        <v>2578</v>
      </c>
      <c r="G758" s="2">
        <v>1</v>
      </c>
      <c r="H758" t="s">
        <v>66</v>
      </c>
      <c r="I758" s="2">
        <v>2</v>
      </c>
      <c r="J758" t="s">
        <v>4732</v>
      </c>
      <c r="K758" s="2">
        <v>0</v>
      </c>
      <c r="L758" t="s">
        <v>1631</v>
      </c>
      <c r="M758" t="s">
        <v>1632</v>
      </c>
      <c r="N758" t="s">
        <v>40</v>
      </c>
      <c r="O758" t="s">
        <v>41</v>
      </c>
      <c r="P758" t="s">
        <v>4733</v>
      </c>
      <c r="Q758" t="s">
        <v>4734</v>
      </c>
      <c r="R758" t="s">
        <v>166</v>
      </c>
      <c r="S758" t="s">
        <v>4735</v>
      </c>
    </row>
    <row r="759" hidden="1" spans="1:19">
      <c r="A759">
        <v>758</v>
      </c>
      <c r="B759" t="s">
        <v>4736</v>
      </c>
      <c r="C759" t="s">
        <v>65</v>
      </c>
      <c r="D759" t="str">
        <f>VLOOKUP(C759,[1]Sheet1!$A:$B,2,0)</f>
        <v>通州项目</v>
      </c>
      <c r="E759" t="s">
        <v>4737</v>
      </c>
      <c r="F759" t="s">
        <v>2578</v>
      </c>
      <c r="G759" s="2">
        <v>1</v>
      </c>
      <c r="H759" t="s">
        <v>66</v>
      </c>
      <c r="I759" s="2">
        <v>2</v>
      </c>
      <c r="J759" t="s">
        <v>4738</v>
      </c>
      <c r="K759" s="2">
        <v>0</v>
      </c>
      <c r="L759" t="s">
        <v>40</v>
      </c>
      <c r="M759" t="s">
        <v>41</v>
      </c>
      <c r="N759" t="s">
        <v>40</v>
      </c>
      <c r="O759" t="s">
        <v>41</v>
      </c>
      <c r="P759" t="s">
        <v>4739</v>
      </c>
      <c r="Q759" t="s">
        <v>4740</v>
      </c>
      <c r="R759" t="s">
        <v>166</v>
      </c>
      <c r="S759" t="s">
        <v>4741</v>
      </c>
    </row>
    <row r="760" hidden="1" spans="1:19">
      <c r="A760">
        <v>759</v>
      </c>
      <c r="B760" t="s">
        <v>4742</v>
      </c>
      <c r="C760" t="s">
        <v>65</v>
      </c>
      <c r="D760" t="str">
        <f>VLOOKUP(C760,[1]Sheet1!$A:$B,2,0)</f>
        <v>通州项目</v>
      </c>
      <c r="E760" t="s">
        <v>4743</v>
      </c>
      <c r="F760" t="s">
        <v>4744</v>
      </c>
      <c r="G760" s="2">
        <v>1</v>
      </c>
      <c r="H760" t="s">
        <v>66</v>
      </c>
      <c r="I760" s="2">
        <v>2</v>
      </c>
      <c r="J760" t="s">
        <v>4745</v>
      </c>
      <c r="K760" s="2">
        <v>0</v>
      </c>
      <c r="L760" t="s">
        <v>40</v>
      </c>
      <c r="M760" t="s">
        <v>41</v>
      </c>
      <c r="N760" t="s">
        <v>40</v>
      </c>
      <c r="O760" t="s">
        <v>41</v>
      </c>
      <c r="P760" t="s">
        <v>4746</v>
      </c>
      <c r="Q760" t="s">
        <v>4747</v>
      </c>
      <c r="R760" t="s">
        <v>166</v>
      </c>
      <c r="S760" t="s">
        <v>4748</v>
      </c>
    </row>
    <row r="761" ht="378" hidden="1" spans="1:19">
      <c r="A761">
        <v>760</v>
      </c>
      <c r="B761" t="s">
        <v>4749</v>
      </c>
      <c r="C761" t="s">
        <v>65</v>
      </c>
      <c r="D761" t="str">
        <f>VLOOKUP(C761,[1]Sheet1!$A:$B,2,0)</f>
        <v>通州项目</v>
      </c>
      <c r="E761" t="s">
        <v>4750</v>
      </c>
      <c r="F761" t="s">
        <v>735</v>
      </c>
      <c r="G761" s="2">
        <v>1</v>
      </c>
      <c r="H761" t="s">
        <v>66</v>
      </c>
      <c r="I761" s="2">
        <v>1</v>
      </c>
      <c r="J761" s="4" t="s">
        <v>4751</v>
      </c>
      <c r="K761" s="2">
        <v>0</v>
      </c>
      <c r="L761" t="s">
        <v>1631</v>
      </c>
      <c r="M761" t="s">
        <v>1632</v>
      </c>
      <c r="N761" t="s">
        <v>40</v>
      </c>
      <c r="O761" t="s">
        <v>41</v>
      </c>
      <c r="P761" t="s">
        <v>4752</v>
      </c>
      <c r="Q761" t="s">
        <v>4753</v>
      </c>
      <c r="R761" t="s">
        <v>166</v>
      </c>
      <c r="S761" t="s">
        <v>4754</v>
      </c>
    </row>
    <row r="762" hidden="1" spans="1:19">
      <c r="A762">
        <v>761</v>
      </c>
      <c r="B762" t="s">
        <v>4755</v>
      </c>
      <c r="C762" t="s">
        <v>117</v>
      </c>
      <c r="D762" t="str">
        <f>VLOOKUP(C762,[1]Sheet1!$A:$B,2,0)</f>
        <v>暂时关闭的规则</v>
      </c>
      <c r="E762" t="s">
        <v>4756</v>
      </c>
      <c r="F762" t="s">
        <v>4757</v>
      </c>
      <c r="G762" s="2">
        <v>1</v>
      </c>
      <c r="H762" t="s">
        <v>120</v>
      </c>
      <c r="I762" s="2">
        <v>2</v>
      </c>
      <c r="J762" t="s">
        <v>4758</v>
      </c>
      <c r="K762" s="2">
        <v>0</v>
      </c>
      <c r="L762" t="s">
        <v>40</v>
      </c>
      <c r="M762" t="s">
        <v>41</v>
      </c>
      <c r="N762" t="s">
        <v>40</v>
      </c>
      <c r="O762" t="s">
        <v>41</v>
      </c>
      <c r="P762" t="s">
        <v>4759</v>
      </c>
      <c r="Q762" t="s">
        <v>4760</v>
      </c>
      <c r="R762" t="s">
        <v>166</v>
      </c>
      <c r="S762" t="s">
        <v>4761</v>
      </c>
    </row>
    <row r="763" hidden="1" spans="1:19">
      <c r="A763">
        <v>762</v>
      </c>
      <c r="B763" t="s">
        <v>4762</v>
      </c>
      <c r="C763" t="s">
        <v>65</v>
      </c>
      <c r="D763" t="str">
        <f>VLOOKUP(C763,[1]Sheet1!$A:$B,2,0)</f>
        <v>通州项目</v>
      </c>
      <c r="E763" t="s">
        <v>4763</v>
      </c>
      <c r="F763" t="s">
        <v>4744</v>
      </c>
      <c r="G763" s="2">
        <v>1</v>
      </c>
      <c r="H763" t="s">
        <v>66</v>
      </c>
      <c r="I763" s="2">
        <v>2</v>
      </c>
      <c r="J763" t="s">
        <v>4764</v>
      </c>
      <c r="K763" s="2">
        <v>0</v>
      </c>
      <c r="L763" t="s">
        <v>1631</v>
      </c>
      <c r="M763" t="s">
        <v>1632</v>
      </c>
      <c r="N763" t="s">
        <v>40</v>
      </c>
      <c r="O763" t="s">
        <v>41</v>
      </c>
      <c r="P763" t="s">
        <v>4765</v>
      </c>
      <c r="Q763" t="s">
        <v>4766</v>
      </c>
      <c r="R763" t="s">
        <v>166</v>
      </c>
      <c r="S763" t="s">
        <v>4767</v>
      </c>
    </row>
    <row r="764" hidden="1" spans="1:19">
      <c r="A764">
        <v>763</v>
      </c>
      <c r="B764" t="s">
        <v>4768</v>
      </c>
      <c r="C764" t="s">
        <v>65</v>
      </c>
      <c r="D764" t="str">
        <f>VLOOKUP(C764,[1]Sheet1!$A:$B,2,0)</f>
        <v>通州项目</v>
      </c>
      <c r="E764" t="s">
        <v>4769</v>
      </c>
      <c r="F764" t="s">
        <v>735</v>
      </c>
      <c r="G764" s="2">
        <v>1</v>
      </c>
      <c r="H764" t="s">
        <v>66</v>
      </c>
      <c r="I764" s="2">
        <v>1</v>
      </c>
      <c r="J764" t="s">
        <v>4770</v>
      </c>
      <c r="K764" s="2">
        <v>0</v>
      </c>
      <c r="L764" t="s">
        <v>1631</v>
      </c>
      <c r="M764" t="s">
        <v>1632</v>
      </c>
      <c r="N764" t="s">
        <v>40</v>
      </c>
      <c r="O764" t="s">
        <v>41</v>
      </c>
      <c r="P764" t="s">
        <v>4771</v>
      </c>
      <c r="Q764" t="s">
        <v>4772</v>
      </c>
      <c r="R764" t="s">
        <v>166</v>
      </c>
      <c r="S764" t="s">
        <v>4773</v>
      </c>
    </row>
    <row r="765" hidden="1" spans="1:19">
      <c r="A765">
        <v>764</v>
      </c>
      <c r="B765" t="s">
        <v>4774</v>
      </c>
      <c r="C765" t="s">
        <v>65</v>
      </c>
      <c r="D765" t="str">
        <f>VLOOKUP(C765,[1]Sheet1!$A:$B,2,0)</f>
        <v>通州项目</v>
      </c>
      <c r="E765" t="s">
        <v>4775</v>
      </c>
      <c r="F765" t="s">
        <v>4744</v>
      </c>
      <c r="G765" s="2">
        <v>1</v>
      </c>
      <c r="H765" t="s">
        <v>66</v>
      </c>
      <c r="I765" s="2">
        <v>2</v>
      </c>
      <c r="J765" t="s">
        <v>4776</v>
      </c>
      <c r="K765" s="2">
        <v>0</v>
      </c>
      <c r="L765" t="s">
        <v>1631</v>
      </c>
      <c r="M765" t="s">
        <v>1632</v>
      </c>
      <c r="N765" t="s">
        <v>40</v>
      </c>
      <c r="O765" t="s">
        <v>41</v>
      </c>
      <c r="P765" t="s">
        <v>4777</v>
      </c>
      <c r="Q765" t="s">
        <v>4778</v>
      </c>
      <c r="R765" t="s">
        <v>166</v>
      </c>
      <c r="S765" t="s">
        <v>4779</v>
      </c>
    </row>
    <row r="766" hidden="1" spans="1:19">
      <c r="A766">
        <v>765</v>
      </c>
      <c r="B766" t="s">
        <v>4780</v>
      </c>
      <c r="C766" t="s">
        <v>65</v>
      </c>
      <c r="D766" t="str">
        <f>VLOOKUP(C766,[1]Sheet1!$A:$B,2,0)</f>
        <v>通州项目</v>
      </c>
      <c r="E766" t="s">
        <v>4781</v>
      </c>
      <c r="F766" t="s">
        <v>3883</v>
      </c>
      <c r="G766" s="2">
        <v>1</v>
      </c>
      <c r="H766" t="s">
        <v>66</v>
      </c>
      <c r="I766" s="2">
        <v>1</v>
      </c>
      <c r="J766" t="s">
        <v>4782</v>
      </c>
      <c r="K766" s="2">
        <v>0</v>
      </c>
      <c r="L766" t="s">
        <v>1631</v>
      </c>
      <c r="M766" t="s">
        <v>1632</v>
      </c>
      <c r="N766" t="s">
        <v>40</v>
      </c>
      <c r="O766" t="s">
        <v>41</v>
      </c>
      <c r="P766" t="s">
        <v>4783</v>
      </c>
      <c r="Q766" t="s">
        <v>4784</v>
      </c>
      <c r="R766" t="s">
        <v>166</v>
      </c>
      <c r="S766" t="s">
        <v>4785</v>
      </c>
    </row>
    <row r="767" hidden="1" spans="1:19">
      <c r="A767">
        <v>766</v>
      </c>
      <c r="B767" t="s">
        <v>4786</v>
      </c>
      <c r="C767" t="s">
        <v>65</v>
      </c>
      <c r="D767" t="str">
        <f>VLOOKUP(C767,[1]Sheet1!$A:$B,2,0)</f>
        <v>通州项目</v>
      </c>
      <c r="E767" t="s">
        <v>4787</v>
      </c>
      <c r="F767" t="s">
        <v>3883</v>
      </c>
      <c r="G767" s="2">
        <v>1</v>
      </c>
      <c r="H767" t="s">
        <v>66</v>
      </c>
      <c r="I767" s="2">
        <v>1</v>
      </c>
      <c r="J767" t="s">
        <v>4788</v>
      </c>
      <c r="K767" s="2">
        <v>0</v>
      </c>
      <c r="L767" t="s">
        <v>1631</v>
      </c>
      <c r="M767" t="s">
        <v>1632</v>
      </c>
      <c r="N767" t="s">
        <v>40</v>
      </c>
      <c r="O767" t="s">
        <v>41</v>
      </c>
      <c r="P767" t="s">
        <v>4789</v>
      </c>
      <c r="Q767" t="s">
        <v>4790</v>
      </c>
      <c r="R767" t="s">
        <v>166</v>
      </c>
      <c r="S767" t="s">
        <v>4791</v>
      </c>
    </row>
    <row r="768" hidden="1" spans="1:19">
      <c r="A768">
        <v>767</v>
      </c>
      <c r="B768" t="s">
        <v>4792</v>
      </c>
      <c r="C768" t="s">
        <v>117</v>
      </c>
      <c r="D768" t="str">
        <f>VLOOKUP(C768,[1]Sheet1!$A:$B,2,0)</f>
        <v>暂时关闭的规则</v>
      </c>
      <c r="E768" t="s">
        <v>4793</v>
      </c>
      <c r="F768" t="s">
        <v>4757</v>
      </c>
      <c r="G768" s="2">
        <v>1</v>
      </c>
      <c r="H768" t="s">
        <v>120</v>
      </c>
      <c r="I768" s="2">
        <v>2</v>
      </c>
      <c r="J768" t="s">
        <v>4794</v>
      </c>
      <c r="K768" s="2">
        <v>0</v>
      </c>
      <c r="L768" t="s">
        <v>40</v>
      </c>
      <c r="M768" t="s">
        <v>41</v>
      </c>
      <c r="N768" t="s">
        <v>40</v>
      </c>
      <c r="O768" t="s">
        <v>41</v>
      </c>
      <c r="P768" t="s">
        <v>4795</v>
      </c>
      <c r="Q768" t="s">
        <v>4796</v>
      </c>
      <c r="R768" t="s">
        <v>166</v>
      </c>
      <c r="S768" t="s">
        <v>4797</v>
      </c>
    </row>
    <row r="769" hidden="1" spans="1:19">
      <c r="A769">
        <v>768</v>
      </c>
      <c r="B769" t="s">
        <v>4798</v>
      </c>
      <c r="C769" t="s">
        <v>65</v>
      </c>
      <c r="D769" t="str">
        <f>VLOOKUP(C769,[1]Sheet1!$A:$B,2,0)</f>
        <v>通州项目</v>
      </c>
      <c r="E769" t="s">
        <v>4799</v>
      </c>
      <c r="F769" t="s">
        <v>4800</v>
      </c>
      <c r="G769" s="2">
        <v>1</v>
      </c>
      <c r="H769" t="s">
        <v>66</v>
      </c>
      <c r="I769" s="2">
        <v>2</v>
      </c>
      <c r="J769" t="s">
        <v>4801</v>
      </c>
      <c r="K769" s="2">
        <v>0</v>
      </c>
      <c r="L769" t="s">
        <v>1631</v>
      </c>
      <c r="M769" t="s">
        <v>1632</v>
      </c>
      <c r="N769" t="s">
        <v>40</v>
      </c>
      <c r="O769" t="s">
        <v>41</v>
      </c>
      <c r="P769" t="s">
        <v>4802</v>
      </c>
      <c r="Q769" t="s">
        <v>4803</v>
      </c>
      <c r="R769" t="s">
        <v>166</v>
      </c>
      <c r="S769" t="s">
        <v>4804</v>
      </c>
    </row>
    <row r="770" hidden="1" spans="1:19">
      <c r="A770">
        <v>769</v>
      </c>
      <c r="B770" t="s">
        <v>4805</v>
      </c>
      <c r="C770" t="s">
        <v>65</v>
      </c>
      <c r="D770" t="str">
        <f>VLOOKUP(C770,[1]Sheet1!$A:$B,2,0)</f>
        <v>通州项目</v>
      </c>
      <c r="E770" t="s">
        <v>4806</v>
      </c>
      <c r="F770" t="s">
        <v>3883</v>
      </c>
      <c r="G770" s="2">
        <v>1</v>
      </c>
      <c r="H770" t="s">
        <v>66</v>
      </c>
      <c r="I770" s="2">
        <v>1</v>
      </c>
      <c r="J770" t="s">
        <v>4807</v>
      </c>
      <c r="K770" s="2">
        <v>0</v>
      </c>
      <c r="L770" t="s">
        <v>1631</v>
      </c>
      <c r="M770" t="s">
        <v>1632</v>
      </c>
      <c r="N770" t="s">
        <v>40</v>
      </c>
      <c r="O770" t="s">
        <v>41</v>
      </c>
      <c r="P770" t="s">
        <v>4808</v>
      </c>
      <c r="Q770" t="s">
        <v>4809</v>
      </c>
      <c r="R770" t="s">
        <v>166</v>
      </c>
      <c r="S770" t="s">
        <v>4810</v>
      </c>
    </row>
    <row r="771" hidden="1" spans="1:19">
      <c r="A771">
        <v>770</v>
      </c>
      <c r="B771" t="s">
        <v>4811</v>
      </c>
      <c r="C771" t="s">
        <v>3709</v>
      </c>
      <c r="D771" t="e">
        <f>VLOOKUP(C771,[1]Sheet1!$A:$B,2,0)</f>
        <v>#N/A</v>
      </c>
      <c r="E771" t="s">
        <v>4812</v>
      </c>
      <c r="F771" t="s">
        <v>4800</v>
      </c>
      <c r="G771" s="2">
        <v>1</v>
      </c>
      <c r="H771" t="s">
        <v>3711</v>
      </c>
      <c r="I771" s="2">
        <v>2</v>
      </c>
      <c r="J771" t="s">
        <v>4813</v>
      </c>
      <c r="K771" s="2">
        <v>0</v>
      </c>
      <c r="L771" t="s">
        <v>1631</v>
      </c>
      <c r="M771" t="s">
        <v>1632</v>
      </c>
      <c r="N771" t="s">
        <v>40</v>
      </c>
      <c r="O771" t="s">
        <v>41</v>
      </c>
      <c r="P771" t="s">
        <v>4814</v>
      </c>
      <c r="Q771" t="s">
        <v>4815</v>
      </c>
      <c r="R771" t="s">
        <v>166</v>
      </c>
      <c r="S771" t="s">
        <v>4816</v>
      </c>
    </row>
    <row r="772" hidden="1" spans="1:19">
      <c r="A772">
        <v>771</v>
      </c>
      <c r="B772" t="s">
        <v>4817</v>
      </c>
      <c r="C772" t="s">
        <v>3709</v>
      </c>
      <c r="D772" t="e">
        <f>VLOOKUP(C772,[1]Sheet1!$A:$B,2,0)</f>
        <v>#N/A</v>
      </c>
      <c r="E772" t="s">
        <v>4818</v>
      </c>
      <c r="F772" t="s">
        <v>2384</v>
      </c>
      <c r="G772" s="2">
        <v>1</v>
      </c>
      <c r="H772" t="s">
        <v>3711</v>
      </c>
      <c r="I772" s="2">
        <v>1</v>
      </c>
      <c r="J772" t="s">
        <v>4819</v>
      </c>
      <c r="K772" s="2">
        <v>0</v>
      </c>
      <c r="L772" t="s">
        <v>1631</v>
      </c>
      <c r="M772" t="s">
        <v>1632</v>
      </c>
      <c r="N772" t="s">
        <v>40</v>
      </c>
      <c r="O772" t="s">
        <v>41</v>
      </c>
      <c r="P772" t="s">
        <v>4820</v>
      </c>
      <c r="Q772" t="s">
        <v>4821</v>
      </c>
      <c r="R772" t="s">
        <v>166</v>
      </c>
      <c r="S772" t="s">
        <v>4822</v>
      </c>
    </row>
    <row r="773" hidden="1" spans="1:19">
      <c r="A773">
        <v>772</v>
      </c>
      <c r="B773" t="s">
        <v>4823</v>
      </c>
      <c r="C773" t="s">
        <v>117</v>
      </c>
      <c r="D773" t="str">
        <f>VLOOKUP(C773,[1]Sheet1!$A:$B,2,0)</f>
        <v>暂时关闭的规则</v>
      </c>
      <c r="E773" t="s">
        <v>4824</v>
      </c>
      <c r="F773" t="s">
        <v>4825</v>
      </c>
      <c r="G773" s="2">
        <v>1</v>
      </c>
      <c r="H773" t="s">
        <v>120</v>
      </c>
      <c r="I773" s="2">
        <v>1</v>
      </c>
      <c r="J773" t="s">
        <v>4826</v>
      </c>
      <c r="K773" s="2">
        <v>0</v>
      </c>
      <c r="L773" t="s">
        <v>1631</v>
      </c>
      <c r="M773" t="s">
        <v>1632</v>
      </c>
      <c r="N773" t="s">
        <v>40</v>
      </c>
      <c r="O773" t="s">
        <v>41</v>
      </c>
      <c r="P773" t="s">
        <v>4827</v>
      </c>
      <c r="Q773" t="s">
        <v>4828</v>
      </c>
      <c r="R773" t="s">
        <v>4288</v>
      </c>
      <c r="S773" t="s">
        <v>4829</v>
      </c>
    </row>
    <row r="774" hidden="1" spans="1:19">
      <c r="A774">
        <v>773</v>
      </c>
      <c r="B774" t="s">
        <v>4830</v>
      </c>
      <c r="C774" t="s">
        <v>65</v>
      </c>
      <c r="D774" t="str">
        <f>VLOOKUP(C774,[1]Sheet1!$A:$B,2,0)</f>
        <v>通州项目</v>
      </c>
      <c r="E774" t="s">
        <v>4831</v>
      </c>
      <c r="F774" t="s">
        <v>3883</v>
      </c>
      <c r="G774" s="2">
        <v>1</v>
      </c>
      <c r="H774" t="s">
        <v>66</v>
      </c>
      <c r="I774" s="2">
        <v>1</v>
      </c>
      <c r="J774" t="s">
        <v>4832</v>
      </c>
      <c r="K774" s="2">
        <v>0</v>
      </c>
      <c r="L774" t="s">
        <v>1631</v>
      </c>
      <c r="M774" t="s">
        <v>1632</v>
      </c>
      <c r="N774" t="s">
        <v>40</v>
      </c>
      <c r="O774" t="s">
        <v>41</v>
      </c>
      <c r="P774" t="s">
        <v>4833</v>
      </c>
      <c r="Q774" t="s">
        <v>4834</v>
      </c>
      <c r="R774" t="s">
        <v>4288</v>
      </c>
      <c r="S774" t="s">
        <v>4835</v>
      </c>
    </row>
    <row r="775" hidden="1" spans="1:19">
      <c r="A775">
        <v>774</v>
      </c>
      <c r="B775" t="s">
        <v>4836</v>
      </c>
      <c r="C775" t="s">
        <v>65</v>
      </c>
      <c r="D775" t="str">
        <f>VLOOKUP(C775,[1]Sheet1!$A:$B,2,0)</f>
        <v>通州项目</v>
      </c>
      <c r="E775" t="s">
        <v>4837</v>
      </c>
      <c r="F775" t="s">
        <v>4800</v>
      </c>
      <c r="G775" s="2">
        <v>1</v>
      </c>
      <c r="H775" t="s">
        <v>66</v>
      </c>
      <c r="I775" s="2">
        <v>2</v>
      </c>
      <c r="J775" t="s">
        <v>4838</v>
      </c>
      <c r="K775" s="2">
        <v>0</v>
      </c>
      <c r="L775" t="s">
        <v>40</v>
      </c>
      <c r="M775" t="s">
        <v>41</v>
      </c>
      <c r="N775" t="s">
        <v>40</v>
      </c>
      <c r="O775" t="s">
        <v>41</v>
      </c>
      <c r="P775" t="s">
        <v>4839</v>
      </c>
      <c r="Q775" t="s">
        <v>4840</v>
      </c>
      <c r="R775" t="s">
        <v>166</v>
      </c>
      <c r="S775" t="s">
        <v>4841</v>
      </c>
    </row>
    <row r="776" hidden="1" spans="1:19">
      <c r="A776">
        <v>775</v>
      </c>
      <c r="B776" t="s">
        <v>4842</v>
      </c>
      <c r="C776" t="s">
        <v>1813</v>
      </c>
      <c r="D776" t="str">
        <f>VLOOKUP(C776,[1]Sheet1!$A:$B,2,0)</f>
        <v>过度检查规则</v>
      </c>
      <c r="E776" t="s">
        <v>4843</v>
      </c>
      <c r="G776" s="2">
        <v>1</v>
      </c>
      <c r="H776" t="s">
        <v>1815</v>
      </c>
      <c r="I776" s="2">
        <v>2</v>
      </c>
      <c r="J776" t="s">
        <v>4844</v>
      </c>
      <c r="K776" s="2">
        <v>1</v>
      </c>
      <c r="L776" t="s">
        <v>1631</v>
      </c>
      <c r="M776" t="s">
        <v>1632</v>
      </c>
      <c r="N776" t="s">
        <v>1631</v>
      </c>
      <c r="O776" t="s">
        <v>1632</v>
      </c>
      <c r="P776" t="s">
        <v>4845</v>
      </c>
      <c r="Q776" t="s">
        <v>4845</v>
      </c>
      <c r="R776" t="s">
        <v>166</v>
      </c>
      <c r="S776" t="s">
        <v>4846</v>
      </c>
    </row>
    <row r="777" hidden="1" spans="1:19">
      <c r="A777">
        <v>776</v>
      </c>
      <c r="B777" t="s">
        <v>4847</v>
      </c>
      <c r="C777" t="s">
        <v>65</v>
      </c>
      <c r="D777" t="str">
        <f>VLOOKUP(C777,[1]Sheet1!$A:$B,2,0)</f>
        <v>通州项目</v>
      </c>
      <c r="E777" t="s">
        <v>4848</v>
      </c>
      <c r="F777" t="s">
        <v>2384</v>
      </c>
      <c r="G777" s="2">
        <v>1</v>
      </c>
      <c r="H777" t="s">
        <v>66</v>
      </c>
      <c r="I777" s="2">
        <v>1</v>
      </c>
      <c r="J777" t="s">
        <v>4849</v>
      </c>
      <c r="K777" s="2">
        <v>0</v>
      </c>
      <c r="L777" t="s">
        <v>1631</v>
      </c>
      <c r="M777" t="s">
        <v>1632</v>
      </c>
      <c r="N777" t="s">
        <v>40</v>
      </c>
      <c r="O777" t="s">
        <v>41</v>
      </c>
      <c r="P777" t="s">
        <v>4850</v>
      </c>
      <c r="Q777" t="s">
        <v>4851</v>
      </c>
      <c r="R777" t="s">
        <v>166</v>
      </c>
      <c r="S777" t="s">
        <v>4852</v>
      </c>
    </row>
    <row r="778" hidden="1" spans="1:19">
      <c r="A778">
        <v>777</v>
      </c>
      <c r="B778" t="s">
        <v>4853</v>
      </c>
      <c r="C778" t="s">
        <v>65</v>
      </c>
      <c r="D778" t="str">
        <f>VLOOKUP(C778,[1]Sheet1!$A:$B,2,0)</f>
        <v>通州项目</v>
      </c>
      <c r="E778" t="s">
        <v>4854</v>
      </c>
      <c r="F778" t="s">
        <v>2384</v>
      </c>
      <c r="G778" s="2">
        <v>1</v>
      </c>
      <c r="H778" t="s">
        <v>66</v>
      </c>
      <c r="I778" s="2">
        <v>1</v>
      </c>
      <c r="J778" t="s">
        <v>4855</v>
      </c>
      <c r="K778" s="2">
        <v>0</v>
      </c>
      <c r="L778" t="s">
        <v>40</v>
      </c>
      <c r="M778" t="s">
        <v>41</v>
      </c>
      <c r="N778" t="s">
        <v>40</v>
      </c>
      <c r="O778" t="s">
        <v>41</v>
      </c>
      <c r="P778" t="s">
        <v>4856</v>
      </c>
      <c r="Q778" t="s">
        <v>4857</v>
      </c>
      <c r="R778" t="s">
        <v>100</v>
      </c>
      <c r="S778" t="s">
        <v>4858</v>
      </c>
    </row>
    <row r="779" hidden="1" spans="1:19">
      <c r="A779">
        <v>778</v>
      </c>
      <c r="B779" t="s">
        <v>4859</v>
      </c>
      <c r="C779" t="s">
        <v>65</v>
      </c>
      <c r="D779" t="str">
        <f>VLOOKUP(C779,[1]Sheet1!$A:$B,2,0)</f>
        <v>通州项目</v>
      </c>
      <c r="E779" t="s">
        <v>4860</v>
      </c>
      <c r="F779" t="s">
        <v>916</v>
      </c>
      <c r="G779" s="2">
        <v>1</v>
      </c>
      <c r="H779" t="s">
        <v>66</v>
      </c>
      <c r="I779" s="2">
        <v>2</v>
      </c>
      <c r="J779" t="s">
        <v>4861</v>
      </c>
      <c r="K779" s="2">
        <v>0</v>
      </c>
      <c r="L779" t="s">
        <v>1631</v>
      </c>
      <c r="M779" t="s">
        <v>1632</v>
      </c>
      <c r="N779" t="s">
        <v>40</v>
      </c>
      <c r="O779" t="s">
        <v>41</v>
      </c>
      <c r="P779" t="s">
        <v>4862</v>
      </c>
      <c r="Q779" t="s">
        <v>4863</v>
      </c>
      <c r="R779" t="s">
        <v>166</v>
      </c>
      <c r="S779" t="s">
        <v>4864</v>
      </c>
    </row>
    <row r="780" hidden="1" spans="1:19">
      <c r="A780">
        <v>779</v>
      </c>
      <c r="B780" t="s">
        <v>4865</v>
      </c>
      <c r="C780" t="s">
        <v>65</v>
      </c>
      <c r="D780" t="str">
        <f>VLOOKUP(C780,[1]Sheet1!$A:$B,2,0)</f>
        <v>通州项目</v>
      </c>
      <c r="E780" t="s">
        <v>4866</v>
      </c>
      <c r="F780" t="s">
        <v>3919</v>
      </c>
      <c r="G780" s="2">
        <v>1</v>
      </c>
      <c r="H780" t="s">
        <v>66</v>
      </c>
      <c r="I780" s="2">
        <v>1</v>
      </c>
      <c r="J780" t="s">
        <v>4867</v>
      </c>
      <c r="K780" s="2">
        <v>0</v>
      </c>
      <c r="L780" t="s">
        <v>1631</v>
      </c>
      <c r="M780" t="s">
        <v>1632</v>
      </c>
      <c r="N780" t="s">
        <v>40</v>
      </c>
      <c r="O780" t="s">
        <v>41</v>
      </c>
      <c r="P780" t="s">
        <v>4868</v>
      </c>
      <c r="Q780" t="s">
        <v>4869</v>
      </c>
      <c r="R780" t="s">
        <v>166</v>
      </c>
      <c r="S780" t="s">
        <v>4870</v>
      </c>
    </row>
    <row r="781" hidden="1" spans="1:19">
      <c r="A781">
        <v>780</v>
      </c>
      <c r="B781" t="s">
        <v>4871</v>
      </c>
      <c r="C781" t="s">
        <v>3709</v>
      </c>
      <c r="D781" t="e">
        <f>VLOOKUP(C781,[1]Sheet1!$A:$B,2,0)</f>
        <v>#N/A</v>
      </c>
      <c r="E781" t="s">
        <v>4872</v>
      </c>
      <c r="F781" t="s">
        <v>3919</v>
      </c>
      <c r="G781" s="2">
        <v>1</v>
      </c>
      <c r="H781" t="s">
        <v>3711</v>
      </c>
      <c r="I781" s="2">
        <v>1</v>
      </c>
      <c r="J781" t="s">
        <v>4873</v>
      </c>
      <c r="K781" s="2">
        <v>0</v>
      </c>
      <c r="L781" t="s">
        <v>1631</v>
      </c>
      <c r="M781" t="s">
        <v>1632</v>
      </c>
      <c r="N781" t="s">
        <v>40</v>
      </c>
      <c r="O781" t="s">
        <v>41</v>
      </c>
      <c r="P781" t="s">
        <v>4874</v>
      </c>
      <c r="Q781" t="s">
        <v>4875</v>
      </c>
      <c r="R781" t="s">
        <v>166</v>
      </c>
      <c r="S781" t="s">
        <v>4876</v>
      </c>
    </row>
    <row r="782" hidden="1" spans="1:19">
      <c r="A782">
        <v>781</v>
      </c>
      <c r="B782" t="s">
        <v>4877</v>
      </c>
      <c r="C782" t="s">
        <v>65</v>
      </c>
      <c r="D782" t="str">
        <f>VLOOKUP(C782,[1]Sheet1!$A:$B,2,0)</f>
        <v>通州项目</v>
      </c>
      <c r="E782" t="s">
        <v>4878</v>
      </c>
      <c r="F782" t="s">
        <v>916</v>
      </c>
      <c r="G782" s="2">
        <v>1</v>
      </c>
      <c r="H782" t="s">
        <v>66</v>
      </c>
      <c r="I782" s="2">
        <v>2</v>
      </c>
      <c r="J782" t="s">
        <v>4879</v>
      </c>
      <c r="K782" s="2">
        <v>0</v>
      </c>
      <c r="L782" t="s">
        <v>40</v>
      </c>
      <c r="M782" t="s">
        <v>41</v>
      </c>
      <c r="N782" t="s">
        <v>40</v>
      </c>
      <c r="O782" t="s">
        <v>41</v>
      </c>
      <c r="P782" t="s">
        <v>4880</v>
      </c>
      <c r="Q782" t="s">
        <v>4881</v>
      </c>
      <c r="R782" t="s">
        <v>166</v>
      </c>
      <c r="S782" t="s">
        <v>4882</v>
      </c>
    </row>
    <row r="783" hidden="1" spans="1:19">
      <c r="A783">
        <v>782</v>
      </c>
      <c r="B783" t="s">
        <v>4883</v>
      </c>
      <c r="C783" t="s">
        <v>65</v>
      </c>
      <c r="D783" t="str">
        <f>VLOOKUP(C783,[1]Sheet1!$A:$B,2,0)</f>
        <v>通州项目</v>
      </c>
      <c r="E783" t="s">
        <v>4884</v>
      </c>
      <c r="F783" t="s">
        <v>3919</v>
      </c>
      <c r="G783" s="2">
        <v>1</v>
      </c>
      <c r="H783" t="s">
        <v>66</v>
      </c>
      <c r="I783" s="2">
        <v>1</v>
      </c>
      <c r="J783" t="s">
        <v>4885</v>
      </c>
      <c r="K783" s="2">
        <v>0</v>
      </c>
      <c r="L783" t="s">
        <v>1631</v>
      </c>
      <c r="M783" t="s">
        <v>1632</v>
      </c>
      <c r="N783" t="s">
        <v>40</v>
      </c>
      <c r="O783" t="s">
        <v>41</v>
      </c>
      <c r="P783" t="s">
        <v>4886</v>
      </c>
      <c r="Q783" t="s">
        <v>4887</v>
      </c>
      <c r="R783" t="s">
        <v>166</v>
      </c>
      <c r="S783" t="s">
        <v>4888</v>
      </c>
    </row>
    <row r="784" hidden="1" spans="1:19">
      <c r="A784">
        <v>783</v>
      </c>
      <c r="B784" t="s">
        <v>4889</v>
      </c>
      <c r="C784" t="s">
        <v>65</v>
      </c>
      <c r="D784" t="str">
        <f>VLOOKUP(C784,[1]Sheet1!$A:$B,2,0)</f>
        <v>通州项目</v>
      </c>
      <c r="E784" t="s">
        <v>4890</v>
      </c>
      <c r="F784" t="s">
        <v>916</v>
      </c>
      <c r="G784" s="2">
        <v>1</v>
      </c>
      <c r="H784" t="s">
        <v>66</v>
      </c>
      <c r="I784" s="2">
        <v>2</v>
      </c>
      <c r="J784" t="s">
        <v>4891</v>
      </c>
      <c r="K784" s="2">
        <v>0</v>
      </c>
      <c r="L784" t="s">
        <v>1631</v>
      </c>
      <c r="M784" t="s">
        <v>1632</v>
      </c>
      <c r="N784" t="s">
        <v>40</v>
      </c>
      <c r="O784" t="s">
        <v>41</v>
      </c>
      <c r="P784" t="s">
        <v>4892</v>
      </c>
      <c r="Q784" t="s">
        <v>4893</v>
      </c>
      <c r="R784" t="s">
        <v>166</v>
      </c>
      <c r="S784" t="s">
        <v>4894</v>
      </c>
    </row>
    <row r="785" hidden="1" spans="1:19">
      <c r="A785">
        <v>784</v>
      </c>
      <c r="B785" t="s">
        <v>4895</v>
      </c>
      <c r="C785" t="s">
        <v>3709</v>
      </c>
      <c r="D785" t="e">
        <f>VLOOKUP(C785,[1]Sheet1!$A:$B,2,0)</f>
        <v>#N/A</v>
      </c>
      <c r="E785" t="s">
        <v>4896</v>
      </c>
      <c r="F785" t="s">
        <v>1078</v>
      </c>
      <c r="G785" s="2">
        <v>1</v>
      </c>
      <c r="H785" t="s">
        <v>3711</v>
      </c>
      <c r="I785" s="2">
        <v>2</v>
      </c>
      <c r="J785" t="s">
        <v>4897</v>
      </c>
      <c r="K785" s="2">
        <v>0</v>
      </c>
      <c r="L785" t="s">
        <v>1631</v>
      </c>
      <c r="M785" t="s">
        <v>1632</v>
      </c>
      <c r="N785" t="s">
        <v>40</v>
      </c>
      <c r="O785" t="s">
        <v>41</v>
      </c>
      <c r="P785" t="s">
        <v>4898</v>
      </c>
      <c r="Q785" t="s">
        <v>4899</v>
      </c>
      <c r="R785" t="s">
        <v>166</v>
      </c>
      <c r="S785" t="s">
        <v>4900</v>
      </c>
    </row>
    <row r="786" hidden="1" spans="1:19">
      <c r="A786">
        <v>785</v>
      </c>
      <c r="B786" t="s">
        <v>4901</v>
      </c>
      <c r="C786" t="s">
        <v>65</v>
      </c>
      <c r="D786" t="str">
        <f>VLOOKUP(C786,[1]Sheet1!$A:$B,2,0)</f>
        <v>通州项目</v>
      </c>
      <c r="E786" t="s">
        <v>4902</v>
      </c>
      <c r="F786" t="s">
        <v>2742</v>
      </c>
      <c r="G786" s="2">
        <v>1</v>
      </c>
      <c r="H786" t="s">
        <v>66</v>
      </c>
      <c r="I786" s="2">
        <v>1</v>
      </c>
      <c r="J786" t="s">
        <v>4903</v>
      </c>
      <c r="K786" s="2">
        <v>0</v>
      </c>
      <c r="L786" t="s">
        <v>1631</v>
      </c>
      <c r="M786" t="s">
        <v>1632</v>
      </c>
      <c r="N786" t="s">
        <v>40</v>
      </c>
      <c r="O786" t="s">
        <v>41</v>
      </c>
      <c r="P786" t="s">
        <v>4904</v>
      </c>
      <c r="Q786" t="s">
        <v>4905</v>
      </c>
      <c r="R786" t="s">
        <v>166</v>
      </c>
      <c r="S786" t="s">
        <v>4906</v>
      </c>
    </row>
    <row r="787" hidden="1" spans="1:19">
      <c r="A787">
        <v>786</v>
      </c>
      <c r="B787" t="s">
        <v>4907</v>
      </c>
      <c r="C787" t="s">
        <v>65</v>
      </c>
      <c r="D787" t="str">
        <f>VLOOKUP(C787,[1]Sheet1!$A:$B,2,0)</f>
        <v>通州项目</v>
      </c>
      <c r="E787" t="s">
        <v>4908</v>
      </c>
      <c r="F787" t="s">
        <v>1078</v>
      </c>
      <c r="G787" s="2">
        <v>1</v>
      </c>
      <c r="H787" t="s">
        <v>66</v>
      </c>
      <c r="I787" s="2">
        <v>2</v>
      </c>
      <c r="J787" t="s">
        <v>4909</v>
      </c>
      <c r="K787" s="2">
        <v>0</v>
      </c>
      <c r="L787" t="s">
        <v>1631</v>
      </c>
      <c r="M787" t="s">
        <v>1632</v>
      </c>
      <c r="N787" t="s">
        <v>40</v>
      </c>
      <c r="O787" t="s">
        <v>41</v>
      </c>
      <c r="P787" t="s">
        <v>4910</v>
      </c>
      <c r="Q787" t="s">
        <v>4911</v>
      </c>
      <c r="R787" t="s">
        <v>166</v>
      </c>
      <c r="S787" t="s">
        <v>4912</v>
      </c>
    </row>
    <row r="788" hidden="1" spans="1:19">
      <c r="A788">
        <v>787</v>
      </c>
      <c r="B788" t="s">
        <v>4913</v>
      </c>
      <c r="C788" t="s">
        <v>65</v>
      </c>
      <c r="D788" t="str">
        <f>VLOOKUP(C788,[1]Sheet1!$A:$B,2,0)</f>
        <v>通州项目</v>
      </c>
      <c r="E788" t="s">
        <v>4914</v>
      </c>
      <c r="F788" t="s">
        <v>4915</v>
      </c>
      <c r="G788" s="2">
        <v>1</v>
      </c>
      <c r="H788" t="s">
        <v>66</v>
      </c>
      <c r="I788" s="2">
        <v>2</v>
      </c>
      <c r="J788" t="s">
        <v>4916</v>
      </c>
      <c r="K788" s="2">
        <v>0</v>
      </c>
      <c r="L788" t="s">
        <v>1631</v>
      </c>
      <c r="M788" t="s">
        <v>1632</v>
      </c>
      <c r="N788" t="s">
        <v>40</v>
      </c>
      <c r="O788" t="s">
        <v>41</v>
      </c>
      <c r="P788" t="s">
        <v>4917</v>
      </c>
      <c r="Q788" t="s">
        <v>4918</v>
      </c>
      <c r="R788" t="s">
        <v>166</v>
      </c>
      <c r="S788" t="s">
        <v>4919</v>
      </c>
    </row>
    <row r="789" hidden="1" spans="1:19">
      <c r="A789">
        <v>788</v>
      </c>
      <c r="B789" t="s">
        <v>4920</v>
      </c>
      <c r="C789" t="s">
        <v>65</v>
      </c>
      <c r="D789" t="str">
        <f>VLOOKUP(C789,[1]Sheet1!$A:$B,2,0)</f>
        <v>通州项目</v>
      </c>
      <c r="E789" t="s">
        <v>4921</v>
      </c>
      <c r="F789" t="s">
        <v>3919</v>
      </c>
      <c r="G789" s="2">
        <v>1</v>
      </c>
      <c r="H789" t="s">
        <v>66</v>
      </c>
      <c r="I789" s="2">
        <v>1</v>
      </c>
      <c r="J789" t="s">
        <v>4922</v>
      </c>
      <c r="K789" s="2">
        <v>0</v>
      </c>
      <c r="L789" t="s">
        <v>40</v>
      </c>
      <c r="M789" t="s">
        <v>41</v>
      </c>
      <c r="N789" t="s">
        <v>40</v>
      </c>
      <c r="O789" t="s">
        <v>41</v>
      </c>
      <c r="P789" t="s">
        <v>4923</v>
      </c>
      <c r="Q789" t="s">
        <v>4924</v>
      </c>
      <c r="R789" t="s">
        <v>100</v>
      </c>
      <c r="S789" t="s">
        <v>4925</v>
      </c>
    </row>
    <row r="790" hidden="1" spans="1:19">
      <c r="A790">
        <v>789</v>
      </c>
      <c r="B790" t="s">
        <v>4926</v>
      </c>
      <c r="C790" t="s">
        <v>65</v>
      </c>
      <c r="D790" t="str">
        <f>VLOOKUP(C790,[1]Sheet1!$A:$B,2,0)</f>
        <v>通州项目</v>
      </c>
      <c r="E790" t="s">
        <v>4927</v>
      </c>
      <c r="F790" t="s">
        <v>2742</v>
      </c>
      <c r="G790" s="2">
        <v>1</v>
      </c>
      <c r="H790" t="s">
        <v>66</v>
      </c>
      <c r="I790" s="2">
        <v>1</v>
      </c>
      <c r="J790" t="s">
        <v>4928</v>
      </c>
      <c r="K790" s="2">
        <v>0</v>
      </c>
      <c r="L790" t="s">
        <v>40</v>
      </c>
      <c r="M790" t="s">
        <v>41</v>
      </c>
      <c r="N790" t="s">
        <v>40</v>
      </c>
      <c r="O790" t="s">
        <v>41</v>
      </c>
      <c r="P790" t="s">
        <v>4929</v>
      </c>
      <c r="Q790" t="s">
        <v>4930</v>
      </c>
      <c r="R790" t="s">
        <v>166</v>
      </c>
      <c r="S790" t="s">
        <v>4931</v>
      </c>
    </row>
    <row r="791" hidden="1" spans="1:19">
      <c r="A791">
        <v>790</v>
      </c>
      <c r="B791" t="s">
        <v>4932</v>
      </c>
      <c r="C791" t="s">
        <v>65</v>
      </c>
      <c r="D791" t="str">
        <f>VLOOKUP(C791,[1]Sheet1!$A:$B,2,0)</f>
        <v>通州项目</v>
      </c>
      <c r="E791" t="s">
        <v>4933</v>
      </c>
      <c r="F791" t="s">
        <v>4005</v>
      </c>
      <c r="G791" s="2">
        <v>1</v>
      </c>
      <c r="H791" t="s">
        <v>66</v>
      </c>
      <c r="I791" s="2">
        <v>1</v>
      </c>
      <c r="J791" t="s">
        <v>4934</v>
      </c>
      <c r="K791" s="2">
        <v>0</v>
      </c>
      <c r="L791" t="s">
        <v>40</v>
      </c>
      <c r="M791" t="s">
        <v>41</v>
      </c>
      <c r="N791" t="s">
        <v>40</v>
      </c>
      <c r="O791" t="s">
        <v>41</v>
      </c>
      <c r="P791" t="s">
        <v>4935</v>
      </c>
      <c r="Q791" t="s">
        <v>4936</v>
      </c>
      <c r="R791" t="s">
        <v>100</v>
      </c>
      <c r="S791" t="s">
        <v>4937</v>
      </c>
    </row>
    <row r="792" hidden="1" spans="1:19">
      <c r="A792">
        <v>791</v>
      </c>
      <c r="B792" t="s">
        <v>4938</v>
      </c>
      <c r="C792" t="s">
        <v>65</v>
      </c>
      <c r="D792" t="str">
        <f>VLOOKUP(C792,[1]Sheet1!$A:$B,2,0)</f>
        <v>通州项目</v>
      </c>
      <c r="E792" t="s">
        <v>4939</v>
      </c>
      <c r="F792" t="s">
        <v>2742</v>
      </c>
      <c r="G792" s="2">
        <v>1</v>
      </c>
      <c r="H792" t="s">
        <v>66</v>
      </c>
      <c r="I792" s="2">
        <v>1</v>
      </c>
      <c r="J792" t="s">
        <v>4940</v>
      </c>
      <c r="K792" s="2">
        <v>0</v>
      </c>
      <c r="L792" t="s">
        <v>40</v>
      </c>
      <c r="M792" t="s">
        <v>41</v>
      </c>
      <c r="N792" t="s">
        <v>40</v>
      </c>
      <c r="O792" t="s">
        <v>41</v>
      </c>
      <c r="P792" t="s">
        <v>4941</v>
      </c>
      <c r="Q792" t="s">
        <v>4942</v>
      </c>
      <c r="R792" t="s">
        <v>100</v>
      </c>
      <c r="S792" t="s">
        <v>4943</v>
      </c>
    </row>
    <row r="793" hidden="1" spans="1:19">
      <c r="A793">
        <v>792</v>
      </c>
      <c r="B793" t="s">
        <v>4944</v>
      </c>
      <c r="C793" t="s">
        <v>117</v>
      </c>
      <c r="D793" t="str">
        <f>VLOOKUP(C793,[1]Sheet1!$A:$B,2,0)</f>
        <v>暂时关闭的规则</v>
      </c>
      <c r="E793" t="s">
        <v>4945</v>
      </c>
      <c r="F793" t="s">
        <v>4946</v>
      </c>
      <c r="G793" s="2">
        <v>1</v>
      </c>
      <c r="H793" t="s">
        <v>120</v>
      </c>
      <c r="I793" s="2">
        <v>2</v>
      </c>
      <c r="J793" t="s">
        <v>4947</v>
      </c>
      <c r="K793" s="2">
        <v>0</v>
      </c>
      <c r="L793" t="s">
        <v>1631</v>
      </c>
      <c r="M793" t="s">
        <v>1632</v>
      </c>
      <c r="N793" t="s">
        <v>40</v>
      </c>
      <c r="O793" t="s">
        <v>41</v>
      </c>
      <c r="P793" t="s">
        <v>4948</v>
      </c>
      <c r="Q793" t="s">
        <v>4949</v>
      </c>
      <c r="R793" t="s">
        <v>166</v>
      </c>
      <c r="S793" t="s">
        <v>4950</v>
      </c>
    </row>
    <row r="794" hidden="1" spans="1:19">
      <c r="A794">
        <v>793</v>
      </c>
      <c r="B794" t="s">
        <v>4951</v>
      </c>
      <c r="C794" t="s">
        <v>117</v>
      </c>
      <c r="D794" t="str">
        <f>VLOOKUP(C794,[1]Sheet1!$A:$B,2,0)</f>
        <v>暂时关闭的规则</v>
      </c>
      <c r="E794" t="s">
        <v>4107</v>
      </c>
      <c r="F794" t="s">
        <v>4946</v>
      </c>
      <c r="G794" s="2">
        <v>1</v>
      </c>
      <c r="H794" t="s">
        <v>120</v>
      </c>
      <c r="I794" s="2">
        <v>2</v>
      </c>
      <c r="J794" t="s">
        <v>4952</v>
      </c>
      <c r="K794" s="2">
        <v>0</v>
      </c>
      <c r="L794" t="s">
        <v>1631</v>
      </c>
      <c r="M794" t="s">
        <v>1632</v>
      </c>
      <c r="N794" t="s">
        <v>40</v>
      </c>
      <c r="O794" t="s">
        <v>41</v>
      </c>
      <c r="P794" t="s">
        <v>4953</v>
      </c>
      <c r="Q794" t="s">
        <v>4954</v>
      </c>
      <c r="R794" t="s">
        <v>166</v>
      </c>
      <c r="S794" t="s">
        <v>4111</v>
      </c>
    </row>
    <row r="795" hidden="1" spans="1:19">
      <c r="A795">
        <v>794</v>
      </c>
      <c r="B795" t="s">
        <v>4955</v>
      </c>
      <c r="C795" t="s">
        <v>117</v>
      </c>
      <c r="D795" t="str">
        <f>VLOOKUP(C795,[1]Sheet1!$A:$B,2,0)</f>
        <v>暂时关闭的规则</v>
      </c>
      <c r="E795" t="s">
        <v>4212</v>
      </c>
      <c r="F795" t="s">
        <v>4946</v>
      </c>
      <c r="G795" s="2">
        <v>1</v>
      </c>
      <c r="H795" t="s">
        <v>120</v>
      </c>
      <c r="I795" s="2">
        <v>2</v>
      </c>
      <c r="J795" t="s">
        <v>4956</v>
      </c>
      <c r="K795" s="2">
        <v>0</v>
      </c>
      <c r="L795" t="s">
        <v>1631</v>
      </c>
      <c r="M795" t="s">
        <v>1632</v>
      </c>
      <c r="N795" t="s">
        <v>40</v>
      </c>
      <c r="O795" t="s">
        <v>41</v>
      </c>
      <c r="P795" t="s">
        <v>4957</v>
      </c>
      <c r="Q795" t="s">
        <v>4958</v>
      </c>
      <c r="R795" t="s">
        <v>166</v>
      </c>
      <c r="S795" t="s">
        <v>4217</v>
      </c>
    </row>
    <row r="796" hidden="1" spans="1:19">
      <c r="A796">
        <v>795</v>
      </c>
      <c r="B796" t="s">
        <v>4959</v>
      </c>
      <c r="C796" t="s">
        <v>65</v>
      </c>
      <c r="D796" t="str">
        <f>VLOOKUP(C796,[1]Sheet1!$A:$B,2,0)</f>
        <v>通州项目</v>
      </c>
      <c r="E796" t="s">
        <v>4960</v>
      </c>
      <c r="F796" t="s">
        <v>4915</v>
      </c>
      <c r="G796" s="2">
        <v>1</v>
      </c>
      <c r="H796" t="s">
        <v>66</v>
      </c>
      <c r="I796" s="2">
        <v>2</v>
      </c>
      <c r="J796" t="s">
        <v>4961</v>
      </c>
      <c r="K796" s="2">
        <v>0</v>
      </c>
      <c r="L796" t="s">
        <v>1631</v>
      </c>
      <c r="M796" t="s">
        <v>1632</v>
      </c>
      <c r="N796" t="s">
        <v>40</v>
      </c>
      <c r="O796" t="s">
        <v>41</v>
      </c>
      <c r="P796" t="s">
        <v>4962</v>
      </c>
      <c r="Q796" t="s">
        <v>4963</v>
      </c>
      <c r="R796" t="s">
        <v>166</v>
      </c>
      <c r="S796" t="s">
        <v>4964</v>
      </c>
    </row>
    <row r="797" hidden="1" spans="1:19">
      <c r="A797">
        <v>796</v>
      </c>
      <c r="B797" t="s">
        <v>4965</v>
      </c>
      <c r="C797" t="s">
        <v>65</v>
      </c>
      <c r="D797" t="str">
        <f>VLOOKUP(C797,[1]Sheet1!$A:$B,2,0)</f>
        <v>通州项目</v>
      </c>
      <c r="E797" t="s">
        <v>4966</v>
      </c>
      <c r="F797" t="s">
        <v>4005</v>
      </c>
      <c r="G797" s="2">
        <v>1</v>
      </c>
      <c r="H797" t="s">
        <v>66</v>
      </c>
      <c r="I797" s="2">
        <v>1</v>
      </c>
      <c r="J797" t="s">
        <v>4967</v>
      </c>
      <c r="K797" s="2">
        <v>0</v>
      </c>
      <c r="L797" t="s">
        <v>40</v>
      </c>
      <c r="M797" t="s">
        <v>41</v>
      </c>
      <c r="N797" t="s">
        <v>40</v>
      </c>
      <c r="O797" t="s">
        <v>41</v>
      </c>
      <c r="P797" t="s">
        <v>4968</v>
      </c>
      <c r="Q797" t="s">
        <v>4969</v>
      </c>
      <c r="R797" t="s">
        <v>100</v>
      </c>
      <c r="S797" t="s">
        <v>4970</v>
      </c>
    </row>
    <row r="798" hidden="1" spans="1:19">
      <c r="A798">
        <v>797</v>
      </c>
      <c r="B798" t="s">
        <v>4971</v>
      </c>
      <c r="C798" t="s">
        <v>65</v>
      </c>
      <c r="D798" t="str">
        <f>VLOOKUP(C798,[1]Sheet1!$A:$B,2,0)</f>
        <v>通州项目</v>
      </c>
      <c r="E798" t="s">
        <v>4972</v>
      </c>
      <c r="F798" t="s">
        <v>180</v>
      </c>
      <c r="G798" s="2">
        <v>1</v>
      </c>
      <c r="H798" t="s">
        <v>66</v>
      </c>
      <c r="I798" s="2">
        <v>2</v>
      </c>
      <c r="J798" t="s">
        <v>4973</v>
      </c>
      <c r="K798" s="2">
        <v>1</v>
      </c>
      <c r="L798" t="s">
        <v>1631</v>
      </c>
      <c r="M798" t="s">
        <v>1632</v>
      </c>
      <c r="N798" t="s">
        <v>40</v>
      </c>
      <c r="O798" t="s">
        <v>41</v>
      </c>
      <c r="P798" t="s">
        <v>4974</v>
      </c>
      <c r="Q798" t="s">
        <v>4975</v>
      </c>
      <c r="R798" t="s">
        <v>100</v>
      </c>
      <c r="S798" t="s">
        <v>4976</v>
      </c>
    </row>
    <row r="799" hidden="1" spans="1:19">
      <c r="A799">
        <v>798</v>
      </c>
      <c r="B799" t="s">
        <v>4977</v>
      </c>
      <c r="C799" t="s">
        <v>65</v>
      </c>
      <c r="D799" t="str">
        <f>VLOOKUP(C799,[1]Sheet1!$A:$B,2,0)</f>
        <v>通州项目</v>
      </c>
      <c r="E799" t="s">
        <v>4945</v>
      </c>
      <c r="F799" t="s">
        <v>4169</v>
      </c>
      <c r="G799" s="2">
        <v>1</v>
      </c>
      <c r="H799" t="s">
        <v>66</v>
      </c>
      <c r="I799" s="2">
        <v>2</v>
      </c>
      <c r="J799" t="s">
        <v>4978</v>
      </c>
      <c r="K799" s="2">
        <v>1</v>
      </c>
      <c r="L799" t="s">
        <v>1631</v>
      </c>
      <c r="M799" t="s">
        <v>1632</v>
      </c>
      <c r="N799" t="s">
        <v>1631</v>
      </c>
      <c r="O799" t="s">
        <v>1632</v>
      </c>
      <c r="P799" t="s">
        <v>4979</v>
      </c>
      <c r="Q799" t="s">
        <v>4980</v>
      </c>
      <c r="R799" t="s">
        <v>166</v>
      </c>
      <c r="S799" t="s">
        <v>4950</v>
      </c>
    </row>
    <row r="800" hidden="1" spans="1:19">
      <c r="A800">
        <v>799</v>
      </c>
      <c r="B800" t="s">
        <v>4981</v>
      </c>
      <c r="C800" t="s">
        <v>65</v>
      </c>
      <c r="D800" t="str">
        <f>VLOOKUP(C800,[1]Sheet1!$A:$B,2,0)</f>
        <v>通州项目</v>
      </c>
      <c r="E800" t="s">
        <v>4982</v>
      </c>
      <c r="F800" t="s">
        <v>669</v>
      </c>
      <c r="G800" s="2">
        <v>1</v>
      </c>
      <c r="H800" t="s">
        <v>66</v>
      </c>
      <c r="I800" s="2">
        <v>2</v>
      </c>
      <c r="J800" t="s">
        <v>4983</v>
      </c>
      <c r="K800" s="2">
        <v>1</v>
      </c>
      <c r="L800" t="s">
        <v>1631</v>
      </c>
      <c r="M800" t="s">
        <v>1632</v>
      </c>
      <c r="N800" t="s">
        <v>1631</v>
      </c>
      <c r="O800" t="s">
        <v>1632</v>
      </c>
      <c r="P800" t="s">
        <v>4984</v>
      </c>
      <c r="Q800" t="s">
        <v>4985</v>
      </c>
      <c r="R800" t="s">
        <v>166</v>
      </c>
      <c r="S800" t="s">
        <v>4986</v>
      </c>
    </row>
    <row r="801" hidden="1" spans="1:19">
      <c r="A801">
        <v>800</v>
      </c>
      <c r="B801" t="s">
        <v>4987</v>
      </c>
      <c r="C801" t="s">
        <v>65</v>
      </c>
      <c r="D801" t="str">
        <f>VLOOKUP(C801,[1]Sheet1!$A:$B,2,0)</f>
        <v>通州项目</v>
      </c>
      <c r="E801" t="s">
        <v>4988</v>
      </c>
      <c r="F801" t="s">
        <v>828</v>
      </c>
      <c r="G801" s="2">
        <v>1</v>
      </c>
      <c r="H801" t="s">
        <v>66</v>
      </c>
      <c r="I801" s="2">
        <v>2</v>
      </c>
      <c r="J801" t="s">
        <v>4989</v>
      </c>
      <c r="K801" s="2">
        <v>1</v>
      </c>
      <c r="L801" t="s">
        <v>1631</v>
      </c>
      <c r="M801" t="s">
        <v>1632</v>
      </c>
      <c r="N801" t="s">
        <v>1631</v>
      </c>
      <c r="O801" t="s">
        <v>1632</v>
      </c>
      <c r="P801" t="s">
        <v>4990</v>
      </c>
      <c r="Q801" t="s">
        <v>4991</v>
      </c>
      <c r="R801" t="s">
        <v>166</v>
      </c>
      <c r="S801" t="s">
        <v>4992</v>
      </c>
    </row>
    <row r="802" hidden="1" spans="1:19">
      <c r="A802">
        <v>801</v>
      </c>
      <c r="B802" t="s">
        <v>4993</v>
      </c>
      <c r="C802" t="s">
        <v>117</v>
      </c>
      <c r="D802" t="str">
        <f>VLOOKUP(C802,[1]Sheet1!$A:$B,2,0)</f>
        <v>暂时关闭的规则</v>
      </c>
      <c r="E802" t="s">
        <v>2999</v>
      </c>
      <c r="F802" t="s">
        <v>4994</v>
      </c>
      <c r="G802" s="2">
        <v>1</v>
      </c>
      <c r="H802" t="s">
        <v>120</v>
      </c>
      <c r="I802" s="2">
        <v>2</v>
      </c>
      <c r="J802" t="s">
        <v>4995</v>
      </c>
      <c r="K802" s="2">
        <v>0</v>
      </c>
      <c r="L802" t="s">
        <v>1631</v>
      </c>
      <c r="M802" t="s">
        <v>1632</v>
      </c>
      <c r="N802" t="s">
        <v>40</v>
      </c>
      <c r="O802" t="s">
        <v>41</v>
      </c>
      <c r="P802" t="s">
        <v>4996</v>
      </c>
      <c r="Q802" t="s">
        <v>4997</v>
      </c>
      <c r="R802" t="s">
        <v>166</v>
      </c>
      <c r="S802" t="s">
        <v>4998</v>
      </c>
    </row>
    <row r="803" hidden="1" spans="1:19">
      <c r="A803">
        <v>802</v>
      </c>
      <c r="B803" t="s">
        <v>4999</v>
      </c>
      <c r="C803" t="s">
        <v>117</v>
      </c>
      <c r="D803" t="str">
        <f>VLOOKUP(C803,[1]Sheet1!$A:$B,2,0)</f>
        <v>暂时关闭的规则</v>
      </c>
      <c r="E803" t="s">
        <v>4982</v>
      </c>
      <c r="F803" t="s">
        <v>4946</v>
      </c>
      <c r="G803" s="2">
        <v>1</v>
      </c>
      <c r="H803" t="s">
        <v>120</v>
      </c>
      <c r="I803" s="2">
        <v>2</v>
      </c>
      <c r="J803" t="s">
        <v>5000</v>
      </c>
      <c r="K803" s="2">
        <v>0</v>
      </c>
      <c r="L803" t="s">
        <v>1631</v>
      </c>
      <c r="M803" t="s">
        <v>1632</v>
      </c>
      <c r="N803" t="s">
        <v>40</v>
      </c>
      <c r="O803" t="s">
        <v>41</v>
      </c>
      <c r="P803" t="s">
        <v>5001</v>
      </c>
      <c r="Q803" t="s">
        <v>5002</v>
      </c>
      <c r="R803" t="s">
        <v>166</v>
      </c>
      <c r="S803" t="s">
        <v>4986</v>
      </c>
    </row>
    <row r="804" hidden="1" spans="1:19">
      <c r="A804">
        <v>803</v>
      </c>
      <c r="B804" t="s">
        <v>5003</v>
      </c>
      <c r="C804" t="s">
        <v>117</v>
      </c>
      <c r="D804" t="str">
        <f>VLOOKUP(C804,[1]Sheet1!$A:$B,2,0)</f>
        <v>暂时关闭的规则</v>
      </c>
      <c r="E804" t="s">
        <v>4245</v>
      </c>
      <c r="F804" t="s">
        <v>4946</v>
      </c>
      <c r="G804" s="2">
        <v>1</v>
      </c>
      <c r="H804" t="s">
        <v>120</v>
      </c>
      <c r="I804" s="2">
        <v>2</v>
      </c>
      <c r="J804" t="s">
        <v>5004</v>
      </c>
      <c r="K804" s="2">
        <v>0</v>
      </c>
      <c r="L804" t="s">
        <v>1631</v>
      </c>
      <c r="M804" t="s">
        <v>1632</v>
      </c>
      <c r="N804" t="s">
        <v>40</v>
      </c>
      <c r="O804" t="s">
        <v>41</v>
      </c>
      <c r="P804" t="s">
        <v>5005</v>
      </c>
      <c r="Q804" t="s">
        <v>5006</v>
      </c>
      <c r="R804" t="s">
        <v>166</v>
      </c>
      <c r="S804" t="s">
        <v>4249</v>
      </c>
    </row>
    <row r="805" hidden="1" spans="1:19">
      <c r="A805">
        <v>804</v>
      </c>
      <c r="B805" t="s">
        <v>5007</v>
      </c>
      <c r="C805" t="s">
        <v>65</v>
      </c>
      <c r="D805" t="str">
        <f>VLOOKUP(C805,[1]Sheet1!$A:$B,2,0)</f>
        <v>通州项目</v>
      </c>
      <c r="E805" t="s">
        <v>5008</v>
      </c>
      <c r="F805" t="s">
        <v>4915</v>
      </c>
      <c r="G805" s="2">
        <v>1</v>
      </c>
      <c r="H805" t="s">
        <v>66</v>
      </c>
      <c r="I805" s="2">
        <v>2</v>
      </c>
      <c r="J805" t="s">
        <v>5009</v>
      </c>
      <c r="K805" s="2">
        <v>0</v>
      </c>
      <c r="L805" t="s">
        <v>1631</v>
      </c>
      <c r="M805" t="s">
        <v>1632</v>
      </c>
      <c r="N805" t="s">
        <v>40</v>
      </c>
      <c r="O805" t="s">
        <v>41</v>
      </c>
      <c r="P805" t="s">
        <v>5010</v>
      </c>
      <c r="Q805" t="s">
        <v>5011</v>
      </c>
      <c r="R805" t="s">
        <v>166</v>
      </c>
      <c r="S805" t="s">
        <v>5012</v>
      </c>
    </row>
    <row r="806" hidden="1" spans="1:19">
      <c r="A806">
        <v>805</v>
      </c>
      <c r="B806" t="s">
        <v>5013</v>
      </c>
      <c r="C806" t="s">
        <v>65</v>
      </c>
      <c r="D806" t="str">
        <f>VLOOKUP(C806,[1]Sheet1!$A:$B,2,0)</f>
        <v>通州项目</v>
      </c>
      <c r="E806" t="s">
        <v>5014</v>
      </c>
      <c r="F806" t="s">
        <v>5015</v>
      </c>
      <c r="G806" s="2">
        <v>1</v>
      </c>
      <c r="H806" t="s">
        <v>66</v>
      </c>
      <c r="I806" s="2">
        <v>2</v>
      </c>
      <c r="J806" t="s">
        <v>5016</v>
      </c>
      <c r="K806" s="2">
        <v>0</v>
      </c>
      <c r="L806" t="s">
        <v>40</v>
      </c>
      <c r="M806" t="s">
        <v>41</v>
      </c>
      <c r="N806" t="s">
        <v>40</v>
      </c>
      <c r="O806" t="s">
        <v>41</v>
      </c>
      <c r="P806" t="s">
        <v>5017</v>
      </c>
      <c r="Q806" t="s">
        <v>5018</v>
      </c>
      <c r="R806" t="s">
        <v>100</v>
      </c>
      <c r="S806" t="s">
        <v>5019</v>
      </c>
    </row>
    <row r="807" hidden="1" spans="1:19">
      <c r="A807">
        <v>806</v>
      </c>
      <c r="B807" t="s">
        <v>5020</v>
      </c>
      <c r="C807" t="s">
        <v>65</v>
      </c>
      <c r="D807" t="str">
        <f>VLOOKUP(C807,[1]Sheet1!$A:$B,2,0)</f>
        <v>通州项目</v>
      </c>
      <c r="E807" t="s">
        <v>5021</v>
      </c>
      <c r="F807" t="s">
        <v>4005</v>
      </c>
      <c r="G807" s="2">
        <v>1</v>
      </c>
      <c r="H807" t="s">
        <v>66</v>
      </c>
      <c r="I807" s="2">
        <v>1</v>
      </c>
      <c r="J807" t="s">
        <v>5022</v>
      </c>
      <c r="K807" s="2">
        <v>0</v>
      </c>
      <c r="L807" t="s">
        <v>40</v>
      </c>
      <c r="M807" t="s">
        <v>41</v>
      </c>
      <c r="N807" t="s">
        <v>40</v>
      </c>
      <c r="O807" t="s">
        <v>41</v>
      </c>
      <c r="P807" t="s">
        <v>5023</v>
      </c>
      <c r="Q807" t="s">
        <v>5024</v>
      </c>
      <c r="R807" t="s">
        <v>100</v>
      </c>
      <c r="S807" t="s">
        <v>5025</v>
      </c>
    </row>
    <row r="808" hidden="1" spans="1:19">
      <c r="A808">
        <v>807</v>
      </c>
      <c r="B808" t="s">
        <v>5026</v>
      </c>
      <c r="C808" t="s">
        <v>65</v>
      </c>
      <c r="D808" t="str">
        <f>VLOOKUP(C808,[1]Sheet1!$A:$B,2,0)</f>
        <v>通州项目</v>
      </c>
      <c r="E808" t="s">
        <v>5027</v>
      </c>
      <c r="F808" t="s">
        <v>618</v>
      </c>
      <c r="G808" s="2">
        <v>1</v>
      </c>
      <c r="H808" t="s">
        <v>66</v>
      </c>
      <c r="I808" s="2">
        <v>2</v>
      </c>
      <c r="J808" t="s">
        <v>5028</v>
      </c>
      <c r="K808" s="2">
        <v>1</v>
      </c>
      <c r="L808" t="s">
        <v>1631</v>
      </c>
      <c r="M808" t="s">
        <v>1632</v>
      </c>
      <c r="N808" t="s">
        <v>40</v>
      </c>
      <c r="O808" t="s">
        <v>41</v>
      </c>
      <c r="P808" t="s">
        <v>5029</v>
      </c>
      <c r="Q808" t="s">
        <v>5030</v>
      </c>
      <c r="R808" t="s">
        <v>166</v>
      </c>
      <c r="S808" t="s">
        <v>5031</v>
      </c>
    </row>
    <row r="809" hidden="1" spans="1:19">
      <c r="A809">
        <v>808</v>
      </c>
      <c r="B809" t="s">
        <v>5032</v>
      </c>
      <c r="C809" t="s">
        <v>65</v>
      </c>
      <c r="D809" t="str">
        <f>VLOOKUP(C809,[1]Sheet1!$A:$B,2,0)</f>
        <v>通州项目</v>
      </c>
      <c r="E809" t="s">
        <v>5033</v>
      </c>
      <c r="F809" t="s">
        <v>5015</v>
      </c>
      <c r="G809" s="2">
        <v>1</v>
      </c>
      <c r="H809" t="s">
        <v>66</v>
      </c>
      <c r="I809" s="2">
        <v>2</v>
      </c>
      <c r="J809" t="s">
        <v>5034</v>
      </c>
      <c r="K809" s="2">
        <v>0</v>
      </c>
      <c r="L809" t="s">
        <v>40</v>
      </c>
      <c r="M809" t="s">
        <v>41</v>
      </c>
      <c r="N809" t="s">
        <v>40</v>
      </c>
      <c r="O809" t="s">
        <v>41</v>
      </c>
      <c r="P809" t="s">
        <v>5035</v>
      </c>
      <c r="Q809" t="s">
        <v>5036</v>
      </c>
      <c r="R809" t="s">
        <v>166</v>
      </c>
      <c r="S809" t="s">
        <v>5037</v>
      </c>
    </row>
    <row r="810" hidden="1" spans="1:19">
      <c r="A810">
        <v>809</v>
      </c>
      <c r="B810" t="s">
        <v>5038</v>
      </c>
      <c r="C810" t="s">
        <v>65</v>
      </c>
      <c r="D810" t="str">
        <f>VLOOKUP(C810,[1]Sheet1!$A:$B,2,0)</f>
        <v>通州项目</v>
      </c>
      <c r="E810" t="s">
        <v>5039</v>
      </c>
      <c r="F810" t="s">
        <v>5015</v>
      </c>
      <c r="G810" s="2">
        <v>1</v>
      </c>
      <c r="H810" t="s">
        <v>66</v>
      </c>
      <c r="I810" s="2">
        <v>2</v>
      </c>
      <c r="J810" t="s">
        <v>5040</v>
      </c>
      <c r="K810" s="2">
        <v>0</v>
      </c>
      <c r="L810" t="s">
        <v>1631</v>
      </c>
      <c r="M810" t="s">
        <v>1632</v>
      </c>
      <c r="N810" t="s">
        <v>40</v>
      </c>
      <c r="O810" t="s">
        <v>41</v>
      </c>
      <c r="P810" t="s">
        <v>5041</v>
      </c>
      <c r="Q810" t="s">
        <v>5042</v>
      </c>
      <c r="R810" t="s">
        <v>166</v>
      </c>
      <c r="S810" t="s">
        <v>5043</v>
      </c>
    </row>
    <row r="811" hidden="1" spans="1:19">
      <c r="A811">
        <v>810</v>
      </c>
      <c r="B811" t="s">
        <v>5044</v>
      </c>
      <c r="C811" t="s">
        <v>65</v>
      </c>
      <c r="D811" t="str">
        <f>VLOOKUP(C811,[1]Sheet1!$A:$B,2,0)</f>
        <v>通州项目</v>
      </c>
      <c r="E811" t="s">
        <v>5045</v>
      </c>
      <c r="F811" t="s">
        <v>1768</v>
      </c>
      <c r="G811" s="2">
        <v>1</v>
      </c>
      <c r="H811" t="s">
        <v>66</v>
      </c>
      <c r="I811" s="2">
        <v>1</v>
      </c>
      <c r="J811" t="s">
        <v>5046</v>
      </c>
      <c r="K811" s="2">
        <v>0</v>
      </c>
      <c r="L811" t="s">
        <v>1631</v>
      </c>
      <c r="M811" t="s">
        <v>1632</v>
      </c>
      <c r="N811" t="s">
        <v>40</v>
      </c>
      <c r="O811" t="s">
        <v>41</v>
      </c>
      <c r="P811" t="s">
        <v>5047</v>
      </c>
      <c r="Q811" t="s">
        <v>5048</v>
      </c>
      <c r="R811" t="s">
        <v>166</v>
      </c>
      <c r="S811" t="s">
        <v>5049</v>
      </c>
    </row>
    <row r="812" hidden="1" spans="1:19">
      <c r="A812">
        <v>811</v>
      </c>
      <c r="B812" t="s">
        <v>5050</v>
      </c>
      <c r="C812" t="s">
        <v>117</v>
      </c>
      <c r="D812" t="str">
        <f>VLOOKUP(C812,[1]Sheet1!$A:$B,2,0)</f>
        <v>暂时关闭的规则</v>
      </c>
      <c r="E812" t="s">
        <v>5051</v>
      </c>
      <c r="F812" t="s">
        <v>5052</v>
      </c>
      <c r="G812" s="2">
        <v>1</v>
      </c>
      <c r="H812" t="s">
        <v>120</v>
      </c>
      <c r="I812" s="2">
        <v>2</v>
      </c>
      <c r="J812" t="s">
        <v>5053</v>
      </c>
      <c r="K812" s="2">
        <v>0</v>
      </c>
      <c r="L812" t="s">
        <v>1631</v>
      </c>
      <c r="M812" t="s">
        <v>1632</v>
      </c>
      <c r="N812" t="s">
        <v>40</v>
      </c>
      <c r="O812" t="s">
        <v>41</v>
      </c>
      <c r="P812" t="s">
        <v>5054</v>
      </c>
      <c r="Q812" t="s">
        <v>5055</v>
      </c>
      <c r="R812" t="s">
        <v>166</v>
      </c>
      <c r="S812" t="s">
        <v>5056</v>
      </c>
    </row>
    <row r="813" hidden="1" spans="1:19">
      <c r="A813">
        <v>812</v>
      </c>
      <c r="B813" t="s">
        <v>5057</v>
      </c>
      <c r="C813" t="s">
        <v>65</v>
      </c>
      <c r="D813" t="str">
        <f>VLOOKUP(C813,[1]Sheet1!$A:$B,2,0)</f>
        <v>通州项目</v>
      </c>
      <c r="E813" t="s">
        <v>5058</v>
      </c>
      <c r="F813" t="s">
        <v>5059</v>
      </c>
      <c r="G813" s="2">
        <v>1</v>
      </c>
      <c r="H813" t="s">
        <v>66</v>
      </c>
      <c r="I813" s="2">
        <v>2</v>
      </c>
      <c r="J813" t="s">
        <v>5060</v>
      </c>
      <c r="K813" s="2">
        <v>1</v>
      </c>
      <c r="L813" t="s">
        <v>1631</v>
      </c>
      <c r="M813" t="s">
        <v>1632</v>
      </c>
      <c r="N813" t="s">
        <v>40</v>
      </c>
      <c r="O813" t="s">
        <v>41</v>
      </c>
      <c r="P813" t="s">
        <v>5061</v>
      </c>
      <c r="Q813" t="s">
        <v>5062</v>
      </c>
      <c r="R813" t="s">
        <v>166</v>
      </c>
      <c r="S813" t="s">
        <v>5063</v>
      </c>
    </row>
    <row r="814" hidden="1" spans="1:19">
      <c r="A814">
        <v>813</v>
      </c>
      <c r="B814" t="s">
        <v>5064</v>
      </c>
      <c r="C814" t="s">
        <v>65</v>
      </c>
      <c r="D814" t="str">
        <f>VLOOKUP(C814,[1]Sheet1!$A:$B,2,0)</f>
        <v>通州项目</v>
      </c>
      <c r="E814" t="s">
        <v>5065</v>
      </c>
      <c r="F814" t="s">
        <v>1978</v>
      </c>
      <c r="G814" s="2">
        <v>1</v>
      </c>
      <c r="H814" t="s">
        <v>66</v>
      </c>
      <c r="I814" s="2">
        <v>2</v>
      </c>
      <c r="J814" t="s">
        <v>5066</v>
      </c>
      <c r="K814" s="2">
        <v>1</v>
      </c>
      <c r="L814" t="s">
        <v>1631</v>
      </c>
      <c r="M814" t="s">
        <v>1632</v>
      </c>
      <c r="N814" t="s">
        <v>1631</v>
      </c>
      <c r="O814" t="s">
        <v>1632</v>
      </c>
      <c r="P814" t="s">
        <v>5067</v>
      </c>
      <c r="Q814" t="s">
        <v>5068</v>
      </c>
      <c r="R814" t="s">
        <v>166</v>
      </c>
      <c r="S814" t="s">
        <v>5069</v>
      </c>
    </row>
    <row r="815" hidden="1" spans="1:19">
      <c r="A815">
        <v>814</v>
      </c>
      <c r="B815" t="s">
        <v>5070</v>
      </c>
      <c r="C815" t="s">
        <v>117</v>
      </c>
      <c r="D815" t="str">
        <f>VLOOKUP(C815,[1]Sheet1!$A:$B,2,0)</f>
        <v>暂时关闭的规则</v>
      </c>
      <c r="E815" t="s">
        <v>5071</v>
      </c>
      <c r="F815" t="s">
        <v>5072</v>
      </c>
      <c r="G815" s="2">
        <v>1</v>
      </c>
      <c r="H815" t="s">
        <v>120</v>
      </c>
      <c r="I815" s="2">
        <v>2</v>
      </c>
      <c r="J815" t="s">
        <v>5073</v>
      </c>
      <c r="K815" s="2">
        <v>0</v>
      </c>
      <c r="L815" t="s">
        <v>1631</v>
      </c>
      <c r="M815" t="s">
        <v>1632</v>
      </c>
      <c r="N815" t="s">
        <v>40</v>
      </c>
      <c r="O815" t="s">
        <v>41</v>
      </c>
      <c r="P815" t="s">
        <v>5074</v>
      </c>
      <c r="Q815" t="s">
        <v>5075</v>
      </c>
      <c r="R815" t="s">
        <v>166</v>
      </c>
      <c r="S815" t="s">
        <v>5076</v>
      </c>
    </row>
    <row r="816" hidden="1" spans="1:19">
      <c r="A816">
        <v>815</v>
      </c>
      <c r="B816" t="s">
        <v>5077</v>
      </c>
      <c r="C816" t="s">
        <v>65</v>
      </c>
      <c r="D816" t="str">
        <f>VLOOKUP(C816,[1]Sheet1!$A:$B,2,0)</f>
        <v>通州项目</v>
      </c>
      <c r="E816" t="s">
        <v>5078</v>
      </c>
      <c r="F816" t="s">
        <v>682</v>
      </c>
      <c r="G816" s="2">
        <v>1</v>
      </c>
      <c r="H816" t="s">
        <v>66</v>
      </c>
      <c r="I816" s="2">
        <v>2</v>
      </c>
      <c r="J816" t="s">
        <v>5079</v>
      </c>
      <c r="K816" s="2">
        <v>0</v>
      </c>
      <c r="L816" t="s">
        <v>1631</v>
      </c>
      <c r="M816" t="s">
        <v>1632</v>
      </c>
      <c r="N816" t="s">
        <v>40</v>
      </c>
      <c r="O816" t="s">
        <v>41</v>
      </c>
      <c r="P816" t="s">
        <v>5080</v>
      </c>
      <c r="Q816" t="s">
        <v>5081</v>
      </c>
      <c r="R816" t="s">
        <v>166</v>
      </c>
      <c r="S816" t="s">
        <v>5082</v>
      </c>
    </row>
    <row r="817" hidden="1" spans="1:19">
      <c r="A817">
        <v>816</v>
      </c>
      <c r="B817" t="s">
        <v>5083</v>
      </c>
      <c r="C817" t="s">
        <v>65</v>
      </c>
      <c r="D817" t="str">
        <f>VLOOKUP(C817,[1]Sheet1!$A:$B,2,0)</f>
        <v>通州项目</v>
      </c>
      <c r="E817" t="s">
        <v>5084</v>
      </c>
      <c r="F817" t="s">
        <v>468</v>
      </c>
      <c r="G817" s="2">
        <v>1</v>
      </c>
      <c r="H817" t="s">
        <v>66</v>
      </c>
      <c r="I817" s="2">
        <v>2</v>
      </c>
      <c r="J817" t="s">
        <v>5085</v>
      </c>
      <c r="K817" s="2">
        <v>1</v>
      </c>
      <c r="L817" t="s">
        <v>1631</v>
      </c>
      <c r="M817" t="s">
        <v>1632</v>
      </c>
      <c r="N817" t="s">
        <v>40</v>
      </c>
      <c r="O817" t="s">
        <v>41</v>
      </c>
      <c r="P817" t="s">
        <v>5086</v>
      </c>
      <c r="Q817" t="s">
        <v>5087</v>
      </c>
      <c r="R817" t="s">
        <v>166</v>
      </c>
      <c r="S817" t="s">
        <v>5088</v>
      </c>
    </row>
    <row r="818" hidden="1" spans="1:19">
      <c r="A818">
        <v>817</v>
      </c>
      <c r="B818" t="s">
        <v>5089</v>
      </c>
      <c r="C818" t="s">
        <v>65</v>
      </c>
      <c r="D818" t="str">
        <f>VLOOKUP(C818,[1]Sheet1!$A:$B,2,0)</f>
        <v>通州项目</v>
      </c>
      <c r="E818" t="s">
        <v>5090</v>
      </c>
      <c r="F818" t="s">
        <v>682</v>
      </c>
      <c r="G818" s="2">
        <v>1</v>
      </c>
      <c r="H818" t="s">
        <v>66</v>
      </c>
      <c r="I818" s="2">
        <v>2</v>
      </c>
      <c r="J818" t="s">
        <v>5091</v>
      </c>
      <c r="K818" s="2">
        <v>0</v>
      </c>
      <c r="L818" t="s">
        <v>1631</v>
      </c>
      <c r="M818" t="s">
        <v>1632</v>
      </c>
      <c r="N818" t="s">
        <v>40</v>
      </c>
      <c r="O818" t="s">
        <v>41</v>
      </c>
      <c r="P818" t="s">
        <v>5092</v>
      </c>
      <c r="Q818" t="s">
        <v>5093</v>
      </c>
      <c r="R818" t="s">
        <v>166</v>
      </c>
      <c r="S818" t="s">
        <v>5094</v>
      </c>
    </row>
    <row r="819" hidden="1" spans="1:19">
      <c r="A819">
        <v>818</v>
      </c>
      <c r="B819" t="s">
        <v>5095</v>
      </c>
      <c r="C819" t="s">
        <v>117</v>
      </c>
      <c r="D819" t="str">
        <f>VLOOKUP(C819,[1]Sheet1!$A:$B,2,0)</f>
        <v>暂时关闭的规则</v>
      </c>
      <c r="E819" t="s">
        <v>5096</v>
      </c>
      <c r="F819" t="s">
        <v>5097</v>
      </c>
      <c r="G819" s="2">
        <v>1</v>
      </c>
      <c r="H819" t="s">
        <v>120</v>
      </c>
      <c r="I819" s="2">
        <v>2</v>
      </c>
      <c r="J819" t="s">
        <v>5098</v>
      </c>
      <c r="K819" s="2">
        <v>0</v>
      </c>
      <c r="L819" t="s">
        <v>1631</v>
      </c>
      <c r="M819" t="s">
        <v>1632</v>
      </c>
      <c r="N819" t="s">
        <v>40</v>
      </c>
      <c r="O819" t="s">
        <v>41</v>
      </c>
      <c r="P819" t="s">
        <v>5099</v>
      </c>
      <c r="Q819" t="s">
        <v>5100</v>
      </c>
      <c r="R819" t="s">
        <v>166</v>
      </c>
      <c r="S819" t="s">
        <v>5101</v>
      </c>
    </row>
    <row r="820" hidden="1" spans="1:19">
      <c r="A820">
        <v>819</v>
      </c>
      <c r="B820" t="s">
        <v>5102</v>
      </c>
      <c r="C820" t="s">
        <v>117</v>
      </c>
      <c r="D820" t="str">
        <f>VLOOKUP(C820,[1]Sheet1!$A:$B,2,0)</f>
        <v>暂时关闭的规则</v>
      </c>
      <c r="E820" t="s">
        <v>5103</v>
      </c>
      <c r="F820" t="s">
        <v>5097</v>
      </c>
      <c r="G820" s="2">
        <v>1</v>
      </c>
      <c r="H820" t="s">
        <v>120</v>
      </c>
      <c r="I820" s="2">
        <v>2</v>
      </c>
      <c r="J820" t="s">
        <v>5104</v>
      </c>
      <c r="K820" s="2">
        <v>0</v>
      </c>
      <c r="L820" t="s">
        <v>1631</v>
      </c>
      <c r="M820" t="s">
        <v>1632</v>
      </c>
      <c r="N820" t="s">
        <v>40</v>
      </c>
      <c r="O820" t="s">
        <v>41</v>
      </c>
      <c r="P820" t="s">
        <v>5105</v>
      </c>
      <c r="Q820" t="s">
        <v>5106</v>
      </c>
      <c r="R820" t="s">
        <v>166</v>
      </c>
      <c r="S820" t="s">
        <v>5107</v>
      </c>
    </row>
    <row r="821" hidden="1" spans="1:19">
      <c r="A821">
        <v>820</v>
      </c>
      <c r="B821" t="s">
        <v>5108</v>
      </c>
      <c r="C821" t="s">
        <v>117</v>
      </c>
      <c r="D821" t="str">
        <f>VLOOKUP(C821,[1]Sheet1!$A:$B,2,0)</f>
        <v>暂时关闭的规则</v>
      </c>
      <c r="E821" t="s">
        <v>5109</v>
      </c>
      <c r="F821" t="s">
        <v>5097</v>
      </c>
      <c r="G821" s="2">
        <v>1</v>
      </c>
      <c r="H821" t="s">
        <v>120</v>
      </c>
      <c r="I821" s="2">
        <v>2</v>
      </c>
      <c r="J821" t="s">
        <v>5110</v>
      </c>
      <c r="K821" s="2">
        <v>0</v>
      </c>
      <c r="L821" t="s">
        <v>1631</v>
      </c>
      <c r="M821" t="s">
        <v>1632</v>
      </c>
      <c r="N821" t="s">
        <v>40</v>
      </c>
      <c r="O821" t="s">
        <v>41</v>
      </c>
      <c r="P821" t="s">
        <v>5111</v>
      </c>
      <c r="Q821" t="s">
        <v>5112</v>
      </c>
      <c r="R821" t="s">
        <v>166</v>
      </c>
      <c r="S821" t="s">
        <v>5113</v>
      </c>
    </row>
    <row r="822" hidden="1" spans="1:19">
      <c r="A822">
        <v>821</v>
      </c>
      <c r="B822" t="s">
        <v>5114</v>
      </c>
      <c r="C822" t="s">
        <v>65</v>
      </c>
      <c r="D822" t="str">
        <f>VLOOKUP(C822,[1]Sheet1!$A:$B,2,0)</f>
        <v>通州项目</v>
      </c>
      <c r="E822" t="s">
        <v>5115</v>
      </c>
      <c r="F822" t="s">
        <v>1768</v>
      </c>
      <c r="G822" s="2">
        <v>1</v>
      </c>
      <c r="H822" t="s">
        <v>66</v>
      </c>
      <c r="I822" s="2">
        <v>1</v>
      </c>
      <c r="J822" t="s">
        <v>5116</v>
      </c>
      <c r="K822" s="2">
        <v>0</v>
      </c>
      <c r="L822" t="s">
        <v>40</v>
      </c>
      <c r="M822" t="s">
        <v>41</v>
      </c>
      <c r="N822" t="s">
        <v>40</v>
      </c>
      <c r="O822" t="s">
        <v>41</v>
      </c>
      <c r="P822" t="s">
        <v>5117</v>
      </c>
      <c r="Q822" t="s">
        <v>5118</v>
      </c>
      <c r="R822" t="s">
        <v>100</v>
      </c>
      <c r="S822" t="s">
        <v>5119</v>
      </c>
    </row>
    <row r="823" hidden="1" spans="1:19">
      <c r="A823">
        <v>822</v>
      </c>
      <c r="B823" t="s">
        <v>5120</v>
      </c>
      <c r="C823" t="s">
        <v>65</v>
      </c>
      <c r="D823" t="str">
        <f>VLOOKUP(C823,[1]Sheet1!$A:$B,2,0)</f>
        <v>通州项目</v>
      </c>
      <c r="E823" t="s">
        <v>5121</v>
      </c>
      <c r="F823" t="s">
        <v>5122</v>
      </c>
      <c r="G823" s="2">
        <v>1</v>
      </c>
      <c r="H823" t="s">
        <v>66</v>
      </c>
      <c r="I823" s="2">
        <v>2</v>
      </c>
      <c r="J823" t="s">
        <v>5123</v>
      </c>
      <c r="K823" s="2">
        <v>0</v>
      </c>
      <c r="L823" t="s">
        <v>1631</v>
      </c>
      <c r="M823" t="s">
        <v>1632</v>
      </c>
      <c r="N823" t="s">
        <v>40</v>
      </c>
      <c r="O823" t="s">
        <v>41</v>
      </c>
      <c r="P823" t="s">
        <v>5124</v>
      </c>
      <c r="Q823" t="s">
        <v>5125</v>
      </c>
      <c r="R823" t="s">
        <v>166</v>
      </c>
      <c r="S823" t="s">
        <v>5126</v>
      </c>
    </row>
    <row r="824" hidden="1" spans="1:19">
      <c r="A824">
        <v>823</v>
      </c>
      <c r="B824" t="s">
        <v>5127</v>
      </c>
      <c r="C824" t="s">
        <v>65</v>
      </c>
      <c r="D824" t="str">
        <f>VLOOKUP(C824,[1]Sheet1!$A:$B,2,0)</f>
        <v>通州项目</v>
      </c>
      <c r="E824" t="s">
        <v>5128</v>
      </c>
      <c r="F824" t="s">
        <v>5122</v>
      </c>
      <c r="G824" s="2">
        <v>1</v>
      </c>
      <c r="H824" t="s">
        <v>66</v>
      </c>
      <c r="I824" s="2">
        <v>2</v>
      </c>
      <c r="J824" t="s">
        <v>5129</v>
      </c>
      <c r="K824" s="2">
        <v>0</v>
      </c>
      <c r="L824" t="s">
        <v>1631</v>
      </c>
      <c r="M824" t="s">
        <v>1632</v>
      </c>
      <c r="N824" t="s">
        <v>40</v>
      </c>
      <c r="O824" t="s">
        <v>41</v>
      </c>
      <c r="P824" t="s">
        <v>5130</v>
      </c>
      <c r="Q824" t="s">
        <v>5131</v>
      </c>
      <c r="R824" t="s">
        <v>166</v>
      </c>
      <c r="S824" t="s">
        <v>5132</v>
      </c>
    </row>
    <row r="825" hidden="1" spans="1:19">
      <c r="A825">
        <v>824</v>
      </c>
      <c r="B825" t="s">
        <v>5133</v>
      </c>
      <c r="C825" t="s">
        <v>117</v>
      </c>
      <c r="D825" t="str">
        <f>VLOOKUP(C825,[1]Sheet1!$A:$B,2,0)</f>
        <v>暂时关闭的规则</v>
      </c>
      <c r="E825" t="s">
        <v>5134</v>
      </c>
      <c r="F825" t="s">
        <v>5135</v>
      </c>
      <c r="G825" s="2">
        <v>1</v>
      </c>
      <c r="H825" t="s">
        <v>120</v>
      </c>
      <c r="I825" s="2">
        <v>2</v>
      </c>
      <c r="J825" t="s">
        <v>5136</v>
      </c>
      <c r="K825" s="2">
        <v>0</v>
      </c>
      <c r="L825" t="s">
        <v>1631</v>
      </c>
      <c r="M825" t="s">
        <v>1632</v>
      </c>
      <c r="N825" t="s">
        <v>40</v>
      </c>
      <c r="O825" t="s">
        <v>41</v>
      </c>
      <c r="P825" t="s">
        <v>5137</v>
      </c>
      <c r="Q825" t="s">
        <v>5138</v>
      </c>
      <c r="R825" t="s">
        <v>166</v>
      </c>
      <c r="S825" t="s">
        <v>5139</v>
      </c>
    </row>
    <row r="826" ht="399.6" hidden="1" spans="1:19">
      <c r="A826">
        <v>825</v>
      </c>
      <c r="B826" t="s">
        <v>5140</v>
      </c>
      <c r="C826" t="s">
        <v>65</v>
      </c>
      <c r="D826" t="str">
        <f>VLOOKUP(C826,[1]Sheet1!$A:$B,2,0)</f>
        <v>通州项目</v>
      </c>
      <c r="E826" t="s">
        <v>5141</v>
      </c>
      <c r="F826" t="s">
        <v>5122</v>
      </c>
      <c r="G826" s="2">
        <v>1</v>
      </c>
      <c r="H826" t="s">
        <v>66</v>
      </c>
      <c r="I826" s="2">
        <v>2</v>
      </c>
      <c r="J826" s="4" t="s">
        <v>5142</v>
      </c>
      <c r="K826" s="2">
        <v>0</v>
      </c>
      <c r="L826" t="s">
        <v>1631</v>
      </c>
      <c r="M826" t="s">
        <v>1632</v>
      </c>
      <c r="N826" t="s">
        <v>40</v>
      </c>
      <c r="O826" t="s">
        <v>41</v>
      </c>
      <c r="P826" t="s">
        <v>5143</v>
      </c>
      <c r="Q826" t="s">
        <v>5144</v>
      </c>
      <c r="R826" t="s">
        <v>166</v>
      </c>
      <c r="S826" t="s">
        <v>5145</v>
      </c>
    </row>
    <row r="827" hidden="1" spans="1:19">
      <c r="A827">
        <v>826</v>
      </c>
      <c r="B827" t="s">
        <v>5146</v>
      </c>
      <c r="C827" t="s">
        <v>117</v>
      </c>
      <c r="D827" t="str">
        <f>VLOOKUP(C827,[1]Sheet1!$A:$B,2,0)</f>
        <v>暂时关闭的规则</v>
      </c>
      <c r="E827" t="s">
        <v>5147</v>
      </c>
      <c r="F827" t="s">
        <v>5148</v>
      </c>
      <c r="G827" s="2">
        <v>1</v>
      </c>
      <c r="H827" t="s">
        <v>120</v>
      </c>
      <c r="I827" s="2">
        <v>2</v>
      </c>
      <c r="J827" t="s">
        <v>5149</v>
      </c>
      <c r="K827" s="2">
        <v>0</v>
      </c>
      <c r="L827" t="s">
        <v>1631</v>
      </c>
      <c r="M827" t="s">
        <v>1632</v>
      </c>
      <c r="N827" t="s">
        <v>40</v>
      </c>
      <c r="O827" t="s">
        <v>41</v>
      </c>
      <c r="P827" t="s">
        <v>5150</v>
      </c>
      <c r="Q827" t="s">
        <v>5151</v>
      </c>
      <c r="R827" t="s">
        <v>166</v>
      </c>
      <c r="S827" t="s">
        <v>5152</v>
      </c>
    </row>
    <row r="828" hidden="1" spans="1:19">
      <c r="A828">
        <v>827</v>
      </c>
      <c r="B828" t="s">
        <v>5153</v>
      </c>
      <c r="C828" t="s">
        <v>65</v>
      </c>
      <c r="D828" t="str">
        <f>VLOOKUP(C828,[1]Sheet1!$A:$B,2,0)</f>
        <v>通州项目</v>
      </c>
      <c r="E828" t="s">
        <v>5154</v>
      </c>
      <c r="F828" t="s">
        <v>5155</v>
      </c>
      <c r="G828" s="2">
        <v>1</v>
      </c>
      <c r="H828" t="s">
        <v>66</v>
      </c>
      <c r="I828" s="2">
        <v>2</v>
      </c>
      <c r="J828" t="s">
        <v>5156</v>
      </c>
      <c r="K828" s="2">
        <v>0</v>
      </c>
      <c r="L828" t="s">
        <v>1631</v>
      </c>
      <c r="M828" t="s">
        <v>1632</v>
      </c>
      <c r="N828" t="s">
        <v>40</v>
      </c>
      <c r="O828" t="s">
        <v>41</v>
      </c>
      <c r="P828" t="s">
        <v>5157</v>
      </c>
      <c r="Q828" t="s">
        <v>5158</v>
      </c>
      <c r="R828" t="s">
        <v>166</v>
      </c>
      <c r="S828" t="s">
        <v>5159</v>
      </c>
    </row>
    <row r="829" hidden="1" spans="1:19">
      <c r="A829">
        <v>828</v>
      </c>
      <c r="B829" t="s">
        <v>5160</v>
      </c>
      <c r="C829" t="s">
        <v>65</v>
      </c>
      <c r="D829" t="str">
        <f>VLOOKUP(C829,[1]Sheet1!$A:$B,2,0)</f>
        <v>通州项目</v>
      </c>
      <c r="E829" t="s">
        <v>5161</v>
      </c>
      <c r="F829" t="s">
        <v>5155</v>
      </c>
      <c r="G829" s="2">
        <v>1</v>
      </c>
      <c r="H829" t="s">
        <v>66</v>
      </c>
      <c r="I829" s="2">
        <v>2</v>
      </c>
      <c r="J829" t="s">
        <v>5162</v>
      </c>
      <c r="K829" s="2">
        <v>0</v>
      </c>
      <c r="L829" t="s">
        <v>1631</v>
      </c>
      <c r="M829" t="s">
        <v>1632</v>
      </c>
      <c r="N829" t="s">
        <v>40</v>
      </c>
      <c r="O829" t="s">
        <v>41</v>
      </c>
      <c r="P829" t="s">
        <v>5163</v>
      </c>
      <c r="Q829" t="s">
        <v>5164</v>
      </c>
      <c r="R829" t="s">
        <v>166</v>
      </c>
      <c r="S829" t="s">
        <v>5165</v>
      </c>
    </row>
    <row r="830" hidden="1" spans="1:19">
      <c r="A830">
        <v>829</v>
      </c>
      <c r="B830" t="s">
        <v>5166</v>
      </c>
      <c r="C830" t="s">
        <v>117</v>
      </c>
      <c r="D830" t="str">
        <f>VLOOKUP(C830,[1]Sheet1!$A:$B,2,0)</f>
        <v>暂时关闭的规则</v>
      </c>
      <c r="E830" t="s">
        <v>5167</v>
      </c>
      <c r="F830" t="s">
        <v>5168</v>
      </c>
      <c r="G830" s="2">
        <v>1</v>
      </c>
      <c r="H830" t="s">
        <v>120</v>
      </c>
      <c r="I830" s="2">
        <v>2</v>
      </c>
      <c r="J830" t="s">
        <v>4272</v>
      </c>
      <c r="K830" s="2">
        <v>0</v>
      </c>
      <c r="L830" t="s">
        <v>1631</v>
      </c>
      <c r="M830" t="s">
        <v>1632</v>
      </c>
      <c r="N830" t="s">
        <v>40</v>
      </c>
      <c r="O830" t="s">
        <v>41</v>
      </c>
      <c r="P830" t="s">
        <v>5169</v>
      </c>
      <c r="Q830" t="s">
        <v>5170</v>
      </c>
      <c r="R830" t="s">
        <v>166</v>
      </c>
      <c r="S830" t="s">
        <v>5171</v>
      </c>
    </row>
    <row r="831" hidden="1" spans="1:19">
      <c r="A831">
        <v>830</v>
      </c>
      <c r="B831" t="s">
        <v>5172</v>
      </c>
      <c r="C831" t="s">
        <v>65</v>
      </c>
      <c r="D831" t="str">
        <f>VLOOKUP(C831,[1]Sheet1!$A:$B,2,0)</f>
        <v>通州项目</v>
      </c>
      <c r="E831" t="s">
        <v>5173</v>
      </c>
      <c r="F831" t="s">
        <v>5168</v>
      </c>
      <c r="G831" s="2">
        <v>1</v>
      </c>
      <c r="H831" t="s">
        <v>66</v>
      </c>
      <c r="I831" s="2">
        <v>2</v>
      </c>
      <c r="J831" t="s">
        <v>5174</v>
      </c>
      <c r="K831" s="2">
        <v>0</v>
      </c>
      <c r="L831" t="s">
        <v>1631</v>
      </c>
      <c r="M831" t="s">
        <v>1632</v>
      </c>
      <c r="N831" t="s">
        <v>40</v>
      </c>
      <c r="O831" t="s">
        <v>41</v>
      </c>
      <c r="P831" t="s">
        <v>5175</v>
      </c>
      <c r="Q831" t="s">
        <v>5176</v>
      </c>
      <c r="R831" t="s">
        <v>166</v>
      </c>
      <c r="S831" t="s">
        <v>5177</v>
      </c>
    </row>
    <row r="832" hidden="1" spans="1:19">
      <c r="A832">
        <v>831</v>
      </c>
      <c r="B832" t="s">
        <v>5178</v>
      </c>
      <c r="C832" t="s">
        <v>65</v>
      </c>
      <c r="D832" t="str">
        <f>VLOOKUP(C832,[1]Sheet1!$A:$B,2,0)</f>
        <v>通州项目</v>
      </c>
      <c r="E832" t="s">
        <v>5179</v>
      </c>
      <c r="F832" t="s">
        <v>598</v>
      </c>
      <c r="G832" s="2">
        <v>1</v>
      </c>
      <c r="H832" t="s">
        <v>66</v>
      </c>
      <c r="I832" s="2">
        <v>1</v>
      </c>
      <c r="J832" t="s">
        <v>5180</v>
      </c>
      <c r="K832" s="2">
        <v>0</v>
      </c>
      <c r="L832" t="s">
        <v>1631</v>
      </c>
      <c r="M832" t="s">
        <v>1632</v>
      </c>
      <c r="N832" t="s">
        <v>40</v>
      </c>
      <c r="O832" t="s">
        <v>41</v>
      </c>
      <c r="P832" t="s">
        <v>5181</v>
      </c>
      <c r="Q832" t="s">
        <v>5182</v>
      </c>
      <c r="R832" t="s">
        <v>166</v>
      </c>
      <c r="S832" t="s">
        <v>5183</v>
      </c>
    </row>
    <row r="833" hidden="1" spans="1:19">
      <c r="A833">
        <v>832</v>
      </c>
      <c r="B833" t="s">
        <v>5184</v>
      </c>
      <c r="C833" t="s">
        <v>117</v>
      </c>
      <c r="D833" t="str">
        <f>VLOOKUP(C833,[1]Sheet1!$A:$B,2,0)</f>
        <v>暂时关闭的规则</v>
      </c>
      <c r="E833" t="s">
        <v>4988</v>
      </c>
      <c r="F833" t="s">
        <v>5185</v>
      </c>
      <c r="G833" s="2">
        <v>1</v>
      </c>
      <c r="H833" t="s">
        <v>120</v>
      </c>
      <c r="I833" s="2">
        <v>2</v>
      </c>
      <c r="J833" t="s">
        <v>5186</v>
      </c>
      <c r="K833" s="2">
        <v>0</v>
      </c>
      <c r="L833" t="s">
        <v>1631</v>
      </c>
      <c r="M833" t="s">
        <v>1632</v>
      </c>
      <c r="N833" t="s">
        <v>40</v>
      </c>
      <c r="O833" t="s">
        <v>41</v>
      </c>
      <c r="P833" t="s">
        <v>5187</v>
      </c>
      <c r="Q833" t="s">
        <v>5188</v>
      </c>
      <c r="R833" t="s">
        <v>166</v>
      </c>
      <c r="S833" t="s">
        <v>4992</v>
      </c>
    </row>
    <row r="834" hidden="1" spans="1:19">
      <c r="A834">
        <v>833</v>
      </c>
      <c r="B834" t="s">
        <v>5189</v>
      </c>
      <c r="C834" t="s">
        <v>117</v>
      </c>
      <c r="D834" t="str">
        <f>VLOOKUP(C834,[1]Sheet1!$A:$B,2,0)</f>
        <v>暂时关闭的规则</v>
      </c>
      <c r="E834" t="s">
        <v>5190</v>
      </c>
      <c r="F834" t="s">
        <v>5185</v>
      </c>
      <c r="G834" s="2">
        <v>1</v>
      </c>
      <c r="H834" t="s">
        <v>120</v>
      </c>
      <c r="I834" s="2">
        <v>2</v>
      </c>
      <c r="J834" t="s">
        <v>5191</v>
      </c>
      <c r="K834" s="2">
        <v>0</v>
      </c>
      <c r="L834" t="s">
        <v>1631</v>
      </c>
      <c r="M834" t="s">
        <v>1632</v>
      </c>
      <c r="N834" t="s">
        <v>40</v>
      </c>
      <c r="O834" t="s">
        <v>41</v>
      </c>
      <c r="P834" t="s">
        <v>5192</v>
      </c>
      <c r="Q834" t="s">
        <v>5193</v>
      </c>
      <c r="R834" t="s">
        <v>166</v>
      </c>
      <c r="S834" t="s">
        <v>5194</v>
      </c>
    </row>
    <row r="835" hidden="1" spans="1:19">
      <c r="A835">
        <v>834</v>
      </c>
      <c r="B835" t="s">
        <v>5195</v>
      </c>
      <c r="C835" t="s">
        <v>65</v>
      </c>
      <c r="D835" t="str">
        <f>VLOOKUP(C835,[1]Sheet1!$A:$B,2,0)</f>
        <v>通州项目</v>
      </c>
      <c r="E835" t="s">
        <v>5196</v>
      </c>
      <c r="F835" t="s">
        <v>5168</v>
      </c>
      <c r="G835" s="2">
        <v>1</v>
      </c>
      <c r="H835" t="s">
        <v>66</v>
      </c>
      <c r="I835" s="2">
        <v>2</v>
      </c>
      <c r="J835" t="s">
        <v>5197</v>
      </c>
      <c r="K835" s="2">
        <v>0</v>
      </c>
      <c r="L835" t="s">
        <v>1631</v>
      </c>
      <c r="M835" t="s">
        <v>1632</v>
      </c>
      <c r="N835" t="s">
        <v>40</v>
      </c>
      <c r="O835" t="s">
        <v>41</v>
      </c>
      <c r="P835" t="s">
        <v>5198</v>
      </c>
      <c r="Q835" t="s">
        <v>5199</v>
      </c>
      <c r="R835" t="s">
        <v>166</v>
      </c>
      <c r="S835" t="s">
        <v>5200</v>
      </c>
    </row>
    <row r="836" hidden="1" spans="1:19">
      <c r="A836">
        <v>835</v>
      </c>
      <c r="B836" t="s">
        <v>5201</v>
      </c>
      <c r="C836" t="s">
        <v>65</v>
      </c>
      <c r="D836" t="str">
        <f>VLOOKUP(C836,[1]Sheet1!$A:$B,2,0)</f>
        <v>通州项目</v>
      </c>
      <c r="E836" t="s">
        <v>5202</v>
      </c>
      <c r="F836" t="s">
        <v>1768</v>
      </c>
      <c r="G836" s="2">
        <v>1</v>
      </c>
      <c r="H836" t="s">
        <v>66</v>
      </c>
      <c r="I836" s="2">
        <v>1</v>
      </c>
      <c r="J836" t="s">
        <v>5203</v>
      </c>
      <c r="K836" s="2">
        <v>0</v>
      </c>
      <c r="L836" t="s">
        <v>1631</v>
      </c>
      <c r="M836" t="s">
        <v>1632</v>
      </c>
      <c r="N836" t="s">
        <v>40</v>
      </c>
      <c r="O836" t="s">
        <v>41</v>
      </c>
      <c r="P836" t="s">
        <v>5204</v>
      </c>
      <c r="Q836" t="s">
        <v>5205</v>
      </c>
      <c r="R836" t="s">
        <v>166</v>
      </c>
      <c r="S836" t="s">
        <v>5206</v>
      </c>
    </row>
    <row r="837" hidden="1" spans="1:19">
      <c r="A837">
        <v>836</v>
      </c>
      <c r="B837" t="s">
        <v>5207</v>
      </c>
      <c r="C837" t="s">
        <v>65</v>
      </c>
      <c r="D837" t="str">
        <f>VLOOKUP(C837,[1]Sheet1!$A:$B,2,0)</f>
        <v>通州项目</v>
      </c>
      <c r="E837" t="s">
        <v>5208</v>
      </c>
      <c r="F837" t="s">
        <v>3767</v>
      </c>
      <c r="G837" s="2">
        <v>1</v>
      </c>
      <c r="H837" t="s">
        <v>66</v>
      </c>
      <c r="I837" s="2">
        <v>2</v>
      </c>
      <c r="J837" t="s">
        <v>5209</v>
      </c>
      <c r="K837" s="2">
        <v>1</v>
      </c>
      <c r="L837" t="s">
        <v>1631</v>
      </c>
      <c r="M837" t="s">
        <v>1632</v>
      </c>
      <c r="N837" t="s">
        <v>40</v>
      </c>
      <c r="O837" t="s">
        <v>41</v>
      </c>
      <c r="P837" t="s">
        <v>5210</v>
      </c>
      <c r="Q837" t="s">
        <v>5211</v>
      </c>
      <c r="R837" t="s">
        <v>166</v>
      </c>
      <c r="S837" t="s">
        <v>5212</v>
      </c>
    </row>
    <row r="838" hidden="1" spans="1:19">
      <c r="A838">
        <v>837</v>
      </c>
      <c r="B838" t="s">
        <v>5213</v>
      </c>
      <c r="C838" t="s">
        <v>65</v>
      </c>
      <c r="D838" t="str">
        <f>VLOOKUP(C838,[1]Sheet1!$A:$B,2,0)</f>
        <v>通州项目</v>
      </c>
      <c r="E838" t="s">
        <v>5214</v>
      </c>
      <c r="G838" s="2">
        <v>1</v>
      </c>
      <c r="H838" t="s">
        <v>66</v>
      </c>
      <c r="I838" s="2">
        <v>2</v>
      </c>
      <c r="J838" t="s">
        <v>5215</v>
      </c>
      <c r="K838" s="2">
        <v>1</v>
      </c>
      <c r="L838" t="s">
        <v>1631</v>
      </c>
      <c r="M838" t="s">
        <v>1632</v>
      </c>
      <c r="N838" t="s">
        <v>1631</v>
      </c>
      <c r="O838" t="s">
        <v>1632</v>
      </c>
      <c r="P838" t="s">
        <v>5216</v>
      </c>
      <c r="Q838" t="s">
        <v>5216</v>
      </c>
      <c r="R838" t="s">
        <v>166</v>
      </c>
      <c r="S838" t="s">
        <v>5217</v>
      </c>
    </row>
    <row r="839" hidden="1" spans="1:19">
      <c r="A839">
        <v>838</v>
      </c>
      <c r="B839" t="s">
        <v>5218</v>
      </c>
      <c r="C839" t="s">
        <v>1813</v>
      </c>
      <c r="D839" t="str">
        <f>VLOOKUP(C839,[1]Sheet1!$A:$B,2,0)</f>
        <v>过度检查规则</v>
      </c>
      <c r="E839" t="s">
        <v>5219</v>
      </c>
      <c r="G839" s="2">
        <v>1</v>
      </c>
      <c r="H839" t="s">
        <v>1815</v>
      </c>
      <c r="I839" s="2">
        <v>1</v>
      </c>
      <c r="J839" t="s">
        <v>5220</v>
      </c>
      <c r="K839" s="2">
        <v>1</v>
      </c>
      <c r="L839" t="s">
        <v>1631</v>
      </c>
      <c r="M839" t="s">
        <v>1632</v>
      </c>
      <c r="N839" t="s">
        <v>1631</v>
      </c>
      <c r="O839" t="s">
        <v>1632</v>
      </c>
      <c r="P839" t="s">
        <v>5221</v>
      </c>
      <c r="Q839" t="s">
        <v>5221</v>
      </c>
      <c r="R839" t="s">
        <v>166</v>
      </c>
      <c r="S839" t="s">
        <v>5222</v>
      </c>
    </row>
    <row r="840" hidden="1" spans="1:19">
      <c r="A840">
        <v>839</v>
      </c>
      <c r="B840" t="s">
        <v>5223</v>
      </c>
      <c r="C840" t="s">
        <v>65</v>
      </c>
      <c r="D840" t="str">
        <f>VLOOKUP(C840,[1]Sheet1!$A:$B,2,0)</f>
        <v>通州项目</v>
      </c>
      <c r="E840" t="s">
        <v>5224</v>
      </c>
      <c r="F840" t="s">
        <v>1187</v>
      </c>
      <c r="G840" s="2">
        <v>1</v>
      </c>
      <c r="H840" t="s">
        <v>66</v>
      </c>
      <c r="I840" s="2">
        <v>2</v>
      </c>
      <c r="J840" t="s">
        <v>5225</v>
      </c>
      <c r="K840" s="2">
        <v>0</v>
      </c>
      <c r="L840" t="s">
        <v>1631</v>
      </c>
      <c r="M840" t="s">
        <v>1632</v>
      </c>
      <c r="N840" t="s">
        <v>40</v>
      </c>
      <c r="O840" t="s">
        <v>41</v>
      </c>
      <c r="P840" t="s">
        <v>5226</v>
      </c>
      <c r="Q840" t="s">
        <v>5227</v>
      </c>
      <c r="R840" t="s">
        <v>166</v>
      </c>
      <c r="S840" t="s">
        <v>5228</v>
      </c>
    </row>
    <row r="841" hidden="1" spans="1:19">
      <c r="A841">
        <v>840</v>
      </c>
      <c r="B841" t="s">
        <v>5229</v>
      </c>
      <c r="C841" t="s">
        <v>117</v>
      </c>
      <c r="D841" t="str">
        <f>VLOOKUP(C841,[1]Sheet1!$A:$B,2,0)</f>
        <v>暂时关闭的规则</v>
      </c>
      <c r="E841" t="s">
        <v>5230</v>
      </c>
      <c r="F841" t="s">
        <v>5231</v>
      </c>
      <c r="G841" s="2">
        <v>1</v>
      </c>
      <c r="H841" t="s">
        <v>120</v>
      </c>
      <c r="I841" s="2">
        <v>2</v>
      </c>
      <c r="J841" t="s">
        <v>5232</v>
      </c>
      <c r="K841" s="2">
        <v>0</v>
      </c>
      <c r="L841" t="s">
        <v>1631</v>
      </c>
      <c r="M841" t="s">
        <v>1632</v>
      </c>
      <c r="N841" t="s">
        <v>40</v>
      </c>
      <c r="O841" t="s">
        <v>41</v>
      </c>
      <c r="P841" t="s">
        <v>5233</v>
      </c>
      <c r="Q841" t="s">
        <v>5234</v>
      </c>
      <c r="R841" t="s">
        <v>166</v>
      </c>
      <c r="S841" t="s">
        <v>3832</v>
      </c>
    </row>
    <row r="842" hidden="1" spans="1:19">
      <c r="A842">
        <v>841</v>
      </c>
      <c r="B842" t="s">
        <v>5235</v>
      </c>
      <c r="C842" t="s">
        <v>117</v>
      </c>
      <c r="D842" t="str">
        <f>VLOOKUP(C842,[1]Sheet1!$A:$B,2,0)</f>
        <v>暂时关闭的规则</v>
      </c>
      <c r="E842" t="s">
        <v>2114</v>
      </c>
      <c r="F842" t="s">
        <v>5231</v>
      </c>
      <c r="G842" s="2">
        <v>1</v>
      </c>
      <c r="H842" t="s">
        <v>120</v>
      </c>
      <c r="I842" s="2">
        <v>2</v>
      </c>
      <c r="J842" t="s">
        <v>5236</v>
      </c>
      <c r="K842" s="2">
        <v>0</v>
      </c>
      <c r="L842" t="s">
        <v>1631</v>
      </c>
      <c r="M842" t="s">
        <v>1632</v>
      </c>
      <c r="N842" t="s">
        <v>40</v>
      </c>
      <c r="O842" t="s">
        <v>41</v>
      </c>
      <c r="P842" t="s">
        <v>5237</v>
      </c>
      <c r="Q842" t="s">
        <v>5238</v>
      </c>
      <c r="R842" t="s">
        <v>166</v>
      </c>
      <c r="S842" t="s">
        <v>2119</v>
      </c>
    </row>
    <row r="843" hidden="1" spans="1:19">
      <c r="A843">
        <v>842</v>
      </c>
      <c r="B843" t="s">
        <v>5239</v>
      </c>
      <c r="C843" t="s">
        <v>3709</v>
      </c>
      <c r="D843" t="e">
        <f>VLOOKUP(C843,[1]Sheet1!$A:$B,2,0)</f>
        <v>#N/A</v>
      </c>
      <c r="E843" t="s">
        <v>5240</v>
      </c>
      <c r="F843" t="s">
        <v>598</v>
      </c>
      <c r="G843" s="2">
        <v>1</v>
      </c>
      <c r="H843" t="s">
        <v>3711</v>
      </c>
      <c r="I843" s="2">
        <v>1</v>
      </c>
      <c r="J843" t="s">
        <v>5241</v>
      </c>
      <c r="K843" s="2">
        <v>0</v>
      </c>
      <c r="L843" t="s">
        <v>1631</v>
      </c>
      <c r="M843" t="s">
        <v>1632</v>
      </c>
      <c r="N843" t="s">
        <v>40</v>
      </c>
      <c r="O843" t="s">
        <v>41</v>
      </c>
      <c r="P843" t="s">
        <v>5242</v>
      </c>
      <c r="Q843" t="s">
        <v>5243</v>
      </c>
      <c r="R843" t="s">
        <v>166</v>
      </c>
      <c r="S843" t="s">
        <v>5244</v>
      </c>
    </row>
    <row r="844" hidden="1" spans="1:19">
      <c r="A844">
        <v>843</v>
      </c>
      <c r="B844" t="s">
        <v>5245</v>
      </c>
      <c r="C844" t="s">
        <v>65</v>
      </c>
      <c r="D844" t="str">
        <f>VLOOKUP(C844,[1]Sheet1!$A:$B,2,0)</f>
        <v>通州项目</v>
      </c>
      <c r="E844" t="s">
        <v>5246</v>
      </c>
      <c r="F844" t="s">
        <v>1194</v>
      </c>
      <c r="G844" s="2">
        <v>1</v>
      </c>
      <c r="H844" t="s">
        <v>66</v>
      </c>
      <c r="I844" s="2">
        <v>2</v>
      </c>
      <c r="J844" t="s">
        <v>5247</v>
      </c>
      <c r="K844" s="2">
        <v>0</v>
      </c>
      <c r="L844" t="s">
        <v>1631</v>
      </c>
      <c r="M844" t="s">
        <v>1632</v>
      </c>
      <c r="N844" t="s">
        <v>40</v>
      </c>
      <c r="O844" t="s">
        <v>41</v>
      </c>
      <c r="P844" t="s">
        <v>5248</v>
      </c>
      <c r="Q844" t="s">
        <v>5249</v>
      </c>
      <c r="R844" t="s">
        <v>166</v>
      </c>
      <c r="S844" t="s">
        <v>5250</v>
      </c>
    </row>
    <row r="845" hidden="1" spans="1:19">
      <c r="A845">
        <v>844</v>
      </c>
      <c r="B845" t="s">
        <v>5251</v>
      </c>
      <c r="C845" t="s">
        <v>65</v>
      </c>
      <c r="D845" t="str">
        <f>VLOOKUP(C845,[1]Sheet1!$A:$B,2,0)</f>
        <v>通州项目</v>
      </c>
      <c r="E845" t="s">
        <v>5252</v>
      </c>
      <c r="F845" t="s">
        <v>1194</v>
      </c>
      <c r="G845" s="2">
        <v>1</v>
      </c>
      <c r="H845" t="s">
        <v>66</v>
      </c>
      <c r="I845" s="2">
        <v>2</v>
      </c>
      <c r="J845" t="s">
        <v>5253</v>
      </c>
      <c r="K845" s="2">
        <v>0</v>
      </c>
      <c r="L845" t="s">
        <v>1631</v>
      </c>
      <c r="M845" t="s">
        <v>1632</v>
      </c>
      <c r="N845" t="s">
        <v>40</v>
      </c>
      <c r="O845" t="s">
        <v>41</v>
      </c>
      <c r="P845" t="s">
        <v>5254</v>
      </c>
      <c r="Q845" t="s">
        <v>5255</v>
      </c>
      <c r="R845" t="s">
        <v>166</v>
      </c>
      <c r="S845" t="s">
        <v>5256</v>
      </c>
    </row>
    <row r="846" hidden="1" spans="1:19">
      <c r="A846">
        <v>845</v>
      </c>
      <c r="B846" t="s">
        <v>5257</v>
      </c>
      <c r="C846" t="s">
        <v>65</v>
      </c>
      <c r="D846" t="str">
        <f>VLOOKUP(C846,[1]Sheet1!$A:$B,2,0)</f>
        <v>通州项目</v>
      </c>
      <c r="E846" t="s">
        <v>5258</v>
      </c>
      <c r="F846" t="s">
        <v>598</v>
      </c>
      <c r="G846" s="2">
        <v>1</v>
      </c>
      <c r="H846" t="s">
        <v>66</v>
      </c>
      <c r="I846" s="2">
        <v>1</v>
      </c>
      <c r="J846" t="s">
        <v>5259</v>
      </c>
      <c r="K846" s="2">
        <v>0</v>
      </c>
      <c r="L846" t="s">
        <v>1631</v>
      </c>
      <c r="M846" t="s">
        <v>1632</v>
      </c>
      <c r="N846" t="s">
        <v>40</v>
      </c>
      <c r="O846" t="s">
        <v>41</v>
      </c>
      <c r="P846" t="s">
        <v>5260</v>
      </c>
      <c r="Q846" t="s">
        <v>5261</v>
      </c>
      <c r="R846" t="s">
        <v>166</v>
      </c>
      <c r="S846" t="s">
        <v>5262</v>
      </c>
    </row>
    <row r="847" hidden="1" spans="1:19">
      <c r="A847">
        <v>846</v>
      </c>
      <c r="B847" t="s">
        <v>5263</v>
      </c>
      <c r="C847" t="s">
        <v>65</v>
      </c>
      <c r="D847" t="str">
        <f>VLOOKUP(C847,[1]Sheet1!$A:$B,2,0)</f>
        <v>通州项目</v>
      </c>
      <c r="E847" t="s">
        <v>5264</v>
      </c>
      <c r="F847" t="s">
        <v>1194</v>
      </c>
      <c r="G847" s="2">
        <v>1</v>
      </c>
      <c r="H847" t="s">
        <v>66</v>
      </c>
      <c r="I847" s="2">
        <v>2</v>
      </c>
      <c r="J847" t="s">
        <v>5265</v>
      </c>
      <c r="K847" s="2">
        <v>0</v>
      </c>
      <c r="L847" t="s">
        <v>1631</v>
      </c>
      <c r="M847" t="s">
        <v>1632</v>
      </c>
      <c r="N847" t="s">
        <v>40</v>
      </c>
      <c r="O847" t="s">
        <v>41</v>
      </c>
      <c r="P847" t="s">
        <v>5266</v>
      </c>
      <c r="Q847" t="s">
        <v>5267</v>
      </c>
      <c r="R847" t="s">
        <v>166</v>
      </c>
      <c r="S847" t="s">
        <v>5268</v>
      </c>
    </row>
    <row r="848" hidden="1" spans="1:19">
      <c r="A848">
        <v>847</v>
      </c>
      <c r="B848" t="s">
        <v>5269</v>
      </c>
      <c r="C848" t="s">
        <v>65</v>
      </c>
      <c r="D848" t="str">
        <f>VLOOKUP(C848,[1]Sheet1!$A:$B,2,0)</f>
        <v>通州项目</v>
      </c>
      <c r="E848" t="s">
        <v>5270</v>
      </c>
      <c r="F848" t="s">
        <v>5271</v>
      </c>
      <c r="G848" s="2">
        <v>1</v>
      </c>
      <c r="H848" t="s">
        <v>66</v>
      </c>
      <c r="I848" s="2">
        <v>2</v>
      </c>
      <c r="J848" t="s">
        <v>5272</v>
      </c>
      <c r="K848" s="2">
        <v>0</v>
      </c>
      <c r="L848" t="s">
        <v>1631</v>
      </c>
      <c r="M848" t="s">
        <v>1632</v>
      </c>
      <c r="N848" t="s">
        <v>40</v>
      </c>
      <c r="O848" t="s">
        <v>41</v>
      </c>
      <c r="P848" t="s">
        <v>5273</v>
      </c>
      <c r="Q848" t="s">
        <v>5274</v>
      </c>
      <c r="R848" t="s">
        <v>166</v>
      </c>
      <c r="S848" t="s">
        <v>5275</v>
      </c>
    </row>
    <row r="849" hidden="1" spans="1:19">
      <c r="A849">
        <v>848</v>
      </c>
      <c r="B849" t="s">
        <v>5276</v>
      </c>
      <c r="C849" t="s">
        <v>3709</v>
      </c>
      <c r="D849" t="e">
        <f>VLOOKUP(C849,[1]Sheet1!$A:$B,2,0)</f>
        <v>#N/A</v>
      </c>
      <c r="E849" t="s">
        <v>5277</v>
      </c>
      <c r="F849" t="s">
        <v>598</v>
      </c>
      <c r="G849" s="2">
        <v>1</v>
      </c>
      <c r="H849" t="s">
        <v>3711</v>
      </c>
      <c r="I849" s="2">
        <v>1</v>
      </c>
      <c r="J849" t="s">
        <v>5278</v>
      </c>
      <c r="K849" s="2">
        <v>0</v>
      </c>
      <c r="L849" t="s">
        <v>1631</v>
      </c>
      <c r="M849" t="s">
        <v>1632</v>
      </c>
      <c r="N849" t="s">
        <v>40</v>
      </c>
      <c r="O849" t="s">
        <v>41</v>
      </c>
      <c r="P849" t="s">
        <v>5279</v>
      </c>
      <c r="Q849" t="s">
        <v>5280</v>
      </c>
      <c r="R849" t="s">
        <v>166</v>
      </c>
      <c r="S849" t="s">
        <v>5281</v>
      </c>
    </row>
    <row r="850" hidden="1" spans="1:19">
      <c r="A850">
        <v>849</v>
      </c>
      <c r="B850" t="s">
        <v>5282</v>
      </c>
      <c r="C850" t="s">
        <v>65</v>
      </c>
      <c r="D850" t="str">
        <f>VLOOKUP(C850,[1]Sheet1!$A:$B,2,0)</f>
        <v>通州项目</v>
      </c>
      <c r="E850" t="s">
        <v>5283</v>
      </c>
      <c r="F850" t="s">
        <v>4150</v>
      </c>
      <c r="G850" s="2">
        <v>1</v>
      </c>
      <c r="H850" t="s">
        <v>66</v>
      </c>
      <c r="I850" s="2">
        <v>1</v>
      </c>
      <c r="J850" t="s">
        <v>5284</v>
      </c>
      <c r="K850" s="2">
        <v>0</v>
      </c>
      <c r="L850" t="s">
        <v>1631</v>
      </c>
      <c r="M850" t="s">
        <v>1632</v>
      </c>
      <c r="N850" t="s">
        <v>40</v>
      </c>
      <c r="O850" t="s">
        <v>41</v>
      </c>
      <c r="P850" t="s">
        <v>5285</v>
      </c>
      <c r="Q850" t="s">
        <v>5286</v>
      </c>
      <c r="R850" t="s">
        <v>166</v>
      </c>
      <c r="S850" t="s">
        <v>5287</v>
      </c>
    </row>
    <row r="851" hidden="1" spans="1:19">
      <c r="A851">
        <v>850</v>
      </c>
      <c r="B851" t="s">
        <v>5288</v>
      </c>
      <c r="C851" t="s">
        <v>65</v>
      </c>
      <c r="D851" t="str">
        <f>VLOOKUP(C851,[1]Sheet1!$A:$B,2,0)</f>
        <v>通州项目</v>
      </c>
      <c r="E851" t="s">
        <v>5289</v>
      </c>
      <c r="F851" t="s">
        <v>4150</v>
      </c>
      <c r="G851" s="2">
        <v>1</v>
      </c>
      <c r="H851" t="s">
        <v>66</v>
      </c>
      <c r="I851" s="2">
        <v>1</v>
      </c>
      <c r="J851" t="s">
        <v>5290</v>
      </c>
      <c r="K851" s="2">
        <v>0</v>
      </c>
      <c r="L851" t="s">
        <v>1631</v>
      </c>
      <c r="M851" t="s">
        <v>1632</v>
      </c>
      <c r="N851" t="s">
        <v>40</v>
      </c>
      <c r="O851" t="s">
        <v>41</v>
      </c>
      <c r="P851" t="s">
        <v>5291</v>
      </c>
      <c r="Q851" t="s">
        <v>5292</v>
      </c>
      <c r="R851" t="s">
        <v>166</v>
      </c>
      <c r="S851" t="s">
        <v>5293</v>
      </c>
    </row>
    <row r="852" hidden="1" spans="1:19">
      <c r="A852">
        <v>851</v>
      </c>
      <c r="B852" t="s">
        <v>5294</v>
      </c>
      <c r="C852" t="s">
        <v>65</v>
      </c>
      <c r="D852" t="str">
        <f>VLOOKUP(C852,[1]Sheet1!$A:$B,2,0)</f>
        <v>通州项目</v>
      </c>
      <c r="E852" t="s">
        <v>5295</v>
      </c>
      <c r="F852" t="s">
        <v>4150</v>
      </c>
      <c r="G852" s="2">
        <v>1</v>
      </c>
      <c r="H852" t="s">
        <v>66</v>
      </c>
      <c r="I852" s="2">
        <v>1</v>
      </c>
      <c r="J852" t="s">
        <v>5296</v>
      </c>
      <c r="K852" s="2">
        <v>0</v>
      </c>
      <c r="L852" t="s">
        <v>1631</v>
      </c>
      <c r="M852" t="s">
        <v>1632</v>
      </c>
      <c r="N852" t="s">
        <v>40</v>
      </c>
      <c r="O852" t="s">
        <v>41</v>
      </c>
      <c r="P852" t="s">
        <v>5297</v>
      </c>
      <c r="Q852" t="s">
        <v>5298</v>
      </c>
      <c r="R852" t="s">
        <v>166</v>
      </c>
      <c r="S852" t="s">
        <v>5299</v>
      </c>
    </row>
    <row r="853" hidden="1" spans="1:19">
      <c r="A853">
        <v>852</v>
      </c>
      <c r="B853" t="s">
        <v>5300</v>
      </c>
      <c r="C853" t="s">
        <v>65</v>
      </c>
      <c r="D853" t="str">
        <f>VLOOKUP(C853,[1]Sheet1!$A:$B,2,0)</f>
        <v>通州项目</v>
      </c>
      <c r="E853" t="s">
        <v>5301</v>
      </c>
      <c r="F853" t="s">
        <v>5271</v>
      </c>
      <c r="G853" s="2">
        <v>1</v>
      </c>
      <c r="H853" t="s">
        <v>66</v>
      </c>
      <c r="I853" s="2">
        <v>2</v>
      </c>
      <c r="J853" t="s">
        <v>5302</v>
      </c>
      <c r="K853" s="2">
        <v>0</v>
      </c>
      <c r="L853" t="s">
        <v>1631</v>
      </c>
      <c r="M853" t="s">
        <v>1632</v>
      </c>
      <c r="N853" t="s">
        <v>40</v>
      </c>
      <c r="O853" t="s">
        <v>41</v>
      </c>
      <c r="P853" t="s">
        <v>5303</v>
      </c>
      <c r="Q853" t="s">
        <v>5304</v>
      </c>
      <c r="R853" t="s">
        <v>166</v>
      </c>
      <c r="S853" t="s">
        <v>5305</v>
      </c>
    </row>
    <row r="854" hidden="1" spans="1:19">
      <c r="A854">
        <v>853</v>
      </c>
      <c r="B854" t="s">
        <v>5306</v>
      </c>
      <c r="C854" t="s">
        <v>3709</v>
      </c>
      <c r="D854" t="e">
        <f>VLOOKUP(C854,[1]Sheet1!$A:$B,2,0)</f>
        <v>#N/A</v>
      </c>
      <c r="E854" t="s">
        <v>5307</v>
      </c>
      <c r="F854" t="s">
        <v>4150</v>
      </c>
      <c r="G854" s="2">
        <v>1</v>
      </c>
      <c r="H854" t="s">
        <v>3711</v>
      </c>
      <c r="I854" s="2">
        <v>1</v>
      </c>
      <c r="J854" t="s">
        <v>5308</v>
      </c>
      <c r="K854" s="2">
        <v>0</v>
      </c>
      <c r="L854" t="s">
        <v>1631</v>
      </c>
      <c r="M854" t="s">
        <v>1632</v>
      </c>
      <c r="N854" t="s">
        <v>40</v>
      </c>
      <c r="O854" t="s">
        <v>41</v>
      </c>
      <c r="P854" t="s">
        <v>5309</v>
      </c>
      <c r="Q854" t="s">
        <v>5310</v>
      </c>
      <c r="R854" t="s">
        <v>166</v>
      </c>
      <c r="S854" t="s">
        <v>5311</v>
      </c>
    </row>
    <row r="855" hidden="1" spans="1:19">
      <c r="A855">
        <v>854</v>
      </c>
      <c r="B855" t="s">
        <v>5312</v>
      </c>
      <c r="C855" t="s">
        <v>65</v>
      </c>
      <c r="D855" t="str">
        <f>VLOOKUP(C855,[1]Sheet1!$A:$B,2,0)</f>
        <v>通州项目</v>
      </c>
      <c r="E855" t="s">
        <v>5313</v>
      </c>
      <c r="F855" t="s">
        <v>4169</v>
      </c>
      <c r="G855" s="2">
        <v>1</v>
      </c>
      <c r="H855" t="s">
        <v>66</v>
      </c>
      <c r="I855" s="2">
        <v>1</v>
      </c>
      <c r="J855" t="s">
        <v>5314</v>
      </c>
      <c r="K855" s="2">
        <v>0</v>
      </c>
      <c r="L855" t="s">
        <v>1631</v>
      </c>
      <c r="M855" t="s">
        <v>1632</v>
      </c>
      <c r="N855" t="s">
        <v>40</v>
      </c>
      <c r="O855" t="s">
        <v>41</v>
      </c>
      <c r="P855" t="s">
        <v>5315</v>
      </c>
      <c r="Q855" t="s">
        <v>5316</v>
      </c>
      <c r="R855" t="s">
        <v>166</v>
      </c>
      <c r="S855" t="s">
        <v>5317</v>
      </c>
    </row>
    <row r="856" hidden="1" spans="1:19">
      <c r="A856">
        <v>855</v>
      </c>
      <c r="B856" t="s">
        <v>5318</v>
      </c>
      <c r="C856" t="s">
        <v>117</v>
      </c>
      <c r="D856" t="str">
        <f>VLOOKUP(C856,[1]Sheet1!$A:$B,2,0)</f>
        <v>暂时关闭的规则</v>
      </c>
      <c r="E856" t="s">
        <v>5319</v>
      </c>
      <c r="F856" t="s">
        <v>5320</v>
      </c>
      <c r="G856" s="2">
        <v>1</v>
      </c>
      <c r="H856" t="s">
        <v>120</v>
      </c>
      <c r="I856" s="2">
        <v>1</v>
      </c>
      <c r="J856" t="s">
        <v>5321</v>
      </c>
      <c r="K856" s="2">
        <v>0</v>
      </c>
      <c r="L856" t="s">
        <v>1631</v>
      </c>
      <c r="M856" t="s">
        <v>1632</v>
      </c>
      <c r="N856" t="s">
        <v>40</v>
      </c>
      <c r="O856" t="s">
        <v>41</v>
      </c>
      <c r="P856" t="s">
        <v>5322</v>
      </c>
      <c r="Q856" t="s">
        <v>5323</v>
      </c>
      <c r="R856" t="s">
        <v>166</v>
      </c>
      <c r="S856" t="s">
        <v>5324</v>
      </c>
    </row>
    <row r="857" hidden="1" spans="1:19">
      <c r="A857">
        <v>856</v>
      </c>
      <c r="B857" t="s">
        <v>5325</v>
      </c>
      <c r="C857" t="s">
        <v>65</v>
      </c>
      <c r="D857" t="str">
        <f>VLOOKUP(C857,[1]Sheet1!$A:$B,2,0)</f>
        <v>通州项目</v>
      </c>
      <c r="E857" t="s">
        <v>5326</v>
      </c>
      <c r="F857" t="s">
        <v>5271</v>
      </c>
      <c r="G857" s="2">
        <v>1</v>
      </c>
      <c r="H857" t="s">
        <v>66</v>
      </c>
      <c r="I857" s="2">
        <v>2</v>
      </c>
      <c r="J857" t="s">
        <v>5327</v>
      </c>
      <c r="K857" s="2">
        <v>0</v>
      </c>
      <c r="L857" t="s">
        <v>1631</v>
      </c>
      <c r="M857" t="s">
        <v>1632</v>
      </c>
      <c r="N857" t="s">
        <v>40</v>
      </c>
      <c r="O857" t="s">
        <v>41</v>
      </c>
      <c r="P857" t="s">
        <v>5328</v>
      </c>
      <c r="Q857" t="s">
        <v>5329</v>
      </c>
      <c r="R857" t="s">
        <v>166</v>
      </c>
      <c r="S857" t="s">
        <v>5330</v>
      </c>
    </row>
    <row r="858" hidden="1" spans="1:19">
      <c r="A858">
        <v>857</v>
      </c>
      <c r="B858" t="s">
        <v>5331</v>
      </c>
      <c r="C858" t="s">
        <v>65</v>
      </c>
      <c r="D858" t="str">
        <f>VLOOKUP(C858,[1]Sheet1!$A:$B,2,0)</f>
        <v>通州项目</v>
      </c>
      <c r="E858" t="s">
        <v>5332</v>
      </c>
      <c r="F858" t="s">
        <v>1226</v>
      </c>
      <c r="G858" s="2">
        <v>1</v>
      </c>
      <c r="H858" t="s">
        <v>66</v>
      </c>
      <c r="I858" s="2">
        <v>2</v>
      </c>
      <c r="J858" t="s">
        <v>5333</v>
      </c>
      <c r="K858" s="2">
        <v>0</v>
      </c>
      <c r="L858" t="s">
        <v>1631</v>
      </c>
      <c r="M858" t="s">
        <v>1632</v>
      </c>
      <c r="N858" t="s">
        <v>40</v>
      </c>
      <c r="O858" t="s">
        <v>41</v>
      </c>
      <c r="P858" t="s">
        <v>5334</v>
      </c>
      <c r="Q858" t="s">
        <v>5335</v>
      </c>
      <c r="R858" t="s">
        <v>166</v>
      </c>
      <c r="S858" t="s">
        <v>5336</v>
      </c>
    </row>
    <row r="859" hidden="1" spans="1:19">
      <c r="A859">
        <v>858</v>
      </c>
      <c r="B859" t="s">
        <v>5337</v>
      </c>
      <c r="C859" t="s">
        <v>3709</v>
      </c>
      <c r="D859" t="e">
        <f>VLOOKUP(C859,[1]Sheet1!$A:$B,2,0)</f>
        <v>#N/A</v>
      </c>
      <c r="E859" t="s">
        <v>5338</v>
      </c>
      <c r="F859" t="s">
        <v>4278</v>
      </c>
      <c r="G859" s="2">
        <v>1</v>
      </c>
      <c r="H859" t="s">
        <v>3711</v>
      </c>
      <c r="I859" s="2">
        <v>2</v>
      </c>
      <c r="J859" t="s">
        <v>5339</v>
      </c>
      <c r="K859" s="2">
        <v>0</v>
      </c>
      <c r="L859" t="s">
        <v>1631</v>
      </c>
      <c r="M859" t="s">
        <v>1632</v>
      </c>
      <c r="N859" t="s">
        <v>40</v>
      </c>
      <c r="O859" t="s">
        <v>41</v>
      </c>
      <c r="P859" t="s">
        <v>5340</v>
      </c>
      <c r="Q859" t="s">
        <v>5341</v>
      </c>
      <c r="R859" t="s">
        <v>4288</v>
      </c>
      <c r="S859" t="s">
        <v>5342</v>
      </c>
    </row>
    <row r="860" ht="409.5" hidden="1" spans="1:19">
      <c r="A860">
        <v>859</v>
      </c>
      <c r="B860" t="s">
        <v>5343</v>
      </c>
      <c r="C860" t="s">
        <v>65</v>
      </c>
      <c r="D860" t="str">
        <f>VLOOKUP(C860,[1]Sheet1!$A:$B,2,0)</f>
        <v>通州项目</v>
      </c>
      <c r="E860" t="s">
        <v>5344</v>
      </c>
      <c r="F860" t="s">
        <v>1226</v>
      </c>
      <c r="G860" s="2">
        <v>1</v>
      </c>
      <c r="H860" t="s">
        <v>66</v>
      </c>
      <c r="I860" s="2">
        <v>2</v>
      </c>
      <c r="J860" s="4" t="s">
        <v>5345</v>
      </c>
      <c r="K860" s="2">
        <v>0</v>
      </c>
      <c r="L860" t="s">
        <v>1631</v>
      </c>
      <c r="M860" t="s">
        <v>1632</v>
      </c>
      <c r="N860" t="s">
        <v>40</v>
      </c>
      <c r="O860" t="s">
        <v>41</v>
      </c>
      <c r="P860" t="s">
        <v>5346</v>
      </c>
      <c r="Q860" t="s">
        <v>5347</v>
      </c>
      <c r="R860" t="s">
        <v>166</v>
      </c>
      <c r="S860" t="s">
        <v>5348</v>
      </c>
    </row>
    <row r="861" hidden="1" spans="1:19">
      <c r="A861">
        <v>860</v>
      </c>
      <c r="B861" t="s">
        <v>5349</v>
      </c>
      <c r="C861" t="s">
        <v>65</v>
      </c>
      <c r="D861" t="str">
        <f>VLOOKUP(C861,[1]Sheet1!$A:$B,2,0)</f>
        <v>通州项目</v>
      </c>
      <c r="E861" t="s">
        <v>5350</v>
      </c>
      <c r="F861" t="s">
        <v>4278</v>
      </c>
      <c r="G861" s="2">
        <v>1</v>
      </c>
      <c r="H861" t="s">
        <v>66</v>
      </c>
      <c r="I861" s="2">
        <v>2</v>
      </c>
      <c r="J861" t="s">
        <v>5351</v>
      </c>
      <c r="K861" s="2">
        <v>0</v>
      </c>
      <c r="L861" t="s">
        <v>1631</v>
      </c>
      <c r="M861" t="s">
        <v>1632</v>
      </c>
      <c r="N861" t="s">
        <v>40</v>
      </c>
      <c r="O861" t="s">
        <v>41</v>
      </c>
      <c r="P861" t="s">
        <v>5352</v>
      </c>
      <c r="Q861" t="s">
        <v>5353</v>
      </c>
      <c r="R861" t="s">
        <v>166</v>
      </c>
      <c r="S861" t="s">
        <v>5354</v>
      </c>
    </row>
    <row r="862" hidden="1" spans="1:19">
      <c r="A862">
        <v>861</v>
      </c>
      <c r="B862" t="s">
        <v>5355</v>
      </c>
      <c r="C862" t="s">
        <v>65</v>
      </c>
      <c r="D862" t="str">
        <f>VLOOKUP(C862,[1]Sheet1!$A:$B,2,0)</f>
        <v>通州项目</v>
      </c>
      <c r="E862" t="s">
        <v>5356</v>
      </c>
      <c r="F862" t="s">
        <v>4278</v>
      </c>
      <c r="G862" s="2">
        <v>1</v>
      </c>
      <c r="H862" t="s">
        <v>66</v>
      </c>
      <c r="I862" s="2">
        <v>2</v>
      </c>
      <c r="J862" t="s">
        <v>5357</v>
      </c>
      <c r="K862" s="2">
        <v>0</v>
      </c>
      <c r="L862" t="s">
        <v>40</v>
      </c>
      <c r="M862" t="s">
        <v>41</v>
      </c>
      <c r="N862" t="s">
        <v>40</v>
      </c>
      <c r="O862" t="s">
        <v>41</v>
      </c>
      <c r="P862" t="s">
        <v>5358</v>
      </c>
      <c r="Q862" t="s">
        <v>5359</v>
      </c>
      <c r="R862" t="s">
        <v>166</v>
      </c>
      <c r="S862" t="s">
        <v>5360</v>
      </c>
    </row>
    <row r="863" hidden="1" spans="1:19">
      <c r="A863">
        <v>862</v>
      </c>
      <c r="B863" t="s">
        <v>5361</v>
      </c>
      <c r="C863" t="s">
        <v>117</v>
      </c>
      <c r="D863" t="str">
        <f>VLOOKUP(C863,[1]Sheet1!$A:$B,2,0)</f>
        <v>暂时关闭的规则</v>
      </c>
      <c r="E863" t="s">
        <v>5362</v>
      </c>
      <c r="F863" t="s">
        <v>5363</v>
      </c>
      <c r="G863" s="2">
        <v>1</v>
      </c>
      <c r="H863" t="s">
        <v>120</v>
      </c>
      <c r="I863" s="2">
        <v>2</v>
      </c>
      <c r="J863" t="s">
        <v>5364</v>
      </c>
      <c r="K863" s="2">
        <v>0</v>
      </c>
      <c r="L863" t="s">
        <v>1631</v>
      </c>
      <c r="M863" t="s">
        <v>1632</v>
      </c>
      <c r="N863" t="s">
        <v>40</v>
      </c>
      <c r="O863" t="s">
        <v>41</v>
      </c>
      <c r="P863" t="s">
        <v>5365</v>
      </c>
      <c r="Q863" t="s">
        <v>5366</v>
      </c>
      <c r="R863" t="s">
        <v>166</v>
      </c>
      <c r="S863" t="s">
        <v>5367</v>
      </c>
    </row>
    <row r="864" hidden="1" spans="1:19">
      <c r="A864">
        <v>863</v>
      </c>
      <c r="B864" t="s">
        <v>5368</v>
      </c>
      <c r="C864" t="s">
        <v>65</v>
      </c>
      <c r="D864" t="str">
        <f>VLOOKUP(C864,[1]Sheet1!$A:$B,2,0)</f>
        <v>通州项目</v>
      </c>
      <c r="E864" t="s">
        <v>5369</v>
      </c>
      <c r="F864" t="s">
        <v>4169</v>
      </c>
      <c r="G864" s="2">
        <v>1</v>
      </c>
      <c r="H864" t="s">
        <v>66</v>
      </c>
      <c r="I864" s="2">
        <v>1</v>
      </c>
      <c r="J864" t="s">
        <v>5370</v>
      </c>
      <c r="K864" s="2">
        <v>0</v>
      </c>
      <c r="L864" t="s">
        <v>1631</v>
      </c>
      <c r="M864" t="s">
        <v>1632</v>
      </c>
      <c r="N864" t="s">
        <v>40</v>
      </c>
      <c r="O864" t="s">
        <v>41</v>
      </c>
      <c r="P864" t="s">
        <v>5371</v>
      </c>
      <c r="Q864" t="s">
        <v>5372</v>
      </c>
      <c r="R864" t="s">
        <v>166</v>
      </c>
      <c r="S864" t="s">
        <v>5373</v>
      </c>
    </row>
    <row r="865" hidden="1" spans="1:19">
      <c r="A865">
        <v>864</v>
      </c>
      <c r="B865" t="s">
        <v>5374</v>
      </c>
      <c r="C865" t="s">
        <v>65</v>
      </c>
      <c r="D865" t="str">
        <f>VLOOKUP(C865,[1]Sheet1!$A:$B,2,0)</f>
        <v>通州项目</v>
      </c>
      <c r="E865" t="s">
        <v>5375</v>
      </c>
      <c r="F865" t="s">
        <v>1254</v>
      </c>
      <c r="G865" s="2">
        <v>1</v>
      </c>
      <c r="H865" t="s">
        <v>66</v>
      </c>
      <c r="I865" s="2">
        <v>2</v>
      </c>
      <c r="J865" t="s">
        <v>5376</v>
      </c>
      <c r="K865" s="2">
        <v>0</v>
      </c>
      <c r="L865" t="s">
        <v>1631</v>
      </c>
      <c r="M865" t="s">
        <v>1632</v>
      </c>
      <c r="N865" t="s">
        <v>40</v>
      </c>
      <c r="O865" t="s">
        <v>41</v>
      </c>
      <c r="P865" t="s">
        <v>5377</v>
      </c>
      <c r="Q865" t="s">
        <v>5378</v>
      </c>
      <c r="R865" t="s">
        <v>100</v>
      </c>
      <c r="S865" t="s">
        <v>5379</v>
      </c>
    </row>
    <row r="866" hidden="1" spans="1:19">
      <c r="A866">
        <v>865</v>
      </c>
      <c r="B866" t="s">
        <v>5380</v>
      </c>
      <c r="C866" t="s">
        <v>3709</v>
      </c>
      <c r="D866" t="e">
        <f>VLOOKUP(C866,[1]Sheet1!$A:$B,2,0)</f>
        <v>#N/A</v>
      </c>
      <c r="E866" t="s">
        <v>5381</v>
      </c>
      <c r="F866" t="s">
        <v>1254</v>
      </c>
      <c r="G866" s="2">
        <v>1</v>
      </c>
      <c r="H866" t="s">
        <v>3711</v>
      </c>
      <c r="I866" s="2">
        <v>2</v>
      </c>
      <c r="J866" t="s">
        <v>5382</v>
      </c>
      <c r="K866" s="2">
        <v>0</v>
      </c>
      <c r="L866" t="s">
        <v>1631</v>
      </c>
      <c r="M866" t="s">
        <v>1632</v>
      </c>
      <c r="N866" t="s">
        <v>40</v>
      </c>
      <c r="O866" t="s">
        <v>41</v>
      </c>
      <c r="P866" t="s">
        <v>5383</v>
      </c>
      <c r="Q866" t="s">
        <v>5384</v>
      </c>
      <c r="R866" t="s">
        <v>166</v>
      </c>
      <c r="S866" t="s">
        <v>5385</v>
      </c>
    </row>
    <row r="867" hidden="1" spans="1:19">
      <c r="A867">
        <v>866</v>
      </c>
      <c r="B867" t="s">
        <v>5386</v>
      </c>
      <c r="C867" t="s">
        <v>65</v>
      </c>
      <c r="D867" t="str">
        <f>VLOOKUP(C867,[1]Sheet1!$A:$B,2,0)</f>
        <v>通州项目</v>
      </c>
      <c r="E867" t="s">
        <v>5387</v>
      </c>
      <c r="F867" t="s">
        <v>4169</v>
      </c>
      <c r="G867" s="2">
        <v>1</v>
      </c>
      <c r="H867" t="s">
        <v>66</v>
      </c>
      <c r="I867" s="2">
        <v>1</v>
      </c>
      <c r="J867" t="s">
        <v>5388</v>
      </c>
      <c r="K867" s="2">
        <v>0</v>
      </c>
      <c r="L867" t="s">
        <v>1631</v>
      </c>
      <c r="M867" t="s">
        <v>1632</v>
      </c>
      <c r="N867" t="s">
        <v>40</v>
      </c>
      <c r="O867" t="s">
        <v>41</v>
      </c>
      <c r="P867" t="s">
        <v>5389</v>
      </c>
      <c r="Q867" t="s">
        <v>5390</v>
      </c>
      <c r="R867" t="s">
        <v>166</v>
      </c>
      <c r="S867" t="s">
        <v>5391</v>
      </c>
    </row>
    <row r="868" hidden="1" spans="1:19">
      <c r="A868">
        <v>867</v>
      </c>
      <c r="B868" t="s">
        <v>5392</v>
      </c>
      <c r="C868" t="s">
        <v>65</v>
      </c>
      <c r="D868" t="str">
        <f>VLOOKUP(C868,[1]Sheet1!$A:$B,2,0)</f>
        <v>通州项目</v>
      </c>
      <c r="E868" t="s">
        <v>5393</v>
      </c>
      <c r="F868" t="s">
        <v>1254</v>
      </c>
      <c r="G868" s="2">
        <v>1</v>
      </c>
      <c r="H868" t="s">
        <v>66</v>
      </c>
      <c r="I868" s="2">
        <v>2</v>
      </c>
      <c r="J868" t="s">
        <v>5394</v>
      </c>
      <c r="K868" s="2">
        <v>0</v>
      </c>
      <c r="L868" t="s">
        <v>1631</v>
      </c>
      <c r="M868" t="s">
        <v>1632</v>
      </c>
      <c r="N868" t="s">
        <v>40</v>
      </c>
      <c r="O868" t="s">
        <v>41</v>
      </c>
      <c r="P868" t="s">
        <v>5395</v>
      </c>
      <c r="Q868" t="s">
        <v>5396</v>
      </c>
      <c r="R868" t="s">
        <v>166</v>
      </c>
      <c r="S868" t="s">
        <v>5397</v>
      </c>
    </row>
    <row r="869" ht="216" hidden="1" spans="1:19">
      <c r="A869">
        <v>868</v>
      </c>
      <c r="B869" t="s">
        <v>5398</v>
      </c>
      <c r="C869" t="s">
        <v>65</v>
      </c>
      <c r="D869" t="str">
        <f>VLOOKUP(C869,[1]Sheet1!$A:$B,2,0)</f>
        <v>通州项目</v>
      </c>
      <c r="E869" t="s">
        <v>5399</v>
      </c>
      <c r="F869" t="s">
        <v>1273</v>
      </c>
      <c r="G869" s="2">
        <v>1</v>
      </c>
      <c r="H869" t="s">
        <v>66</v>
      </c>
      <c r="I869" s="2">
        <v>2</v>
      </c>
      <c r="J869" s="4" t="s">
        <v>5400</v>
      </c>
      <c r="K869" s="2">
        <v>0</v>
      </c>
      <c r="L869" t="s">
        <v>1631</v>
      </c>
      <c r="M869" t="s">
        <v>1632</v>
      </c>
      <c r="N869" t="s">
        <v>40</v>
      </c>
      <c r="O869" t="s">
        <v>41</v>
      </c>
      <c r="P869" t="s">
        <v>5401</v>
      </c>
      <c r="Q869" t="s">
        <v>5402</v>
      </c>
      <c r="R869" t="s">
        <v>166</v>
      </c>
      <c r="S869" t="s">
        <v>5403</v>
      </c>
    </row>
    <row r="870" hidden="1" spans="1:19">
      <c r="A870">
        <v>869</v>
      </c>
      <c r="B870" t="s">
        <v>5404</v>
      </c>
      <c r="C870" t="s">
        <v>65</v>
      </c>
      <c r="D870" t="str">
        <f>VLOOKUP(C870,[1]Sheet1!$A:$B,2,0)</f>
        <v>通州项目</v>
      </c>
      <c r="E870" t="s">
        <v>5405</v>
      </c>
      <c r="F870" t="s">
        <v>1273</v>
      </c>
      <c r="G870" s="2">
        <v>1</v>
      </c>
      <c r="H870" t="s">
        <v>66</v>
      </c>
      <c r="I870" s="2">
        <v>2</v>
      </c>
      <c r="J870" t="s">
        <v>5406</v>
      </c>
      <c r="K870" s="2">
        <v>0</v>
      </c>
      <c r="L870" t="s">
        <v>1631</v>
      </c>
      <c r="M870" t="s">
        <v>1632</v>
      </c>
      <c r="N870" t="s">
        <v>40</v>
      </c>
      <c r="O870" t="s">
        <v>41</v>
      </c>
      <c r="P870" t="s">
        <v>5407</v>
      </c>
      <c r="Q870" t="s">
        <v>5408</v>
      </c>
      <c r="R870" t="s">
        <v>166</v>
      </c>
      <c r="S870" t="s">
        <v>5409</v>
      </c>
    </row>
    <row r="871" hidden="1" spans="1:19">
      <c r="A871">
        <v>870</v>
      </c>
      <c r="B871" t="s">
        <v>5410</v>
      </c>
      <c r="C871" t="s">
        <v>65</v>
      </c>
      <c r="D871" t="str">
        <f>VLOOKUP(C871,[1]Sheet1!$A:$B,2,0)</f>
        <v>通州项目</v>
      </c>
      <c r="E871" t="s">
        <v>5411</v>
      </c>
      <c r="F871" t="s">
        <v>1280</v>
      </c>
      <c r="G871" s="2">
        <v>1</v>
      </c>
      <c r="H871" t="s">
        <v>66</v>
      </c>
      <c r="I871" s="2">
        <v>2</v>
      </c>
      <c r="J871" t="s">
        <v>5412</v>
      </c>
      <c r="K871" s="2">
        <v>0</v>
      </c>
      <c r="L871" t="s">
        <v>1631</v>
      </c>
      <c r="M871" t="s">
        <v>1632</v>
      </c>
      <c r="N871" t="s">
        <v>40</v>
      </c>
      <c r="O871" t="s">
        <v>41</v>
      </c>
      <c r="P871" t="s">
        <v>5413</v>
      </c>
      <c r="Q871" t="s">
        <v>5414</v>
      </c>
      <c r="R871" t="s">
        <v>166</v>
      </c>
      <c r="S871" t="s">
        <v>5415</v>
      </c>
    </row>
    <row r="872" hidden="1" spans="1:19">
      <c r="A872">
        <v>871</v>
      </c>
      <c r="B872" t="s">
        <v>5416</v>
      </c>
      <c r="C872" t="s">
        <v>65</v>
      </c>
      <c r="D872" t="str">
        <f>VLOOKUP(C872,[1]Sheet1!$A:$B,2,0)</f>
        <v>通州项目</v>
      </c>
      <c r="E872" t="s">
        <v>5417</v>
      </c>
      <c r="F872" t="s">
        <v>1280</v>
      </c>
      <c r="G872" s="2">
        <v>1</v>
      </c>
      <c r="H872" t="s">
        <v>66</v>
      </c>
      <c r="I872" s="2">
        <v>2</v>
      </c>
      <c r="J872" t="s">
        <v>5418</v>
      </c>
      <c r="K872" s="2">
        <v>0</v>
      </c>
      <c r="L872" t="s">
        <v>1631</v>
      </c>
      <c r="M872" t="s">
        <v>1632</v>
      </c>
      <c r="N872" t="s">
        <v>40</v>
      </c>
      <c r="O872" t="s">
        <v>41</v>
      </c>
      <c r="P872" t="s">
        <v>5419</v>
      </c>
      <c r="Q872" t="s">
        <v>5420</v>
      </c>
      <c r="R872" t="s">
        <v>166</v>
      </c>
      <c r="S872" t="s">
        <v>5421</v>
      </c>
    </row>
    <row r="873" hidden="1" spans="1:19">
      <c r="A873">
        <v>872</v>
      </c>
      <c r="B873" t="s">
        <v>5422</v>
      </c>
      <c r="C873" t="s">
        <v>65</v>
      </c>
      <c r="D873" t="str">
        <f>VLOOKUP(C873,[1]Sheet1!$A:$B,2,0)</f>
        <v>通州项目</v>
      </c>
      <c r="E873" t="s">
        <v>5423</v>
      </c>
      <c r="F873" t="s">
        <v>1280</v>
      </c>
      <c r="G873" s="2">
        <v>1</v>
      </c>
      <c r="H873" t="s">
        <v>66</v>
      </c>
      <c r="I873" s="2">
        <v>2</v>
      </c>
      <c r="J873" t="s">
        <v>5424</v>
      </c>
      <c r="K873" s="2">
        <v>0</v>
      </c>
      <c r="L873" t="s">
        <v>1631</v>
      </c>
      <c r="M873" t="s">
        <v>1632</v>
      </c>
      <c r="N873" t="s">
        <v>40</v>
      </c>
      <c r="O873" t="s">
        <v>41</v>
      </c>
      <c r="P873" t="s">
        <v>5425</v>
      </c>
      <c r="Q873" t="s">
        <v>5426</v>
      </c>
      <c r="R873" t="s">
        <v>166</v>
      </c>
      <c r="S873" t="s">
        <v>5427</v>
      </c>
    </row>
    <row r="874" hidden="1" spans="1:19">
      <c r="A874">
        <v>873</v>
      </c>
      <c r="B874" t="s">
        <v>5428</v>
      </c>
      <c r="C874" t="s">
        <v>65</v>
      </c>
      <c r="D874" t="str">
        <f>VLOOKUP(C874,[1]Sheet1!$A:$B,2,0)</f>
        <v>通州项目</v>
      </c>
      <c r="E874" t="s">
        <v>5429</v>
      </c>
      <c r="F874" t="s">
        <v>5430</v>
      </c>
      <c r="G874" s="2">
        <v>1</v>
      </c>
      <c r="H874" t="s">
        <v>66</v>
      </c>
      <c r="I874" s="2">
        <v>2</v>
      </c>
      <c r="J874" t="s">
        <v>5431</v>
      </c>
      <c r="K874" s="2">
        <v>0</v>
      </c>
      <c r="L874" t="s">
        <v>40</v>
      </c>
      <c r="M874" t="s">
        <v>41</v>
      </c>
      <c r="N874" t="s">
        <v>40</v>
      </c>
      <c r="O874" t="s">
        <v>41</v>
      </c>
      <c r="P874" t="s">
        <v>5432</v>
      </c>
      <c r="Q874" t="s">
        <v>5433</v>
      </c>
      <c r="R874" t="s">
        <v>166</v>
      </c>
      <c r="S874" t="s">
        <v>5434</v>
      </c>
    </row>
    <row r="875" hidden="1" spans="1:19">
      <c r="A875">
        <v>874</v>
      </c>
      <c r="B875" t="s">
        <v>5435</v>
      </c>
      <c r="C875" t="s">
        <v>65</v>
      </c>
      <c r="D875" t="str">
        <f>VLOOKUP(C875,[1]Sheet1!$A:$B,2,0)</f>
        <v>通州项目</v>
      </c>
      <c r="E875" t="s">
        <v>5436</v>
      </c>
      <c r="F875" t="s">
        <v>5430</v>
      </c>
      <c r="G875" s="2">
        <v>1</v>
      </c>
      <c r="H875" t="s">
        <v>66</v>
      </c>
      <c r="I875" s="2">
        <v>2</v>
      </c>
      <c r="J875" t="s">
        <v>5437</v>
      </c>
      <c r="K875" s="2">
        <v>0</v>
      </c>
      <c r="L875" t="s">
        <v>40</v>
      </c>
      <c r="M875" t="s">
        <v>41</v>
      </c>
      <c r="N875" t="s">
        <v>40</v>
      </c>
      <c r="O875" t="s">
        <v>41</v>
      </c>
      <c r="P875" t="s">
        <v>5438</v>
      </c>
      <c r="Q875" t="s">
        <v>5439</v>
      </c>
      <c r="R875" t="s">
        <v>166</v>
      </c>
      <c r="S875" t="s">
        <v>5440</v>
      </c>
    </row>
    <row r="876" hidden="1" spans="1:19">
      <c r="A876">
        <v>875</v>
      </c>
      <c r="B876" t="s">
        <v>5441</v>
      </c>
      <c r="C876" t="s">
        <v>3709</v>
      </c>
      <c r="D876" t="e">
        <f>VLOOKUP(C876,[1]Sheet1!$A:$B,2,0)</f>
        <v>#N/A</v>
      </c>
      <c r="E876" t="s">
        <v>5442</v>
      </c>
      <c r="F876" t="s">
        <v>2799</v>
      </c>
      <c r="G876" s="2">
        <v>1</v>
      </c>
      <c r="H876" t="s">
        <v>3711</v>
      </c>
      <c r="I876" s="2">
        <v>1</v>
      </c>
      <c r="J876" t="s">
        <v>5443</v>
      </c>
      <c r="K876" s="2">
        <v>0</v>
      </c>
      <c r="L876" t="s">
        <v>1631</v>
      </c>
      <c r="M876" t="s">
        <v>1632</v>
      </c>
      <c r="N876" t="s">
        <v>40</v>
      </c>
      <c r="O876" t="s">
        <v>41</v>
      </c>
      <c r="P876" t="s">
        <v>5444</v>
      </c>
      <c r="Q876" t="s">
        <v>5445</v>
      </c>
      <c r="R876" t="s">
        <v>166</v>
      </c>
      <c r="S876" t="s">
        <v>5446</v>
      </c>
    </row>
    <row r="877" hidden="1" spans="1:19">
      <c r="A877">
        <v>876</v>
      </c>
      <c r="B877" t="s">
        <v>5447</v>
      </c>
      <c r="C877" t="s">
        <v>65</v>
      </c>
      <c r="D877" t="str">
        <f>VLOOKUP(C877,[1]Sheet1!$A:$B,2,0)</f>
        <v>通州项目</v>
      </c>
      <c r="E877" t="s">
        <v>5448</v>
      </c>
      <c r="F877" t="s">
        <v>5430</v>
      </c>
      <c r="G877" s="2">
        <v>1</v>
      </c>
      <c r="H877" t="s">
        <v>66</v>
      </c>
      <c r="I877" s="2">
        <v>2</v>
      </c>
      <c r="J877" t="s">
        <v>5449</v>
      </c>
      <c r="K877" s="2">
        <v>0</v>
      </c>
      <c r="L877" t="s">
        <v>1631</v>
      </c>
      <c r="M877" t="s">
        <v>1632</v>
      </c>
      <c r="N877" t="s">
        <v>40</v>
      </c>
      <c r="O877" t="s">
        <v>41</v>
      </c>
      <c r="P877" t="s">
        <v>5450</v>
      </c>
      <c r="Q877" t="s">
        <v>5451</v>
      </c>
      <c r="R877" t="s">
        <v>4288</v>
      </c>
      <c r="S877" t="s">
        <v>5452</v>
      </c>
    </row>
    <row r="878" hidden="1" spans="1:19">
      <c r="A878">
        <v>877</v>
      </c>
      <c r="B878" t="s">
        <v>5453</v>
      </c>
      <c r="C878" t="s">
        <v>65</v>
      </c>
      <c r="D878" t="str">
        <f>VLOOKUP(C878,[1]Sheet1!$A:$B,2,0)</f>
        <v>通州项目</v>
      </c>
      <c r="E878" t="s">
        <v>5454</v>
      </c>
      <c r="F878" t="s">
        <v>4271</v>
      </c>
      <c r="G878" s="2">
        <v>1</v>
      </c>
      <c r="H878" t="s">
        <v>66</v>
      </c>
      <c r="I878" s="2">
        <v>2</v>
      </c>
      <c r="J878" t="s">
        <v>5455</v>
      </c>
      <c r="K878" s="2">
        <v>0</v>
      </c>
      <c r="L878" t="s">
        <v>1631</v>
      </c>
      <c r="M878" t="s">
        <v>1632</v>
      </c>
      <c r="N878" t="s">
        <v>40</v>
      </c>
      <c r="O878" t="s">
        <v>41</v>
      </c>
      <c r="P878" t="s">
        <v>5456</v>
      </c>
      <c r="Q878" t="s">
        <v>5457</v>
      </c>
      <c r="R878" t="s">
        <v>166</v>
      </c>
      <c r="S878" t="s">
        <v>5458</v>
      </c>
    </row>
    <row r="879" hidden="1" spans="1:19">
      <c r="A879">
        <v>878</v>
      </c>
      <c r="B879" t="s">
        <v>5459</v>
      </c>
      <c r="C879" t="s">
        <v>65</v>
      </c>
      <c r="D879" t="str">
        <f>VLOOKUP(C879,[1]Sheet1!$A:$B,2,0)</f>
        <v>通州项目</v>
      </c>
      <c r="E879" t="s">
        <v>5460</v>
      </c>
      <c r="F879" t="s">
        <v>2799</v>
      </c>
      <c r="G879" s="2">
        <v>1</v>
      </c>
      <c r="H879" t="s">
        <v>66</v>
      </c>
      <c r="I879" s="2">
        <v>1</v>
      </c>
      <c r="J879" t="s">
        <v>5461</v>
      </c>
      <c r="K879" s="2">
        <v>0</v>
      </c>
      <c r="L879" t="s">
        <v>1631</v>
      </c>
      <c r="M879" t="s">
        <v>1632</v>
      </c>
      <c r="N879" t="s">
        <v>40</v>
      </c>
      <c r="O879" t="s">
        <v>41</v>
      </c>
      <c r="P879" t="s">
        <v>5462</v>
      </c>
      <c r="Q879" t="s">
        <v>5463</v>
      </c>
      <c r="R879" t="s">
        <v>166</v>
      </c>
      <c r="S879" t="s">
        <v>5464</v>
      </c>
    </row>
    <row r="880" hidden="1" spans="1:19">
      <c r="A880">
        <v>879</v>
      </c>
      <c r="B880" t="s">
        <v>5465</v>
      </c>
      <c r="C880" t="s">
        <v>117</v>
      </c>
      <c r="D880" t="str">
        <f>VLOOKUP(C880,[1]Sheet1!$A:$B,2,0)</f>
        <v>暂时关闭的规则</v>
      </c>
      <c r="E880" t="s">
        <v>5466</v>
      </c>
      <c r="F880" t="s">
        <v>4271</v>
      </c>
      <c r="G880" s="2">
        <v>1</v>
      </c>
      <c r="H880" t="s">
        <v>120</v>
      </c>
      <c r="I880" s="2">
        <v>2</v>
      </c>
      <c r="J880" t="s">
        <v>5467</v>
      </c>
      <c r="K880" s="2">
        <v>0</v>
      </c>
      <c r="L880" t="s">
        <v>40</v>
      </c>
      <c r="M880" t="s">
        <v>41</v>
      </c>
      <c r="N880" t="s">
        <v>40</v>
      </c>
      <c r="O880" t="s">
        <v>41</v>
      </c>
      <c r="P880" t="s">
        <v>5468</v>
      </c>
      <c r="Q880" t="s">
        <v>5469</v>
      </c>
      <c r="R880" t="s">
        <v>166</v>
      </c>
      <c r="S880" t="s">
        <v>5470</v>
      </c>
    </row>
    <row r="881" hidden="1" spans="1:19">
      <c r="A881">
        <v>880</v>
      </c>
      <c r="B881" t="s">
        <v>5471</v>
      </c>
      <c r="C881" t="s">
        <v>117</v>
      </c>
      <c r="D881" t="str">
        <f>VLOOKUP(C881,[1]Sheet1!$A:$B,2,0)</f>
        <v>暂时关闭的规则</v>
      </c>
      <c r="E881" t="s">
        <v>5472</v>
      </c>
      <c r="F881" t="s">
        <v>5473</v>
      </c>
      <c r="G881" s="2">
        <v>1</v>
      </c>
      <c r="H881" t="s">
        <v>120</v>
      </c>
      <c r="I881" s="2">
        <v>2</v>
      </c>
      <c r="J881" t="s">
        <v>5474</v>
      </c>
      <c r="K881" s="2">
        <v>0</v>
      </c>
      <c r="L881" t="s">
        <v>40</v>
      </c>
      <c r="M881" t="s">
        <v>41</v>
      </c>
      <c r="N881" t="s">
        <v>40</v>
      </c>
      <c r="O881" t="s">
        <v>41</v>
      </c>
      <c r="P881" t="s">
        <v>5475</v>
      </c>
      <c r="Q881" t="s">
        <v>5476</v>
      </c>
      <c r="R881" t="s">
        <v>166</v>
      </c>
      <c r="S881" t="s">
        <v>5477</v>
      </c>
    </row>
    <row r="882" hidden="1" spans="1:19">
      <c r="A882">
        <v>881</v>
      </c>
      <c r="B882" t="s">
        <v>5478</v>
      </c>
      <c r="C882" t="s">
        <v>117</v>
      </c>
      <c r="D882" t="str">
        <f>VLOOKUP(C882,[1]Sheet1!$A:$B,2,0)</f>
        <v>暂时关闭的规则</v>
      </c>
      <c r="E882" t="s">
        <v>5479</v>
      </c>
      <c r="F882" t="s">
        <v>5473</v>
      </c>
      <c r="G882" s="2">
        <v>1</v>
      </c>
      <c r="H882" t="s">
        <v>120</v>
      </c>
      <c r="I882" s="2">
        <v>2</v>
      </c>
      <c r="J882" t="s">
        <v>5480</v>
      </c>
      <c r="K882" s="2">
        <v>0</v>
      </c>
      <c r="L882" t="s">
        <v>40</v>
      </c>
      <c r="M882" t="s">
        <v>41</v>
      </c>
      <c r="N882" t="s">
        <v>40</v>
      </c>
      <c r="O882" t="s">
        <v>41</v>
      </c>
      <c r="P882" t="s">
        <v>5481</v>
      </c>
      <c r="Q882" t="s">
        <v>5482</v>
      </c>
      <c r="R882" t="s">
        <v>100</v>
      </c>
      <c r="S882" t="s">
        <v>5483</v>
      </c>
    </row>
    <row r="883" hidden="1" spans="1:19">
      <c r="A883">
        <v>882</v>
      </c>
      <c r="B883" t="s">
        <v>5484</v>
      </c>
      <c r="C883" t="s">
        <v>65</v>
      </c>
      <c r="D883" t="str">
        <f>VLOOKUP(C883,[1]Sheet1!$A:$B,2,0)</f>
        <v>通州项目</v>
      </c>
      <c r="E883" t="s">
        <v>5485</v>
      </c>
      <c r="F883" t="s">
        <v>1311</v>
      </c>
      <c r="G883" s="2">
        <v>1</v>
      </c>
      <c r="H883" t="s">
        <v>66</v>
      </c>
      <c r="I883" s="2">
        <v>2</v>
      </c>
      <c r="J883" t="s">
        <v>5486</v>
      </c>
      <c r="K883" s="2">
        <v>0</v>
      </c>
      <c r="L883" t="s">
        <v>40</v>
      </c>
      <c r="M883" t="s">
        <v>41</v>
      </c>
      <c r="N883" t="s">
        <v>40</v>
      </c>
      <c r="O883" t="s">
        <v>41</v>
      </c>
      <c r="P883" t="s">
        <v>5487</v>
      </c>
      <c r="Q883" t="s">
        <v>5488</v>
      </c>
      <c r="R883" t="s">
        <v>166</v>
      </c>
      <c r="S883" t="s">
        <v>5489</v>
      </c>
    </row>
    <row r="884" hidden="1" spans="1:19">
      <c r="A884">
        <v>883</v>
      </c>
      <c r="B884" t="s">
        <v>5490</v>
      </c>
      <c r="C884" t="s">
        <v>65</v>
      </c>
      <c r="D884" t="str">
        <f>VLOOKUP(C884,[1]Sheet1!$A:$B,2,0)</f>
        <v>通州项目</v>
      </c>
      <c r="E884" t="s">
        <v>5491</v>
      </c>
      <c r="F884" t="s">
        <v>1311</v>
      </c>
      <c r="G884" s="2">
        <v>1</v>
      </c>
      <c r="H884" t="s">
        <v>66</v>
      </c>
      <c r="I884" s="2">
        <v>2</v>
      </c>
      <c r="J884" t="s">
        <v>5492</v>
      </c>
      <c r="K884" s="2">
        <v>0</v>
      </c>
      <c r="L884" t="s">
        <v>1631</v>
      </c>
      <c r="M884" t="s">
        <v>1632</v>
      </c>
      <c r="N884" t="s">
        <v>40</v>
      </c>
      <c r="O884" t="s">
        <v>41</v>
      </c>
      <c r="P884" t="s">
        <v>5493</v>
      </c>
      <c r="Q884" t="s">
        <v>5494</v>
      </c>
      <c r="R884" t="s">
        <v>166</v>
      </c>
      <c r="S884" t="s">
        <v>5495</v>
      </c>
    </row>
    <row r="885" hidden="1" spans="1:19">
      <c r="A885">
        <v>884</v>
      </c>
      <c r="B885" t="s">
        <v>5496</v>
      </c>
      <c r="C885" t="s">
        <v>65</v>
      </c>
      <c r="D885" t="str">
        <f>VLOOKUP(C885,[1]Sheet1!$A:$B,2,0)</f>
        <v>通州项目</v>
      </c>
      <c r="E885" t="s">
        <v>5497</v>
      </c>
      <c r="F885" t="s">
        <v>1311</v>
      </c>
      <c r="G885" s="2">
        <v>1</v>
      </c>
      <c r="H885" t="s">
        <v>66</v>
      </c>
      <c r="I885" s="2">
        <v>2</v>
      </c>
      <c r="J885" t="s">
        <v>5498</v>
      </c>
      <c r="K885" s="2">
        <v>0</v>
      </c>
      <c r="L885" t="s">
        <v>1631</v>
      </c>
      <c r="M885" t="s">
        <v>1632</v>
      </c>
      <c r="N885" t="s">
        <v>40</v>
      </c>
      <c r="O885" t="s">
        <v>41</v>
      </c>
      <c r="P885" t="s">
        <v>5499</v>
      </c>
      <c r="Q885" t="s">
        <v>5500</v>
      </c>
      <c r="R885" t="s">
        <v>166</v>
      </c>
      <c r="S885" t="s">
        <v>5501</v>
      </c>
    </row>
    <row r="886" hidden="1" spans="1:19">
      <c r="A886">
        <v>885</v>
      </c>
      <c r="B886" t="s">
        <v>5502</v>
      </c>
      <c r="C886" t="s">
        <v>65</v>
      </c>
      <c r="D886" t="str">
        <f>VLOOKUP(C886,[1]Sheet1!$A:$B,2,0)</f>
        <v>通州项目</v>
      </c>
      <c r="E886" t="s">
        <v>5503</v>
      </c>
      <c r="F886" t="s">
        <v>5504</v>
      </c>
      <c r="G886" s="2">
        <v>1</v>
      </c>
      <c r="H886" t="s">
        <v>66</v>
      </c>
      <c r="I886" s="2">
        <v>2</v>
      </c>
      <c r="J886" t="s">
        <v>5505</v>
      </c>
      <c r="K886" s="2">
        <v>0</v>
      </c>
      <c r="L886" t="s">
        <v>1631</v>
      </c>
      <c r="M886" t="s">
        <v>1632</v>
      </c>
      <c r="N886" t="s">
        <v>40</v>
      </c>
      <c r="O886" t="s">
        <v>41</v>
      </c>
      <c r="P886" t="s">
        <v>5506</v>
      </c>
      <c r="Q886" t="s">
        <v>5507</v>
      </c>
      <c r="R886" t="s">
        <v>166</v>
      </c>
      <c r="S886" t="s">
        <v>5508</v>
      </c>
    </row>
    <row r="887" hidden="1" spans="1:19">
      <c r="A887">
        <v>886</v>
      </c>
      <c r="B887" t="s">
        <v>5509</v>
      </c>
      <c r="C887" t="s">
        <v>117</v>
      </c>
      <c r="D887" t="str">
        <f>VLOOKUP(C887,[1]Sheet1!$A:$B,2,0)</f>
        <v>暂时关闭的规则</v>
      </c>
      <c r="E887" t="s">
        <v>5510</v>
      </c>
      <c r="F887" t="s">
        <v>5511</v>
      </c>
      <c r="G887" s="2">
        <v>1</v>
      </c>
      <c r="H887" t="s">
        <v>120</v>
      </c>
      <c r="I887" s="2">
        <v>2</v>
      </c>
      <c r="J887" t="s">
        <v>5512</v>
      </c>
      <c r="K887" s="2">
        <v>0</v>
      </c>
      <c r="L887" t="s">
        <v>1631</v>
      </c>
      <c r="M887" t="s">
        <v>1632</v>
      </c>
      <c r="N887" t="s">
        <v>40</v>
      </c>
      <c r="O887" t="s">
        <v>41</v>
      </c>
      <c r="P887" t="s">
        <v>5513</v>
      </c>
      <c r="Q887" t="s">
        <v>5514</v>
      </c>
      <c r="R887" t="s">
        <v>166</v>
      </c>
      <c r="S887" t="s">
        <v>5515</v>
      </c>
    </row>
    <row r="888" hidden="1" spans="1:19">
      <c r="A888">
        <v>887</v>
      </c>
      <c r="B888" t="s">
        <v>5516</v>
      </c>
      <c r="C888" t="s">
        <v>65</v>
      </c>
      <c r="D888" t="str">
        <f>VLOOKUP(C888,[1]Sheet1!$A:$B,2,0)</f>
        <v>通州项目</v>
      </c>
      <c r="E888" t="s">
        <v>5517</v>
      </c>
      <c r="F888" t="s">
        <v>2799</v>
      </c>
      <c r="G888" s="2">
        <v>1</v>
      </c>
      <c r="H888" t="s">
        <v>66</v>
      </c>
      <c r="I888" s="2">
        <v>1</v>
      </c>
      <c r="J888" t="s">
        <v>5518</v>
      </c>
      <c r="K888" s="2">
        <v>0</v>
      </c>
      <c r="L888" t="s">
        <v>1631</v>
      </c>
      <c r="M888" t="s">
        <v>1632</v>
      </c>
      <c r="N888" t="s">
        <v>40</v>
      </c>
      <c r="O888" t="s">
        <v>41</v>
      </c>
      <c r="P888" t="s">
        <v>5519</v>
      </c>
      <c r="Q888" t="s">
        <v>5520</v>
      </c>
      <c r="R888" t="s">
        <v>166</v>
      </c>
      <c r="S888" t="s">
        <v>5521</v>
      </c>
    </row>
    <row r="889" hidden="1" spans="1:19">
      <c r="A889">
        <v>888</v>
      </c>
      <c r="B889" t="s">
        <v>5522</v>
      </c>
      <c r="C889" t="s">
        <v>65</v>
      </c>
      <c r="D889" t="str">
        <f>VLOOKUP(C889,[1]Sheet1!$A:$B,2,0)</f>
        <v>通州项目</v>
      </c>
      <c r="E889" t="s">
        <v>5523</v>
      </c>
      <c r="F889" t="s">
        <v>5504</v>
      </c>
      <c r="G889" s="2">
        <v>1</v>
      </c>
      <c r="H889" t="s">
        <v>66</v>
      </c>
      <c r="I889" s="2">
        <v>2</v>
      </c>
      <c r="J889" t="s">
        <v>5524</v>
      </c>
      <c r="K889" s="2">
        <v>0</v>
      </c>
      <c r="L889" t="s">
        <v>1631</v>
      </c>
      <c r="M889" t="s">
        <v>1632</v>
      </c>
      <c r="N889" t="s">
        <v>40</v>
      </c>
      <c r="O889" t="s">
        <v>41</v>
      </c>
      <c r="P889" t="s">
        <v>5525</v>
      </c>
      <c r="Q889" t="s">
        <v>5526</v>
      </c>
      <c r="R889" t="s">
        <v>166</v>
      </c>
      <c r="S889" t="s">
        <v>5527</v>
      </c>
    </row>
    <row r="890" hidden="1" spans="1:19">
      <c r="A890">
        <v>889</v>
      </c>
      <c r="B890" t="s">
        <v>5528</v>
      </c>
      <c r="C890" t="s">
        <v>65</v>
      </c>
      <c r="D890" t="str">
        <f>VLOOKUP(C890,[1]Sheet1!$A:$B,2,0)</f>
        <v>通州项目</v>
      </c>
      <c r="E890" t="s">
        <v>5529</v>
      </c>
      <c r="F890" t="s">
        <v>2974</v>
      </c>
      <c r="G890" s="2">
        <v>1</v>
      </c>
      <c r="H890" t="s">
        <v>66</v>
      </c>
      <c r="I890" s="2">
        <v>2</v>
      </c>
      <c r="J890" t="s">
        <v>5530</v>
      </c>
      <c r="K890" s="2">
        <v>0</v>
      </c>
      <c r="L890" t="s">
        <v>1631</v>
      </c>
      <c r="M890" t="s">
        <v>1632</v>
      </c>
      <c r="N890" t="s">
        <v>40</v>
      </c>
      <c r="O890" t="s">
        <v>41</v>
      </c>
      <c r="P890" t="s">
        <v>5531</v>
      </c>
      <c r="Q890" t="s">
        <v>5532</v>
      </c>
      <c r="R890" t="s">
        <v>166</v>
      </c>
      <c r="S890" t="s">
        <v>5533</v>
      </c>
    </row>
    <row r="891" hidden="1" spans="1:19">
      <c r="A891">
        <v>890</v>
      </c>
      <c r="B891" t="s">
        <v>5534</v>
      </c>
      <c r="C891" t="s">
        <v>3709</v>
      </c>
      <c r="D891" t="e">
        <f>VLOOKUP(C891,[1]Sheet1!$A:$B,2,0)</f>
        <v>#N/A</v>
      </c>
      <c r="E891" t="s">
        <v>5535</v>
      </c>
      <c r="F891" t="s">
        <v>5504</v>
      </c>
      <c r="G891" s="2">
        <v>1</v>
      </c>
      <c r="H891" t="s">
        <v>3711</v>
      </c>
      <c r="I891" s="2">
        <v>2</v>
      </c>
      <c r="J891" t="s">
        <v>5536</v>
      </c>
      <c r="K891" s="2">
        <v>0</v>
      </c>
      <c r="L891" t="s">
        <v>1631</v>
      </c>
      <c r="M891" t="s">
        <v>1632</v>
      </c>
      <c r="N891" t="s">
        <v>40</v>
      </c>
      <c r="O891" t="s">
        <v>41</v>
      </c>
      <c r="P891" t="s">
        <v>5537</v>
      </c>
      <c r="Q891" t="s">
        <v>5538</v>
      </c>
      <c r="R891" t="s">
        <v>166</v>
      </c>
      <c r="S891" t="s">
        <v>5539</v>
      </c>
    </row>
    <row r="892" hidden="1" spans="1:19">
      <c r="A892">
        <v>891</v>
      </c>
      <c r="B892" t="s">
        <v>5540</v>
      </c>
      <c r="C892" t="s">
        <v>3709</v>
      </c>
      <c r="D892" t="e">
        <f>VLOOKUP(C892,[1]Sheet1!$A:$B,2,0)</f>
        <v>#N/A</v>
      </c>
      <c r="E892" t="s">
        <v>5541</v>
      </c>
      <c r="F892" t="s">
        <v>2974</v>
      </c>
      <c r="G892" s="2">
        <v>1</v>
      </c>
      <c r="H892" t="s">
        <v>3711</v>
      </c>
      <c r="I892" s="2">
        <v>2</v>
      </c>
      <c r="J892" t="s">
        <v>5542</v>
      </c>
      <c r="K892" s="2">
        <v>0</v>
      </c>
      <c r="L892" t="s">
        <v>1631</v>
      </c>
      <c r="M892" t="s">
        <v>1632</v>
      </c>
      <c r="N892" t="s">
        <v>40</v>
      </c>
      <c r="O892" t="s">
        <v>41</v>
      </c>
      <c r="P892" t="s">
        <v>5543</v>
      </c>
      <c r="Q892" t="s">
        <v>5544</v>
      </c>
      <c r="R892" t="s">
        <v>166</v>
      </c>
      <c r="S892" t="s">
        <v>5545</v>
      </c>
    </row>
    <row r="893" hidden="1" spans="1:19">
      <c r="A893">
        <v>892</v>
      </c>
      <c r="B893" t="s">
        <v>5546</v>
      </c>
      <c r="C893" t="s">
        <v>65</v>
      </c>
      <c r="D893" t="str">
        <f>VLOOKUP(C893,[1]Sheet1!$A:$B,2,0)</f>
        <v>通州项目</v>
      </c>
      <c r="E893" t="s">
        <v>5547</v>
      </c>
      <c r="F893" t="s">
        <v>5548</v>
      </c>
      <c r="G893" s="2">
        <v>1</v>
      </c>
      <c r="H893" t="s">
        <v>66</v>
      </c>
      <c r="I893" s="2">
        <v>2</v>
      </c>
      <c r="J893" t="s">
        <v>5549</v>
      </c>
      <c r="K893" s="2">
        <v>0</v>
      </c>
      <c r="L893" t="s">
        <v>1631</v>
      </c>
      <c r="M893" t="s">
        <v>1632</v>
      </c>
      <c r="N893" t="s">
        <v>40</v>
      </c>
      <c r="O893" t="s">
        <v>41</v>
      </c>
      <c r="P893" t="s">
        <v>5550</v>
      </c>
      <c r="Q893" t="s">
        <v>5551</v>
      </c>
      <c r="R893" t="s">
        <v>166</v>
      </c>
      <c r="S893" t="s">
        <v>5552</v>
      </c>
    </row>
    <row r="894" hidden="1" spans="1:19">
      <c r="A894">
        <v>893</v>
      </c>
      <c r="B894" t="s">
        <v>5553</v>
      </c>
      <c r="C894" t="s">
        <v>65</v>
      </c>
      <c r="D894" t="str">
        <f>VLOOKUP(C894,[1]Sheet1!$A:$B,2,0)</f>
        <v>通州项目</v>
      </c>
      <c r="E894" t="s">
        <v>5554</v>
      </c>
      <c r="F894" t="s">
        <v>5548</v>
      </c>
      <c r="G894" s="2">
        <v>1</v>
      </c>
      <c r="H894" t="s">
        <v>66</v>
      </c>
      <c r="I894" s="2">
        <v>2</v>
      </c>
      <c r="J894" t="s">
        <v>5555</v>
      </c>
      <c r="K894" s="2">
        <v>0</v>
      </c>
      <c r="L894" t="s">
        <v>40</v>
      </c>
      <c r="M894" t="s">
        <v>41</v>
      </c>
      <c r="N894" t="s">
        <v>40</v>
      </c>
      <c r="O894" t="s">
        <v>41</v>
      </c>
      <c r="P894" t="s">
        <v>5556</v>
      </c>
      <c r="Q894" t="s">
        <v>5557</v>
      </c>
      <c r="R894" t="s">
        <v>166</v>
      </c>
      <c r="S894" t="s">
        <v>5558</v>
      </c>
    </row>
    <row r="895" hidden="1" spans="1:19">
      <c r="A895">
        <v>894</v>
      </c>
      <c r="B895" t="s">
        <v>5559</v>
      </c>
      <c r="C895" t="s">
        <v>65</v>
      </c>
      <c r="D895" t="str">
        <f>VLOOKUP(C895,[1]Sheet1!$A:$B,2,0)</f>
        <v>通州项目</v>
      </c>
      <c r="E895" t="s">
        <v>5560</v>
      </c>
      <c r="F895" t="s">
        <v>5548</v>
      </c>
      <c r="G895" s="2">
        <v>1</v>
      </c>
      <c r="H895" t="s">
        <v>66</v>
      </c>
      <c r="I895" s="2">
        <v>2</v>
      </c>
      <c r="J895" t="s">
        <v>5561</v>
      </c>
      <c r="K895" s="2">
        <v>0</v>
      </c>
      <c r="L895" t="s">
        <v>1631</v>
      </c>
      <c r="M895" t="s">
        <v>1632</v>
      </c>
      <c r="N895" t="s">
        <v>40</v>
      </c>
      <c r="O895" t="s">
        <v>41</v>
      </c>
      <c r="P895" t="s">
        <v>5562</v>
      </c>
      <c r="Q895" t="s">
        <v>5563</v>
      </c>
      <c r="R895" t="s">
        <v>166</v>
      </c>
      <c r="S895" t="s">
        <v>5564</v>
      </c>
    </row>
    <row r="896" hidden="1" spans="1:19">
      <c r="A896">
        <v>895</v>
      </c>
      <c r="B896" t="s">
        <v>5565</v>
      </c>
      <c r="C896" t="s">
        <v>65</v>
      </c>
      <c r="D896" t="str">
        <f>VLOOKUP(C896,[1]Sheet1!$A:$B,2,0)</f>
        <v>通州项目</v>
      </c>
      <c r="E896" t="s">
        <v>5566</v>
      </c>
      <c r="F896" t="s">
        <v>1360</v>
      </c>
      <c r="G896" s="2">
        <v>1</v>
      </c>
      <c r="H896" t="s">
        <v>66</v>
      </c>
      <c r="I896" s="2">
        <v>2</v>
      </c>
      <c r="J896" t="s">
        <v>5567</v>
      </c>
      <c r="K896" s="2">
        <v>0</v>
      </c>
      <c r="L896" t="s">
        <v>1631</v>
      </c>
      <c r="M896" t="s">
        <v>1632</v>
      </c>
      <c r="N896" t="s">
        <v>40</v>
      </c>
      <c r="O896" t="s">
        <v>41</v>
      </c>
      <c r="P896" t="s">
        <v>5568</v>
      </c>
      <c r="Q896" t="s">
        <v>5569</v>
      </c>
      <c r="R896" t="s">
        <v>166</v>
      </c>
      <c r="S896" t="s">
        <v>5570</v>
      </c>
    </row>
    <row r="897" hidden="1" spans="1:19">
      <c r="A897">
        <v>896</v>
      </c>
      <c r="B897" t="s">
        <v>5571</v>
      </c>
      <c r="C897" t="s">
        <v>65</v>
      </c>
      <c r="D897" t="str">
        <f>VLOOKUP(C897,[1]Sheet1!$A:$B,2,0)</f>
        <v>通州项目</v>
      </c>
      <c r="E897" t="s">
        <v>5572</v>
      </c>
      <c r="F897" t="s">
        <v>1360</v>
      </c>
      <c r="G897" s="2">
        <v>1</v>
      </c>
      <c r="H897" t="s">
        <v>66</v>
      </c>
      <c r="I897" s="2">
        <v>2</v>
      </c>
      <c r="J897" t="s">
        <v>5573</v>
      </c>
      <c r="K897" s="2">
        <v>0</v>
      </c>
      <c r="L897" t="s">
        <v>1631</v>
      </c>
      <c r="M897" t="s">
        <v>1632</v>
      </c>
      <c r="N897" t="s">
        <v>40</v>
      </c>
      <c r="O897" t="s">
        <v>41</v>
      </c>
      <c r="P897" t="s">
        <v>5574</v>
      </c>
      <c r="Q897" t="s">
        <v>5575</v>
      </c>
      <c r="R897" t="s">
        <v>166</v>
      </c>
      <c r="S897" t="s">
        <v>5576</v>
      </c>
    </row>
    <row r="898" hidden="1" spans="1:19">
      <c r="A898">
        <v>897</v>
      </c>
      <c r="B898" t="s">
        <v>5577</v>
      </c>
      <c r="C898" t="s">
        <v>117</v>
      </c>
      <c r="D898" t="str">
        <f>VLOOKUP(C898,[1]Sheet1!$A:$B,2,0)</f>
        <v>暂时关闭的规则</v>
      </c>
      <c r="E898" t="s">
        <v>5578</v>
      </c>
      <c r="F898" t="s">
        <v>5579</v>
      </c>
      <c r="G898" s="2">
        <v>1</v>
      </c>
      <c r="H898" t="s">
        <v>120</v>
      </c>
      <c r="I898" s="2">
        <v>1</v>
      </c>
      <c r="J898" t="s">
        <v>5580</v>
      </c>
      <c r="K898" s="2">
        <v>0</v>
      </c>
      <c r="L898" t="s">
        <v>1631</v>
      </c>
      <c r="M898" t="s">
        <v>1632</v>
      </c>
      <c r="N898" t="s">
        <v>40</v>
      </c>
      <c r="O898" t="s">
        <v>41</v>
      </c>
      <c r="P898" t="s">
        <v>5581</v>
      </c>
      <c r="Q898" t="s">
        <v>5582</v>
      </c>
      <c r="R898" t="s">
        <v>100</v>
      </c>
      <c r="S898" t="s">
        <v>5583</v>
      </c>
    </row>
    <row r="899" hidden="1" spans="1:19">
      <c r="A899">
        <v>898</v>
      </c>
      <c r="B899" t="s">
        <v>5584</v>
      </c>
      <c r="C899" t="s">
        <v>65</v>
      </c>
      <c r="D899" t="str">
        <f>VLOOKUP(C899,[1]Sheet1!$A:$B,2,0)</f>
        <v>通州项目</v>
      </c>
      <c r="E899" t="s">
        <v>5585</v>
      </c>
      <c r="F899" t="s">
        <v>1360</v>
      </c>
      <c r="G899" s="2">
        <v>1</v>
      </c>
      <c r="H899" t="s">
        <v>66</v>
      </c>
      <c r="I899" s="2">
        <v>2</v>
      </c>
      <c r="J899" t="s">
        <v>5586</v>
      </c>
      <c r="K899" s="2">
        <v>0</v>
      </c>
      <c r="L899" t="s">
        <v>1631</v>
      </c>
      <c r="M899" t="s">
        <v>1632</v>
      </c>
      <c r="N899" t="s">
        <v>40</v>
      </c>
      <c r="O899" t="s">
        <v>41</v>
      </c>
      <c r="P899" t="s">
        <v>5587</v>
      </c>
      <c r="Q899" t="s">
        <v>5588</v>
      </c>
      <c r="R899" t="s">
        <v>166</v>
      </c>
      <c r="S899" t="s">
        <v>5589</v>
      </c>
    </row>
    <row r="900" hidden="1" spans="1:19">
      <c r="A900">
        <v>899</v>
      </c>
      <c r="B900" t="s">
        <v>5590</v>
      </c>
      <c r="C900" t="s">
        <v>65</v>
      </c>
      <c r="D900" t="str">
        <f>VLOOKUP(C900,[1]Sheet1!$A:$B,2,0)</f>
        <v>通州项目</v>
      </c>
      <c r="E900" t="s">
        <v>5591</v>
      </c>
      <c r="F900" t="s">
        <v>2799</v>
      </c>
      <c r="G900" s="2">
        <v>1</v>
      </c>
      <c r="H900" t="s">
        <v>66</v>
      </c>
      <c r="I900" s="2">
        <v>1</v>
      </c>
      <c r="J900" t="s">
        <v>5592</v>
      </c>
      <c r="K900" s="2">
        <v>0</v>
      </c>
      <c r="L900" t="s">
        <v>1631</v>
      </c>
      <c r="M900" t="s">
        <v>1632</v>
      </c>
      <c r="N900" t="s">
        <v>40</v>
      </c>
      <c r="O900" t="s">
        <v>41</v>
      </c>
      <c r="P900" t="s">
        <v>5593</v>
      </c>
      <c r="Q900" t="s">
        <v>5594</v>
      </c>
      <c r="R900" t="s">
        <v>166</v>
      </c>
      <c r="S900" t="s">
        <v>5595</v>
      </c>
    </row>
    <row r="901" hidden="1" spans="1:19">
      <c r="A901">
        <v>900</v>
      </c>
      <c r="B901" t="s">
        <v>5596</v>
      </c>
      <c r="C901" t="s">
        <v>65</v>
      </c>
      <c r="D901" t="str">
        <f>VLOOKUP(C901,[1]Sheet1!$A:$B,2,0)</f>
        <v>通州项目</v>
      </c>
      <c r="E901" t="s">
        <v>5597</v>
      </c>
      <c r="F901" t="s">
        <v>5598</v>
      </c>
      <c r="G901" s="2">
        <v>1</v>
      </c>
      <c r="H901" t="s">
        <v>66</v>
      </c>
      <c r="I901" s="2">
        <v>2</v>
      </c>
      <c r="J901" t="s">
        <v>5599</v>
      </c>
      <c r="K901" s="2">
        <v>0</v>
      </c>
      <c r="L901" t="s">
        <v>1631</v>
      </c>
      <c r="M901" t="s">
        <v>1632</v>
      </c>
      <c r="N901" t="s">
        <v>40</v>
      </c>
      <c r="O901" t="s">
        <v>41</v>
      </c>
      <c r="P901" t="s">
        <v>5600</v>
      </c>
      <c r="Q901" t="s">
        <v>5601</v>
      </c>
      <c r="R901" t="s">
        <v>166</v>
      </c>
      <c r="S901" t="s">
        <v>5602</v>
      </c>
    </row>
    <row r="902" hidden="1" spans="1:19">
      <c r="A902">
        <v>901</v>
      </c>
      <c r="B902" t="s">
        <v>5603</v>
      </c>
      <c r="C902" t="s">
        <v>65</v>
      </c>
      <c r="D902" t="str">
        <f>VLOOKUP(C902,[1]Sheet1!$A:$B,2,0)</f>
        <v>通州项目</v>
      </c>
      <c r="E902" t="s">
        <v>5604</v>
      </c>
      <c r="F902" t="s">
        <v>4226</v>
      </c>
      <c r="G902" s="2">
        <v>1</v>
      </c>
      <c r="H902" t="s">
        <v>66</v>
      </c>
      <c r="I902" s="2">
        <v>1</v>
      </c>
      <c r="J902" t="s">
        <v>5605</v>
      </c>
      <c r="K902" s="2">
        <v>0</v>
      </c>
      <c r="L902" t="s">
        <v>40</v>
      </c>
      <c r="M902" t="s">
        <v>41</v>
      </c>
      <c r="N902" t="s">
        <v>40</v>
      </c>
      <c r="O902" t="s">
        <v>41</v>
      </c>
      <c r="P902" t="s">
        <v>5606</v>
      </c>
      <c r="Q902" t="s">
        <v>5607</v>
      </c>
      <c r="R902" t="s">
        <v>100</v>
      </c>
      <c r="S902" t="s">
        <v>5608</v>
      </c>
    </row>
    <row r="903" hidden="1" spans="1:19">
      <c r="A903">
        <v>902</v>
      </c>
      <c r="B903" t="s">
        <v>5609</v>
      </c>
      <c r="C903" t="s">
        <v>3709</v>
      </c>
      <c r="D903" t="e">
        <f>VLOOKUP(C903,[1]Sheet1!$A:$B,2,0)</f>
        <v>#N/A</v>
      </c>
      <c r="E903" t="s">
        <v>5610</v>
      </c>
      <c r="F903" t="s">
        <v>4226</v>
      </c>
      <c r="G903" s="2">
        <v>1</v>
      </c>
      <c r="H903" t="s">
        <v>3711</v>
      </c>
      <c r="I903" s="2">
        <v>1</v>
      </c>
      <c r="J903" t="s">
        <v>5611</v>
      </c>
      <c r="K903" s="2">
        <v>0</v>
      </c>
      <c r="L903" t="s">
        <v>40</v>
      </c>
      <c r="M903" t="s">
        <v>41</v>
      </c>
      <c r="N903" t="s">
        <v>40</v>
      </c>
      <c r="O903" t="s">
        <v>41</v>
      </c>
      <c r="P903" t="s">
        <v>5612</v>
      </c>
      <c r="Q903" t="s">
        <v>5613</v>
      </c>
      <c r="R903" t="s">
        <v>166</v>
      </c>
      <c r="S903" t="s">
        <v>5614</v>
      </c>
    </row>
    <row r="904" hidden="1" spans="1:19">
      <c r="A904">
        <v>903</v>
      </c>
      <c r="B904" t="s">
        <v>5615</v>
      </c>
      <c r="C904" t="s">
        <v>65</v>
      </c>
      <c r="D904" t="str">
        <f>VLOOKUP(C904,[1]Sheet1!$A:$B,2,0)</f>
        <v>通州项目</v>
      </c>
      <c r="E904" t="s">
        <v>5616</v>
      </c>
      <c r="F904" t="s">
        <v>4226</v>
      </c>
      <c r="G904" s="2">
        <v>1</v>
      </c>
      <c r="H904" t="s">
        <v>66</v>
      </c>
      <c r="I904" s="2">
        <v>1</v>
      </c>
      <c r="J904" t="s">
        <v>5617</v>
      </c>
      <c r="K904" s="2">
        <v>0</v>
      </c>
      <c r="L904" t="s">
        <v>40</v>
      </c>
      <c r="M904" t="s">
        <v>41</v>
      </c>
      <c r="N904" t="s">
        <v>40</v>
      </c>
      <c r="O904" t="s">
        <v>41</v>
      </c>
      <c r="P904" t="s">
        <v>5618</v>
      </c>
      <c r="Q904" t="s">
        <v>5619</v>
      </c>
      <c r="R904" t="s">
        <v>166</v>
      </c>
      <c r="S904" t="s">
        <v>5620</v>
      </c>
    </row>
    <row r="905" hidden="1" spans="1:19">
      <c r="A905">
        <v>904</v>
      </c>
      <c r="B905" t="s">
        <v>5621</v>
      </c>
      <c r="C905" t="s">
        <v>65</v>
      </c>
      <c r="D905" t="str">
        <f>VLOOKUP(C905,[1]Sheet1!$A:$B,2,0)</f>
        <v>通州项目</v>
      </c>
      <c r="E905" t="s">
        <v>5622</v>
      </c>
      <c r="F905" t="s">
        <v>5598</v>
      </c>
      <c r="G905" s="2">
        <v>1</v>
      </c>
      <c r="H905" t="s">
        <v>66</v>
      </c>
      <c r="I905" s="2">
        <v>2</v>
      </c>
      <c r="J905" t="s">
        <v>5623</v>
      </c>
      <c r="K905" s="2">
        <v>0</v>
      </c>
      <c r="L905" t="s">
        <v>1631</v>
      </c>
      <c r="M905" t="s">
        <v>1632</v>
      </c>
      <c r="N905" t="s">
        <v>40</v>
      </c>
      <c r="O905" t="s">
        <v>41</v>
      </c>
      <c r="P905" t="s">
        <v>5624</v>
      </c>
      <c r="Q905" t="s">
        <v>5625</v>
      </c>
      <c r="R905" t="s">
        <v>5626</v>
      </c>
      <c r="S905" t="s">
        <v>5627</v>
      </c>
    </row>
    <row r="906" hidden="1" spans="1:19">
      <c r="A906">
        <v>905</v>
      </c>
      <c r="B906" t="s">
        <v>5628</v>
      </c>
      <c r="C906" t="s">
        <v>65</v>
      </c>
      <c r="D906" t="str">
        <f>VLOOKUP(C906,[1]Sheet1!$A:$B,2,0)</f>
        <v>通州项目</v>
      </c>
      <c r="E906" t="s">
        <v>5629</v>
      </c>
      <c r="F906" t="s">
        <v>4298</v>
      </c>
      <c r="G906" s="2">
        <v>1</v>
      </c>
      <c r="H906" t="s">
        <v>66</v>
      </c>
      <c r="I906" s="2">
        <v>1</v>
      </c>
      <c r="J906" t="s">
        <v>5630</v>
      </c>
      <c r="K906" s="2">
        <v>0</v>
      </c>
      <c r="L906" t="s">
        <v>1631</v>
      </c>
      <c r="M906" t="s">
        <v>1632</v>
      </c>
      <c r="N906" t="s">
        <v>40</v>
      </c>
      <c r="O906" t="s">
        <v>41</v>
      </c>
      <c r="P906" t="s">
        <v>5631</v>
      </c>
      <c r="Q906" t="s">
        <v>5632</v>
      </c>
      <c r="R906" t="s">
        <v>166</v>
      </c>
      <c r="S906" t="s">
        <v>5633</v>
      </c>
    </row>
    <row r="907" hidden="1" spans="1:19">
      <c r="A907">
        <v>906</v>
      </c>
      <c r="B907" t="s">
        <v>5634</v>
      </c>
      <c r="C907" t="s">
        <v>65</v>
      </c>
      <c r="D907" t="str">
        <f>VLOOKUP(C907,[1]Sheet1!$A:$B,2,0)</f>
        <v>通州项目</v>
      </c>
      <c r="E907" t="s">
        <v>5635</v>
      </c>
      <c r="F907" t="s">
        <v>1377</v>
      </c>
      <c r="G907" s="2">
        <v>1</v>
      </c>
      <c r="H907" t="s">
        <v>66</v>
      </c>
      <c r="I907" s="2">
        <v>2</v>
      </c>
      <c r="J907" t="s">
        <v>5636</v>
      </c>
      <c r="K907" s="2">
        <v>0</v>
      </c>
      <c r="L907" t="s">
        <v>1631</v>
      </c>
      <c r="M907" t="s">
        <v>1632</v>
      </c>
      <c r="N907" t="s">
        <v>40</v>
      </c>
      <c r="O907" t="s">
        <v>41</v>
      </c>
      <c r="P907" t="s">
        <v>5637</v>
      </c>
      <c r="Q907" t="s">
        <v>5638</v>
      </c>
      <c r="R907" t="s">
        <v>166</v>
      </c>
      <c r="S907" t="s">
        <v>5639</v>
      </c>
    </row>
    <row r="908" hidden="1" spans="1:19">
      <c r="A908">
        <v>907</v>
      </c>
      <c r="B908" t="s">
        <v>5640</v>
      </c>
      <c r="C908" t="s">
        <v>65</v>
      </c>
      <c r="D908" t="str">
        <f>VLOOKUP(C908,[1]Sheet1!$A:$B,2,0)</f>
        <v>通州项目</v>
      </c>
      <c r="E908" t="s">
        <v>5641</v>
      </c>
      <c r="F908" t="s">
        <v>4298</v>
      </c>
      <c r="G908" s="2">
        <v>1</v>
      </c>
      <c r="H908" t="s">
        <v>66</v>
      </c>
      <c r="I908" s="2">
        <v>1</v>
      </c>
      <c r="J908" t="s">
        <v>5642</v>
      </c>
      <c r="K908" s="2">
        <v>0</v>
      </c>
      <c r="L908" t="s">
        <v>1631</v>
      </c>
      <c r="M908" t="s">
        <v>1632</v>
      </c>
      <c r="N908" t="s">
        <v>40</v>
      </c>
      <c r="O908" t="s">
        <v>41</v>
      </c>
      <c r="P908" t="s">
        <v>5643</v>
      </c>
      <c r="Q908" t="s">
        <v>5644</v>
      </c>
      <c r="R908" t="s">
        <v>166</v>
      </c>
      <c r="S908" t="s">
        <v>5645</v>
      </c>
    </row>
    <row r="909" hidden="1" spans="1:19">
      <c r="A909">
        <v>908</v>
      </c>
      <c r="B909" t="s">
        <v>5646</v>
      </c>
      <c r="C909" t="s">
        <v>65</v>
      </c>
      <c r="D909" t="str">
        <f>VLOOKUP(C909,[1]Sheet1!$A:$B,2,0)</f>
        <v>通州项目</v>
      </c>
      <c r="E909" t="s">
        <v>5647</v>
      </c>
      <c r="F909" t="s">
        <v>1377</v>
      </c>
      <c r="G909" s="2">
        <v>1</v>
      </c>
      <c r="H909" t="s">
        <v>66</v>
      </c>
      <c r="I909" s="2">
        <v>2</v>
      </c>
      <c r="J909" t="s">
        <v>5648</v>
      </c>
      <c r="K909" s="2">
        <v>0</v>
      </c>
      <c r="L909" t="s">
        <v>1631</v>
      </c>
      <c r="M909" t="s">
        <v>1632</v>
      </c>
      <c r="N909" t="s">
        <v>40</v>
      </c>
      <c r="O909" t="s">
        <v>41</v>
      </c>
      <c r="P909" t="s">
        <v>5649</v>
      </c>
      <c r="Q909" t="s">
        <v>5650</v>
      </c>
      <c r="R909" t="s">
        <v>166</v>
      </c>
      <c r="S909" t="s">
        <v>5651</v>
      </c>
    </row>
    <row r="910" hidden="1" spans="1:19">
      <c r="A910">
        <v>909</v>
      </c>
      <c r="B910" t="s">
        <v>5652</v>
      </c>
      <c r="C910" t="s">
        <v>3709</v>
      </c>
      <c r="D910" t="e">
        <f>VLOOKUP(C910,[1]Sheet1!$A:$B,2,0)</f>
        <v>#N/A</v>
      </c>
      <c r="E910" t="s">
        <v>5653</v>
      </c>
      <c r="F910" t="s">
        <v>4298</v>
      </c>
      <c r="G910" s="2">
        <v>1</v>
      </c>
      <c r="H910" t="s">
        <v>3711</v>
      </c>
      <c r="I910" s="2">
        <v>1</v>
      </c>
      <c r="J910" t="s">
        <v>5654</v>
      </c>
      <c r="K910" s="2">
        <v>0</v>
      </c>
      <c r="L910" t="s">
        <v>1631</v>
      </c>
      <c r="M910" t="s">
        <v>1632</v>
      </c>
      <c r="N910" t="s">
        <v>40</v>
      </c>
      <c r="O910" t="s">
        <v>41</v>
      </c>
      <c r="P910" t="s">
        <v>5655</v>
      </c>
      <c r="Q910" t="s">
        <v>5656</v>
      </c>
      <c r="R910" t="s">
        <v>166</v>
      </c>
      <c r="S910" t="s">
        <v>5657</v>
      </c>
    </row>
    <row r="911" hidden="1" spans="1:19">
      <c r="A911">
        <v>910</v>
      </c>
      <c r="B911" t="s">
        <v>5658</v>
      </c>
      <c r="C911" t="s">
        <v>65</v>
      </c>
      <c r="D911" t="str">
        <f>VLOOKUP(C911,[1]Sheet1!$A:$B,2,0)</f>
        <v>通州项目</v>
      </c>
      <c r="E911" t="s">
        <v>5659</v>
      </c>
      <c r="F911" t="s">
        <v>4389</v>
      </c>
      <c r="G911" s="2">
        <v>1</v>
      </c>
      <c r="H911" t="s">
        <v>66</v>
      </c>
      <c r="I911" s="2">
        <v>1</v>
      </c>
      <c r="J911" t="s">
        <v>5660</v>
      </c>
      <c r="K911" s="2">
        <v>0</v>
      </c>
      <c r="L911" t="s">
        <v>40</v>
      </c>
      <c r="M911" t="s">
        <v>41</v>
      </c>
      <c r="N911" t="s">
        <v>40</v>
      </c>
      <c r="O911" t="s">
        <v>41</v>
      </c>
      <c r="P911" t="s">
        <v>5661</v>
      </c>
      <c r="Q911" t="s">
        <v>5662</v>
      </c>
      <c r="R911" t="s">
        <v>166</v>
      </c>
      <c r="S911" t="s">
        <v>5663</v>
      </c>
    </row>
    <row r="912" hidden="1" spans="1:19">
      <c r="A912">
        <v>911</v>
      </c>
      <c r="B912" t="s">
        <v>5664</v>
      </c>
      <c r="C912" t="s">
        <v>3709</v>
      </c>
      <c r="D912" t="e">
        <f>VLOOKUP(C912,[1]Sheet1!$A:$B,2,0)</f>
        <v>#N/A</v>
      </c>
      <c r="E912" t="s">
        <v>5665</v>
      </c>
      <c r="F912" t="s">
        <v>1377</v>
      </c>
      <c r="G912" s="2">
        <v>1</v>
      </c>
      <c r="H912" t="s">
        <v>3711</v>
      </c>
      <c r="I912" s="2">
        <v>2</v>
      </c>
      <c r="J912" t="s">
        <v>5666</v>
      </c>
      <c r="K912" s="2">
        <v>0</v>
      </c>
      <c r="L912" t="s">
        <v>40</v>
      </c>
      <c r="M912" t="s">
        <v>41</v>
      </c>
      <c r="N912" t="s">
        <v>40</v>
      </c>
      <c r="O912" t="s">
        <v>41</v>
      </c>
      <c r="P912" t="s">
        <v>5667</v>
      </c>
      <c r="Q912" t="s">
        <v>5668</v>
      </c>
      <c r="R912" t="s">
        <v>166</v>
      </c>
      <c r="S912" t="s">
        <v>5669</v>
      </c>
    </row>
    <row r="913" hidden="1" spans="1:19">
      <c r="A913">
        <v>912</v>
      </c>
      <c r="B913" t="s">
        <v>5670</v>
      </c>
      <c r="C913" t="s">
        <v>65</v>
      </c>
      <c r="D913" t="str">
        <f>VLOOKUP(C913,[1]Sheet1!$A:$B,2,0)</f>
        <v>通州项目</v>
      </c>
      <c r="E913" t="s">
        <v>5671</v>
      </c>
      <c r="F913" t="s">
        <v>4389</v>
      </c>
      <c r="G913" s="2">
        <v>1</v>
      </c>
      <c r="H913" t="s">
        <v>66</v>
      </c>
      <c r="I913" s="2">
        <v>1</v>
      </c>
      <c r="J913" t="s">
        <v>5672</v>
      </c>
      <c r="K913" s="2">
        <v>0</v>
      </c>
      <c r="L913" t="s">
        <v>1631</v>
      </c>
      <c r="M913" t="s">
        <v>1632</v>
      </c>
      <c r="N913" t="s">
        <v>40</v>
      </c>
      <c r="O913" t="s">
        <v>41</v>
      </c>
      <c r="P913" t="s">
        <v>5673</v>
      </c>
      <c r="Q913" t="s">
        <v>5674</v>
      </c>
      <c r="R913" t="s">
        <v>166</v>
      </c>
      <c r="S913" t="s">
        <v>5675</v>
      </c>
    </row>
    <row r="914" hidden="1" spans="1:19">
      <c r="A914">
        <v>913</v>
      </c>
      <c r="B914" t="s">
        <v>5676</v>
      </c>
      <c r="C914" t="s">
        <v>117</v>
      </c>
      <c r="D914" t="str">
        <f>VLOOKUP(C914,[1]Sheet1!$A:$B,2,0)</f>
        <v>暂时关闭的规则</v>
      </c>
      <c r="E914" t="s">
        <v>5677</v>
      </c>
      <c r="F914" t="s">
        <v>5678</v>
      </c>
      <c r="G914" s="2">
        <v>1</v>
      </c>
      <c r="H914" t="s">
        <v>120</v>
      </c>
      <c r="I914" s="2">
        <v>1</v>
      </c>
      <c r="J914" t="s">
        <v>5679</v>
      </c>
      <c r="K914" s="2">
        <v>0</v>
      </c>
      <c r="L914" t="s">
        <v>1631</v>
      </c>
      <c r="M914" t="s">
        <v>1632</v>
      </c>
      <c r="N914" t="s">
        <v>40</v>
      </c>
      <c r="O914" t="s">
        <v>41</v>
      </c>
      <c r="P914" t="s">
        <v>5680</v>
      </c>
      <c r="Q914" t="s">
        <v>5681</v>
      </c>
      <c r="R914" t="s">
        <v>166</v>
      </c>
      <c r="S914" t="s">
        <v>5682</v>
      </c>
    </row>
    <row r="915" hidden="1" spans="1:19">
      <c r="A915">
        <v>914</v>
      </c>
      <c r="B915" t="s">
        <v>5683</v>
      </c>
      <c r="C915" t="s">
        <v>117</v>
      </c>
      <c r="D915" t="str">
        <f>VLOOKUP(C915,[1]Sheet1!$A:$B,2,0)</f>
        <v>暂时关闭的规则</v>
      </c>
      <c r="E915" t="s">
        <v>5684</v>
      </c>
      <c r="F915" t="s">
        <v>5685</v>
      </c>
      <c r="G915" s="2">
        <v>1</v>
      </c>
      <c r="H915" t="s">
        <v>120</v>
      </c>
      <c r="I915" s="2">
        <v>2</v>
      </c>
      <c r="J915" t="s">
        <v>5686</v>
      </c>
      <c r="K915" s="2">
        <v>0</v>
      </c>
      <c r="L915" t="s">
        <v>1631</v>
      </c>
      <c r="M915" t="s">
        <v>1632</v>
      </c>
      <c r="N915" t="s">
        <v>40</v>
      </c>
      <c r="O915" t="s">
        <v>41</v>
      </c>
      <c r="P915" t="s">
        <v>5687</v>
      </c>
      <c r="Q915" t="s">
        <v>5688</v>
      </c>
      <c r="R915" t="s">
        <v>166</v>
      </c>
      <c r="S915" t="s">
        <v>5689</v>
      </c>
    </row>
    <row r="916" hidden="1" spans="1:19">
      <c r="A916">
        <v>915</v>
      </c>
      <c r="B916" t="s">
        <v>5690</v>
      </c>
      <c r="C916" t="s">
        <v>65</v>
      </c>
      <c r="D916" t="str">
        <f>VLOOKUP(C916,[1]Sheet1!$A:$B,2,0)</f>
        <v>通州项目</v>
      </c>
      <c r="E916" t="s">
        <v>5691</v>
      </c>
      <c r="F916" t="s">
        <v>1377</v>
      </c>
      <c r="G916" s="2">
        <v>1</v>
      </c>
      <c r="H916" t="s">
        <v>66</v>
      </c>
      <c r="I916" s="2">
        <v>2</v>
      </c>
      <c r="J916" t="s">
        <v>5692</v>
      </c>
      <c r="K916" s="2">
        <v>0</v>
      </c>
      <c r="L916" t="s">
        <v>1631</v>
      </c>
      <c r="M916" t="s">
        <v>1632</v>
      </c>
      <c r="N916" t="s">
        <v>40</v>
      </c>
      <c r="O916" t="s">
        <v>41</v>
      </c>
      <c r="P916" t="s">
        <v>5693</v>
      </c>
      <c r="Q916" t="s">
        <v>5694</v>
      </c>
      <c r="R916" t="s">
        <v>166</v>
      </c>
      <c r="S916" t="s">
        <v>5695</v>
      </c>
    </row>
    <row r="917" ht="226.8" hidden="1" spans="1:19">
      <c r="A917">
        <v>916</v>
      </c>
      <c r="B917" t="s">
        <v>5696</v>
      </c>
      <c r="C917" t="s">
        <v>65</v>
      </c>
      <c r="D917" t="str">
        <f>VLOOKUP(C917,[1]Sheet1!$A:$B,2,0)</f>
        <v>通州项目</v>
      </c>
      <c r="E917" t="s">
        <v>5697</v>
      </c>
      <c r="F917" t="s">
        <v>5698</v>
      </c>
      <c r="G917" s="2">
        <v>1</v>
      </c>
      <c r="H917" t="s">
        <v>66</v>
      </c>
      <c r="I917" s="2">
        <v>2</v>
      </c>
      <c r="J917" s="4" t="s">
        <v>5699</v>
      </c>
      <c r="K917" s="2">
        <v>0</v>
      </c>
      <c r="L917" t="s">
        <v>40</v>
      </c>
      <c r="M917" t="s">
        <v>41</v>
      </c>
      <c r="N917" t="s">
        <v>40</v>
      </c>
      <c r="O917" t="s">
        <v>41</v>
      </c>
      <c r="P917" t="s">
        <v>5700</v>
      </c>
      <c r="Q917" t="s">
        <v>5701</v>
      </c>
      <c r="R917" t="s">
        <v>166</v>
      </c>
      <c r="S917" t="s">
        <v>5702</v>
      </c>
    </row>
    <row r="918" hidden="1" spans="1:19">
      <c r="A918">
        <v>917</v>
      </c>
      <c r="B918" t="s">
        <v>5703</v>
      </c>
      <c r="C918" t="s">
        <v>3709</v>
      </c>
      <c r="D918" t="e">
        <f>VLOOKUP(C918,[1]Sheet1!$A:$B,2,0)</f>
        <v>#N/A</v>
      </c>
      <c r="E918" t="s">
        <v>5704</v>
      </c>
      <c r="F918" t="s">
        <v>4389</v>
      </c>
      <c r="G918" s="2">
        <v>1</v>
      </c>
      <c r="H918" t="s">
        <v>3711</v>
      </c>
      <c r="I918" s="2">
        <v>1</v>
      </c>
      <c r="J918" t="s">
        <v>5705</v>
      </c>
      <c r="K918" s="2">
        <v>0</v>
      </c>
      <c r="L918" t="s">
        <v>40</v>
      </c>
      <c r="M918" t="s">
        <v>41</v>
      </c>
      <c r="N918" t="s">
        <v>40</v>
      </c>
      <c r="O918" t="s">
        <v>41</v>
      </c>
      <c r="P918" t="s">
        <v>5706</v>
      </c>
      <c r="Q918" t="s">
        <v>5707</v>
      </c>
      <c r="R918" t="s">
        <v>166</v>
      </c>
      <c r="S918" t="s">
        <v>5708</v>
      </c>
    </row>
    <row r="919" hidden="1" spans="1:19">
      <c r="A919">
        <v>918</v>
      </c>
      <c r="B919" t="s">
        <v>5709</v>
      </c>
      <c r="C919" t="s">
        <v>3709</v>
      </c>
      <c r="D919" t="e">
        <f>VLOOKUP(C919,[1]Sheet1!$A:$B,2,0)</f>
        <v>#N/A</v>
      </c>
      <c r="E919" t="s">
        <v>5710</v>
      </c>
      <c r="F919" t="s">
        <v>5698</v>
      </c>
      <c r="G919" s="2">
        <v>1</v>
      </c>
      <c r="H919" t="s">
        <v>3711</v>
      </c>
      <c r="I919" s="2">
        <v>2</v>
      </c>
      <c r="J919" t="s">
        <v>5711</v>
      </c>
      <c r="K919" s="2">
        <v>0</v>
      </c>
      <c r="L919" t="s">
        <v>1631</v>
      </c>
      <c r="M919" t="s">
        <v>1632</v>
      </c>
      <c r="N919" t="s">
        <v>40</v>
      </c>
      <c r="O919" t="s">
        <v>41</v>
      </c>
      <c r="P919" t="s">
        <v>5712</v>
      </c>
      <c r="Q919" t="s">
        <v>5713</v>
      </c>
      <c r="R919" t="s">
        <v>166</v>
      </c>
      <c r="S919" t="s">
        <v>5714</v>
      </c>
    </row>
    <row r="920" hidden="1" spans="1:19">
      <c r="A920">
        <v>919</v>
      </c>
      <c r="B920" t="s">
        <v>5715</v>
      </c>
      <c r="C920" t="s">
        <v>3709</v>
      </c>
      <c r="D920" t="e">
        <f>VLOOKUP(C920,[1]Sheet1!$A:$B,2,0)</f>
        <v>#N/A</v>
      </c>
      <c r="E920" t="s">
        <v>5716</v>
      </c>
      <c r="F920" t="s">
        <v>4389</v>
      </c>
      <c r="G920" s="2">
        <v>1</v>
      </c>
      <c r="H920" t="s">
        <v>3711</v>
      </c>
      <c r="I920" s="2">
        <v>1</v>
      </c>
      <c r="J920" t="s">
        <v>5717</v>
      </c>
      <c r="K920" s="2">
        <v>0</v>
      </c>
      <c r="L920" t="s">
        <v>1631</v>
      </c>
      <c r="M920" t="s">
        <v>1632</v>
      </c>
      <c r="N920" t="s">
        <v>40</v>
      </c>
      <c r="O920" t="s">
        <v>41</v>
      </c>
      <c r="P920" t="s">
        <v>5718</v>
      </c>
      <c r="Q920" t="s">
        <v>5719</v>
      </c>
      <c r="R920" t="s">
        <v>166</v>
      </c>
      <c r="S920" t="s">
        <v>5720</v>
      </c>
    </row>
    <row r="921" hidden="1" spans="1:19">
      <c r="A921">
        <v>920</v>
      </c>
      <c r="B921" t="s">
        <v>5721</v>
      </c>
      <c r="C921" t="s">
        <v>65</v>
      </c>
      <c r="D921" t="str">
        <f>VLOOKUP(C921,[1]Sheet1!$A:$B,2,0)</f>
        <v>通州项目</v>
      </c>
      <c r="E921" t="s">
        <v>5722</v>
      </c>
      <c r="F921" t="s">
        <v>5698</v>
      </c>
      <c r="G921" s="2">
        <v>1</v>
      </c>
      <c r="H921" t="s">
        <v>66</v>
      </c>
      <c r="I921" s="2">
        <v>2</v>
      </c>
      <c r="J921" t="s">
        <v>5723</v>
      </c>
      <c r="K921" s="2">
        <v>0</v>
      </c>
      <c r="L921" t="s">
        <v>1631</v>
      </c>
      <c r="M921" t="s">
        <v>1632</v>
      </c>
      <c r="N921" t="s">
        <v>40</v>
      </c>
      <c r="O921" t="s">
        <v>41</v>
      </c>
      <c r="P921" t="s">
        <v>5724</v>
      </c>
      <c r="Q921" t="s">
        <v>5725</v>
      </c>
      <c r="R921" t="s">
        <v>166</v>
      </c>
      <c r="S921" t="s">
        <v>5726</v>
      </c>
    </row>
    <row r="922" hidden="1" spans="1:19">
      <c r="A922">
        <v>921</v>
      </c>
      <c r="B922" t="s">
        <v>5727</v>
      </c>
      <c r="C922" t="s">
        <v>117</v>
      </c>
      <c r="D922" t="str">
        <f>VLOOKUP(C922,[1]Sheet1!$A:$B,2,0)</f>
        <v>暂时关闭的规则</v>
      </c>
      <c r="E922" t="s">
        <v>5728</v>
      </c>
      <c r="F922" t="s">
        <v>5729</v>
      </c>
      <c r="G922" s="2">
        <v>1</v>
      </c>
      <c r="H922" t="s">
        <v>120</v>
      </c>
      <c r="I922" s="2">
        <v>2</v>
      </c>
      <c r="J922" t="s">
        <v>5730</v>
      </c>
      <c r="K922" s="2">
        <v>0</v>
      </c>
      <c r="L922" t="s">
        <v>1631</v>
      </c>
      <c r="M922" t="s">
        <v>1632</v>
      </c>
      <c r="N922" t="s">
        <v>40</v>
      </c>
      <c r="O922" t="s">
        <v>41</v>
      </c>
      <c r="P922" t="s">
        <v>5731</v>
      </c>
      <c r="Q922" t="s">
        <v>5732</v>
      </c>
      <c r="R922" t="s">
        <v>166</v>
      </c>
      <c r="S922" t="s">
        <v>5733</v>
      </c>
    </row>
    <row r="923" hidden="1" spans="1:19">
      <c r="A923">
        <v>922</v>
      </c>
      <c r="B923" t="s">
        <v>5734</v>
      </c>
      <c r="C923" t="s">
        <v>117</v>
      </c>
      <c r="D923" t="str">
        <f>VLOOKUP(C923,[1]Sheet1!$A:$B,2,0)</f>
        <v>暂时关闭的规则</v>
      </c>
      <c r="E923" t="s">
        <v>5735</v>
      </c>
      <c r="F923" t="s">
        <v>5736</v>
      </c>
      <c r="G923" s="2">
        <v>1</v>
      </c>
      <c r="H923" t="s">
        <v>120</v>
      </c>
      <c r="I923" s="2">
        <v>2</v>
      </c>
      <c r="J923" t="s">
        <v>5737</v>
      </c>
      <c r="K923" s="2">
        <v>0</v>
      </c>
      <c r="L923" t="s">
        <v>1631</v>
      </c>
      <c r="M923" t="s">
        <v>1632</v>
      </c>
      <c r="N923" t="s">
        <v>40</v>
      </c>
      <c r="O923" t="s">
        <v>41</v>
      </c>
      <c r="P923" t="s">
        <v>5738</v>
      </c>
      <c r="Q923" t="s">
        <v>5739</v>
      </c>
      <c r="R923" t="s">
        <v>166</v>
      </c>
      <c r="S923" t="s">
        <v>5740</v>
      </c>
    </row>
    <row r="924" hidden="1" spans="1:19">
      <c r="A924">
        <v>923</v>
      </c>
      <c r="B924" t="s">
        <v>5741</v>
      </c>
      <c r="C924" t="s">
        <v>65</v>
      </c>
      <c r="D924" t="str">
        <f>VLOOKUP(C924,[1]Sheet1!$A:$B,2,0)</f>
        <v>通州项目</v>
      </c>
      <c r="E924" t="s">
        <v>5742</v>
      </c>
      <c r="F924" t="s">
        <v>4389</v>
      </c>
      <c r="G924" s="2">
        <v>1</v>
      </c>
      <c r="H924" t="s">
        <v>66</v>
      </c>
      <c r="I924" s="2">
        <v>1</v>
      </c>
      <c r="J924" t="s">
        <v>5743</v>
      </c>
      <c r="K924" s="2">
        <v>0</v>
      </c>
      <c r="L924" t="s">
        <v>1631</v>
      </c>
      <c r="M924" t="s">
        <v>1632</v>
      </c>
      <c r="N924" t="s">
        <v>40</v>
      </c>
      <c r="O924" t="s">
        <v>41</v>
      </c>
      <c r="P924" t="s">
        <v>5744</v>
      </c>
      <c r="Q924" t="s">
        <v>5745</v>
      </c>
      <c r="R924" t="s">
        <v>166</v>
      </c>
      <c r="S924" t="s">
        <v>5746</v>
      </c>
    </row>
    <row r="925" hidden="1" spans="1:19">
      <c r="A925">
        <v>924</v>
      </c>
      <c r="B925" t="s">
        <v>5747</v>
      </c>
      <c r="C925" t="s">
        <v>65</v>
      </c>
      <c r="D925" t="str">
        <f>VLOOKUP(C925,[1]Sheet1!$A:$B,2,0)</f>
        <v>通州项目</v>
      </c>
      <c r="E925" t="s">
        <v>5748</v>
      </c>
      <c r="F925" t="s">
        <v>5749</v>
      </c>
      <c r="G925" s="2">
        <v>1</v>
      </c>
      <c r="H925" t="s">
        <v>66</v>
      </c>
      <c r="I925" s="2">
        <v>2</v>
      </c>
      <c r="J925" t="s">
        <v>5750</v>
      </c>
      <c r="K925" s="2">
        <v>0</v>
      </c>
      <c r="L925" t="s">
        <v>1631</v>
      </c>
      <c r="M925" t="s">
        <v>1632</v>
      </c>
      <c r="N925" t="s">
        <v>40</v>
      </c>
      <c r="O925" t="s">
        <v>41</v>
      </c>
      <c r="P925" t="s">
        <v>5751</v>
      </c>
      <c r="Q925" t="s">
        <v>5752</v>
      </c>
      <c r="R925" t="s">
        <v>166</v>
      </c>
      <c r="S925" t="s">
        <v>5753</v>
      </c>
    </row>
    <row r="926" hidden="1" spans="1:19">
      <c r="A926">
        <v>925</v>
      </c>
      <c r="B926" t="s">
        <v>5754</v>
      </c>
      <c r="C926" t="s">
        <v>3709</v>
      </c>
      <c r="D926" t="e">
        <f>VLOOKUP(C926,[1]Sheet1!$A:$B,2,0)</f>
        <v>#N/A</v>
      </c>
      <c r="E926" t="s">
        <v>5755</v>
      </c>
      <c r="F926" t="s">
        <v>5749</v>
      </c>
      <c r="G926" s="2">
        <v>1</v>
      </c>
      <c r="H926" t="s">
        <v>3711</v>
      </c>
      <c r="I926" s="2">
        <v>2</v>
      </c>
      <c r="J926" t="s">
        <v>5756</v>
      </c>
      <c r="K926" s="2">
        <v>0</v>
      </c>
      <c r="L926" t="s">
        <v>40</v>
      </c>
      <c r="M926" t="s">
        <v>41</v>
      </c>
      <c r="N926" t="s">
        <v>40</v>
      </c>
      <c r="O926" t="s">
        <v>41</v>
      </c>
      <c r="P926" t="s">
        <v>5757</v>
      </c>
      <c r="Q926" t="s">
        <v>5758</v>
      </c>
      <c r="R926" t="s">
        <v>166</v>
      </c>
      <c r="S926" t="s">
        <v>5759</v>
      </c>
    </row>
    <row r="927" hidden="1" spans="1:19">
      <c r="A927">
        <v>926</v>
      </c>
      <c r="B927" t="s">
        <v>5760</v>
      </c>
      <c r="C927" t="s">
        <v>65</v>
      </c>
      <c r="D927" t="str">
        <f>VLOOKUP(C927,[1]Sheet1!$A:$B,2,0)</f>
        <v>通州项目</v>
      </c>
      <c r="E927" t="s">
        <v>5761</v>
      </c>
      <c r="F927" t="s">
        <v>5749</v>
      </c>
      <c r="G927" s="2">
        <v>1</v>
      </c>
      <c r="H927" t="s">
        <v>66</v>
      </c>
      <c r="I927" s="2">
        <v>2</v>
      </c>
      <c r="J927" t="s">
        <v>5762</v>
      </c>
      <c r="K927" s="2">
        <v>0</v>
      </c>
      <c r="L927" t="s">
        <v>40</v>
      </c>
      <c r="M927" t="s">
        <v>41</v>
      </c>
      <c r="N927" t="s">
        <v>40</v>
      </c>
      <c r="O927" t="s">
        <v>41</v>
      </c>
      <c r="P927" t="s">
        <v>5763</v>
      </c>
      <c r="Q927" t="s">
        <v>5764</v>
      </c>
      <c r="R927" t="s">
        <v>166</v>
      </c>
      <c r="S927" t="s">
        <v>5765</v>
      </c>
    </row>
    <row r="928" hidden="1" spans="1:19">
      <c r="A928">
        <v>927</v>
      </c>
      <c r="B928" t="s">
        <v>5766</v>
      </c>
      <c r="C928" t="s">
        <v>65</v>
      </c>
      <c r="D928" t="str">
        <f>VLOOKUP(C928,[1]Sheet1!$A:$B,2,0)</f>
        <v>通州项目</v>
      </c>
      <c r="E928" t="s">
        <v>5767</v>
      </c>
      <c r="F928" t="s">
        <v>5749</v>
      </c>
      <c r="G928" s="2">
        <v>1</v>
      </c>
      <c r="H928" t="s">
        <v>66</v>
      </c>
      <c r="I928" s="2">
        <v>2</v>
      </c>
      <c r="J928" t="s">
        <v>5768</v>
      </c>
      <c r="K928" s="2">
        <v>0</v>
      </c>
      <c r="L928" t="s">
        <v>40</v>
      </c>
      <c r="M928" t="s">
        <v>41</v>
      </c>
      <c r="N928" t="s">
        <v>40</v>
      </c>
      <c r="O928" t="s">
        <v>41</v>
      </c>
      <c r="P928" t="s">
        <v>5769</v>
      </c>
      <c r="Q928" t="s">
        <v>5770</v>
      </c>
      <c r="R928" t="s">
        <v>5626</v>
      </c>
      <c r="S928" t="s">
        <v>5771</v>
      </c>
    </row>
    <row r="929" hidden="1" spans="1:19">
      <c r="A929">
        <v>928</v>
      </c>
      <c r="B929" t="s">
        <v>5772</v>
      </c>
      <c r="C929" t="s">
        <v>65</v>
      </c>
      <c r="D929" t="str">
        <f>VLOOKUP(C929,[1]Sheet1!$A:$B,2,0)</f>
        <v>通州项目</v>
      </c>
      <c r="E929" t="s">
        <v>5773</v>
      </c>
      <c r="F929" t="s">
        <v>5774</v>
      </c>
      <c r="G929" s="2">
        <v>1</v>
      </c>
      <c r="H929" t="s">
        <v>66</v>
      </c>
      <c r="I929" s="2">
        <v>2</v>
      </c>
      <c r="J929" t="s">
        <v>5775</v>
      </c>
      <c r="K929" s="2">
        <v>1</v>
      </c>
      <c r="L929" t="s">
        <v>1631</v>
      </c>
      <c r="M929" t="s">
        <v>1632</v>
      </c>
      <c r="N929" t="s">
        <v>40</v>
      </c>
      <c r="O929" t="s">
        <v>41</v>
      </c>
      <c r="P929" t="s">
        <v>5776</v>
      </c>
      <c r="Q929" t="s">
        <v>5777</v>
      </c>
      <c r="R929" t="s">
        <v>166</v>
      </c>
      <c r="S929" t="s">
        <v>5778</v>
      </c>
    </row>
    <row r="930" hidden="1" spans="1:19">
      <c r="A930">
        <v>929</v>
      </c>
      <c r="B930" t="s">
        <v>5779</v>
      </c>
      <c r="C930" t="s">
        <v>3709</v>
      </c>
      <c r="D930" t="e">
        <f>VLOOKUP(C930,[1]Sheet1!$A:$B,2,0)</f>
        <v>#N/A</v>
      </c>
      <c r="E930" t="s">
        <v>5780</v>
      </c>
      <c r="F930" t="s">
        <v>5781</v>
      </c>
      <c r="G930" s="2">
        <v>1</v>
      </c>
      <c r="H930" t="s">
        <v>3711</v>
      </c>
      <c r="I930" s="2">
        <v>2</v>
      </c>
      <c r="J930" t="s">
        <v>5782</v>
      </c>
      <c r="K930" s="2">
        <v>0</v>
      </c>
      <c r="L930" t="s">
        <v>1631</v>
      </c>
      <c r="M930" t="s">
        <v>1632</v>
      </c>
      <c r="N930" t="s">
        <v>40</v>
      </c>
      <c r="O930" t="s">
        <v>41</v>
      </c>
      <c r="P930" t="s">
        <v>5783</v>
      </c>
      <c r="Q930" t="s">
        <v>5784</v>
      </c>
      <c r="R930" t="s">
        <v>166</v>
      </c>
      <c r="S930" t="s">
        <v>5785</v>
      </c>
    </row>
    <row r="931" hidden="1" spans="1:19">
      <c r="A931">
        <v>930</v>
      </c>
      <c r="B931" t="s">
        <v>5786</v>
      </c>
      <c r="C931" t="s">
        <v>65</v>
      </c>
      <c r="D931" t="str">
        <f>VLOOKUP(C931,[1]Sheet1!$A:$B,2,0)</f>
        <v>通州项目</v>
      </c>
      <c r="E931" t="s">
        <v>5787</v>
      </c>
      <c r="G931" s="2">
        <v>1</v>
      </c>
      <c r="H931" t="s">
        <v>66</v>
      </c>
      <c r="I931" s="2">
        <v>1</v>
      </c>
      <c r="J931" t="s">
        <v>5788</v>
      </c>
      <c r="K931" s="2">
        <v>1</v>
      </c>
      <c r="L931" t="s">
        <v>1631</v>
      </c>
      <c r="M931" t="s">
        <v>1632</v>
      </c>
      <c r="N931" t="s">
        <v>1631</v>
      </c>
      <c r="O931" t="s">
        <v>1632</v>
      </c>
      <c r="P931" t="s">
        <v>5789</v>
      </c>
      <c r="Q931" t="s">
        <v>5789</v>
      </c>
      <c r="R931" t="s">
        <v>166</v>
      </c>
      <c r="S931" t="s">
        <v>5790</v>
      </c>
    </row>
    <row r="932" hidden="1" spans="1:19">
      <c r="A932">
        <v>931</v>
      </c>
      <c r="B932" t="s">
        <v>5791</v>
      </c>
      <c r="C932" t="s">
        <v>117</v>
      </c>
      <c r="D932" t="str">
        <f>VLOOKUP(C932,[1]Sheet1!$A:$B,2,0)</f>
        <v>暂时关闭的规则</v>
      </c>
      <c r="E932" t="s">
        <v>5792</v>
      </c>
      <c r="F932" t="s">
        <v>5793</v>
      </c>
      <c r="G932" s="2">
        <v>1</v>
      </c>
      <c r="H932" t="s">
        <v>120</v>
      </c>
      <c r="I932" s="2">
        <v>2</v>
      </c>
      <c r="J932" t="s">
        <v>5794</v>
      </c>
      <c r="K932" s="2">
        <v>0</v>
      </c>
      <c r="L932" t="s">
        <v>1631</v>
      </c>
      <c r="M932" t="s">
        <v>1632</v>
      </c>
      <c r="N932" t="s">
        <v>40</v>
      </c>
      <c r="O932" t="s">
        <v>41</v>
      </c>
      <c r="P932" t="s">
        <v>5795</v>
      </c>
      <c r="Q932" t="s">
        <v>5796</v>
      </c>
      <c r="R932" t="s">
        <v>166</v>
      </c>
      <c r="S932" t="s">
        <v>5797</v>
      </c>
    </row>
    <row r="933" hidden="1" spans="1:19">
      <c r="A933">
        <v>932</v>
      </c>
      <c r="B933" t="s">
        <v>5798</v>
      </c>
      <c r="C933" t="s">
        <v>65</v>
      </c>
      <c r="D933" t="str">
        <f>VLOOKUP(C933,[1]Sheet1!$A:$B,2,0)</f>
        <v>通州项目</v>
      </c>
      <c r="E933" t="s">
        <v>5799</v>
      </c>
      <c r="F933" t="s">
        <v>5781</v>
      </c>
      <c r="G933" s="2">
        <v>1</v>
      </c>
      <c r="H933" t="s">
        <v>66</v>
      </c>
      <c r="I933" s="2">
        <v>2</v>
      </c>
      <c r="J933" t="s">
        <v>5800</v>
      </c>
      <c r="K933" s="2">
        <v>0</v>
      </c>
      <c r="L933" t="s">
        <v>1631</v>
      </c>
      <c r="M933" t="s">
        <v>1632</v>
      </c>
      <c r="N933" t="s">
        <v>40</v>
      </c>
      <c r="O933" t="s">
        <v>41</v>
      </c>
      <c r="P933" t="s">
        <v>5801</v>
      </c>
      <c r="Q933" t="s">
        <v>5802</v>
      </c>
      <c r="R933" t="s">
        <v>166</v>
      </c>
      <c r="S933" t="s">
        <v>5803</v>
      </c>
    </row>
    <row r="934" hidden="1" spans="1:19">
      <c r="A934">
        <v>933</v>
      </c>
      <c r="B934" t="s">
        <v>5804</v>
      </c>
      <c r="C934" t="s">
        <v>65</v>
      </c>
      <c r="D934" t="str">
        <f>VLOOKUP(C934,[1]Sheet1!$A:$B,2,0)</f>
        <v>通州项目</v>
      </c>
      <c r="E934" t="s">
        <v>5805</v>
      </c>
      <c r="F934" t="s">
        <v>1415</v>
      </c>
      <c r="G934" s="2">
        <v>1</v>
      </c>
      <c r="H934" t="s">
        <v>66</v>
      </c>
      <c r="I934" s="2">
        <v>2</v>
      </c>
      <c r="J934" t="s">
        <v>5806</v>
      </c>
      <c r="K934" s="2">
        <v>0</v>
      </c>
      <c r="L934" t="s">
        <v>1631</v>
      </c>
      <c r="M934" t="s">
        <v>1632</v>
      </c>
      <c r="N934" t="s">
        <v>40</v>
      </c>
      <c r="O934" t="s">
        <v>41</v>
      </c>
      <c r="P934" t="s">
        <v>5807</v>
      </c>
      <c r="Q934" t="s">
        <v>5808</v>
      </c>
      <c r="R934" t="s">
        <v>166</v>
      </c>
      <c r="S934" t="s">
        <v>5809</v>
      </c>
    </row>
    <row r="935" hidden="1" spans="1:19">
      <c r="A935">
        <v>934</v>
      </c>
      <c r="B935" t="s">
        <v>5810</v>
      </c>
      <c r="C935" t="s">
        <v>65</v>
      </c>
      <c r="D935" t="str">
        <f>VLOOKUP(C935,[1]Sheet1!$A:$B,2,0)</f>
        <v>通州项目</v>
      </c>
      <c r="E935" t="s">
        <v>5811</v>
      </c>
      <c r="F935" t="s">
        <v>1415</v>
      </c>
      <c r="G935" s="2">
        <v>1</v>
      </c>
      <c r="H935" t="s">
        <v>66</v>
      </c>
      <c r="I935" s="2">
        <v>2</v>
      </c>
      <c r="J935" t="s">
        <v>5812</v>
      </c>
      <c r="K935" s="2">
        <v>0</v>
      </c>
      <c r="L935" t="s">
        <v>1631</v>
      </c>
      <c r="M935" t="s">
        <v>1632</v>
      </c>
      <c r="N935" t="s">
        <v>40</v>
      </c>
      <c r="O935" t="s">
        <v>41</v>
      </c>
      <c r="P935" t="s">
        <v>5813</v>
      </c>
      <c r="Q935" t="s">
        <v>5814</v>
      </c>
      <c r="R935" t="s">
        <v>166</v>
      </c>
      <c r="S935" t="s">
        <v>5815</v>
      </c>
    </row>
    <row r="936" hidden="1" spans="1:19">
      <c r="A936">
        <v>935</v>
      </c>
      <c r="B936" t="s">
        <v>5816</v>
      </c>
      <c r="C936" t="s">
        <v>65</v>
      </c>
      <c r="D936" t="str">
        <f>VLOOKUP(C936,[1]Sheet1!$A:$B,2,0)</f>
        <v>通州项目</v>
      </c>
      <c r="E936" t="s">
        <v>5817</v>
      </c>
      <c r="F936" t="s">
        <v>5818</v>
      </c>
      <c r="G936" s="2">
        <v>1</v>
      </c>
      <c r="H936" t="s">
        <v>66</v>
      </c>
      <c r="I936" s="2">
        <v>2</v>
      </c>
      <c r="J936" t="s">
        <v>5819</v>
      </c>
      <c r="K936" s="2">
        <v>0</v>
      </c>
      <c r="L936" t="s">
        <v>1631</v>
      </c>
      <c r="M936" t="s">
        <v>1632</v>
      </c>
      <c r="N936" t="s">
        <v>40</v>
      </c>
      <c r="O936" t="s">
        <v>41</v>
      </c>
      <c r="P936" t="s">
        <v>5820</v>
      </c>
      <c r="Q936" t="s">
        <v>5821</v>
      </c>
      <c r="R936" t="s">
        <v>166</v>
      </c>
      <c r="S936" t="s">
        <v>5822</v>
      </c>
    </row>
    <row r="937" hidden="1" spans="1:19">
      <c r="A937">
        <v>936</v>
      </c>
      <c r="B937" t="s">
        <v>5823</v>
      </c>
      <c r="C937" t="s">
        <v>65</v>
      </c>
      <c r="D937" t="str">
        <f>VLOOKUP(C937,[1]Sheet1!$A:$B,2,0)</f>
        <v>通州项目</v>
      </c>
      <c r="E937" t="s">
        <v>5824</v>
      </c>
      <c r="F937" t="s">
        <v>5818</v>
      </c>
      <c r="G937" s="2">
        <v>1</v>
      </c>
      <c r="H937" t="s">
        <v>66</v>
      </c>
      <c r="I937" s="2">
        <v>2</v>
      </c>
      <c r="J937" t="s">
        <v>5825</v>
      </c>
      <c r="K937" s="2">
        <v>0</v>
      </c>
      <c r="L937" t="s">
        <v>1631</v>
      </c>
      <c r="M937" t="s">
        <v>1632</v>
      </c>
      <c r="N937" t="s">
        <v>40</v>
      </c>
      <c r="O937" t="s">
        <v>41</v>
      </c>
      <c r="P937" t="s">
        <v>5826</v>
      </c>
      <c r="Q937" t="s">
        <v>5827</v>
      </c>
      <c r="R937" t="s">
        <v>100</v>
      </c>
      <c r="S937" t="s">
        <v>5828</v>
      </c>
    </row>
    <row r="938" hidden="1" spans="1:19">
      <c r="A938">
        <v>937</v>
      </c>
      <c r="B938" t="s">
        <v>5829</v>
      </c>
      <c r="C938" t="s">
        <v>65</v>
      </c>
      <c r="D938" t="str">
        <f>VLOOKUP(C938,[1]Sheet1!$A:$B,2,0)</f>
        <v>通州项目</v>
      </c>
      <c r="E938" t="s">
        <v>5830</v>
      </c>
      <c r="F938" t="s">
        <v>5831</v>
      </c>
      <c r="G938" s="2">
        <v>1</v>
      </c>
      <c r="H938" t="s">
        <v>66</v>
      </c>
      <c r="I938" s="2">
        <v>2</v>
      </c>
      <c r="J938" t="s">
        <v>5832</v>
      </c>
      <c r="K938" s="2">
        <v>0</v>
      </c>
      <c r="L938" t="s">
        <v>1631</v>
      </c>
      <c r="M938" t="s">
        <v>1632</v>
      </c>
      <c r="N938" t="s">
        <v>40</v>
      </c>
      <c r="O938" t="s">
        <v>41</v>
      </c>
      <c r="P938" t="s">
        <v>5833</v>
      </c>
      <c r="Q938" t="s">
        <v>5834</v>
      </c>
      <c r="R938" t="s">
        <v>166</v>
      </c>
      <c r="S938" t="s">
        <v>5835</v>
      </c>
    </row>
    <row r="939" ht="367.2" hidden="1" spans="1:19">
      <c r="A939">
        <v>938</v>
      </c>
      <c r="B939" t="s">
        <v>5836</v>
      </c>
      <c r="C939" t="s">
        <v>65</v>
      </c>
      <c r="D939" t="str">
        <f>VLOOKUP(C939,[1]Sheet1!$A:$B,2,0)</f>
        <v>通州项目</v>
      </c>
      <c r="E939" t="s">
        <v>5837</v>
      </c>
      <c r="F939" t="s">
        <v>5838</v>
      </c>
      <c r="G939" s="2">
        <v>1</v>
      </c>
      <c r="H939" t="s">
        <v>66</v>
      </c>
      <c r="I939" s="2">
        <v>2</v>
      </c>
      <c r="J939" s="5" t="s">
        <v>5839</v>
      </c>
      <c r="K939" s="2">
        <v>0</v>
      </c>
      <c r="L939" t="s">
        <v>40</v>
      </c>
      <c r="M939" t="s">
        <v>41</v>
      </c>
      <c r="N939" t="s">
        <v>40</v>
      </c>
      <c r="O939" t="s">
        <v>41</v>
      </c>
      <c r="P939" t="s">
        <v>5840</v>
      </c>
      <c r="Q939" t="s">
        <v>5841</v>
      </c>
      <c r="R939" t="s">
        <v>100</v>
      </c>
      <c r="S939" t="s">
        <v>5842</v>
      </c>
    </row>
    <row r="940" hidden="1" spans="1:19">
      <c r="A940">
        <v>939</v>
      </c>
      <c r="B940" t="s">
        <v>5843</v>
      </c>
      <c r="C940" t="s">
        <v>65</v>
      </c>
      <c r="D940" t="str">
        <f>VLOOKUP(C940,[1]Sheet1!$A:$B,2,0)</f>
        <v>通州项目</v>
      </c>
      <c r="E940" t="s">
        <v>5844</v>
      </c>
      <c r="F940" t="s">
        <v>5838</v>
      </c>
      <c r="G940" s="2">
        <v>1</v>
      </c>
      <c r="H940" t="s">
        <v>66</v>
      </c>
      <c r="I940" s="2">
        <v>2</v>
      </c>
      <c r="J940" t="s">
        <v>5845</v>
      </c>
      <c r="K940" s="2">
        <v>0</v>
      </c>
      <c r="L940" t="s">
        <v>40</v>
      </c>
      <c r="M940" t="s">
        <v>41</v>
      </c>
      <c r="N940" t="s">
        <v>40</v>
      </c>
      <c r="O940" t="s">
        <v>41</v>
      </c>
      <c r="P940" t="s">
        <v>5846</v>
      </c>
      <c r="Q940" t="s">
        <v>5847</v>
      </c>
      <c r="R940" t="s">
        <v>166</v>
      </c>
      <c r="S940" t="s">
        <v>5848</v>
      </c>
    </row>
    <row r="941" hidden="1" spans="1:19">
      <c r="A941">
        <v>940</v>
      </c>
      <c r="B941" t="s">
        <v>5849</v>
      </c>
      <c r="C941" t="s">
        <v>65</v>
      </c>
      <c r="D941" t="str">
        <f>VLOOKUP(C941,[1]Sheet1!$A:$B,2,0)</f>
        <v>通州项目</v>
      </c>
      <c r="E941" t="s">
        <v>5850</v>
      </c>
      <c r="F941" t="s">
        <v>4420</v>
      </c>
      <c r="G941" s="2">
        <v>1</v>
      </c>
      <c r="H941" t="s">
        <v>66</v>
      </c>
      <c r="I941" s="2">
        <v>1</v>
      </c>
      <c r="J941" t="s">
        <v>5851</v>
      </c>
      <c r="K941" s="2">
        <v>0</v>
      </c>
      <c r="L941" t="s">
        <v>1631</v>
      </c>
      <c r="M941" t="s">
        <v>1632</v>
      </c>
      <c r="N941" t="s">
        <v>40</v>
      </c>
      <c r="O941" t="s">
        <v>41</v>
      </c>
      <c r="P941" t="s">
        <v>5852</v>
      </c>
      <c r="Q941" t="s">
        <v>5853</v>
      </c>
      <c r="R941" t="s">
        <v>166</v>
      </c>
      <c r="S941" t="s">
        <v>5854</v>
      </c>
    </row>
    <row r="942" hidden="1" spans="1:19">
      <c r="A942">
        <v>941</v>
      </c>
      <c r="B942" t="s">
        <v>5855</v>
      </c>
      <c r="C942" t="s">
        <v>65</v>
      </c>
      <c r="D942" t="str">
        <f>VLOOKUP(C942,[1]Sheet1!$A:$B,2,0)</f>
        <v>通州项目</v>
      </c>
      <c r="E942" t="s">
        <v>5856</v>
      </c>
      <c r="F942" t="s">
        <v>1452</v>
      </c>
      <c r="G942" s="2">
        <v>1</v>
      </c>
      <c r="H942" t="s">
        <v>66</v>
      </c>
      <c r="I942" s="2">
        <v>2</v>
      </c>
      <c r="J942" t="s">
        <v>5857</v>
      </c>
      <c r="K942" s="2">
        <v>0</v>
      </c>
      <c r="L942" t="s">
        <v>1631</v>
      </c>
      <c r="M942" t="s">
        <v>1632</v>
      </c>
      <c r="N942" t="s">
        <v>40</v>
      </c>
      <c r="O942" t="s">
        <v>41</v>
      </c>
      <c r="P942" t="s">
        <v>5858</v>
      </c>
      <c r="Q942" t="s">
        <v>5859</v>
      </c>
      <c r="R942" t="s">
        <v>166</v>
      </c>
      <c r="S942" t="s">
        <v>5860</v>
      </c>
    </row>
    <row r="943" hidden="1" spans="1:19">
      <c r="A943">
        <v>942</v>
      </c>
      <c r="B943" t="s">
        <v>5861</v>
      </c>
      <c r="C943" t="s">
        <v>65</v>
      </c>
      <c r="D943" t="str">
        <f>VLOOKUP(C943,[1]Sheet1!$A:$B,2,0)</f>
        <v>通州项目</v>
      </c>
      <c r="E943" t="s">
        <v>5862</v>
      </c>
      <c r="F943" t="s">
        <v>1452</v>
      </c>
      <c r="G943" s="2">
        <v>1</v>
      </c>
      <c r="H943" t="s">
        <v>66</v>
      </c>
      <c r="I943" s="2">
        <v>2</v>
      </c>
      <c r="J943" t="s">
        <v>5863</v>
      </c>
      <c r="K943" s="2">
        <v>1</v>
      </c>
      <c r="L943" t="s">
        <v>1631</v>
      </c>
      <c r="M943" t="s">
        <v>1632</v>
      </c>
      <c r="N943" t="s">
        <v>40</v>
      </c>
      <c r="O943" t="s">
        <v>41</v>
      </c>
      <c r="P943" t="s">
        <v>5864</v>
      </c>
      <c r="Q943" t="s">
        <v>5865</v>
      </c>
      <c r="R943" t="s">
        <v>4288</v>
      </c>
      <c r="S943" t="s">
        <v>5866</v>
      </c>
    </row>
    <row r="944" hidden="1" spans="1:19">
      <c r="A944">
        <v>943</v>
      </c>
      <c r="B944" t="s">
        <v>5867</v>
      </c>
      <c r="C944" t="s">
        <v>65</v>
      </c>
      <c r="D944" t="str">
        <f>VLOOKUP(C944,[1]Sheet1!$A:$B,2,0)</f>
        <v>通州项目</v>
      </c>
      <c r="E944" t="s">
        <v>5862</v>
      </c>
      <c r="F944" t="s">
        <v>1452</v>
      </c>
      <c r="G944" s="2">
        <v>1</v>
      </c>
      <c r="H944" t="s">
        <v>66</v>
      </c>
      <c r="I944" s="2">
        <v>2</v>
      </c>
      <c r="J944" t="s">
        <v>5863</v>
      </c>
      <c r="K944" s="2">
        <v>0</v>
      </c>
      <c r="L944" t="s">
        <v>1631</v>
      </c>
      <c r="M944" t="s">
        <v>1632</v>
      </c>
      <c r="N944" t="s">
        <v>40</v>
      </c>
      <c r="O944" t="s">
        <v>41</v>
      </c>
      <c r="P944" t="s">
        <v>5868</v>
      </c>
      <c r="Q944" t="s">
        <v>5869</v>
      </c>
      <c r="R944" t="s">
        <v>166</v>
      </c>
      <c r="S944" t="s">
        <v>5870</v>
      </c>
    </row>
    <row r="945" hidden="1" spans="1:19">
      <c r="A945">
        <v>944</v>
      </c>
      <c r="B945" t="s">
        <v>5871</v>
      </c>
      <c r="C945" t="s">
        <v>65</v>
      </c>
      <c r="D945" t="str">
        <f>VLOOKUP(C945,[1]Sheet1!$A:$B,2,0)</f>
        <v>通州项目</v>
      </c>
      <c r="E945" t="s">
        <v>5872</v>
      </c>
      <c r="F945" t="s">
        <v>5873</v>
      </c>
      <c r="G945" s="2">
        <v>1</v>
      </c>
      <c r="H945" t="s">
        <v>66</v>
      </c>
      <c r="I945" s="2">
        <v>2</v>
      </c>
      <c r="J945" t="s">
        <v>5874</v>
      </c>
      <c r="K945" s="2">
        <v>0</v>
      </c>
      <c r="L945" t="s">
        <v>1631</v>
      </c>
      <c r="M945" t="s">
        <v>1632</v>
      </c>
      <c r="N945" t="s">
        <v>40</v>
      </c>
      <c r="O945" t="s">
        <v>41</v>
      </c>
      <c r="P945" t="s">
        <v>5875</v>
      </c>
      <c r="Q945" t="s">
        <v>5876</v>
      </c>
      <c r="R945" t="s">
        <v>166</v>
      </c>
      <c r="S945" t="s">
        <v>5877</v>
      </c>
    </row>
    <row r="946" hidden="1" spans="1:19">
      <c r="A946">
        <v>945</v>
      </c>
      <c r="B946" t="s">
        <v>5878</v>
      </c>
      <c r="C946" t="s">
        <v>65</v>
      </c>
      <c r="D946" t="str">
        <f>VLOOKUP(C946,[1]Sheet1!$A:$B,2,0)</f>
        <v>通州项目</v>
      </c>
      <c r="E946" t="s">
        <v>5879</v>
      </c>
      <c r="F946" t="s">
        <v>5873</v>
      </c>
      <c r="G946" s="2">
        <v>1</v>
      </c>
      <c r="H946" t="s">
        <v>66</v>
      </c>
      <c r="I946" s="2">
        <v>2</v>
      </c>
      <c r="J946" t="s">
        <v>5880</v>
      </c>
      <c r="K946" s="2">
        <v>0</v>
      </c>
      <c r="L946" t="s">
        <v>1631</v>
      </c>
      <c r="M946" t="s">
        <v>1632</v>
      </c>
      <c r="N946" t="s">
        <v>40</v>
      </c>
      <c r="O946" t="s">
        <v>41</v>
      </c>
      <c r="P946" t="s">
        <v>5881</v>
      </c>
      <c r="Q946" t="s">
        <v>5882</v>
      </c>
      <c r="R946" t="s">
        <v>166</v>
      </c>
      <c r="S946" t="s">
        <v>5883</v>
      </c>
    </row>
    <row r="947" hidden="1" spans="1:19">
      <c r="A947">
        <v>946</v>
      </c>
      <c r="B947" t="s">
        <v>5884</v>
      </c>
      <c r="C947" t="s">
        <v>65</v>
      </c>
      <c r="D947" t="str">
        <f>VLOOKUP(C947,[1]Sheet1!$A:$B,2,0)</f>
        <v>通州项目</v>
      </c>
      <c r="E947" t="s">
        <v>5885</v>
      </c>
      <c r="F947" t="s">
        <v>4420</v>
      </c>
      <c r="G947" s="2">
        <v>1</v>
      </c>
      <c r="H947" t="s">
        <v>66</v>
      </c>
      <c r="I947" s="2">
        <v>1</v>
      </c>
      <c r="J947" t="s">
        <v>5886</v>
      </c>
      <c r="K947" s="2">
        <v>0</v>
      </c>
      <c r="L947" t="s">
        <v>1631</v>
      </c>
      <c r="M947" t="s">
        <v>1632</v>
      </c>
      <c r="N947" t="s">
        <v>40</v>
      </c>
      <c r="O947" t="s">
        <v>41</v>
      </c>
      <c r="P947" t="s">
        <v>5887</v>
      </c>
      <c r="Q947" t="s">
        <v>5888</v>
      </c>
      <c r="R947" t="s">
        <v>166</v>
      </c>
      <c r="S947" t="s">
        <v>5889</v>
      </c>
    </row>
    <row r="948" hidden="1" spans="1:19">
      <c r="A948">
        <v>947</v>
      </c>
      <c r="B948" t="s">
        <v>5890</v>
      </c>
      <c r="C948" t="s">
        <v>65</v>
      </c>
      <c r="D948" t="str">
        <f>VLOOKUP(C948,[1]Sheet1!$A:$B,2,0)</f>
        <v>通州项目</v>
      </c>
      <c r="E948" t="s">
        <v>5891</v>
      </c>
      <c r="F948" t="s">
        <v>5892</v>
      </c>
      <c r="G948" s="2">
        <v>1</v>
      </c>
      <c r="H948" t="s">
        <v>66</v>
      </c>
      <c r="I948" s="2">
        <v>2</v>
      </c>
      <c r="J948" t="s">
        <v>5893</v>
      </c>
      <c r="K948" s="2">
        <v>0</v>
      </c>
      <c r="L948" t="s">
        <v>1631</v>
      </c>
      <c r="M948" t="s">
        <v>1632</v>
      </c>
      <c r="N948" t="s">
        <v>40</v>
      </c>
      <c r="O948" t="s">
        <v>41</v>
      </c>
      <c r="P948" t="s">
        <v>5894</v>
      </c>
      <c r="Q948" t="s">
        <v>5895</v>
      </c>
      <c r="R948" t="s">
        <v>166</v>
      </c>
      <c r="S948" t="s">
        <v>5896</v>
      </c>
    </row>
    <row r="949" hidden="1" spans="1:19">
      <c r="A949">
        <v>948</v>
      </c>
      <c r="B949" t="s">
        <v>5897</v>
      </c>
      <c r="C949" t="s">
        <v>65</v>
      </c>
      <c r="D949" t="str">
        <f>VLOOKUP(C949,[1]Sheet1!$A:$B,2,0)</f>
        <v>通州项目</v>
      </c>
      <c r="E949" t="s">
        <v>5898</v>
      </c>
      <c r="F949" t="s">
        <v>5892</v>
      </c>
      <c r="G949" s="2">
        <v>1</v>
      </c>
      <c r="H949" t="s">
        <v>66</v>
      </c>
      <c r="I949" s="2">
        <v>2</v>
      </c>
      <c r="J949" t="s">
        <v>5899</v>
      </c>
      <c r="K949" s="2">
        <v>0</v>
      </c>
      <c r="L949" t="s">
        <v>1631</v>
      </c>
      <c r="M949" t="s">
        <v>1632</v>
      </c>
      <c r="N949" t="s">
        <v>40</v>
      </c>
      <c r="O949" t="s">
        <v>41</v>
      </c>
      <c r="P949" t="s">
        <v>5900</v>
      </c>
      <c r="Q949" t="s">
        <v>5901</v>
      </c>
      <c r="R949" t="s">
        <v>166</v>
      </c>
      <c r="S949" t="s">
        <v>5902</v>
      </c>
    </row>
    <row r="950" hidden="1" spans="1:19">
      <c r="A950">
        <v>949</v>
      </c>
      <c r="B950" t="s">
        <v>5903</v>
      </c>
      <c r="C950" t="s">
        <v>65</v>
      </c>
      <c r="D950" t="str">
        <f>VLOOKUP(C950,[1]Sheet1!$A:$B,2,0)</f>
        <v>通州项目</v>
      </c>
      <c r="E950" t="s">
        <v>5904</v>
      </c>
      <c r="F950" t="s">
        <v>5892</v>
      </c>
      <c r="G950" s="2">
        <v>1</v>
      </c>
      <c r="H950" t="s">
        <v>66</v>
      </c>
      <c r="I950" s="2">
        <v>2</v>
      </c>
      <c r="J950" t="s">
        <v>5905</v>
      </c>
      <c r="K950" s="2">
        <v>0</v>
      </c>
      <c r="L950" t="s">
        <v>1631</v>
      </c>
      <c r="M950" t="s">
        <v>1632</v>
      </c>
      <c r="N950" t="s">
        <v>40</v>
      </c>
      <c r="O950" t="s">
        <v>41</v>
      </c>
      <c r="P950" t="s">
        <v>5906</v>
      </c>
      <c r="Q950" t="s">
        <v>5907</v>
      </c>
      <c r="R950" t="s">
        <v>166</v>
      </c>
      <c r="S950" t="s">
        <v>5908</v>
      </c>
    </row>
    <row r="951" hidden="1" spans="1:19">
      <c r="A951">
        <v>950</v>
      </c>
      <c r="B951" t="s">
        <v>5909</v>
      </c>
      <c r="C951" t="s">
        <v>3709</v>
      </c>
      <c r="D951" t="e">
        <f>VLOOKUP(C951,[1]Sheet1!$A:$B,2,0)</f>
        <v>#N/A</v>
      </c>
      <c r="E951" t="s">
        <v>5910</v>
      </c>
      <c r="F951" t="s">
        <v>5911</v>
      </c>
      <c r="G951" s="2">
        <v>1</v>
      </c>
      <c r="H951" t="s">
        <v>3711</v>
      </c>
      <c r="I951" s="2">
        <v>2</v>
      </c>
      <c r="J951" t="s">
        <v>5912</v>
      </c>
      <c r="K951" s="2">
        <v>0</v>
      </c>
      <c r="L951" t="s">
        <v>1631</v>
      </c>
      <c r="M951" t="s">
        <v>1632</v>
      </c>
      <c r="N951" t="s">
        <v>40</v>
      </c>
      <c r="O951" t="s">
        <v>41</v>
      </c>
      <c r="P951" t="s">
        <v>5913</v>
      </c>
      <c r="Q951" t="s">
        <v>5914</v>
      </c>
      <c r="R951" t="s">
        <v>166</v>
      </c>
      <c r="S951" t="s">
        <v>5915</v>
      </c>
    </row>
    <row r="952" hidden="1" spans="1:19">
      <c r="A952">
        <v>951</v>
      </c>
      <c r="B952" t="s">
        <v>5916</v>
      </c>
      <c r="C952" t="s">
        <v>3709</v>
      </c>
      <c r="D952" t="e">
        <f>VLOOKUP(C952,[1]Sheet1!$A:$B,2,0)</f>
        <v>#N/A</v>
      </c>
      <c r="E952" t="s">
        <v>5917</v>
      </c>
      <c r="F952" t="s">
        <v>5911</v>
      </c>
      <c r="G952" s="2">
        <v>1</v>
      </c>
      <c r="H952" t="s">
        <v>3711</v>
      </c>
      <c r="I952" s="2">
        <v>2</v>
      </c>
      <c r="J952" t="s">
        <v>5918</v>
      </c>
      <c r="K952" s="2">
        <v>0</v>
      </c>
      <c r="L952" t="s">
        <v>1631</v>
      </c>
      <c r="M952" t="s">
        <v>1632</v>
      </c>
      <c r="N952" t="s">
        <v>40</v>
      </c>
      <c r="O952" t="s">
        <v>41</v>
      </c>
      <c r="P952" t="s">
        <v>5919</v>
      </c>
      <c r="Q952" t="s">
        <v>5920</v>
      </c>
      <c r="R952" t="s">
        <v>166</v>
      </c>
      <c r="S952" t="s">
        <v>5921</v>
      </c>
    </row>
    <row r="953" hidden="1" spans="1:19">
      <c r="A953">
        <v>952</v>
      </c>
      <c r="B953" t="s">
        <v>5922</v>
      </c>
      <c r="C953" t="s">
        <v>65</v>
      </c>
      <c r="D953" t="str">
        <f>VLOOKUP(C953,[1]Sheet1!$A:$B,2,0)</f>
        <v>通州项目</v>
      </c>
      <c r="E953" t="s">
        <v>5923</v>
      </c>
      <c r="F953" t="s">
        <v>5924</v>
      </c>
      <c r="G953" s="2">
        <v>1</v>
      </c>
      <c r="H953" t="s">
        <v>66</v>
      </c>
      <c r="I953" s="2">
        <v>2</v>
      </c>
      <c r="J953" t="s">
        <v>5925</v>
      </c>
      <c r="K953" s="2">
        <v>0</v>
      </c>
      <c r="L953" t="s">
        <v>1631</v>
      </c>
      <c r="M953" t="s">
        <v>1632</v>
      </c>
      <c r="N953" t="s">
        <v>40</v>
      </c>
      <c r="O953" t="s">
        <v>41</v>
      </c>
      <c r="P953" t="s">
        <v>5926</v>
      </c>
      <c r="Q953" t="s">
        <v>5927</v>
      </c>
      <c r="R953" t="s">
        <v>166</v>
      </c>
      <c r="S953" t="s">
        <v>5928</v>
      </c>
    </row>
    <row r="954" hidden="1" spans="1:19">
      <c r="A954">
        <v>953</v>
      </c>
      <c r="B954" t="s">
        <v>5929</v>
      </c>
      <c r="C954" t="s">
        <v>65</v>
      </c>
      <c r="D954" t="str">
        <f>VLOOKUP(C954,[1]Sheet1!$A:$B,2,0)</f>
        <v>通州项目</v>
      </c>
      <c r="E954" t="s">
        <v>5930</v>
      </c>
      <c r="G954" s="2">
        <v>1</v>
      </c>
      <c r="H954" t="s">
        <v>66</v>
      </c>
      <c r="I954" s="2">
        <v>1</v>
      </c>
      <c r="J954" t="s">
        <v>5931</v>
      </c>
      <c r="K954" s="2">
        <v>0</v>
      </c>
      <c r="L954" t="s">
        <v>40</v>
      </c>
      <c r="M954" t="s">
        <v>41</v>
      </c>
      <c r="N954" t="s">
        <v>40</v>
      </c>
      <c r="O954" t="s">
        <v>41</v>
      </c>
      <c r="P954" t="s">
        <v>5932</v>
      </c>
      <c r="Q954" t="s">
        <v>5932</v>
      </c>
      <c r="R954" t="s">
        <v>166</v>
      </c>
      <c r="S954" t="s">
        <v>5933</v>
      </c>
    </row>
    <row r="955" hidden="1" spans="1:19">
      <c r="A955">
        <v>954</v>
      </c>
      <c r="B955" t="s">
        <v>5934</v>
      </c>
      <c r="C955" t="s">
        <v>93</v>
      </c>
      <c r="D955" t="str">
        <f>VLOOKUP(C955,[1]Sheet1!$A:$B,2,0)</f>
        <v>超量用药规则</v>
      </c>
      <c r="E955" t="s">
        <v>5935</v>
      </c>
      <c r="G955" s="2">
        <v>1</v>
      </c>
      <c r="H955" t="s">
        <v>96</v>
      </c>
      <c r="I955" s="2">
        <v>2</v>
      </c>
      <c r="J955" t="s">
        <v>5936</v>
      </c>
      <c r="K955" s="2">
        <v>0</v>
      </c>
      <c r="L955" t="s">
        <v>40</v>
      </c>
      <c r="M955" t="s">
        <v>41</v>
      </c>
      <c r="N955" t="s">
        <v>40</v>
      </c>
      <c r="O955" t="s">
        <v>41</v>
      </c>
      <c r="P955" t="s">
        <v>5937</v>
      </c>
      <c r="Q955" t="s">
        <v>5938</v>
      </c>
      <c r="R955" t="s">
        <v>166</v>
      </c>
      <c r="S955" t="s">
        <v>5939</v>
      </c>
    </row>
    <row r="956" hidden="1" spans="1:19">
      <c r="A956">
        <v>955</v>
      </c>
      <c r="B956" t="s">
        <v>5940</v>
      </c>
      <c r="C956" t="s">
        <v>103</v>
      </c>
      <c r="D956" t="str">
        <f>VLOOKUP(C956,[1]Sheet1!$A:$B,2,0)</f>
        <v>市局第一批-第六批规则</v>
      </c>
      <c r="E956" t="s">
        <v>5941</v>
      </c>
      <c r="F956" t="s">
        <v>5942</v>
      </c>
      <c r="G956" s="2">
        <v>1</v>
      </c>
      <c r="H956" t="s">
        <v>105</v>
      </c>
      <c r="I956" s="2">
        <v>1</v>
      </c>
      <c r="J956" t="s">
        <v>5943</v>
      </c>
      <c r="K956" s="2">
        <v>0</v>
      </c>
      <c r="L956" t="s">
        <v>40</v>
      </c>
      <c r="M956" t="s">
        <v>41</v>
      </c>
      <c r="N956" t="s">
        <v>40</v>
      </c>
      <c r="O956" t="s">
        <v>41</v>
      </c>
      <c r="P956" t="s">
        <v>5944</v>
      </c>
      <c r="Q956" t="s">
        <v>5945</v>
      </c>
      <c r="R956" t="s">
        <v>166</v>
      </c>
      <c r="S956" t="s">
        <v>5946</v>
      </c>
    </row>
    <row r="957" hidden="1" spans="1:19">
      <c r="A957">
        <v>956</v>
      </c>
      <c r="B957" t="s">
        <v>5947</v>
      </c>
      <c r="C957" t="s">
        <v>65</v>
      </c>
      <c r="D957" t="str">
        <f>VLOOKUP(C957,[1]Sheet1!$A:$B,2,0)</f>
        <v>通州项目</v>
      </c>
      <c r="E957" t="s">
        <v>5948</v>
      </c>
      <c r="F957" t="s">
        <v>5924</v>
      </c>
      <c r="G957" s="2">
        <v>1</v>
      </c>
      <c r="H957" t="s">
        <v>66</v>
      </c>
      <c r="I957" s="2">
        <v>2</v>
      </c>
      <c r="J957" t="s">
        <v>5949</v>
      </c>
      <c r="K957" s="2">
        <v>0</v>
      </c>
      <c r="L957" t="s">
        <v>1631</v>
      </c>
      <c r="M957" t="s">
        <v>1632</v>
      </c>
      <c r="N957" t="s">
        <v>40</v>
      </c>
      <c r="O957" t="s">
        <v>41</v>
      </c>
      <c r="P957" t="s">
        <v>5950</v>
      </c>
      <c r="Q957" t="s">
        <v>5951</v>
      </c>
      <c r="R957" t="s">
        <v>166</v>
      </c>
      <c r="S957" t="s">
        <v>5952</v>
      </c>
    </row>
    <row r="958" hidden="1" spans="1:19">
      <c r="A958">
        <v>957</v>
      </c>
      <c r="B958" t="s">
        <v>5953</v>
      </c>
      <c r="C958" t="s">
        <v>65</v>
      </c>
      <c r="D958" t="str">
        <f>VLOOKUP(C958,[1]Sheet1!$A:$B,2,0)</f>
        <v>通州项目</v>
      </c>
      <c r="E958" t="s">
        <v>5954</v>
      </c>
      <c r="F958" t="s">
        <v>5924</v>
      </c>
      <c r="G958" s="2">
        <v>1</v>
      </c>
      <c r="H958" t="s">
        <v>66</v>
      </c>
      <c r="I958" s="2">
        <v>2</v>
      </c>
      <c r="J958" t="s">
        <v>5955</v>
      </c>
      <c r="K958" s="2">
        <v>0</v>
      </c>
      <c r="L958" t="s">
        <v>1631</v>
      </c>
      <c r="M958" t="s">
        <v>1632</v>
      </c>
      <c r="N958" t="s">
        <v>40</v>
      </c>
      <c r="O958" t="s">
        <v>41</v>
      </c>
      <c r="P958" t="s">
        <v>5956</v>
      </c>
      <c r="Q958" t="s">
        <v>5957</v>
      </c>
      <c r="R958" t="s">
        <v>4288</v>
      </c>
      <c r="S958" t="s">
        <v>5958</v>
      </c>
    </row>
    <row r="959" hidden="1" spans="1:19">
      <c r="A959">
        <v>958</v>
      </c>
      <c r="B959" t="s">
        <v>5959</v>
      </c>
      <c r="C959" t="s">
        <v>65</v>
      </c>
      <c r="D959" t="str">
        <f>VLOOKUP(C959,[1]Sheet1!$A:$B,2,0)</f>
        <v>通州项目</v>
      </c>
      <c r="E959" t="s">
        <v>5960</v>
      </c>
      <c r="F959" t="s">
        <v>5961</v>
      </c>
      <c r="G959" s="2">
        <v>1</v>
      </c>
      <c r="H959" t="s">
        <v>66</v>
      </c>
      <c r="I959" s="2">
        <v>2</v>
      </c>
      <c r="J959" t="s">
        <v>5962</v>
      </c>
      <c r="K959" s="2">
        <v>0</v>
      </c>
      <c r="L959" t="s">
        <v>1631</v>
      </c>
      <c r="M959" t="s">
        <v>1632</v>
      </c>
      <c r="N959" t="s">
        <v>40</v>
      </c>
      <c r="O959" t="s">
        <v>41</v>
      </c>
      <c r="P959" t="s">
        <v>5963</v>
      </c>
      <c r="Q959" t="s">
        <v>5964</v>
      </c>
      <c r="R959" t="s">
        <v>4288</v>
      </c>
      <c r="S959" t="s">
        <v>5965</v>
      </c>
    </row>
    <row r="960" hidden="1" spans="1:19">
      <c r="A960">
        <v>959</v>
      </c>
      <c r="B960" t="s">
        <v>5966</v>
      </c>
      <c r="C960" t="s">
        <v>65</v>
      </c>
      <c r="D960" t="str">
        <f>VLOOKUP(C960,[1]Sheet1!$A:$B,2,0)</f>
        <v>通州项目</v>
      </c>
      <c r="E960" t="s">
        <v>5967</v>
      </c>
      <c r="F960" t="s">
        <v>5961</v>
      </c>
      <c r="G960" s="2">
        <v>1</v>
      </c>
      <c r="H960" t="s">
        <v>66</v>
      </c>
      <c r="I960" s="2">
        <v>2</v>
      </c>
      <c r="J960" t="s">
        <v>5968</v>
      </c>
      <c r="K960" s="2">
        <v>0</v>
      </c>
      <c r="L960" t="s">
        <v>1631</v>
      </c>
      <c r="M960" t="s">
        <v>1632</v>
      </c>
      <c r="N960" t="s">
        <v>40</v>
      </c>
      <c r="O960" t="s">
        <v>41</v>
      </c>
      <c r="P960" t="s">
        <v>5969</v>
      </c>
      <c r="Q960" t="s">
        <v>5970</v>
      </c>
      <c r="R960" t="s">
        <v>166</v>
      </c>
      <c r="S960" t="s">
        <v>5971</v>
      </c>
    </row>
    <row r="961" hidden="1" spans="1:19">
      <c r="A961">
        <v>960</v>
      </c>
      <c r="B961" t="s">
        <v>5972</v>
      </c>
      <c r="C961" t="s">
        <v>65</v>
      </c>
      <c r="D961" t="str">
        <f>VLOOKUP(C961,[1]Sheet1!$A:$B,2,0)</f>
        <v>通州项目</v>
      </c>
      <c r="E961" t="s">
        <v>5973</v>
      </c>
      <c r="F961" t="s">
        <v>5961</v>
      </c>
      <c r="G961" s="2">
        <v>1</v>
      </c>
      <c r="H961" t="s">
        <v>66</v>
      </c>
      <c r="I961" s="2">
        <v>2</v>
      </c>
      <c r="J961" t="s">
        <v>5974</v>
      </c>
      <c r="K961" s="2">
        <v>0</v>
      </c>
      <c r="L961" t="s">
        <v>1631</v>
      </c>
      <c r="M961" t="s">
        <v>1632</v>
      </c>
      <c r="N961" t="s">
        <v>40</v>
      </c>
      <c r="O961" t="s">
        <v>41</v>
      </c>
      <c r="P961" t="s">
        <v>5975</v>
      </c>
      <c r="Q961" t="s">
        <v>5976</v>
      </c>
      <c r="R961" t="s">
        <v>166</v>
      </c>
      <c r="S961" t="s">
        <v>5977</v>
      </c>
    </row>
    <row r="962" hidden="1" spans="1:19">
      <c r="A962">
        <v>961</v>
      </c>
      <c r="B962" t="s">
        <v>5978</v>
      </c>
      <c r="C962" t="s">
        <v>65</v>
      </c>
      <c r="D962" t="str">
        <f>VLOOKUP(C962,[1]Sheet1!$A:$B,2,0)</f>
        <v>通州项目</v>
      </c>
      <c r="E962" t="s">
        <v>5979</v>
      </c>
      <c r="F962" t="s">
        <v>2451</v>
      </c>
      <c r="G962" s="2">
        <v>1</v>
      </c>
      <c r="H962" t="s">
        <v>66</v>
      </c>
      <c r="I962" s="2">
        <v>2</v>
      </c>
      <c r="J962" t="s">
        <v>5980</v>
      </c>
      <c r="K962" s="2">
        <v>0</v>
      </c>
      <c r="L962" t="s">
        <v>1631</v>
      </c>
      <c r="M962" t="s">
        <v>1632</v>
      </c>
      <c r="N962" t="s">
        <v>40</v>
      </c>
      <c r="O962" t="s">
        <v>41</v>
      </c>
      <c r="P962" t="s">
        <v>5981</v>
      </c>
      <c r="Q962" t="s">
        <v>5982</v>
      </c>
      <c r="R962" t="s">
        <v>166</v>
      </c>
      <c r="S962" t="s">
        <v>5983</v>
      </c>
    </row>
    <row r="963" hidden="1" spans="1:19">
      <c r="A963">
        <v>962</v>
      </c>
      <c r="B963" t="s">
        <v>5984</v>
      </c>
      <c r="C963" t="s">
        <v>3709</v>
      </c>
      <c r="D963" t="e">
        <f>VLOOKUP(C963,[1]Sheet1!$A:$B,2,0)</f>
        <v>#N/A</v>
      </c>
      <c r="E963" t="s">
        <v>5985</v>
      </c>
      <c r="F963" t="s">
        <v>4420</v>
      </c>
      <c r="G963" s="2">
        <v>1</v>
      </c>
      <c r="H963" t="s">
        <v>3711</v>
      </c>
      <c r="I963" s="2">
        <v>1</v>
      </c>
      <c r="J963" t="s">
        <v>5986</v>
      </c>
      <c r="K963" s="2">
        <v>0</v>
      </c>
      <c r="L963" t="s">
        <v>1631</v>
      </c>
      <c r="M963" t="s">
        <v>1632</v>
      </c>
      <c r="N963" t="s">
        <v>40</v>
      </c>
      <c r="O963" t="s">
        <v>41</v>
      </c>
      <c r="P963" t="s">
        <v>5987</v>
      </c>
      <c r="Q963" t="s">
        <v>5988</v>
      </c>
      <c r="R963" t="s">
        <v>166</v>
      </c>
      <c r="S963" t="s">
        <v>5989</v>
      </c>
    </row>
    <row r="964" hidden="1" spans="1:19">
      <c r="A964">
        <v>963</v>
      </c>
      <c r="B964" t="s">
        <v>5990</v>
      </c>
      <c r="C964" t="s">
        <v>65</v>
      </c>
      <c r="D964" t="str">
        <f>VLOOKUP(C964,[1]Sheet1!$A:$B,2,0)</f>
        <v>通州项目</v>
      </c>
      <c r="E964" t="s">
        <v>5991</v>
      </c>
      <c r="F964" t="s">
        <v>2451</v>
      </c>
      <c r="G964" s="2">
        <v>1</v>
      </c>
      <c r="H964" t="s">
        <v>66</v>
      </c>
      <c r="I964" s="2">
        <v>2</v>
      </c>
      <c r="J964" t="s">
        <v>5992</v>
      </c>
      <c r="K964" s="2">
        <v>0</v>
      </c>
      <c r="L964" t="s">
        <v>1631</v>
      </c>
      <c r="M964" t="s">
        <v>1632</v>
      </c>
      <c r="N964" t="s">
        <v>40</v>
      </c>
      <c r="O964" t="s">
        <v>41</v>
      </c>
      <c r="P964" t="s">
        <v>5993</v>
      </c>
      <c r="Q964" t="s">
        <v>5994</v>
      </c>
      <c r="R964" t="s">
        <v>166</v>
      </c>
      <c r="S964" t="s">
        <v>5995</v>
      </c>
    </row>
    <row r="965" hidden="1" spans="1:19">
      <c r="A965">
        <v>964</v>
      </c>
      <c r="B965" t="s">
        <v>5996</v>
      </c>
      <c r="C965" t="s">
        <v>65</v>
      </c>
      <c r="D965" t="str">
        <f>VLOOKUP(C965,[1]Sheet1!$A:$B,2,0)</f>
        <v>通州项目</v>
      </c>
      <c r="E965" t="s">
        <v>5997</v>
      </c>
      <c r="F965" t="s">
        <v>2451</v>
      </c>
      <c r="G965" s="2">
        <v>1</v>
      </c>
      <c r="H965" t="s">
        <v>66</v>
      </c>
      <c r="I965" s="2">
        <v>2</v>
      </c>
      <c r="J965" t="s">
        <v>5998</v>
      </c>
      <c r="K965" s="2">
        <v>0</v>
      </c>
      <c r="L965" t="s">
        <v>1631</v>
      </c>
      <c r="M965" t="s">
        <v>1632</v>
      </c>
      <c r="N965" t="s">
        <v>40</v>
      </c>
      <c r="O965" t="s">
        <v>41</v>
      </c>
      <c r="P965" t="s">
        <v>5999</v>
      </c>
      <c r="Q965" t="s">
        <v>6000</v>
      </c>
      <c r="R965" t="s">
        <v>166</v>
      </c>
      <c r="S965" t="s">
        <v>6001</v>
      </c>
    </row>
    <row r="966" hidden="1" spans="1:19">
      <c r="A966">
        <v>965</v>
      </c>
      <c r="B966" t="s">
        <v>6002</v>
      </c>
      <c r="C966" t="s">
        <v>65</v>
      </c>
      <c r="D966" t="str">
        <f>VLOOKUP(C966,[1]Sheet1!$A:$B,2,0)</f>
        <v>通州项目</v>
      </c>
      <c r="E966" t="s">
        <v>6003</v>
      </c>
      <c r="G966" s="2">
        <v>1</v>
      </c>
      <c r="H966" t="s">
        <v>66</v>
      </c>
      <c r="I966" s="2">
        <v>1</v>
      </c>
      <c r="J966" t="s">
        <v>6004</v>
      </c>
      <c r="K966" s="2">
        <v>1</v>
      </c>
      <c r="L966" t="s">
        <v>1631</v>
      </c>
      <c r="M966" t="s">
        <v>1632</v>
      </c>
      <c r="N966" t="s">
        <v>1631</v>
      </c>
      <c r="O966" t="s">
        <v>1632</v>
      </c>
      <c r="P966" t="s">
        <v>6005</v>
      </c>
      <c r="Q966" t="s">
        <v>6005</v>
      </c>
      <c r="R966" t="s">
        <v>166</v>
      </c>
      <c r="S966" t="s">
        <v>6006</v>
      </c>
    </row>
    <row r="967" hidden="1" spans="1:19">
      <c r="A967">
        <v>966</v>
      </c>
      <c r="B967" t="s">
        <v>6007</v>
      </c>
      <c r="C967" t="s">
        <v>65</v>
      </c>
      <c r="D967" t="str">
        <f>VLOOKUP(C967,[1]Sheet1!$A:$B,2,0)</f>
        <v>通州项目</v>
      </c>
      <c r="E967" t="s">
        <v>6008</v>
      </c>
      <c r="F967" t="s">
        <v>6009</v>
      </c>
      <c r="G967" s="2">
        <v>1</v>
      </c>
      <c r="H967" t="s">
        <v>66</v>
      </c>
      <c r="I967" s="2">
        <v>2</v>
      </c>
      <c r="J967" t="s">
        <v>6010</v>
      </c>
      <c r="K967" s="2">
        <v>0</v>
      </c>
      <c r="L967" t="s">
        <v>1631</v>
      </c>
      <c r="M967" t="s">
        <v>1632</v>
      </c>
      <c r="N967" t="s">
        <v>40</v>
      </c>
      <c r="O967" t="s">
        <v>41</v>
      </c>
      <c r="P967" t="s">
        <v>6011</v>
      </c>
      <c r="Q967" t="s">
        <v>6012</v>
      </c>
      <c r="R967" t="s">
        <v>166</v>
      </c>
      <c r="S967" t="s">
        <v>6013</v>
      </c>
    </row>
    <row r="968" hidden="1" spans="1:19">
      <c r="A968">
        <v>967</v>
      </c>
      <c r="B968" t="s">
        <v>6014</v>
      </c>
      <c r="C968" t="s">
        <v>65</v>
      </c>
      <c r="D968" t="str">
        <f>VLOOKUP(C968,[1]Sheet1!$A:$B,2,0)</f>
        <v>通州项目</v>
      </c>
      <c r="E968" t="s">
        <v>6015</v>
      </c>
      <c r="F968" t="s">
        <v>6009</v>
      </c>
      <c r="G968" s="2">
        <v>1</v>
      </c>
      <c r="H968" t="s">
        <v>66</v>
      </c>
      <c r="I968" s="2">
        <v>2</v>
      </c>
      <c r="J968" t="s">
        <v>6016</v>
      </c>
      <c r="K968" s="2">
        <v>0</v>
      </c>
      <c r="L968" t="s">
        <v>1631</v>
      </c>
      <c r="M968" t="s">
        <v>1632</v>
      </c>
      <c r="N968" t="s">
        <v>40</v>
      </c>
      <c r="O968" t="s">
        <v>41</v>
      </c>
      <c r="P968" t="s">
        <v>6017</v>
      </c>
      <c r="Q968" t="s">
        <v>6018</v>
      </c>
      <c r="R968" t="s">
        <v>166</v>
      </c>
      <c r="S968" t="s">
        <v>6019</v>
      </c>
    </row>
    <row r="969" hidden="1" spans="1:19">
      <c r="A969">
        <v>968</v>
      </c>
      <c r="B969" t="s">
        <v>6020</v>
      </c>
      <c r="C969" t="s">
        <v>65</v>
      </c>
      <c r="D969" t="str">
        <f>VLOOKUP(C969,[1]Sheet1!$A:$B,2,0)</f>
        <v>通州项目</v>
      </c>
      <c r="E969" t="s">
        <v>6021</v>
      </c>
      <c r="F969" t="s">
        <v>6022</v>
      </c>
      <c r="G969" s="2">
        <v>1</v>
      </c>
      <c r="H969" t="s">
        <v>66</v>
      </c>
      <c r="I969" s="2">
        <v>2</v>
      </c>
      <c r="J969" t="s">
        <v>6023</v>
      </c>
      <c r="K969" s="2">
        <v>0</v>
      </c>
      <c r="L969" t="s">
        <v>1631</v>
      </c>
      <c r="M969" t="s">
        <v>1632</v>
      </c>
      <c r="N969" t="s">
        <v>40</v>
      </c>
      <c r="O969" t="s">
        <v>41</v>
      </c>
      <c r="P969" t="s">
        <v>6024</v>
      </c>
      <c r="Q969" t="s">
        <v>6025</v>
      </c>
      <c r="R969" t="s">
        <v>166</v>
      </c>
      <c r="S969" t="s">
        <v>6026</v>
      </c>
    </row>
    <row r="970" hidden="1" spans="1:19">
      <c r="A970">
        <v>969</v>
      </c>
      <c r="B970" t="s">
        <v>6027</v>
      </c>
      <c r="C970" t="s">
        <v>65</v>
      </c>
      <c r="D970" t="str">
        <f>VLOOKUP(C970,[1]Sheet1!$A:$B,2,0)</f>
        <v>通州项目</v>
      </c>
      <c r="E970" t="s">
        <v>6028</v>
      </c>
      <c r="F970" t="s">
        <v>6022</v>
      </c>
      <c r="G970" s="2">
        <v>1</v>
      </c>
      <c r="H970" t="s">
        <v>66</v>
      </c>
      <c r="I970" s="2">
        <v>2</v>
      </c>
      <c r="J970" t="s">
        <v>6029</v>
      </c>
      <c r="K970" s="2">
        <v>0</v>
      </c>
      <c r="L970" t="s">
        <v>1631</v>
      </c>
      <c r="M970" t="s">
        <v>1632</v>
      </c>
      <c r="N970" t="s">
        <v>40</v>
      </c>
      <c r="O970" t="s">
        <v>41</v>
      </c>
      <c r="P970" t="s">
        <v>6030</v>
      </c>
      <c r="Q970" t="s">
        <v>6031</v>
      </c>
      <c r="R970" t="s">
        <v>166</v>
      </c>
      <c r="S970" t="s">
        <v>6032</v>
      </c>
    </row>
    <row r="971" hidden="1" spans="1:19">
      <c r="A971">
        <v>970</v>
      </c>
      <c r="B971" t="s">
        <v>6033</v>
      </c>
      <c r="C971" t="s">
        <v>65</v>
      </c>
      <c r="D971" t="str">
        <f>VLOOKUP(C971,[1]Sheet1!$A:$B,2,0)</f>
        <v>通州项目</v>
      </c>
      <c r="E971" t="s">
        <v>6034</v>
      </c>
      <c r="F971" t="s">
        <v>6022</v>
      </c>
      <c r="G971" s="2">
        <v>1</v>
      </c>
      <c r="H971" t="s">
        <v>66</v>
      </c>
      <c r="I971" s="2">
        <v>2</v>
      </c>
      <c r="J971" t="s">
        <v>6035</v>
      </c>
      <c r="K971" s="2">
        <v>0</v>
      </c>
      <c r="L971" t="s">
        <v>1631</v>
      </c>
      <c r="M971" t="s">
        <v>1632</v>
      </c>
      <c r="N971" t="s">
        <v>40</v>
      </c>
      <c r="O971" t="s">
        <v>41</v>
      </c>
      <c r="P971" t="s">
        <v>6036</v>
      </c>
      <c r="Q971" t="s">
        <v>6037</v>
      </c>
      <c r="R971" t="s">
        <v>166</v>
      </c>
      <c r="S971" t="s">
        <v>6038</v>
      </c>
    </row>
    <row r="972" hidden="1" spans="1:19">
      <c r="A972">
        <v>971</v>
      </c>
      <c r="B972" t="s">
        <v>6039</v>
      </c>
      <c r="C972" t="s">
        <v>3709</v>
      </c>
      <c r="D972" t="e">
        <f>VLOOKUP(C972,[1]Sheet1!$A:$B,2,0)</f>
        <v>#N/A</v>
      </c>
      <c r="E972" t="s">
        <v>6040</v>
      </c>
      <c r="F972" t="s">
        <v>4420</v>
      </c>
      <c r="G972" s="2">
        <v>1</v>
      </c>
      <c r="H972" t="s">
        <v>3711</v>
      </c>
      <c r="I972" s="2">
        <v>1</v>
      </c>
      <c r="J972" t="s">
        <v>6041</v>
      </c>
      <c r="K972" s="2">
        <v>0</v>
      </c>
      <c r="L972" t="s">
        <v>1631</v>
      </c>
      <c r="M972" t="s">
        <v>1632</v>
      </c>
      <c r="N972" t="s">
        <v>40</v>
      </c>
      <c r="O972" t="s">
        <v>41</v>
      </c>
      <c r="P972" t="s">
        <v>6042</v>
      </c>
      <c r="Q972" t="s">
        <v>6043</v>
      </c>
      <c r="R972" t="s">
        <v>166</v>
      </c>
      <c r="S972" t="s">
        <v>6044</v>
      </c>
    </row>
    <row r="973" hidden="1" spans="1:19">
      <c r="A973">
        <v>972</v>
      </c>
      <c r="B973" t="s">
        <v>6045</v>
      </c>
      <c r="C973" t="s">
        <v>65</v>
      </c>
      <c r="D973" t="str">
        <f>VLOOKUP(C973,[1]Sheet1!$A:$B,2,0)</f>
        <v>通州项目</v>
      </c>
      <c r="E973" t="s">
        <v>6046</v>
      </c>
      <c r="F973" t="s">
        <v>6047</v>
      </c>
      <c r="G973" s="2">
        <v>1</v>
      </c>
      <c r="H973" t="s">
        <v>66</v>
      </c>
      <c r="I973" s="2">
        <v>2</v>
      </c>
      <c r="J973" t="s">
        <v>6048</v>
      </c>
      <c r="K973" s="2">
        <v>0</v>
      </c>
      <c r="L973" t="s">
        <v>1631</v>
      </c>
      <c r="M973" t="s">
        <v>1632</v>
      </c>
      <c r="N973" t="s">
        <v>40</v>
      </c>
      <c r="O973" t="s">
        <v>41</v>
      </c>
      <c r="P973" t="s">
        <v>6049</v>
      </c>
      <c r="Q973" t="s">
        <v>6050</v>
      </c>
      <c r="R973" t="s">
        <v>166</v>
      </c>
      <c r="S973" t="s">
        <v>6051</v>
      </c>
    </row>
    <row r="974" hidden="1" spans="1:19">
      <c r="A974">
        <v>973</v>
      </c>
      <c r="B974" t="s">
        <v>6052</v>
      </c>
      <c r="C974" t="s">
        <v>3709</v>
      </c>
      <c r="D974" t="e">
        <f>VLOOKUP(C974,[1]Sheet1!$A:$B,2,0)</f>
        <v>#N/A</v>
      </c>
      <c r="E974" t="s">
        <v>6053</v>
      </c>
      <c r="F974" t="s">
        <v>6047</v>
      </c>
      <c r="G974" s="2">
        <v>1</v>
      </c>
      <c r="H974" t="s">
        <v>3711</v>
      </c>
      <c r="I974" s="2">
        <v>2</v>
      </c>
      <c r="J974" t="s">
        <v>6054</v>
      </c>
      <c r="K974" s="2">
        <v>0</v>
      </c>
      <c r="L974" t="s">
        <v>1631</v>
      </c>
      <c r="M974" t="s">
        <v>1632</v>
      </c>
      <c r="N974" t="s">
        <v>40</v>
      </c>
      <c r="O974" t="s">
        <v>41</v>
      </c>
      <c r="P974" t="s">
        <v>6055</v>
      </c>
      <c r="Q974" t="s">
        <v>6056</v>
      </c>
      <c r="R974" t="s">
        <v>166</v>
      </c>
      <c r="S974" t="s">
        <v>6057</v>
      </c>
    </row>
    <row r="975" hidden="1" spans="1:19">
      <c r="A975">
        <v>974</v>
      </c>
      <c r="B975" t="s">
        <v>6058</v>
      </c>
      <c r="C975" t="s">
        <v>65</v>
      </c>
      <c r="D975" t="str">
        <f>VLOOKUP(C975,[1]Sheet1!$A:$B,2,0)</f>
        <v>通州项目</v>
      </c>
      <c r="E975" t="s">
        <v>6059</v>
      </c>
      <c r="F975" t="s">
        <v>2961</v>
      </c>
      <c r="G975" s="2">
        <v>1</v>
      </c>
      <c r="H975" t="s">
        <v>66</v>
      </c>
      <c r="I975" s="2">
        <v>1</v>
      </c>
      <c r="J975" t="s">
        <v>6060</v>
      </c>
      <c r="K975" s="2">
        <v>0</v>
      </c>
      <c r="L975" t="s">
        <v>1631</v>
      </c>
      <c r="M975" t="s">
        <v>1632</v>
      </c>
      <c r="N975" t="s">
        <v>40</v>
      </c>
      <c r="O975" t="s">
        <v>41</v>
      </c>
      <c r="P975" t="s">
        <v>6061</v>
      </c>
      <c r="Q975" t="s">
        <v>6062</v>
      </c>
      <c r="R975" t="s">
        <v>166</v>
      </c>
      <c r="S975" t="s">
        <v>6063</v>
      </c>
    </row>
    <row r="976" hidden="1" spans="1:19">
      <c r="A976">
        <v>975</v>
      </c>
      <c r="B976" t="s">
        <v>6064</v>
      </c>
      <c r="C976" t="s">
        <v>3709</v>
      </c>
      <c r="D976" t="e">
        <f>VLOOKUP(C976,[1]Sheet1!$A:$B,2,0)</f>
        <v>#N/A</v>
      </c>
      <c r="E976" t="s">
        <v>6065</v>
      </c>
      <c r="F976" t="s">
        <v>1544</v>
      </c>
      <c r="G976" s="2">
        <v>1</v>
      </c>
      <c r="H976" t="s">
        <v>3711</v>
      </c>
      <c r="I976" s="2">
        <v>2</v>
      </c>
      <c r="J976" t="s">
        <v>6066</v>
      </c>
      <c r="K976" s="2">
        <v>0</v>
      </c>
      <c r="L976" t="s">
        <v>1631</v>
      </c>
      <c r="M976" t="s">
        <v>1632</v>
      </c>
      <c r="N976" t="s">
        <v>40</v>
      </c>
      <c r="O976" t="s">
        <v>41</v>
      </c>
      <c r="P976" t="s">
        <v>6067</v>
      </c>
      <c r="Q976" t="s">
        <v>6068</v>
      </c>
      <c r="R976" t="s">
        <v>166</v>
      </c>
      <c r="S976" t="s">
        <v>6069</v>
      </c>
    </row>
    <row r="977" hidden="1" spans="1:19">
      <c r="A977">
        <v>976</v>
      </c>
      <c r="B977" t="s">
        <v>6070</v>
      </c>
      <c r="C977" t="s">
        <v>65</v>
      </c>
      <c r="D977" t="str">
        <f>VLOOKUP(C977,[1]Sheet1!$A:$B,2,0)</f>
        <v>通州项目</v>
      </c>
      <c r="E977" t="s">
        <v>6071</v>
      </c>
      <c r="F977" t="s">
        <v>1544</v>
      </c>
      <c r="G977" s="2">
        <v>1</v>
      </c>
      <c r="H977" t="s">
        <v>66</v>
      </c>
      <c r="I977" s="2">
        <v>2</v>
      </c>
      <c r="J977" t="s">
        <v>6072</v>
      </c>
      <c r="K977" s="2">
        <v>0</v>
      </c>
      <c r="L977" t="s">
        <v>1631</v>
      </c>
      <c r="M977" t="s">
        <v>1632</v>
      </c>
      <c r="N977" t="s">
        <v>40</v>
      </c>
      <c r="O977" t="s">
        <v>41</v>
      </c>
      <c r="P977" t="s">
        <v>6073</v>
      </c>
      <c r="Q977" t="s">
        <v>6074</v>
      </c>
      <c r="R977" t="s">
        <v>166</v>
      </c>
      <c r="S977" t="s">
        <v>6075</v>
      </c>
    </row>
    <row r="978" hidden="1" spans="1:19">
      <c r="A978">
        <v>977</v>
      </c>
      <c r="B978" t="s">
        <v>6076</v>
      </c>
      <c r="C978" t="s">
        <v>65</v>
      </c>
      <c r="D978" t="str">
        <f>VLOOKUP(C978,[1]Sheet1!$A:$B,2,0)</f>
        <v>通州项目</v>
      </c>
      <c r="E978" t="s">
        <v>6077</v>
      </c>
      <c r="F978" t="s">
        <v>1544</v>
      </c>
      <c r="G978" s="2">
        <v>1</v>
      </c>
      <c r="H978" t="s">
        <v>66</v>
      </c>
      <c r="I978" s="2">
        <v>2</v>
      </c>
      <c r="J978" t="s">
        <v>6078</v>
      </c>
      <c r="K978" s="2">
        <v>0</v>
      </c>
      <c r="L978" t="s">
        <v>1631</v>
      </c>
      <c r="M978" t="s">
        <v>1632</v>
      </c>
      <c r="N978" t="s">
        <v>40</v>
      </c>
      <c r="O978" t="s">
        <v>41</v>
      </c>
      <c r="P978" t="s">
        <v>6079</v>
      </c>
      <c r="Q978" t="s">
        <v>6080</v>
      </c>
      <c r="R978" t="s">
        <v>166</v>
      </c>
      <c r="S978" t="s">
        <v>6081</v>
      </c>
    </row>
    <row r="979" hidden="1" spans="1:19">
      <c r="A979">
        <v>978</v>
      </c>
      <c r="B979" t="s">
        <v>6082</v>
      </c>
      <c r="C979" t="s">
        <v>65</v>
      </c>
      <c r="D979" t="str">
        <f>VLOOKUP(C979,[1]Sheet1!$A:$B,2,0)</f>
        <v>通州项目</v>
      </c>
      <c r="E979" t="s">
        <v>6083</v>
      </c>
      <c r="F979" t="s">
        <v>2637</v>
      </c>
      <c r="G979" s="2">
        <v>1</v>
      </c>
      <c r="H979" t="s">
        <v>66</v>
      </c>
      <c r="I979" s="2">
        <v>2</v>
      </c>
      <c r="J979" t="s">
        <v>6084</v>
      </c>
      <c r="K979" s="2">
        <v>0</v>
      </c>
      <c r="L979" t="s">
        <v>1631</v>
      </c>
      <c r="M979" t="s">
        <v>1632</v>
      </c>
      <c r="N979" t="s">
        <v>40</v>
      </c>
      <c r="O979" t="s">
        <v>41</v>
      </c>
      <c r="P979" t="s">
        <v>6085</v>
      </c>
      <c r="Q979" t="s">
        <v>6086</v>
      </c>
      <c r="R979" t="s">
        <v>166</v>
      </c>
      <c r="S979" t="s">
        <v>6087</v>
      </c>
    </row>
    <row r="980" hidden="1" spans="1:19">
      <c r="A980">
        <v>979</v>
      </c>
      <c r="B980" t="s">
        <v>6088</v>
      </c>
      <c r="C980" t="s">
        <v>65</v>
      </c>
      <c r="D980" t="str">
        <f>VLOOKUP(C980,[1]Sheet1!$A:$B,2,0)</f>
        <v>通州项目</v>
      </c>
      <c r="E980" t="s">
        <v>6089</v>
      </c>
      <c r="F980" t="s">
        <v>2637</v>
      </c>
      <c r="G980" s="2">
        <v>1</v>
      </c>
      <c r="H980" t="s">
        <v>66</v>
      </c>
      <c r="I980" s="2">
        <v>2</v>
      </c>
      <c r="J980" t="s">
        <v>6090</v>
      </c>
      <c r="K980" s="2">
        <v>0</v>
      </c>
      <c r="L980" t="s">
        <v>1631</v>
      </c>
      <c r="M980" t="s">
        <v>1632</v>
      </c>
      <c r="N980" t="s">
        <v>40</v>
      </c>
      <c r="O980" t="s">
        <v>41</v>
      </c>
      <c r="P980" t="s">
        <v>6091</v>
      </c>
      <c r="Q980" t="s">
        <v>6092</v>
      </c>
      <c r="R980" t="s">
        <v>166</v>
      </c>
      <c r="S980" t="s">
        <v>6093</v>
      </c>
    </row>
    <row r="981" ht="409.5" hidden="1" spans="1:19">
      <c r="A981">
        <v>980</v>
      </c>
      <c r="B981" t="s">
        <v>6094</v>
      </c>
      <c r="C981" t="s">
        <v>65</v>
      </c>
      <c r="D981" t="str">
        <f>VLOOKUP(C981,[1]Sheet1!$A:$B,2,0)</f>
        <v>通州项目</v>
      </c>
      <c r="E981" t="s">
        <v>6095</v>
      </c>
      <c r="F981" t="s">
        <v>6096</v>
      </c>
      <c r="G981" s="2">
        <v>1</v>
      </c>
      <c r="H981" t="s">
        <v>66</v>
      </c>
      <c r="I981" s="2">
        <v>2</v>
      </c>
      <c r="J981" s="3" t="s">
        <v>6097</v>
      </c>
      <c r="K981" s="2">
        <v>0</v>
      </c>
      <c r="L981" t="s">
        <v>1631</v>
      </c>
      <c r="M981" t="s">
        <v>1632</v>
      </c>
      <c r="N981" t="s">
        <v>40</v>
      </c>
      <c r="O981" t="s">
        <v>41</v>
      </c>
      <c r="P981" t="s">
        <v>6098</v>
      </c>
      <c r="Q981" t="s">
        <v>6099</v>
      </c>
      <c r="R981" t="s">
        <v>166</v>
      </c>
      <c r="S981" t="s">
        <v>6100</v>
      </c>
    </row>
    <row r="982" hidden="1" spans="1:19">
      <c r="A982">
        <v>981</v>
      </c>
      <c r="B982" t="s">
        <v>6101</v>
      </c>
      <c r="C982" t="s">
        <v>65</v>
      </c>
      <c r="D982" t="str">
        <f>VLOOKUP(C982,[1]Sheet1!$A:$B,2,0)</f>
        <v>通州项目</v>
      </c>
      <c r="E982" t="s">
        <v>6102</v>
      </c>
      <c r="F982" t="s">
        <v>2961</v>
      </c>
      <c r="G982" s="2">
        <v>1</v>
      </c>
      <c r="H982" t="s">
        <v>66</v>
      </c>
      <c r="I982" s="2">
        <v>1</v>
      </c>
      <c r="J982" t="s">
        <v>6103</v>
      </c>
      <c r="K982" s="2">
        <v>0</v>
      </c>
      <c r="L982" t="s">
        <v>1631</v>
      </c>
      <c r="M982" t="s">
        <v>1632</v>
      </c>
      <c r="N982" t="s">
        <v>40</v>
      </c>
      <c r="O982" t="s">
        <v>41</v>
      </c>
      <c r="P982" t="s">
        <v>6104</v>
      </c>
      <c r="Q982" t="s">
        <v>6105</v>
      </c>
      <c r="R982" t="s">
        <v>166</v>
      </c>
      <c r="S982" t="s">
        <v>6106</v>
      </c>
    </row>
    <row r="983" hidden="1" spans="1:19">
      <c r="A983">
        <v>982</v>
      </c>
      <c r="B983" t="s">
        <v>6107</v>
      </c>
      <c r="C983" t="s">
        <v>65</v>
      </c>
      <c r="D983" t="str">
        <f>VLOOKUP(C983,[1]Sheet1!$A:$B,2,0)</f>
        <v>通州项目</v>
      </c>
      <c r="E983" t="s">
        <v>6108</v>
      </c>
      <c r="F983" t="s">
        <v>2961</v>
      </c>
      <c r="G983" s="2">
        <v>1</v>
      </c>
      <c r="H983" t="s">
        <v>66</v>
      </c>
      <c r="I983" s="2">
        <v>1</v>
      </c>
      <c r="J983" t="s">
        <v>6109</v>
      </c>
      <c r="K983" s="2">
        <v>0</v>
      </c>
      <c r="L983" t="s">
        <v>1631</v>
      </c>
      <c r="M983" t="s">
        <v>1632</v>
      </c>
      <c r="N983" t="s">
        <v>40</v>
      </c>
      <c r="O983" t="s">
        <v>41</v>
      </c>
      <c r="P983" t="s">
        <v>6110</v>
      </c>
      <c r="Q983" t="s">
        <v>6111</v>
      </c>
      <c r="R983" t="s">
        <v>166</v>
      </c>
      <c r="S983" t="s">
        <v>6112</v>
      </c>
    </row>
    <row r="984" hidden="1" spans="1:19">
      <c r="A984">
        <v>983</v>
      </c>
      <c r="B984" t="s">
        <v>6113</v>
      </c>
      <c r="C984" t="s">
        <v>65</v>
      </c>
      <c r="D984" t="str">
        <f>VLOOKUP(C984,[1]Sheet1!$A:$B,2,0)</f>
        <v>通州项目</v>
      </c>
      <c r="E984" t="s">
        <v>6114</v>
      </c>
      <c r="F984" t="s">
        <v>6096</v>
      </c>
      <c r="G984" s="2">
        <v>1</v>
      </c>
      <c r="H984" t="s">
        <v>66</v>
      </c>
      <c r="I984" s="2">
        <v>2</v>
      </c>
      <c r="J984" t="s">
        <v>6115</v>
      </c>
      <c r="K984" s="2">
        <v>0</v>
      </c>
      <c r="L984" t="s">
        <v>1631</v>
      </c>
      <c r="M984" t="s">
        <v>1632</v>
      </c>
      <c r="N984" t="s">
        <v>40</v>
      </c>
      <c r="O984" t="s">
        <v>41</v>
      </c>
      <c r="P984" t="s">
        <v>6116</v>
      </c>
      <c r="Q984" t="s">
        <v>6117</v>
      </c>
      <c r="R984" t="s">
        <v>166</v>
      </c>
      <c r="S984" t="s">
        <v>6118</v>
      </c>
    </row>
    <row r="985" hidden="1" spans="1:19">
      <c r="A985">
        <v>984</v>
      </c>
      <c r="B985" t="s">
        <v>6119</v>
      </c>
      <c r="C985" t="s">
        <v>65</v>
      </c>
      <c r="D985" t="str">
        <f>VLOOKUP(C985,[1]Sheet1!$A:$B,2,0)</f>
        <v>通州项目</v>
      </c>
      <c r="E985" t="s">
        <v>6120</v>
      </c>
      <c r="F985" t="s">
        <v>3233</v>
      </c>
      <c r="G985" s="2">
        <v>1</v>
      </c>
      <c r="H985" t="s">
        <v>66</v>
      </c>
      <c r="I985" s="2">
        <v>1</v>
      </c>
      <c r="J985" t="s">
        <v>6121</v>
      </c>
      <c r="K985" s="2">
        <v>0</v>
      </c>
      <c r="L985" t="s">
        <v>1631</v>
      </c>
      <c r="M985" t="s">
        <v>1632</v>
      </c>
      <c r="N985" t="s">
        <v>40</v>
      </c>
      <c r="O985" t="s">
        <v>41</v>
      </c>
      <c r="P985" t="s">
        <v>6122</v>
      </c>
      <c r="Q985" t="s">
        <v>6123</v>
      </c>
      <c r="R985" t="s">
        <v>166</v>
      </c>
      <c r="S985" t="s">
        <v>6124</v>
      </c>
    </row>
    <row r="986" hidden="1" spans="1:19">
      <c r="A986">
        <v>985</v>
      </c>
      <c r="B986" t="s">
        <v>6125</v>
      </c>
      <c r="C986" t="s">
        <v>65</v>
      </c>
      <c r="D986" t="str">
        <f>VLOOKUP(C986,[1]Sheet1!$A:$B,2,0)</f>
        <v>通州项目</v>
      </c>
      <c r="E986" t="s">
        <v>6126</v>
      </c>
      <c r="F986" t="s">
        <v>6096</v>
      </c>
      <c r="G986" s="2">
        <v>1</v>
      </c>
      <c r="H986" t="s">
        <v>66</v>
      </c>
      <c r="I986" s="2">
        <v>2</v>
      </c>
      <c r="J986" t="s">
        <v>6127</v>
      </c>
      <c r="K986" s="2">
        <v>0</v>
      </c>
      <c r="L986" t="s">
        <v>1631</v>
      </c>
      <c r="M986" t="s">
        <v>1632</v>
      </c>
      <c r="N986" t="s">
        <v>40</v>
      </c>
      <c r="O986" t="s">
        <v>41</v>
      </c>
      <c r="P986" t="s">
        <v>6128</v>
      </c>
      <c r="Q986" t="s">
        <v>6129</v>
      </c>
      <c r="R986" t="s">
        <v>166</v>
      </c>
      <c r="S986" t="s">
        <v>6130</v>
      </c>
    </row>
    <row r="987" hidden="1" spans="1:19">
      <c r="A987">
        <v>986</v>
      </c>
      <c r="B987" t="s">
        <v>6131</v>
      </c>
      <c r="C987" t="s">
        <v>65</v>
      </c>
      <c r="D987" t="str">
        <f>VLOOKUP(C987,[1]Sheet1!$A:$B,2,0)</f>
        <v>通州项目</v>
      </c>
      <c r="E987" t="s">
        <v>6132</v>
      </c>
      <c r="F987" t="s">
        <v>6133</v>
      </c>
      <c r="G987" s="2">
        <v>1</v>
      </c>
      <c r="H987" t="s">
        <v>66</v>
      </c>
      <c r="I987" s="2">
        <v>2</v>
      </c>
      <c r="J987" t="s">
        <v>6134</v>
      </c>
      <c r="K987" s="2">
        <v>0</v>
      </c>
      <c r="L987" t="s">
        <v>1631</v>
      </c>
      <c r="M987" t="s">
        <v>1632</v>
      </c>
      <c r="N987" t="s">
        <v>40</v>
      </c>
      <c r="O987" t="s">
        <v>41</v>
      </c>
      <c r="P987" t="s">
        <v>6135</v>
      </c>
      <c r="Q987" t="s">
        <v>6136</v>
      </c>
      <c r="R987" t="s">
        <v>166</v>
      </c>
      <c r="S987" t="s">
        <v>6137</v>
      </c>
    </row>
    <row r="988" hidden="1" spans="1:19">
      <c r="A988">
        <v>987</v>
      </c>
      <c r="B988" t="s">
        <v>6138</v>
      </c>
      <c r="C988" t="s">
        <v>65</v>
      </c>
      <c r="D988" t="str">
        <f>VLOOKUP(C988,[1]Sheet1!$A:$B,2,0)</f>
        <v>通州项目</v>
      </c>
      <c r="E988" t="s">
        <v>6139</v>
      </c>
      <c r="F988" t="s">
        <v>6140</v>
      </c>
      <c r="G988" s="2">
        <v>1</v>
      </c>
      <c r="H988" t="s">
        <v>66</v>
      </c>
      <c r="I988" s="2">
        <v>2</v>
      </c>
      <c r="J988" t="s">
        <v>6141</v>
      </c>
      <c r="K988" s="2">
        <v>0</v>
      </c>
      <c r="L988" t="s">
        <v>1631</v>
      </c>
      <c r="M988" t="s">
        <v>1632</v>
      </c>
      <c r="N988" t="s">
        <v>40</v>
      </c>
      <c r="O988" t="s">
        <v>41</v>
      </c>
      <c r="P988" t="s">
        <v>6142</v>
      </c>
      <c r="Q988" t="s">
        <v>6143</v>
      </c>
      <c r="R988" t="s">
        <v>166</v>
      </c>
      <c r="S988" t="s">
        <v>6144</v>
      </c>
    </row>
    <row r="989" hidden="1" spans="1:19">
      <c r="A989">
        <v>988</v>
      </c>
      <c r="B989" t="s">
        <v>6145</v>
      </c>
      <c r="C989" t="s">
        <v>65</v>
      </c>
      <c r="D989" t="str">
        <f>VLOOKUP(C989,[1]Sheet1!$A:$B,2,0)</f>
        <v>通州项目</v>
      </c>
      <c r="E989" t="s">
        <v>6146</v>
      </c>
      <c r="F989" t="s">
        <v>3233</v>
      </c>
      <c r="G989" s="2">
        <v>1</v>
      </c>
      <c r="H989" t="s">
        <v>66</v>
      </c>
      <c r="I989" s="2">
        <v>1</v>
      </c>
      <c r="J989" t="s">
        <v>6147</v>
      </c>
      <c r="K989" s="2">
        <v>0</v>
      </c>
      <c r="L989" t="s">
        <v>1631</v>
      </c>
      <c r="M989" t="s">
        <v>1632</v>
      </c>
      <c r="N989" t="s">
        <v>40</v>
      </c>
      <c r="O989" t="s">
        <v>41</v>
      </c>
      <c r="P989" t="s">
        <v>6148</v>
      </c>
      <c r="Q989" t="s">
        <v>6149</v>
      </c>
      <c r="R989" t="s">
        <v>166</v>
      </c>
      <c r="S989" t="s">
        <v>6150</v>
      </c>
    </row>
    <row r="990" hidden="1" spans="1:19">
      <c r="A990">
        <v>989</v>
      </c>
      <c r="B990" t="s">
        <v>6151</v>
      </c>
      <c r="C990" t="s">
        <v>117</v>
      </c>
      <c r="D990" t="str">
        <f>VLOOKUP(C990,[1]Sheet1!$A:$B,2,0)</f>
        <v>暂时关闭的规则</v>
      </c>
      <c r="E990" t="s">
        <v>6152</v>
      </c>
      <c r="F990" t="s">
        <v>6153</v>
      </c>
      <c r="G990" s="2">
        <v>1</v>
      </c>
      <c r="H990" t="s">
        <v>120</v>
      </c>
      <c r="I990" s="2">
        <v>1</v>
      </c>
      <c r="J990" t="s">
        <v>6154</v>
      </c>
      <c r="K990" s="2">
        <v>0</v>
      </c>
      <c r="L990" t="s">
        <v>40</v>
      </c>
      <c r="M990" t="s">
        <v>41</v>
      </c>
      <c r="N990" t="s">
        <v>40</v>
      </c>
      <c r="O990" t="s">
        <v>41</v>
      </c>
      <c r="P990" t="s">
        <v>6155</v>
      </c>
      <c r="Q990" t="s">
        <v>6156</v>
      </c>
      <c r="R990" t="s">
        <v>166</v>
      </c>
      <c r="S990" t="s">
        <v>6157</v>
      </c>
    </row>
    <row r="991" hidden="1" spans="1:19">
      <c r="A991">
        <v>990</v>
      </c>
      <c r="B991" t="s">
        <v>6158</v>
      </c>
      <c r="C991" t="s">
        <v>65</v>
      </c>
      <c r="D991" t="str">
        <f>VLOOKUP(C991,[1]Sheet1!$A:$B,2,0)</f>
        <v>通州项目</v>
      </c>
      <c r="E991" t="s">
        <v>6159</v>
      </c>
      <c r="F991" t="s">
        <v>3233</v>
      </c>
      <c r="G991" s="2">
        <v>1</v>
      </c>
      <c r="H991" t="s">
        <v>66</v>
      </c>
      <c r="I991" s="2">
        <v>1</v>
      </c>
      <c r="J991" t="s">
        <v>6160</v>
      </c>
      <c r="K991" s="2">
        <v>0</v>
      </c>
      <c r="L991" t="s">
        <v>40</v>
      </c>
      <c r="M991" t="s">
        <v>41</v>
      </c>
      <c r="N991" t="s">
        <v>40</v>
      </c>
      <c r="O991" t="s">
        <v>41</v>
      </c>
      <c r="P991" t="s">
        <v>6161</v>
      </c>
      <c r="Q991" t="s">
        <v>6162</v>
      </c>
      <c r="R991" t="s">
        <v>100</v>
      </c>
      <c r="S991" t="s">
        <v>6163</v>
      </c>
    </row>
    <row r="992" hidden="1" spans="1:19">
      <c r="A992">
        <v>991</v>
      </c>
      <c r="B992" t="s">
        <v>6164</v>
      </c>
      <c r="C992" t="s">
        <v>65</v>
      </c>
      <c r="D992" t="str">
        <f>VLOOKUP(C992,[1]Sheet1!$A:$B,2,0)</f>
        <v>通州项目</v>
      </c>
      <c r="E992" t="s">
        <v>6165</v>
      </c>
      <c r="F992" t="s">
        <v>6140</v>
      </c>
      <c r="G992" s="2">
        <v>1</v>
      </c>
      <c r="H992" t="s">
        <v>66</v>
      </c>
      <c r="I992" s="2">
        <v>2</v>
      </c>
      <c r="J992" t="s">
        <v>6166</v>
      </c>
      <c r="K992" s="2">
        <v>0</v>
      </c>
      <c r="L992" t="s">
        <v>40</v>
      </c>
      <c r="M992" t="s">
        <v>41</v>
      </c>
      <c r="N992" t="s">
        <v>40</v>
      </c>
      <c r="O992" t="s">
        <v>41</v>
      </c>
      <c r="P992" t="s">
        <v>6167</v>
      </c>
      <c r="Q992" t="s">
        <v>6168</v>
      </c>
      <c r="R992" t="s">
        <v>166</v>
      </c>
      <c r="S992" t="s">
        <v>6169</v>
      </c>
    </row>
    <row r="993" hidden="1" spans="1:19">
      <c r="A993">
        <v>992</v>
      </c>
      <c r="B993" t="s">
        <v>6170</v>
      </c>
      <c r="C993" t="s">
        <v>65</v>
      </c>
      <c r="D993" t="str">
        <f>VLOOKUP(C993,[1]Sheet1!$A:$B,2,0)</f>
        <v>通州项目</v>
      </c>
      <c r="E993" t="s">
        <v>6171</v>
      </c>
      <c r="F993" t="s">
        <v>1699</v>
      </c>
      <c r="G993" s="2">
        <v>1</v>
      </c>
      <c r="H993" t="s">
        <v>66</v>
      </c>
      <c r="I993" s="2">
        <v>2</v>
      </c>
      <c r="J993" t="s">
        <v>6172</v>
      </c>
      <c r="K993" s="2">
        <v>0</v>
      </c>
      <c r="L993" t="s">
        <v>1631</v>
      </c>
      <c r="M993" t="s">
        <v>1632</v>
      </c>
      <c r="N993" t="s">
        <v>40</v>
      </c>
      <c r="O993" t="s">
        <v>41</v>
      </c>
      <c r="P993" t="s">
        <v>6173</v>
      </c>
      <c r="Q993" t="s">
        <v>6174</v>
      </c>
      <c r="R993" t="s">
        <v>166</v>
      </c>
      <c r="S993" t="s">
        <v>6175</v>
      </c>
    </row>
    <row r="994" hidden="1" spans="1:19">
      <c r="A994">
        <v>993</v>
      </c>
      <c r="B994" t="s">
        <v>6176</v>
      </c>
      <c r="C994" t="s">
        <v>65</v>
      </c>
      <c r="D994" t="str">
        <f>VLOOKUP(C994,[1]Sheet1!$A:$B,2,0)</f>
        <v>通州项目</v>
      </c>
      <c r="E994" t="s">
        <v>6177</v>
      </c>
      <c r="F994" t="s">
        <v>3233</v>
      </c>
      <c r="G994" s="2">
        <v>1</v>
      </c>
      <c r="H994" t="s">
        <v>66</v>
      </c>
      <c r="I994" s="2">
        <v>1</v>
      </c>
      <c r="J994" t="s">
        <v>6178</v>
      </c>
      <c r="K994" s="2">
        <v>0</v>
      </c>
      <c r="L994" t="s">
        <v>1631</v>
      </c>
      <c r="M994" t="s">
        <v>1632</v>
      </c>
      <c r="N994" t="s">
        <v>40</v>
      </c>
      <c r="O994" t="s">
        <v>41</v>
      </c>
      <c r="P994" t="s">
        <v>6179</v>
      </c>
      <c r="Q994" t="s">
        <v>6180</v>
      </c>
      <c r="R994" t="s">
        <v>166</v>
      </c>
      <c r="S994" t="s">
        <v>6181</v>
      </c>
    </row>
    <row r="995" hidden="1" spans="1:19">
      <c r="A995">
        <v>994</v>
      </c>
      <c r="B995" t="s">
        <v>6182</v>
      </c>
      <c r="C995" t="s">
        <v>65</v>
      </c>
      <c r="D995" t="str">
        <f>VLOOKUP(C995,[1]Sheet1!$A:$B,2,0)</f>
        <v>通州项目</v>
      </c>
      <c r="E995" t="s">
        <v>6183</v>
      </c>
      <c r="F995" t="s">
        <v>1699</v>
      </c>
      <c r="G995" s="2">
        <v>1</v>
      </c>
      <c r="H995" t="s">
        <v>66</v>
      </c>
      <c r="I995" s="2">
        <v>2</v>
      </c>
      <c r="J995" t="s">
        <v>6184</v>
      </c>
      <c r="K995" s="2">
        <v>0</v>
      </c>
      <c r="L995" t="s">
        <v>40</v>
      </c>
      <c r="M995" t="s">
        <v>41</v>
      </c>
      <c r="N995" t="s">
        <v>40</v>
      </c>
      <c r="O995" t="s">
        <v>41</v>
      </c>
      <c r="P995" t="s">
        <v>6185</v>
      </c>
      <c r="Q995" t="s">
        <v>6186</v>
      </c>
      <c r="R995" t="s">
        <v>166</v>
      </c>
      <c r="S995" t="s">
        <v>6187</v>
      </c>
    </row>
    <row r="996" hidden="1" spans="1:19">
      <c r="A996">
        <v>995</v>
      </c>
      <c r="B996" t="s">
        <v>6188</v>
      </c>
      <c r="C996" t="s">
        <v>117</v>
      </c>
      <c r="D996" t="str">
        <f>VLOOKUP(C996,[1]Sheet1!$A:$B,2,0)</f>
        <v>暂时关闭的规则</v>
      </c>
      <c r="E996" t="s">
        <v>6189</v>
      </c>
      <c r="F996" t="s">
        <v>6190</v>
      </c>
      <c r="G996" s="2">
        <v>1</v>
      </c>
      <c r="H996" t="s">
        <v>120</v>
      </c>
      <c r="I996" s="2">
        <v>1</v>
      </c>
      <c r="J996" t="s">
        <v>6191</v>
      </c>
      <c r="K996" s="2">
        <v>0</v>
      </c>
      <c r="L996" t="s">
        <v>1631</v>
      </c>
      <c r="M996" t="s">
        <v>1632</v>
      </c>
      <c r="N996" t="s">
        <v>40</v>
      </c>
      <c r="O996" t="s">
        <v>41</v>
      </c>
      <c r="P996" t="s">
        <v>6192</v>
      </c>
      <c r="Q996" t="s">
        <v>6193</v>
      </c>
      <c r="R996" t="s">
        <v>166</v>
      </c>
      <c r="S996" t="s">
        <v>6194</v>
      </c>
    </row>
    <row r="997" hidden="1" spans="1:19">
      <c r="A997">
        <v>996</v>
      </c>
      <c r="B997" t="s">
        <v>6195</v>
      </c>
      <c r="C997" t="s">
        <v>65</v>
      </c>
      <c r="D997" t="str">
        <f>VLOOKUP(C997,[1]Sheet1!$A:$B,2,0)</f>
        <v>通州项目</v>
      </c>
      <c r="E997" t="s">
        <v>6196</v>
      </c>
      <c r="F997" t="s">
        <v>2825</v>
      </c>
      <c r="G997" s="2">
        <v>1</v>
      </c>
      <c r="H997" t="s">
        <v>66</v>
      </c>
      <c r="I997" s="2">
        <v>2</v>
      </c>
      <c r="J997" t="s">
        <v>6197</v>
      </c>
      <c r="K997" s="2">
        <v>0</v>
      </c>
      <c r="L997" t="s">
        <v>40</v>
      </c>
      <c r="M997" t="s">
        <v>41</v>
      </c>
      <c r="N997" t="s">
        <v>40</v>
      </c>
      <c r="O997" t="s">
        <v>41</v>
      </c>
      <c r="P997" t="s">
        <v>6198</v>
      </c>
      <c r="Q997" t="s">
        <v>6199</v>
      </c>
      <c r="R997" t="s">
        <v>100</v>
      </c>
      <c r="S997" t="s">
        <v>6200</v>
      </c>
    </row>
    <row r="998" hidden="1" spans="1:19">
      <c r="A998">
        <v>997</v>
      </c>
      <c r="B998" t="s">
        <v>6201</v>
      </c>
      <c r="C998" t="s">
        <v>117</v>
      </c>
      <c r="D998" t="str">
        <f>VLOOKUP(C998,[1]Sheet1!$A:$B,2,0)</f>
        <v>暂时关闭的规则</v>
      </c>
      <c r="E998" t="s">
        <v>6202</v>
      </c>
      <c r="F998" t="s">
        <v>6203</v>
      </c>
      <c r="G998" s="2">
        <v>1</v>
      </c>
      <c r="H998" t="s">
        <v>120</v>
      </c>
      <c r="I998" s="2">
        <v>1</v>
      </c>
      <c r="J998" t="s">
        <v>6204</v>
      </c>
      <c r="K998" s="2">
        <v>0</v>
      </c>
      <c r="L998" t="s">
        <v>1631</v>
      </c>
      <c r="M998" t="s">
        <v>1632</v>
      </c>
      <c r="N998" t="s">
        <v>40</v>
      </c>
      <c r="O998" t="s">
        <v>41</v>
      </c>
      <c r="P998" t="s">
        <v>6205</v>
      </c>
      <c r="Q998" t="s">
        <v>6206</v>
      </c>
      <c r="R998" t="s">
        <v>166</v>
      </c>
      <c r="S998" t="s">
        <v>6207</v>
      </c>
    </row>
    <row r="999" hidden="1" spans="1:19">
      <c r="A999">
        <v>998</v>
      </c>
      <c r="B999" t="s">
        <v>6208</v>
      </c>
      <c r="C999" t="s">
        <v>65</v>
      </c>
      <c r="D999" t="str">
        <f>VLOOKUP(C999,[1]Sheet1!$A:$B,2,0)</f>
        <v>通州项目</v>
      </c>
      <c r="E999" t="s">
        <v>6209</v>
      </c>
      <c r="F999" t="s">
        <v>2825</v>
      </c>
      <c r="G999" s="2">
        <v>1</v>
      </c>
      <c r="H999" t="s">
        <v>66</v>
      </c>
      <c r="I999" s="2">
        <v>2</v>
      </c>
      <c r="J999" t="s">
        <v>6210</v>
      </c>
      <c r="K999" s="2">
        <v>0</v>
      </c>
      <c r="L999" t="s">
        <v>40</v>
      </c>
      <c r="M999" t="s">
        <v>41</v>
      </c>
      <c r="N999" t="s">
        <v>40</v>
      </c>
      <c r="O999" t="s">
        <v>41</v>
      </c>
      <c r="P999" t="s">
        <v>6211</v>
      </c>
      <c r="Q999" t="s">
        <v>6212</v>
      </c>
      <c r="R999" t="s">
        <v>100</v>
      </c>
      <c r="S999" t="s">
        <v>6213</v>
      </c>
    </row>
    <row r="1000" hidden="1" spans="1:19">
      <c r="A1000">
        <v>999</v>
      </c>
      <c r="B1000" t="s">
        <v>6214</v>
      </c>
      <c r="C1000" t="s">
        <v>65</v>
      </c>
      <c r="D1000" t="str">
        <f>VLOOKUP(C1000,[1]Sheet1!$A:$B,2,0)</f>
        <v>通州项目</v>
      </c>
      <c r="E1000" t="s">
        <v>6215</v>
      </c>
      <c r="F1000" t="s">
        <v>6216</v>
      </c>
      <c r="G1000" s="2">
        <v>1</v>
      </c>
      <c r="H1000" t="s">
        <v>66</v>
      </c>
      <c r="I1000" s="2">
        <v>2</v>
      </c>
      <c r="J1000" t="s">
        <v>6217</v>
      </c>
      <c r="K1000" s="2">
        <v>0</v>
      </c>
      <c r="L1000" t="s">
        <v>40</v>
      </c>
      <c r="M1000" t="s">
        <v>41</v>
      </c>
      <c r="N1000" t="s">
        <v>40</v>
      </c>
      <c r="O1000" t="s">
        <v>41</v>
      </c>
      <c r="P1000" t="s">
        <v>6218</v>
      </c>
      <c r="Q1000" t="s">
        <v>6219</v>
      </c>
      <c r="R1000" t="s">
        <v>166</v>
      </c>
      <c r="S1000" t="s">
        <v>6220</v>
      </c>
    </row>
    <row r="1001" hidden="1" spans="1:19">
      <c r="A1001">
        <v>1000</v>
      </c>
      <c r="B1001" t="s">
        <v>6221</v>
      </c>
      <c r="C1001" t="s">
        <v>117</v>
      </c>
      <c r="D1001" t="str">
        <f>VLOOKUP(C1001,[1]Sheet1!$A:$B,2,0)</f>
        <v>暂时关闭的规则</v>
      </c>
      <c r="E1001" t="s">
        <v>5787</v>
      </c>
      <c r="F1001" t="s">
        <v>6222</v>
      </c>
      <c r="G1001" s="2">
        <v>1</v>
      </c>
      <c r="H1001" t="s">
        <v>120</v>
      </c>
      <c r="I1001" s="2">
        <v>1</v>
      </c>
      <c r="J1001" t="s">
        <v>5788</v>
      </c>
      <c r="K1001" s="2">
        <v>0</v>
      </c>
      <c r="L1001" t="s">
        <v>1631</v>
      </c>
      <c r="M1001" t="s">
        <v>1632</v>
      </c>
      <c r="N1001" t="s">
        <v>40</v>
      </c>
      <c r="O1001" t="s">
        <v>41</v>
      </c>
      <c r="P1001" t="s">
        <v>6223</v>
      </c>
      <c r="Q1001" t="s">
        <v>6224</v>
      </c>
      <c r="R1001" t="s">
        <v>166</v>
      </c>
      <c r="S1001" t="s">
        <v>6225</v>
      </c>
    </row>
    <row r="1002" hidden="1" spans="1:19">
      <c r="A1002">
        <v>1001</v>
      </c>
      <c r="B1002" t="s">
        <v>6226</v>
      </c>
      <c r="C1002" t="s">
        <v>65</v>
      </c>
      <c r="D1002" t="str">
        <f>VLOOKUP(C1002,[1]Sheet1!$A:$B,2,0)</f>
        <v>通州项目</v>
      </c>
      <c r="E1002" t="s">
        <v>6227</v>
      </c>
      <c r="F1002" t="s">
        <v>4580</v>
      </c>
      <c r="G1002" s="2">
        <v>1</v>
      </c>
      <c r="H1002" t="s">
        <v>66</v>
      </c>
      <c r="I1002" s="2">
        <v>1</v>
      </c>
      <c r="J1002" t="s">
        <v>6228</v>
      </c>
      <c r="K1002" s="2">
        <v>0</v>
      </c>
      <c r="L1002" t="s">
        <v>1631</v>
      </c>
      <c r="M1002" t="s">
        <v>1632</v>
      </c>
      <c r="N1002" t="s">
        <v>40</v>
      </c>
      <c r="O1002" t="s">
        <v>41</v>
      </c>
      <c r="P1002" t="s">
        <v>6229</v>
      </c>
      <c r="Q1002" t="s">
        <v>6230</v>
      </c>
      <c r="R1002" t="s">
        <v>166</v>
      </c>
      <c r="S1002" t="s">
        <v>6231</v>
      </c>
    </row>
    <row r="1003" hidden="1" spans="1:19">
      <c r="A1003">
        <v>1002</v>
      </c>
      <c r="B1003" t="s">
        <v>6232</v>
      </c>
      <c r="C1003" t="s">
        <v>65</v>
      </c>
      <c r="D1003" t="str">
        <f>VLOOKUP(C1003,[1]Sheet1!$A:$B,2,0)</f>
        <v>通州项目</v>
      </c>
      <c r="E1003" t="s">
        <v>6233</v>
      </c>
      <c r="F1003" t="s">
        <v>4580</v>
      </c>
      <c r="G1003" s="2">
        <v>1</v>
      </c>
      <c r="H1003" t="s">
        <v>66</v>
      </c>
      <c r="I1003" s="2">
        <v>1</v>
      </c>
      <c r="J1003" t="s">
        <v>6234</v>
      </c>
      <c r="K1003" s="2">
        <v>0</v>
      </c>
      <c r="L1003" t="s">
        <v>40</v>
      </c>
      <c r="M1003" t="s">
        <v>41</v>
      </c>
      <c r="N1003" t="s">
        <v>40</v>
      </c>
      <c r="O1003" t="s">
        <v>41</v>
      </c>
      <c r="P1003" t="s">
        <v>6235</v>
      </c>
      <c r="Q1003" t="s">
        <v>6236</v>
      </c>
      <c r="R1003" t="s">
        <v>166</v>
      </c>
      <c r="S1003" t="s">
        <v>6237</v>
      </c>
    </row>
    <row r="1004" hidden="1" spans="1:19">
      <c r="A1004">
        <v>1003</v>
      </c>
      <c r="B1004" t="s">
        <v>6238</v>
      </c>
      <c r="C1004" t="s">
        <v>65</v>
      </c>
      <c r="D1004" t="str">
        <f>VLOOKUP(C1004,[1]Sheet1!$A:$B,2,0)</f>
        <v>通州项目</v>
      </c>
      <c r="E1004" t="s">
        <v>6239</v>
      </c>
      <c r="F1004" t="s">
        <v>6216</v>
      </c>
      <c r="G1004" s="2">
        <v>1</v>
      </c>
      <c r="H1004" t="s">
        <v>66</v>
      </c>
      <c r="I1004" s="2">
        <v>2</v>
      </c>
      <c r="J1004" t="s">
        <v>6240</v>
      </c>
      <c r="K1004" s="2">
        <v>0</v>
      </c>
      <c r="L1004" t="s">
        <v>1631</v>
      </c>
      <c r="M1004" t="s">
        <v>1632</v>
      </c>
      <c r="N1004" t="s">
        <v>40</v>
      </c>
      <c r="O1004" t="s">
        <v>41</v>
      </c>
      <c r="P1004" t="s">
        <v>6241</v>
      </c>
      <c r="Q1004" t="s">
        <v>6242</v>
      </c>
      <c r="R1004" t="s">
        <v>166</v>
      </c>
      <c r="S1004" t="s">
        <v>6243</v>
      </c>
    </row>
    <row r="1005" hidden="1" spans="1:19">
      <c r="A1005">
        <v>1004</v>
      </c>
      <c r="B1005" t="s">
        <v>6244</v>
      </c>
      <c r="C1005" t="s">
        <v>3709</v>
      </c>
      <c r="D1005" t="e">
        <f>VLOOKUP(C1005,[1]Sheet1!$A:$B,2,0)</f>
        <v>#N/A</v>
      </c>
      <c r="E1005" t="s">
        <v>6245</v>
      </c>
      <c r="F1005" t="s">
        <v>6246</v>
      </c>
      <c r="G1005" s="2">
        <v>1</v>
      </c>
      <c r="H1005" t="s">
        <v>3711</v>
      </c>
      <c r="I1005" s="2">
        <v>2</v>
      </c>
      <c r="J1005" t="s">
        <v>6247</v>
      </c>
      <c r="K1005" s="2">
        <v>0</v>
      </c>
      <c r="L1005" t="s">
        <v>1631</v>
      </c>
      <c r="M1005" t="s">
        <v>1632</v>
      </c>
      <c r="N1005" t="s">
        <v>40</v>
      </c>
      <c r="O1005" t="s">
        <v>41</v>
      </c>
      <c r="P1005" t="s">
        <v>6248</v>
      </c>
      <c r="Q1005" t="s">
        <v>6249</v>
      </c>
      <c r="R1005" t="s">
        <v>166</v>
      </c>
      <c r="S1005" t="s">
        <v>6250</v>
      </c>
    </row>
    <row r="1006" hidden="1" spans="1:19">
      <c r="A1006">
        <v>1005</v>
      </c>
      <c r="B1006" t="s">
        <v>6251</v>
      </c>
      <c r="C1006" t="s">
        <v>65</v>
      </c>
      <c r="D1006" t="str">
        <f>VLOOKUP(C1006,[1]Sheet1!$A:$B,2,0)</f>
        <v>通州项目</v>
      </c>
      <c r="E1006" t="s">
        <v>6252</v>
      </c>
      <c r="F1006" t="s">
        <v>6246</v>
      </c>
      <c r="G1006" s="2">
        <v>1</v>
      </c>
      <c r="H1006" t="s">
        <v>66</v>
      </c>
      <c r="I1006" s="2">
        <v>2</v>
      </c>
      <c r="J1006" t="s">
        <v>6253</v>
      </c>
      <c r="K1006" s="2">
        <v>0</v>
      </c>
      <c r="L1006" t="s">
        <v>1631</v>
      </c>
      <c r="M1006" t="s">
        <v>1632</v>
      </c>
      <c r="N1006" t="s">
        <v>40</v>
      </c>
      <c r="O1006" t="s">
        <v>41</v>
      </c>
      <c r="P1006" t="s">
        <v>6254</v>
      </c>
      <c r="Q1006" t="s">
        <v>6255</v>
      </c>
      <c r="R1006" t="s">
        <v>166</v>
      </c>
      <c r="S1006" t="s">
        <v>6256</v>
      </c>
    </row>
    <row r="1007" hidden="1" spans="1:19">
      <c r="A1007">
        <v>1006</v>
      </c>
      <c r="B1007" t="s">
        <v>6257</v>
      </c>
      <c r="C1007" t="s">
        <v>57</v>
      </c>
      <c r="D1007" t="str">
        <f>VLOOKUP(C1007,[1]Sheet1!$A:$B,2,0)</f>
        <v>地区个性化规则</v>
      </c>
      <c r="E1007" t="s">
        <v>6258</v>
      </c>
      <c r="F1007" t="s">
        <v>6259</v>
      </c>
      <c r="G1007" s="2">
        <v>1</v>
      </c>
      <c r="H1007" t="s">
        <v>57</v>
      </c>
      <c r="I1007" s="2">
        <v>2</v>
      </c>
      <c r="J1007" t="s">
        <v>6260</v>
      </c>
      <c r="K1007" s="2">
        <v>0</v>
      </c>
      <c r="L1007" t="s">
        <v>1631</v>
      </c>
      <c r="M1007" t="s">
        <v>1632</v>
      </c>
      <c r="N1007" t="s">
        <v>40</v>
      </c>
      <c r="O1007" t="s">
        <v>41</v>
      </c>
      <c r="P1007" t="s">
        <v>6261</v>
      </c>
      <c r="Q1007" t="s">
        <v>6262</v>
      </c>
      <c r="R1007" t="s">
        <v>166</v>
      </c>
      <c r="S1007" t="s">
        <v>6263</v>
      </c>
    </row>
    <row r="1008" hidden="1" spans="1:19">
      <c r="A1008">
        <v>1007</v>
      </c>
      <c r="B1008" t="s">
        <v>6264</v>
      </c>
      <c r="C1008" t="s">
        <v>65</v>
      </c>
      <c r="D1008" t="str">
        <f>VLOOKUP(C1008,[1]Sheet1!$A:$B,2,0)</f>
        <v>通州项目</v>
      </c>
      <c r="E1008" t="s">
        <v>6265</v>
      </c>
      <c r="F1008" t="s">
        <v>6246</v>
      </c>
      <c r="G1008" s="2">
        <v>1</v>
      </c>
      <c r="H1008" t="s">
        <v>66</v>
      </c>
      <c r="I1008" s="2">
        <v>2</v>
      </c>
      <c r="J1008" t="s">
        <v>6266</v>
      </c>
      <c r="K1008" s="2">
        <v>0</v>
      </c>
      <c r="L1008" t="s">
        <v>1631</v>
      </c>
      <c r="M1008" t="s">
        <v>1632</v>
      </c>
      <c r="N1008" t="s">
        <v>40</v>
      </c>
      <c r="O1008" t="s">
        <v>41</v>
      </c>
      <c r="P1008" t="s">
        <v>6267</v>
      </c>
      <c r="Q1008" t="s">
        <v>6268</v>
      </c>
      <c r="R1008" t="s">
        <v>166</v>
      </c>
      <c r="S1008" t="s">
        <v>6269</v>
      </c>
    </row>
    <row r="1009" hidden="1" spans="1:19">
      <c r="A1009">
        <v>1008</v>
      </c>
      <c r="B1009" t="s">
        <v>6270</v>
      </c>
      <c r="C1009" t="s">
        <v>65</v>
      </c>
      <c r="D1009" t="str">
        <f>VLOOKUP(C1009,[1]Sheet1!$A:$B,2,0)</f>
        <v>通州项目</v>
      </c>
      <c r="E1009" t="s">
        <v>6271</v>
      </c>
      <c r="F1009" t="s">
        <v>4580</v>
      </c>
      <c r="G1009" s="2">
        <v>1</v>
      </c>
      <c r="H1009" t="s">
        <v>66</v>
      </c>
      <c r="I1009" s="2">
        <v>1</v>
      </c>
      <c r="J1009" t="s">
        <v>6272</v>
      </c>
      <c r="K1009" s="2">
        <v>0</v>
      </c>
      <c r="L1009" t="s">
        <v>1631</v>
      </c>
      <c r="M1009" t="s">
        <v>1632</v>
      </c>
      <c r="N1009" t="s">
        <v>40</v>
      </c>
      <c r="O1009" t="s">
        <v>41</v>
      </c>
      <c r="P1009" t="s">
        <v>6273</v>
      </c>
      <c r="Q1009" t="s">
        <v>6274</v>
      </c>
      <c r="R1009" t="s">
        <v>166</v>
      </c>
      <c r="S1009" t="s">
        <v>6275</v>
      </c>
    </row>
    <row r="1010" hidden="1" spans="1:19">
      <c r="A1010">
        <v>1009</v>
      </c>
      <c r="B1010" t="s">
        <v>6276</v>
      </c>
      <c r="C1010" t="s">
        <v>65</v>
      </c>
      <c r="D1010" t="str">
        <f>VLOOKUP(C1010,[1]Sheet1!$A:$B,2,0)</f>
        <v>通州项目</v>
      </c>
      <c r="E1010" t="s">
        <v>6277</v>
      </c>
      <c r="F1010" t="s">
        <v>4580</v>
      </c>
      <c r="G1010" s="2">
        <v>1</v>
      </c>
      <c r="H1010" t="s">
        <v>66</v>
      </c>
      <c r="I1010" s="2">
        <v>1</v>
      </c>
      <c r="J1010" t="s">
        <v>6278</v>
      </c>
      <c r="K1010" s="2">
        <v>0</v>
      </c>
      <c r="L1010" t="s">
        <v>1631</v>
      </c>
      <c r="M1010" t="s">
        <v>1632</v>
      </c>
      <c r="N1010" t="s">
        <v>40</v>
      </c>
      <c r="O1010" t="s">
        <v>41</v>
      </c>
      <c r="P1010" t="s">
        <v>6279</v>
      </c>
      <c r="Q1010" t="s">
        <v>6280</v>
      </c>
      <c r="R1010" t="s">
        <v>166</v>
      </c>
      <c r="S1010" t="s">
        <v>6281</v>
      </c>
    </row>
    <row r="1011" hidden="1" spans="1:19">
      <c r="A1011">
        <v>1010</v>
      </c>
      <c r="B1011" t="s">
        <v>6282</v>
      </c>
      <c r="C1011" t="s">
        <v>3709</v>
      </c>
      <c r="D1011" t="e">
        <f>VLOOKUP(C1011,[1]Sheet1!$A:$B,2,0)</f>
        <v>#N/A</v>
      </c>
      <c r="E1011" t="s">
        <v>6283</v>
      </c>
      <c r="F1011" t="s">
        <v>1657</v>
      </c>
      <c r="G1011" s="2">
        <v>1</v>
      </c>
      <c r="H1011" t="s">
        <v>3711</v>
      </c>
      <c r="I1011" s="2">
        <v>2</v>
      </c>
      <c r="J1011" t="s">
        <v>6284</v>
      </c>
      <c r="K1011" s="2">
        <v>0</v>
      </c>
      <c r="L1011" t="s">
        <v>1631</v>
      </c>
      <c r="M1011" t="s">
        <v>1632</v>
      </c>
      <c r="N1011" t="s">
        <v>40</v>
      </c>
      <c r="O1011" t="s">
        <v>41</v>
      </c>
      <c r="P1011" t="s">
        <v>6285</v>
      </c>
      <c r="Q1011" t="s">
        <v>6286</v>
      </c>
      <c r="R1011" t="s">
        <v>166</v>
      </c>
      <c r="S1011" t="s">
        <v>6287</v>
      </c>
    </row>
    <row r="1012" hidden="1" spans="1:19">
      <c r="A1012">
        <v>1011</v>
      </c>
      <c r="B1012" t="s">
        <v>6288</v>
      </c>
      <c r="C1012" t="s">
        <v>65</v>
      </c>
      <c r="D1012" t="str">
        <f>VLOOKUP(C1012,[1]Sheet1!$A:$B,2,0)</f>
        <v>通州项目</v>
      </c>
      <c r="E1012" t="s">
        <v>6289</v>
      </c>
      <c r="F1012" t="s">
        <v>1657</v>
      </c>
      <c r="G1012" s="2">
        <v>1</v>
      </c>
      <c r="H1012" t="s">
        <v>66</v>
      </c>
      <c r="I1012" s="2">
        <v>2</v>
      </c>
      <c r="J1012" t="s">
        <v>6290</v>
      </c>
      <c r="K1012" s="2">
        <v>0</v>
      </c>
      <c r="L1012" t="s">
        <v>40</v>
      </c>
      <c r="M1012" t="s">
        <v>41</v>
      </c>
      <c r="N1012" t="s">
        <v>40</v>
      </c>
      <c r="O1012" t="s">
        <v>41</v>
      </c>
      <c r="P1012" t="s">
        <v>6291</v>
      </c>
      <c r="Q1012" t="s">
        <v>6292</v>
      </c>
      <c r="R1012" t="s">
        <v>166</v>
      </c>
      <c r="S1012" t="s">
        <v>6293</v>
      </c>
    </row>
    <row r="1013" hidden="1" spans="1:19">
      <c r="A1013">
        <v>1012</v>
      </c>
      <c r="B1013" t="s">
        <v>6294</v>
      </c>
      <c r="C1013" t="s">
        <v>65</v>
      </c>
      <c r="D1013" t="str">
        <f>VLOOKUP(C1013,[1]Sheet1!$A:$B,2,0)</f>
        <v>通州项目</v>
      </c>
      <c r="E1013" t="s">
        <v>6295</v>
      </c>
      <c r="F1013" t="s">
        <v>3075</v>
      </c>
      <c r="G1013" s="2">
        <v>1</v>
      </c>
      <c r="H1013" t="s">
        <v>66</v>
      </c>
      <c r="I1013" s="2">
        <v>1</v>
      </c>
      <c r="J1013" t="s">
        <v>6296</v>
      </c>
      <c r="K1013" s="2">
        <v>0</v>
      </c>
      <c r="L1013" t="s">
        <v>40</v>
      </c>
      <c r="M1013" t="s">
        <v>41</v>
      </c>
      <c r="N1013" t="s">
        <v>40</v>
      </c>
      <c r="O1013" t="s">
        <v>41</v>
      </c>
      <c r="P1013" t="s">
        <v>6297</v>
      </c>
      <c r="Q1013" t="s">
        <v>6298</v>
      </c>
      <c r="R1013" t="s">
        <v>100</v>
      </c>
      <c r="S1013" t="s">
        <v>6299</v>
      </c>
    </row>
    <row r="1014" ht="237.6" hidden="1" spans="1:19">
      <c r="A1014">
        <v>1013</v>
      </c>
      <c r="B1014" t="s">
        <v>6300</v>
      </c>
      <c r="C1014" t="s">
        <v>65</v>
      </c>
      <c r="D1014" t="str">
        <f>VLOOKUP(C1014,[1]Sheet1!$A:$B,2,0)</f>
        <v>通州项目</v>
      </c>
      <c r="E1014" t="s">
        <v>6301</v>
      </c>
      <c r="F1014" t="s">
        <v>6302</v>
      </c>
      <c r="G1014" s="2">
        <v>1</v>
      </c>
      <c r="H1014" t="s">
        <v>66</v>
      </c>
      <c r="I1014" s="2">
        <v>2</v>
      </c>
      <c r="J1014" s="4" t="s">
        <v>6303</v>
      </c>
      <c r="K1014" s="2">
        <v>0</v>
      </c>
      <c r="L1014" t="s">
        <v>1631</v>
      </c>
      <c r="M1014" t="s">
        <v>1632</v>
      </c>
      <c r="N1014" t="s">
        <v>40</v>
      </c>
      <c r="O1014" t="s">
        <v>41</v>
      </c>
      <c r="P1014" t="s">
        <v>6304</v>
      </c>
      <c r="Q1014" t="s">
        <v>6305</v>
      </c>
      <c r="R1014" t="s">
        <v>100</v>
      </c>
      <c r="S1014" t="s">
        <v>6306</v>
      </c>
    </row>
    <row r="1015" hidden="1" spans="1:19">
      <c r="A1015">
        <v>1014</v>
      </c>
      <c r="B1015" t="s">
        <v>6307</v>
      </c>
      <c r="C1015" t="s">
        <v>117</v>
      </c>
      <c r="D1015" t="str">
        <f>VLOOKUP(C1015,[1]Sheet1!$A:$B,2,0)</f>
        <v>暂时关闭的规则</v>
      </c>
      <c r="E1015" t="s">
        <v>6308</v>
      </c>
      <c r="F1015" t="s">
        <v>6309</v>
      </c>
      <c r="G1015" s="2">
        <v>1</v>
      </c>
      <c r="H1015" t="s">
        <v>120</v>
      </c>
      <c r="I1015" s="2">
        <v>2</v>
      </c>
      <c r="J1015" t="s">
        <v>6310</v>
      </c>
      <c r="K1015" s="2">
        <v>0</v>
      </c>
      <c r="L1015" t="s">
        <v>1631</v>
      </c>
      <c r="M1015" t="s">
        <v>1632</v>
      </c>
      <c r="N1015" t="s">
        <v>40</v>
      </c>
      <c r="O1015" t="s">
        <v>41</v>
      </c>
      <c r="P1015" t="s">
        <v>6311</v>
      </c>
      <c r="Q1015" t="s">
        <v>6312</v>
      </c>
      <c r="R1015" t="s">
        <v>166</v>
      </c>
      <c r="S1015" t="s">
        <v>6313</v>
      </c>
    </row>
    <row r="1016" ht="409.5" hidden="1" spans="1:19">
      <c r="A1016">
        <v>1015</v>
      </c>
      <c r="B1016" t="s">
        <v>6314</v>
      </c>
      <c r="C1016" t="s">
        <v>65</v>
      </c>
      <c r="D1016" t="str">
        <f>VLOOKUP(C1016,[1]Sheet1!$A:$B,2,0)</f>
        <v>通州项目</v>
      </c>
      <c r="E1016" t="s">
        <v>6315</v>
      </c>
      <c r="F1016" t="s">
        <v>6302</v>
      </c>
      <c r="G1016" s="2">
        <v>1</v>
      </c>
      <c r="H1016" t="s">
        <v>66</v>
      </c>
      <c r="I1016" s="2">
        <v>2</v>
      </c>
      <c r="J1016" s="4" t="s">
        <v>6316</v>
      </c>
      <c r="K1016" s="2">
        <v>0</v>
      </c>
      <c r="L1016" t="s">
        <v>1631</v>
      </c>
      <c r="M1016" t="s">
        <v>1632</v>
      </c>
      <c r="N1016" t="s">
        <v>40</v>
      </c>
      <c r="O1016" t="s">
        <v>41</v>
      </c>
      <c r="P1016" t="s">
        <v>6317</v>
      </c>
      <c r="Q1016" t="s">
        <v>6318</v>
      </c>
      <c r="R1016" t="s">
        <v>166</v>
      </c>
      <c r="S1016" t="s">
        <v>6319</v>
      </c>
    </row>
    <row r="1017" hidden="1" spans="1:19">
      <c r="A1017">
        <v>1016</v>
      </c>
      <c r="B1017" t="s">
        <v>6320</v>
      </c>
      <c r="C1017" t="s">
        <v>65</v>
      </c>
      <c r="D1017" t="str">
        <f>VLOOKUP(C1017,[1]Sheet1!$A:$B,2,0)</f>
        <v>通州项目</v>
      </c>
      <c r="E1017" t="s">
        <v>6321</v>
      </c>
      <c r="F1017" t="s">
        <v>6302</v>
      </c>
      <c r="G1017" s="2">
        <v>1</v>
      </c>
      <c r="H1017" t="s">
        <v>66</v>
      </c>
      <c r="I1017" s="2">
        <v>2</v>
      </c>
      <c r="J1017" t="s">
        <v>6322</v>
      </c>
      <c r="K1017" s="2">
        <v>0</v>
      </c>
      <c r="L1017" t="s">
        <v>40</v>
      </c>
      <c r="M1017" t="s">
        <v>41</v>
      </c>
      <c r="N1017" t="s">
        <v>40</v>
      </c>
      <c r="O1017" t="s">
        <v>41</v>
      </c>
      <c r="P1017" t="s">
        <v>6323</v>
      </c>
      <c r="Q1017" t="s">
        <v>6324</v>
      </c>
      <c r="R1017" t="s">
        <v>166</v>
      </c>
      <c r="S1017" t="s">
        <v>6325</v>
      </c>
    </row>
    <row r="1018" hidden="1" spans="1:19">
      <c r="A1018">
        <v>1017</v>
      </c>
      <c r="B1018" t="s">
        <v>6326</v>
      </c>
      <c r="C1018" t="s">
        <v>65</v>
      </c>
      <c r="D1018" t="str">
        <f>VLOOKUP(C1018,[1]Sheet1!$A:$B,2,0)</f>
        <v>通州项目</v>
      </c>
      <c r="E1018" t="s">
        <v>6327</v>
      </c>
      <c r="F1018" t="s">
        <v>6328</v>
      </c>
      <c r="G1018" s="2">
        <v>1</v>
      </c>
      <c r="H1018" t="s">
        <v>66</v>
      </c>
      <c r="I1018" s="2">
        <v>2</v>
      </c>
      <c r="J1018" t="s">
        <v>6329</v>
      </c>
      <c r="K1018" s="2">
        <v>0</v>
      </c>
      <c r="L1018" t="s">
        <v>40</v>
      </c>
      <c r="M1018" t="s">
        <v>41</v>
      </c>
      <c r="N1018" t="s">
        <v>40</v>
      </c>
      <c r="O1018" t="s">
        <v>41</v>
      </c>
      <c r="P1018" t="s">
        <v>6330</v>
      </c>
      <c r="Q1018" t="s">
        <v>6331</v>
      </c>
      <c r="R1018" t="s">
        <v>100</v>
      </c>
      <c r="S1018" t="s">
        <v>6332</v>
      </c>
    </row>
    <row r="1019" hidden="1" spans="1:19">
      <c r="A1019">
        <v>1018</v>
      </c>
      <c r="B1019" t="s">
        <v>6333</v>
      </c>
      <c r="C1019" t="s">
        <v>65</v>
      </c>
      <c r="D1019" t="str">
        <f>VLOOKUP(C1019,[1]Sheet1!$A:$B,2,0)</f>
        <v>通州项目</v>
      </c>
      <c r="E1019" t="s">
        <v>6334</v>
      </c>
      <c r="F1019" t="s">
        <v>6328</v>
      </c>
      <c r="G1019" s="2">
        <v>1</v>
      </c>
      <c r="H1019" t="s">
        <v>66</v>
      </c>
      <c r="I1019" s="2">
        <v>2</v>
      </c>
      <c r="J1019" t="s">
        <v>6335</v>
      </c>
      <c r="K1019" s="2">
        <v>0</v>
      </c>
      <c r="L1019" t="s">
        <v>40</v>
      </c>
      <c r="M1019" t="s">
        <v>41</v>
      </c>
      <c r="N1019" t="s">
        <v>40</v>
      </c>
      <c r="O1019" t="s">
        <v>41</v>
      </c>
      <c r="P1019" t="s">
        <v>6336</v>
      </c>
      <c r="Q1019" t="s">
        <v>6337</v>
      </c>
      <c r="R1019" t="s">
        <v>166</v>
      </c>
      <c r="S1019" t="s">
        <v>6338</v>
      </c>
    </row>
    <row r="1020" hidden="1" spans="1:19">
      <c r="A1020">
        <v>1019</v>
      </c>
      <c r="B1020" t="s">
        <v>6339</v>
      </c>
      <c r="C1020" t="s">
        <v>3709</v>
      </c>
      <c r="D1020" t="e">
        <f>VLOOKUP(C1020,[1]Sheet1!$A:$B,2,0)</f>
        <v>#N/A</v>
      </c>
      <c r="E1020" t="s">
        <v>6340</v>
      </c>
      <c r="F1020" t="s">
        <v>3075</v>
      </c>
      <c r="G1020" s="2">
        <v>1</v>
      </c>
      <c r="H1020" t="s">
        <v>3711</v>
      </c>
      <c r="I1020" s="2">
        <v>1</v>
      </c>
      <c r="J1020" t="s">
        <v>6341</v>
      </c>
      <c r="K1020" s="2">
        <v>0</v>
      </c>
      <c r="L1020" t="s">
        <v>1631</v>
      </c>
      <c r="M1020" t="s">
        <v>1632</v>
      </c>
      <c r="N1020" t="s">
        <v>40</v>
      </c>
      <c r="O1020" t="s">
        <v>41</v>
      </c>
      <c r="P1020" t="s">
        <v>6342</v>
      </c>
      <c r="Q1020" t="s">
        <v>6343</v>
      </c>
      <c r="R1020" t="s">
        <v>166</v>
      </c>
      <c r="S1020" t="s">
        <v>6344</v>
      </c>
    </row>
    <row r="1021" hidden="1" spans="1:19">
      <c r="A1021">
        <v>1020</v>
      </c>
      <c r="B1021" t="s">
        <v>6345</v>
      </c>
      <c r="C1021" t="s">
        <v>65</v>
      </c>
      <c r="D1021" t="str">
        <f>VLOOKUP(C1021,[1]Sheet1!$A:$B,2,0)</f>
        <v>通州项目</v>
      </c>
      <c r="E1021" t="s">
        <v>6346</v>
      </c>
      <c r="F1021" t="s">
        <v>3075</v>
      </c>
      <c r="G1021" s="2">
        <v>1</v>
      </c>
      <c r="H1021" t="s">
        <v>66</v>
      </c>
      <c r="I1021" s="2">
        <v>1</v>
      </c>
      <c r="J1021" t="s">
        <v>6347</v>
      </c>
      <c r="K1021" s="2">
        <v>0</v>
      </c>
      <c r="L1021" t="s">
        <v>40</v>
      </c>
      <c r="M1021" t="s">
        <v>41</v>
      </c>
      <c r="N1021" t="s">
        <v>40</v>
      </c>
      <c r="O1021" t="s">
        <v>41</v>
      </c>
      <c r="P1021" t="s">
        <v>6348</v>
      </c>
      <c r="Q1021" t="s">
        <v>6349</v>
      </c>
      <c r="R1021" t="s">
        <v>166</v>
      </c>
      <c r="S1021" t="s">
        <v>6350</v>
      </c>
    </row>
    <row r="1022" hidden="1" spans="1:19">
      <c r="A1022">
        <v>1021</v>
      </c>
      <c r="B1022" t="s">
        <v>6351</v>
      </c>
      <c r="C1022" t="s">
        <v>65</v>
      </c>
      <c r="D1022" t="str">
        <f>VLOOKUP(C1022,[1]Sheet1!$A:$B,2,0)</f>
        <v>通州项目</v>
      </c>
      <c r="E1022" t="s">
        <v>6352</v>
      </c>
      <c r="F1022" t="s">
        <v>6328</v>
      </c>
      <c r="G1022" s="2">
        <v>1</v>
      </c>
      <c r="H1022" t="s">
        <v>66</v>
      </c>
      <c r="I1022" s="2">
        <v>2</v>
      </c>
      <c r="J1022" t="s">
        <v>6353</v>
      </c>
      <c r="K1022" s="2">
        <v>0</v>
      </c>
      <c r="L1022" t="s">
        <v>1631</v>
      </c>
      <c r="M1022" t="s">
        <v>1632</v>
      </c>
      <c r="N1022" t="s">
        <v>40</v>
      </c>
      <c r="O1022" t="s">
        <v>41</v>
      </c>
      <c r="P1022" t="s">
        <v>6354</v>
      </c>
      <c r="Q1022" t="s">
        <v>6355</v>
      </c>
      <c r="R1022" t="s">
        <v>166</v>
      </c>
      <c r="S1022" t="s">
        <v>6356</v>
      </c>
    </row>
    <row r="1023" hidden="1" spans="1:19">
      <c r="A1023">
        <v>1022</v>
      </c>
      <c r="B1023" t="s">
        <v>6357</v>
      </c>
      <c r="C1023" t="s">
        <v>117</v>
      </c>
      <c r="D1023" t="str">
        <f>VLOOKUP(C1023,[1]Sheet1!$A:$B,2,0)</f>
        <v>暂时关闭的规则</v>
      </c>
      <c r="E1023" t="s">
        <v>6358</v>
      </c>
      <c r="F1023" t="s">
        <v>6359</v>
      </c>
      <c r="G1023" s="2">
        <v>1</v>
      </c>
      <c r="H1023" t="s">
        <v>120</v>
      </c>
      <c r="I1023" s="2">
        <v>1</v>
      </c>
      <c r="J1023" t="s">
        <v>6360</v>
      </c>
      <c r="K1023" s="2">
        <v>0</v>
      </c>
      <c r="L1023" t="s">
        <v>1631</v>
      </c>
      <c r="M1023" t="s">
        <v>1632</v>
      </c>
      <c r="N1023" t="s">
        <v>40</v>
      </c>
      <c r="O1023" t="s">
        <v>41</v>
      </c>
      <c r="P1023" t="s">
        <v>6361</v>
      </c>
      <c r="Q1023" t="s">
        <v>6362</v>
      </c>
      <c r="R1023" t="s">
        <v>166</v>
      </c>
      <c r="S1023" t="s">
        <v>6363</v>
      </c>
    </row>
    <row r="1024" hidden="1" spans="1:19">
      <c r="A1024">
        <v>1023</v>
      </c>
      <c r="B1024" t="s">
        <v>6364</v>
      </c>
      <c r="C1024" t="s">
        <v>65</v>
      </c>
      <c r="D1024" t="str">
        <f>VLOOKUP(C1024,[1]Sheet1!$A:$B,2,0)</f>
        <v>通州项目</v>
      </c>
      <c r="E1024" t="s">
        <v>6365</v>
      </c>
      <c r="F1024" t="s">
        <v>6366</v>
      </c>
      <c r="G1024" s="2">
        <v>1</v>
      </c>
      <c r="H1024" t="s">
        <v>66</v>
      </c>
      <c r="I1024" s="2">
        <v>2</v>
      </c>
      <c r="J1024" t="s">
        <v>6367</v>
      </c>
      <c r="K1024" s="2">
        <v>0</v>
      </c>
      <c r="L1024" t="s">
        <v>1631</v>
      </c>
      <c r="M1024" t="s">
        <v>1632</v>
      </c>
      <c r="N1024" t="s">
        <v>40</v>
      </c>
      <c r="O1024" t="s">
        <v>41</v>
      </c>
      <c r="P1024" t="s">
        <v>6368</v>
      </c>
      <c r="Q1024" t="s">
        <v>6369</v>
      </c>
      <c r="R1024" t="s">
        <v>166</v>
      </c>
      <c r="S1024" t="s">
        <v>6370</v>
      </c>
    </row>
    <row r="1025" ht="409.5" hidden="1" spans="1:19">
      <c r="A1025">
        <v>1024</v>
      </c>
      <c r="B1025" t="s">
        <v>6371</v>
      </c>
      <c r="C1025" t="s">
        <v>65</v>
      </c>
      <c r="D1025" t="str">
        <f>VLOOKUP(C1025,[1]Sheet1!$A:$B,2,0)</f>
        <v>通州项目</v>
      </c>
      <c r="E1025" t="s">
        <v>6372</v>
      </c>
      <c r="F1025" t="s">
        <v>6366</v>
      </c>
      <c r="G1025" s="2">
        <v>1</v>
      </c>
      <c r="H1025" t="s">
        <v>66</v>
      </c>
      <c r="I1025" s="2">
        <v>2</v>
      </c>
      <c r="J1025" s="4" t="s">
        <v>6373</v>
      </c>
      <c r="K1025" s="2">
        <v>0</v>
      </c>
      <c r="L1025" t="s">
        <v>1631</v>
      </c>
      <c r="M1025" t="s">
        <v>1632</v>
      </c>
      <c r="N1025" t="s">
        <v>40</v>
      </c>
      <c r="O1025" t="s">
        <v>41</v>
      </c>
      <c r="P1025" t="s">
        <v>6374</v>
      </c>
      <c r="Q1025" t="s">
        <v>6375</v>
      </c>
      <c r="R1025" t="s">
        <v>166</v>
      </c>
      <c r="S1025" t="s">
        <v>6376</v>
      </c>
    </row>
    <row r="1026" hidden="1" spans="1:19">
      <c r="A1026">
        <v>1025</v>
      </c>
      <c r="B1026" t="s">
        <v>6377</v>
      </c>
      <c r="C1026" t="s">
        <v>65</v>
      </c>
      <c r="D1026" t="str">
        <f>VLOOKUP(C1026,[1]Sheet1!$A:$B,2,0)</f>
        <v>通州项目</v>
      </c>
      <c r="E1026" t="s">
        <v>6378</v>
      </c>
      <c r="F1026" t="s">
        <v>6379</v>
      </c>
      <c r="G1026" s="2">
        <v>1</v>
      </c>
      <c r="H1026" t="s">
        <v>66</v>
      </c>
      <c r="I1026" s="2">
        <v>2</v>
      </c>
      <c r="J1026" t="s">
        <v>6380</v>
      </c>
      <c r="K1026" s="2">
        <v>0</v>
      </c>
      <c r="L1026" t="s">
        <v>40</v>
      </c>
      <c r="M1026" t="s">
        <v>41</v>
      </c>
      <c r="N1026" t="s">
        <v>40</v>
      </c>
      <c r="O1026" t="s">
        <v>41</v>
      </c>
      <c r="P1026" t="s">
        <v>6381</v>
      </c>
      <c r="Q1026" t="s">
        <v>6382</v>
      </c>
      <c r="R1026" t="s">
        <v>166</v>
      </c>
      <c r="S1026" t="s">
        <v>6383</v>
      </c>
    </row>
    <row r="1027" hidden="1" spans="1:19">
      <c r="A1027">
        <v>1026</v>
      </c>
      <c r="B1027" t="s">
        <v>6384</v>
      </c>
      <c r="C1027" t="s">
        <v>65</v>
      </c>
      <c r="D1027" t="str">
        <f>VLOOKUP(C1027,[1]Sheet1!$A:$B,2,0)</f>
        <v>通州项目</v>
      </c>
      <c r="E1027" t="s">
        <v>6385</v>
      </c>
      <c r="F1027" t="s">
        <v>4640</v>
      </c>
      <c r="G1027" s="2">
        <v>1</v>
      </c>
      <c r="H1027" t="s">
        <v>66</v>
      </c>
      <c r="I1027" s="2">
        <v>1</v>
      </c>
      <c r="J1027" t="s">
        <v>6386</v>
      </c>
      <c r="K1027" s="2">
        <v>0</v>
      </c>
      <c r="L1027" t="s">
        <v>40</v>
      </c>
      <c r="M1027" t="s">
        <v>41</v>
      </c>
      <c r="N1027" t="s">
        <v>40</v>
      </c>
      <c r="O1027" t="s">
        <v>41</v>
      </c>
      <c r="P1027" t="s">
        <v>6387</v>
      </c>
      <c r="Q1027" t="s">
        <v>6388</v>
      </c>
      <c r="R1027" t="s">
        <v>166</v>
      </c>
      <c r="S1027" t="s">
        <v>6389</v>
      </c>
    </row>
    <row r="1028" hidden="1" spans="1:19">
      <c r="A1028">
        <v>1027</v>
      </c>
      <c r="B1028" t="s">
        <v>6390</v>
      </c>
      <c r="C1028" t="s">
        <v>65</v>
      </c>
      <c r="D1028" t="str">
        <f>VLOOKUP(C1028,[1]Sheet1!$A:$B,2,0)</f>
        <v>通州项目</v>
      </c>
      <c r="E1028" t="s">
        <v>6391</v>
      </c>
      <c r="F1028" t="s">
        <v>6379</v>
      </c>
      <c r="G1028" s="2">
        <v>1</v>
      </c>
      <c r="H1028" t="s">
        <v>66</v>
      </c>
      <c r="I1028" s="2">
        <v>2</v>
      </c>
      <c r="J1028" t="s">
        <v>6392</v>
      </c>
      <c r="K1028" s="2">
        <v>0</v>
      </c>
      <c r="L1028" t="s">
        <v>40</v>
      </c>
      <c r="M1028" t="s">
        <v>41</v>
      </c>
      <c r="N1028" t="s">
        <v>40</v>
      </c>
      <c r="O1028" t="s">
        <v>41</v>
      </c>
      <c r="P1028" t="s">
        <v>6393</v>
      </c>
      <c r="Q1028" t="s">
        <v>6394</v>
      </c>
      <c r="R1028" t="s">
        <v>166</v>
      </c>
      <c r="S1028" t="s">
        <v>6395</v>
      </c>
    </row>
    <row r="1029" hidden="1" spans="1:19">
      <c r="A1029">
        <v>1028</v>
      </c>
      <c r="B1029" t="s">
        <v>6396</v>
      </c>
      <c r="C1029" t="s">
        <v>65</v>
      </c>
      <c r="D1029" t="str">
        <f>VLOOKUP(C1029,[1]Sheet1!$A:$B,2,0)</f>
        <v>通州项目</v>
      </c>
      <c r="E1029" t="s">
        <v>6397</v>
      </c>
      <c r="F1029" t="s">
        <v>6398</v>
      </c>
      <c r="G1029" s="2">
        <v>1</v>
      </c>
      <c r="H1029" t="s">
        <v>66</v>
      </c>
      <c r="I1029" s="2">
        <v>2</v>
      </c>
      <c r="J1029" t="s">
        <v>6399</v>
      </c>
      <c r="K1029" s="2">
        <v>0</v>
      </c>
      <c r="L1029" t="s">
        <v>1631</v>
      </c>
      <c r="M1029" t="s">
        <v>1632</v>
      </c>
      <c r="N1029" t="s">
        <v>40</v>
      </c>
      <c r="O1029" t="s">
        <v>41</v>
      </c>
      <c r="P1029" t="s">
        <v>6400</v>
      </c>
      <c r="Q1029" t="s">
        <v>6401</v>
      </c>
      <c r="R1029" t="s">
        <v>166</v>
      </c>
      <c r="S1029" t="s">
        <v>6402</v>
      </c>
    </row>
    <row r="1030" ht="216" hidden="1" spans="1:19">
      <c r="A1030">
        <v>1029</v>
      </c>
      <c r="B1030" t="s">
        <v>6403</v>
      </c>
      <c r="C1030" t="s">
        <v>65</v>
      </c>
      <c r="D1030" t="str">
        <f>VLOOKUP(C1030,[1]Sheet1!$A:$B,2,0)</f>
        <v>通州项目</v>
      </c>
      <c r="E1030" t="s">
        <v>6404</v>
      </c>
      <c r="F1030" t="s">
        <v>6398</v>
      </c>
      <c r="G1030" s="2">
        <v>1</v>
      </c>
      <c r="H1030" t="s">
        <v>66</v>
      </c>
      <c r="I1030" s="2">
        <v>2</v>
      </c>
      <c r="J1030" s="4" t="s">
        <v>6405</v>
      </c>
      <c r="K1030" s="2">
        <v>0</v>
      </c>
      <c r="L1030" t="s">
        <v>1631</v>
      </c>
      <c r="M1030" t="s">
        <v>1632</v>
      </c>
      <c r="N1030" t="s">
        <v>40</v>
      </c>
      <c r="O1030" t="s">
        <v>41</v>
      </c>
      <c r="P1030" t="s">
        <v>6406</v>
      </c>
      <c r="Q1030" t="s">
        <v>6407</v>
      </c>
      <c r="R1030" t="s">
        <v>166</v>
      </c>
      <c r="S1030" t="s">
        <v>6408</v>
      </c>
    </row>
    <row r="1031" hidden="1" spans="1:19">
      <c r="A1031">
        <v>1030</v>
      </c>
      <c r="B1031" t="s">
        <v>6409</v>
      </c>
      <c r="C1031" t="s">
        <v>65</v>
      </c>
      <c r="D1031" t="str">
        <f>VLOOKUP(C1031,[1]Sheet1!$A:$B,2,0)</f>
        <v>通州项目</v>
      </c>
      <c r="E1031" t="s">
        <v>6410</v>
      </c>
      <c r="F1031" t="s">
        <v>4640</v>
      </c>
      <c r="G1031" s="2">
        <v>1</v>
      </c>
      <c r="H1031" t="s">
        <v>66</v>
      </c>
      <c r="I1031" s="2">
        <v>1</v>
      </c>
      <c r="J1031" t="s">
        <v>6411</v>
      </c>
      <c r="K1031" s="2">
        <v>0</v>
      </c>
      <c r="L1031" t="s">
        <v>40</v>
      </c>
      <c r="M1031" t="s">
        <v>41</v>
      </c>
      <c r="N1031" t="s">
        <v>40</v>
      </c>
      <c r="O1031" t="s">
        <v>41</v>
      </c>
      <c r="P1031" t="s">
        <v>6412</v>
      </c>
      <c r="Q1031" t="s">
        <v>6413</v>
      </c>
      <c r="R1031" t="s">
        <v>166</v>
      </c>
      <c r="S1031" t="s">
        <v>6414</v>
      </c>
    </row>
    <row r="1032" hidden="1" spans="1:19">
      <c r="A1032">
        <v>1031</v>
      </c>
      <c r="B1032" t="s">
        <v>6415</v>
      </c>
      <c r="C1032" t="s">
        <v>65</v>
      </c>
      <c r="D1032" t="str">
        <f>VLOOKUP(C1032,[1]Sheet1!$A:$B,2,0)</f>
        <v>通州项目</v>
      </c>
      <c r="E1032" t="s">
        <v>6416</v>
      </c>
      <c r="F1032" t="s">
        <v>141</v>
      </c>
      <c r="G1032" s="2">
        <v>1</v>
      </c>
      <c r="H1032" t="s">
        <v>66</v>
      </c>
      <c r="I1032" s="2">
        <v>2</v>
      </c>
      <c r="J1032" t="s">
        <v>6417</v>
      </c>
      <c r="K1032" s="2">
        <v>0</v>
      </c>
      <c r="L1032" t="s">
        <v>1631</v>
      </c>
      <c r="M1032" t="s">
        <v>1632</v>
      </c>
      <c r="N1032" t="s">
        <v>40</v>
      </c>
      <c r="O1032" t="s">
        <v>41</v>
      </c>
      <c r="P1032" t="s">
        <v>6418</v>
      </c>
      <c r="Q1032" t="s">
        <v>6419</v>
      </c>
      <c r="R1032" t="s">
        <v>166</v>
      </c>
      <c r="S1032" t="s">
        <v>6420</v>
      </c>
    </row>
    <row r="1033" hidden="1" spans="1:19">
      <c r="A1033">
        <v>1032</v>
      </c>
      <c r="B1033" t="s">
        <v>6421</v>
      </c>
      <c r="C1033" t="s">
        <v>65</v>
      </c>
      <c r="D1033" t="str">
        <f>VLOOKUP(C1033,[1]Sheet1!$A:$B,2,0)</f>
        <v>通州项目</v>
      </c>
      <c r="E1033" t="s">
        <v>6422</v>
      </c>
      <c r="F1033" t="s">
        <v>141</v>
      </c>
      <c r="G1033" s="2">
        <v>1</v>
      </c>
      <c r="H1033" t="s">
        <v>66</v>
      </c>
      <c r="I1033" s="2">
        <v>2</v>
      </c>
      <c r="J1033" t="s">
        <v>6423</v>
      </c>
      <c r="K1033" s="2">
        <v>0</v>
      </c>
      <c r="L1033" t="s">
        <v>1631</v>
      </c>
      <c r="M1033" t="s">
        <v>1632</v>
      </c>
      <c r="N1033" t="s">
        <v>40</v>
      </c>
      <c r="O1033" t="s">
        <v>41</v>
      </c>
      <c r="P1033" t="s">
        <v>6424</v>
      </c>
      <c r="Q1033" t="s">
        <v>6425</v>
      </c>
      <c r="R1033" t="s">
        <v>166</v>
      </c>
      <c r="S1033" t="s">
        <v>6426</v>
      </c>
    </row>
    <row r="1034" ht="345.6" hidden="1" spans="1:19">
      <c r="A1034" s="8">
        <v>1033</v>
      </c>
      <c r="B1034" t="s">
        <v>6427</v>
      </c>
      <c r="C1034" t="s">
        <v>65</v>
      </c>
      <c r="D1034" t="str">
        <f>VLOOKUP(C1034,[1]Sheet1!$A:$B,2,0)</f>
        <v>通州项目</v>
      </c>
      <c r="E1034" t="s">
        <v>6428</v>
      </c>
      <c r="F1034" t="s">
        <v>2578</v>
      </c>
      <c r="G1034" s="2">
        <v>1</v>
      </c>
      <c r="H1034" t="s">
        <v>66</v>
      </c>
      <c r="I1034" s="2">
        <v>1</v>
      </c>
      <c r="J1034" s="5" t="s">
        <v>6429</v>
      </c>
      <c r="K1034" s="2">
        <v>0</v>
      </c>
      <c r="L1034" t="s">
        <v>40</v>
      </c>
      <c r="M1034" t="s">
        <v>41</v>
      </c>
      <c r="N1034" t="s">
        <v>40</v>
      </c>
      <c r="O1034" t="s">
        <v>41</v>
      </c>
      <c r="P1034" t="s">
        <v>6430</v>
      </c>
      <c r="Q1034" t="s">
        <v>6431</v>
      </c>
      <c r="R1034" t="s">
        <v>166</v>
      </c>
      <c r="S1034" t="s">
        <v>6432</v>
      </c>
    </row>
    <row r="1035" hidden="1" spans="1:19">
      <c r="A1035">
        <v>1034</v>
      </c>
      <c r="B1035" t="s">
        <v>6433</v>
      </c>
      <c r="C1035" t="s">
        <v>65</v>
      </c>
      <c r="D1035" t="str">
        <f>VLOOKUP(C1035,[1]Sheet1!$A:$B,2,0)</f>
        <v>通州项目</v>
      </c>
      <c r="E1035" t="s">
        <v>6434</v>
      </c>
      <c r="F1035" t="s">
        <v>141</v>
      </c>
      <c r="G1035" s="2">
        <v>1</v>
      </c>
      <c r="H1035" t="s">
        <v>66</v>
      </c>
      <c r="I1035" s="2">
        <v>2</v>
      </c>
      <c r="J1035" t="s">
        <v>6435</v>
      </c>
      <c r="K1035" s="2">
        <v>0</v>
      </c>
      <c r="L1035" t="s">
        <v>40</v>
      </c>
      <c r="M1035" t="s">
        <v>41</v>
      </c>
      <c r="N1035" t="s">
        <v>40</v>
      </c>
      <c r="O1035" t="s">
        <v>41</v>
      </c>
      <c r="P1035" t="s">
        <v>6436</v>
      </c>
      <c r="Q1035" t="s">
        <v>6437</v>
      </c>
      <c r="R1035" t="s">
        <v>166</v>
      </c>
      <c r="S1035" t="s">
        <v>6438</v>
      </c>
    </row>
    <row r="1036" hidden="1" spans="1:19">
      <c r="A1036">
        <v>1035</v>
      </c>
      <c r="B1036" t="s">
        <v>6439</v>
      </c>
      <c r="C1036" t="s">
        <v>65</v>
      </c>
      <c r="D1036" t="str">
        <f>VLOOKUP(C1036,[1]Sheet1!$A:$B,2,0)</f>
        <v>通州项目</v>
      </c>
      <c r="E1036" t="s">
        <v>6440</v>
      </c>
      <c r="F1036" t="s">
        <v>6441</v>
      </c>
      <c r="G1036" s="2">
        <v>1</v>
      </c>
      <c r="H1036" t="s">
        <v>66</v>
      </c>
      <c r="I1036" s="2">
        <v>2</v>
      </c>
      <c r="J1036" t="s">
        <v>6442</v>
      </c>
      <c r="K1036" s="2">
        <v>0</v>
      </c>
      <c r="L1036" t="s">
        <v>40</v>
      </c>
      <c r="M1036" t="s">
        <v>41</v>
      </c>
      <c r="N1036" t="s">
        <v>40</v>
      </c>
      <c r="O1036" t="s">
        <v>41</v>
      </c>
      <c r="P1036" t="s">
        <v>6443</v>
      </c>
      <c r="Q1036" t="s">
        <v>6444</v>
      </c>
      <c r="R1036" t="s">
        <v>100</v>
      </c>
      <c r="S1036" t="s">
        <v>6445</v>
      </c>
    </row>
    <row r="1037" hidden="1" spans="1:19">
      <c r="A1037">
        <v>1036</v>
      </c>
      <c r="B1037" t="s">
        <v>6446</v>
      </c>
      <c r="C1037" t="s">
        <v>65</v>
      </c>
      <c r="D1037" t="str">
        <f>VLOOKUP(C1037,[1]Sheet1!$A:$B,2,0)</f>
        <v>通州项目</v>
      </c>
      <c r="E1037" t="s">
        <v>6447</v>
      </c>
      <c r="F1037" t="s">
        <v>6441</v>
      </c>
      <c r="G1037" s="2">
        <v>1</v>
      </c>
      <c r="H1037" t="s">
        <v>66</v>
      </c>
      <c r="I1037" s="2">
        <v>2</v>
      </c>
      <c r="J1037" t="s">
        <v>6448</v>
      </c>
      <c r="K1037" s="2">
        <v>0</v>
      </c>
      <c r="L1037" t="s">
        <v>1631</v>
      </c>
      <c r="M1037" t="s">
        <v>1632</v>
      </c>
      <c r="N1037" t="s">
        <v>40</v>
      </c>
      <c r="O1037" t="s">
        <v>41</v>
      </c>
      <c r="P1037" t="s">
        <v>6449</v>
      </c>
      <c r="Q1037" t="s">
        <v>6450</v>
      </c>
      <c r="R1037" t="s">
        <v>100</v>
      </c>
      <c r="S1037" t="s">
        <v>6451</v>
      </c>
    </row>
    <row r="1038" hidden="1" spans="1:19">
      <c r="A1038">
        <v>1037</v>
      </c>
      <c r="B1038" t="s">
        <v>6452</v>
      </c>
      <c r="C1038" t="s">
        <v>65</v>
      </c>
      <c r="D1038" t="str">
        <f>VLOOKUP(C1038,[1]Sheet1!$A:$B,2,0)</f>
        <v>通州项目</v>
      </c>
      <c r="E1038" t="s">
        <v>6453</v>
      </c>
      <c r="F1038" t="s">
        <v>6441</v>
      </c>
      <c r="G1038" s="2">
        <v>1</v>
      </c>
      <c r="H1038" t="s">
        <v>66</v>
      </c>
      <c r="I1038" s="2">
        <v>2</v>
      </c>
      <c r="J1038" t="s">
        <v>6454</v>
      </c>
      <c r="K1038" s="2">
        <v>0</v>
      </c>
      <c r="L1038" t="s">
        <v>1631</v>
      </c>
      <c r="M1038" t="s">
        <v>1632</v>
      </c>
      <c r="N1038" t="s">
        <v>40</v>
      </c>
      <c r="O1038" t="s">
        <v>41</v>
      </c>
      <c r="P1038" t="s">
        <v>6455</v>
      </c>
      <c r="Q1038" t="s">
        <v>6456</v>
      </c>
      <c r="R1038" t="s">
        <v>166</v>
      </c>
      <c r="S1038" t="s">
        <v>6457</v>
      </c>
    </row>
    <row r="1039" hidden="1" spans="1:19">
      <c r="A1039">
        <v>1038</v>
      </c>
      <c r="B1039" t="s">
        <v>6458</v>
      </c>
      <c r="C1039" t="s">
        <v>65</v>
      </c>
      <c r="D1039" t="str">
        <f>VLOOKUP(C1039,[1]Sheet1!$A:$B,2,0)</f>
        <v>通州项目</v>
      </c>
      <c r="E1039" t="s">
        <v>6459</v>
      </c>
      <c r="F1039" t="s">
        <v>6460</v>
      </c>
      <c r="G1039" s="2">
        <v>1</v>
      </c>
      <c r="H1039" t="s">
        <v>66</v>
      </c>
      <c r="I1039" s="2">
        <v>2</v>
      </c>
      <c r="J1039" t="s">
        <v>6461</v>
      </c>
      <c r="K1039" s="2">
        <v>0</v>
      </c>
      <c r="L1039" t="s">
        <v>1631</v>
      </c>
      <c r="M1039" t="s">
        <v>1632</v>
      </c>
      <c r="N1039" t="s">
        <v>40</v>
      </c>
      <c r="O1039" t="s">
        <v>41</v>
      </c>
      <c r="P1039" t="s">
        <v>6462</v>
      </c>
      <c r="Q1039" t="s">
        <v>6463</v>
      </c>
      <c r="R1039" t="s">
        <v>166</v>
      </c>
      <c r="S1039" t="s">
        <v>6464</v>
      </c>
    </row>
    <row r="1040" hidden="1" spans="1:19">
      <c r="A1040">
        <v>1039</v>
      </c>
      <c r="B1040" t="s">
        <v>6465</v>
      </c>
      <c r="C1040" t="s">
        <v>65</v>
      </c>
      <c r="D1040" t="str">
        <f>VLOOKUP(C1040,[1]Sheet1!$A:$B,2,0)</f>
        <v>通州项目</v>
      </c>
      <c r="E1040" t="s">
        <v>6466</v>
      </c>
      <c r="F1040" t="s">
        <v>2578</v>
      </c>
      <c r="G1040" s="2">
        <v>1</v>
      </c>
      <c r="H1040" t="s">
        <v>66</v>
      </c>
      <c r="I1040" s="2">
        <v>1</v>
      </c>
      <c r="J1040" t="s">
        <v>6467</v>
      </c>
      <c r="K1040" s="2">
        <v>0</v>
      </c>
      <c r="L1040" t="s">
        <v>40</v>
      </c>
      <c r="M1040" t="s">
        <v>41</v>
      </c>
      <c r="N1040" t="s">
        <v>40</v>
      </c>
      <c r="O1040" t="s">
        <v>41</v>
      </c>
      <c r="P1040" t="s">
        <v>6468</v>
      </c>
      <c r="Q1040" t="s">
        <v>6469</v>
      </c>
      <c r="R1040" t="s">
        <v>100</v>
      </c>
      <c r="S1040" t="s">
        <v>6470</v>
      </c>
    </row>
    <row r="1041" hidden="1" spans="1:19">
      <c r="A1041">
        <v>1040</v>
      </c>
      <c r="B1041" t="s">
        <v>6471</v>
      </c>
      <c r="C1041" t="s">
        <v>65</v>
      </c>
      <c r="D1041" t="str">
        <f>VLOOKUP(C1041,[1]Sheet1!$A:$B,2,0)</f>
        <v>通州项目</v>
      </c>
      <c r="E1041" t="s">
        <v>6472</v>
      </c>
      <c r="F1041" t="s">
        <v>2578</v>
      </c>
      <c r="G1041" s="2">
        <v>1</v>
      </c>
      <c r="H1041" t="s">
        <v>66</v>
      </c>
      <c r="I1041" s="2">
        <v>1</v>
      </c>
      <c r="J1041" t="s">
        <v>6473</v>
      </c>
      <c r="K1041" s="2">
        <v>0</v>
      </c>
      <c r="L1041" t="s">
        <v>40</v>
      </c>
      <c r="M1041" t="s">
        <v>41</v>
      </c>
      <c r="N1041" t="s">
        <v>40</v>
      </c>
      <c r="O1041" t="s">
        <v>41</v>
      </c>
      <c r="P1041" t="s">
        <v>6474</v>
      </c>
      <c r="Q1041" t="s">
        <v>6475</v>
      </c>
      <c r="R1041" t="s">
        <v>4288</v>
      </c>
      <c r="S1041" t="s">
        <v>6476</v>
      </c>
    </row>
    <row r="1042" hidden="1" spans="1:19">
      <c r="A1042">
        <v>1041</v>
      </c>
      <c r="B1042" t="s">
        <v>6477</v>
      </c>
      <c r="C1042" t="s">
        <v>65</v>
      </c>
      <c r="D1042" t="str">
        <f>VLOOKUP(C1042,[1]Sheet1!$A:$B,2,0)</f>
        <v>通州项目</v>
      </c>
      <c r="E1042" t="s">
        <v>6478</v>
      </c>
      <c r="F1042" t="s">
        <v>6460</v>
      </c>
      <c r="G1042" s="2">
        <v>1</v>
      </c>
      <c r="H1042" t="s">
        <v>66</v>
      </c>
      <c r="I1042" s="2">
        <v>2</v>
      </c>
      <c r="J1042" t="s">
        <v>6479</v>
      </c>
      <c r="K1042" s="2">
        <v>0</v>
      </c>
      <c r="L1042" t="s">
        <v>40</v>
      </c>
      <c r="M1042" t="s">
        <v>41</v>
      </c>
      <c r="N1042" t="s">
        <v>40</v>
      </c>
      <c r="O1042" t="s">
        <v>41</v>
      </c>
      <c r="P1042" t="s">
        <v>6480</v>
      </c>
      <c r="Q1042" t="s">
        <v>6481</v>
      </c>
      <c r="R1042" t="s">
        <v>166</v>
      </c>
      <c r="S1042" t="s">
        <v>6482</v>
      </c>
    </row>
    <row r="1043" hidden="1" spans="1:19">
      <c r="A1043">
        <v>1042</v>
      </c>
      <c r="B1043" t="s">
        <v>6483</v>
      </c>
      <c r="C1043" t="s">
        <v>65</v>
      </c>
      <c r="D1043" t="str">
        <f>VLOOKUP(C1043,[1]Sheet1!$A:$B,2,0)</f>
        <v>通州项目</v>
      </c>
      <c r="E1043" t="s">
        <v>6484</v>
      </c>
      <c r="F1043" t="s">
        <v>2578</v>
      </c>
      <c r="G1043" s="2">
        <v>1</v>
      </c>
      <c r="H1043" t="s">
        <v>66</v>
      </c>
      <c r="I1043" s="2">
        <v>1</v>
      </c>
      <c r="J1043" t="s">
        <v>6485</v>
      </c>
      <c r="K1043" s="2">
        <v>0</v>
      </c>
      <c r="L1043" t="s">
        <v>1631</v>
      </c>
      <c r="M1043" t="s">
        <v>1632</v>
      </c>
      <c r="N1043" t="s">
        <v>40</v>
      </c>
      <c r="O1043" t="s">
        <v>41</v>
      </c>
      <c r="P1043" t="s">
        <v>6486</v>
      </c>
      <c r="Q1043" t="s">
        <v>6487</v>
      </c>
      <c r="R1043" t="s">
        <v>166</v>
      </c>
      <c r="S1043" t="s">
        <v>6488</v>
      </c>
    </row>
    <row r="1044" hidden="1" spans="1:19">
      <c r="A1044">
        <v>1043</v>
      </c>
      <c r="B1044" t="s">
        <v>6489</v>
      </c>
      <c r="C1044" t="s">
        <v>65</v>
      </c>
      <c r="D1044" t="str">
        <f>VLOOKUP(C1044,[1]Sheet1!$A:$B,2,0)</f>
        <v>通州项目</v>
      </c>
      <c r="E1044" t="s">
        <v>6490</v>
      </c>
      <c r="F1044" t="s">
        <v>6460</v>
      </c>
      <c r="G1044" s="2">
        <v>1</v>
      </c>
      <c r="H1044" t="s">
        <v>66</v>
      </c>
      <c r="I1044" s="2">
        <v>2</v>
      </c>
      <c r="J1044" t="s">
        <v>6491</v>
      </c>
      <c r="K1044" s="2">
        <v>0</v>
      </c>
      <c r="L1044" t="s">
        <v>1631</v>
      </c>
      <c r="M1044" t="s">
        <v>1632</v>
      </c>
      <c r="N1044" t="s">
        <v>40</v>
      </c>
      <c r="O1044" t="s">
        <v>41</v>
      </c>
      <c r="P1044" t="s">
        <v>6492</v>
      </c>
      <c r="Q1044" t="s">
        <v>6493</v>
      </c>
      <c r="R1044" t="s">
        <v>166</v>
      </c>
      <c r="S1044" t="s">
        <v>6494</v>
      </c>
    </row>
    <row r="1045" hidden="1" spans="1:19">
      <c r="A1045">
        <v>1044</v>
      </c>
      <c r="B1045" t="s">
        <v>6495</v>
      </c>
      <c r="C1045" t="s">
        <v>65</v>
      </c>
      <c r="D1045" t="str">
        <f>VLOOKUP(C1045,[1]Sheet1!$A:$B,2,0)</f>
        <v>通州项目</v>
      </c>
      <c r="E1045" t="s">
        <v>6496</v>
      </c>
      <c r="F1045" t="s">
        <v>4744</v>
      </c>
      <c r="G1045" s="2">
        <v>1</v>
      </c>
      <c r="H1045" t="s">
        <v>66</v>
      </c>
      <c r="I1045" s="2">
        <v>1</v>
      </c>
      <c r="J1045" t="s">
        <v>6497</v>
      </c>
      <c r="K1045" s="2">
        <v>0</v>
      </c>
      <c r="L1045" t="s">
        <v>40</v>
      </c>
      <c r="M1045" t="s">
        <v>41</v>
      </c>
      <c r="N1045" t="s">
        <v>40</v>
      </c>
      <c r="O1045" t="s">
        <v>41</v>
      </c>
      <c r="P1045" t="s">
        <v>6498</v>
      </c>
      <c r="Q1045" t="s">
        <v>6499</v>
      </c>
      <c r="R1045" t="s">
        <v>166</v>
      </c>
      <c r="S1045" t="s">
        <v>6500</v>
      </c>
    </row>
    <row r="1046" hidden="1" spans="1:19">
      <c r="A1046">
        <v>1045</v>
      </c>
      <c r="B1046" t="s">
        <v>6501</v>
      </c>
      <c r="C1046" t="s">
        <v>65</v>
      </c>
      <c r="D1046" t="str">
        <f>VLOOKUP(C1046,[1]Sheet1!$A:$B,2,0)</f>
        <v>通州项目</v>
      </c>
      <c r="E1046" t="s">
        <v>6502</v>
      </c>
      <c r="F1046" t="s">
        <v>1781</v>
      </c>
      <c r="G1046" s="2">
        <v>1</v>
      </c>
      <c r="H1046" t="s">
        <v>66</v>
      </c>
      <c r="I1046" s="2">
        <v>2</v>
      </c>
      <c r="J1046" t="s">
        <v>6503</v>
      </c>
      <c r="K1046" s="2">
        <v>0</v>
      </c>
      <c r="L1046" t="s">
        <v>40</v>
      </c>
      <c r="M1046" t="s">
        <v>41</v>
      </c>
      <c r="N1046" t="s">
        <v>40</v>
      </c>
      <c r="O1046" t="s">
        <v>41</v>
      </c>
      <c r="P1046" t="s">
        <v>6504</v>
      </c>
      <c r="Q1046" t="s">
        <v>6505</v>
      </c>
      <c r="R1046" t="s">
        <v>166</v>
      </c>
      <c r="S1046" t="s">
        <v>6506</v>
      </c>
    </row>
    <row r="1047" hidden="1" spans="1:19">
      <c r="A1047">
        <v>1046</v>
      </c>
      <c r="B1047" t="s">
        <v>6507</v>
      </c>
      <c r="C1047" t="s">
        <v>65</v>
      </c>
      <c r="D1047" t="str">
        <f>VLOOKUP(C1047,[1]Sheet1!$A:$B,2,0)</f>
        <v>通州项目</v>
      </c>
      <c r="E1047" t="s">
        <v>6508</v>
      </c>
      <c r="F1047" t="s">
        <v>1788</v>
      </c>
      <c r="G1047" s="2">
        <v>1</v>
      </c>
      <c r="H1047" t="s">
        <v>66</v>
      </c>
      <c r="I1047" s="2">
        <v>2</v>
      </c>
      <c r="J1047" t="s">
        <v>6509</v>
      </c>
      <c r="K1047" s="2">
        <v>0</v>
      </c>
      <c r="L1047" t="s">
        <v>1631</v>
      </c>
      <c r="M1047" t="s">
        <v>1632</v>
      </c>
      <c r="N1047" t="s">
        <v>40</v>
      </c>
      <c r="O1047" t="s">
        <v>41</v>
      </c>
      <c r="P1047" t="s">
        <v>6510</v>
      </c>
      <c r="Q1047" t="s">
        <v>6511</v>
      </c>
      <c r="R1047" t="s">
        <v>166</v>
      </c>
      <c r="S1047" t="s">
        <v>6512</v>
      </c>
    </row>
    <row r="1048" hidden="1" spans="1:19">
      <c r="A1048">
        <v>1047</v>
      </c>
      <c r="B1048" t="s">
        <v>6513</v>
      </c>
      <c r="C1048" t="s">
        <v>65</v>
      </c>
      <c r="D1048" t="str">
        <f>VLOOKUP(C1048,[1]Sheet1!$A:$B,2,0)</f>
        <v>通州项目</v>
      </c>
      <c r="E1048" t="s">
        <v>6514</v>
      </c>
      <c r="F1048" t="s">
        <v>6515</v>
      </c>
      <c r="G1048" s="2">
        <v>1</v>
      </c>
      <c r="H1048" t="s">
        <v>66</v>
      </c>
      <c r="I1048" s="2">
        <v>2</v>
      </c>
      <c r="J1048" t="s">
        <v>6516</v>
      </c>
      <c r="K1048" s="2">
        <v>0</v>
      </c>
      <c r="L1048" t="s">
        <v>1631</v>
      </c>
      <c r="M1048" t="s">
        <v>1632</v>
      </c>
      <c r="N1048" t="s">
        <v>40</v>
      </c>
      <c r="O1048" t="s">
        <v>41</v>
      </c>
      <c r="P1048" t="s">
        <v>6517</v>
      </c>
      <c r="Q1048" t="s">
        <v>6518</v>
      </c>
      <c r="R1048" t="s">
        <v>166</v>
      </c>
      <c r="S1048" t="s">
        <v>6519</v>
      </c>
    </row>
    <row r="1049" hidden="1" spans="1:19">
      <c r="A1049">
        <v>1048</v>
      </c>
      <c r="B1049" t="s">
        <v>6520</v>
      </c>
      <c r="C1049" t="s">
        <v>65</v>
      </c>
      <c r="D1049" t="str">
        <f>VLOOKUP(C1049,[1]Sheet1!$A:$B,2,0)</f>
        <v>通州项目</v>
      </c>
      <c r="E1049" t="s">
        <v>6521</v>
      </c>
      <c r="F1049" t="s">
        <v>6515</v>
      </c>
      <c r="G1049" s="2">
        <v>1</v>
      </c>
      <c r="H1049" t="s">
        <v>66</v>
      </c>
      <c r="I1049" s="2">
        <v>2</v>
      </c>
      <c r="J1049" t="s">
        <v>6522</v>
      </c>
      <c r="K1049" s="2">
        <v>0</v>
      </c>
      <c r="L1049" t="s">
        <v>1631</v>
      </c>
      <c r="M1049" t="s">
        <v>1632</v>
      </c>
      <c r="N1049" t="s">
        <v>40</v>
      </c>
      <c r="O1049" t="s">
        <v>41</v>
      </c>
      <c r="P1049" t="s">
        <v>6523</v>
      </c>
      <c r="Q1049" t="s">
        <v>6524</v>
      </c>
      <c r="R1049" t="s">
        <v>166</v>
      </c>
      <c r="S1049" t="s">
        <v>6525</v>
      </c>
    </row>
    <row r="1050" hidden="1" spans="1:19">
      <c r="A1050">
        <v>1049</v>
      </c>
      <c r="B1050" t="s">
        <v>6526</v>
      </c>
      <c r="C1050" t="s">
        <v>57</v>
      </c>
      <c r="D1050" t="str">
        <f>VLOOKUP(C1050,[1]Sheet1!$A:$B,2,0)</f>
        <v>地区个性化规则</v>
      </c>
      <c r="E1050" t="s">
        <v>6527</v>
      </c>
      <c r="G1050" s="2">
        <v>1</v>
      </c>
      <c r="H1050" t="s">
        <v>57</v>
      </c>
      <c r="I1050" s="2">
        <v>2</v>
      </c>
      <c r="J1050" t="s">
        <v>6528</v>
      </c>
      <c r="K1050" s="2">
        <v>0</v>
      </c>
      <c r="L1050" t="s">
        <v>40</v>
      </c>
      <c r="M1050" t="s">
        <v>41</v>
      </c>
      <c r="N1050" t="s">
        <v>40</v>
      </c>
      <c r="O1050" t="s">
        <v>41</v>
      </c>
      <c r="P1050" t="s">
        <v>6529</v>
      </c>
      <c r="Q1050" t="s">
        <v>6530</v>
      </c>
      <c r="R1050" t="s">
        <v>166</v>
      </c>
      <c r="S1050" t="s">
        <v>6531</v>
      </c>
    </row>
    <row r="1051" hidden="1" spans="1:19">
      <c r="A1051">
        <v>1050</v>
      </c>
      <c r="B1051" t="s">
        <v>6532</v>
      </c>
      <c r="C1051" t="s">
        <v>65</v>
      </c>
      <c r="D1051" t="str">
        <f>VLOOKUP(C1051,[1]Sheet1!$A:$B,2,0)</f>
        <v>通州项目</v>
      </c>
      <c r="E1051" t="s">
        <v>6533</v>
      </c>
      <c r="F1051" t="s">
        <v>1408</v>
      </c>
      <c r="G1051" s="2">
        <v>1</v>
      </c>
      <c r="H1051" t="s">
        <v>66</v>
      </c>
      <c r="I1051" s="2">
        <v>2</v>
      </c>
      <c r="J1051" t="s">
        <v>6534</v>
      </c>
      <c r="K1051" s="2">
        <v>0</v>
      </c>
      <c r="L1051" t="s">
        <v>40</v>
      </c>
      <c r="M1051" t="s">
        <v>41</v>
      </c>
      <c r="N1051" t="s">
        <v>40</v>
      </c>
      <c r="O1051" t="s">
        <v>41</v>
      </c>
      <c r="P1051" t="s">
        <v>6535</v>
      </c>
      <c r="Q1051" t="s">
        <v>6536</v>
      </c>
      <c r="R1051" t="s">
        <v>166</v>
      </c>
      <c r="S1051" t="s">
        <v>6537</v>
      </c>
    </row>
    <row r="1052" hidden="1" spans="1:19">
      <c r="A1052">
        <v>1051</v>
      </c>
      <c r="B1052" t="s">
        <v>6538</v>
      </c>
      <c r="C1052" t="s">
        <v>65</v>
      </c>
      <c r="D1052" t="str">
        <f>VLOOKUP(C1052,[1]Sheet1!$A:$B,2,0)</f>
        <v>通州项目</v>
      </c>
      <c r="E1052" t="s">
        <v>6539</v>
      </c>
      <c r="F1052" t="s">
        <v>1408</v>
      </c>
      <c r="G1052" s="2">
        <v>1</v>
      </c>
      <c r="H1052" t="s">
        <v>66</v>
      </c>
      <c r="I1052" s="2">
        <v>2</v>
      </c>
      <c r="J1052" t="s">
        <v>6540</v>
      </c>
      <c r="K1052" s="2">
        <v>0</v>
      </c>
      <c r="L1052" t="s">
        <v>1631</v>
      </c>
      <c r="M1052" t="s">
        <v>1632</v>
      </c>
      <c r="N1052" t="s">
        <v>40</v>
      </c>
      <c r="O1052" t="s">
        <v>41</v>
      </c>
      <c r="P1052" t="s">
        <v>6541</v>
      </c>
      <c r="Q1052" t="s">
        <v>6542</v>
      </c>
      <c r="R1052" t="s">
        <v>166</v>
      </c>
      <c r="S1052" t="s">
        <v>6543</v>
      </c>
    </row>
    <row r="1053" hidden="1" spans="1:19">
      <c r="A1053">
        <v>1052</v>
      </c>
      <c r="B1053" t="s">
        <v>6544</v>
      </c>
      <c r="C1053" t="s">
        <v>3709</v>
      </c>
      <c r="D1053" t="e">
        <f>VLOOKUP(C1053,[1]Sheet1!$A:$B,2,0)</f>
        <v>#N/A</v>
      </c>
      <c r="E1053" t="s">
        <v>6545</v>
      </c>
      <c r="F1053" t="s">
        <v>1408</v>
      </c>
      <c r="G1053" s="2">
        <v>1</v>
      </c>
      <c r="H1053" t="s">
        <v>3711</v>
      </c>
      <c r="I1053" s="2">
        <v>2</v>
      </c>
      <c r="J1053" t="s">
        <v>6546</v>
      </c>
      <c r="K1053" s="2">
        <v>0</v>
      </c>
      <c r="L1053" t="s">
        <v>1631</v>
      </c>
      <c r="M1053" t="s">
        <v>1632</v>
      </c>
      <c r="N1053" t="s">
        <v>40</v>
      </c>
      <c r="O1053" t="s">
        <v>41</v>
      </c>
      <c r="P1053" t="s">
        <v>6547</v>
      </c>
      <c r="Q1053" t="s">
        <v>6548</v>
      </c>
      <c r="R1053" t="s">
        <v>166</v>
      </c>
      <c r="S1053" t="s">
        <v>6549</v>
      </c>
    </row>
    <row r="1054" hidden="1" spans="1:19">
      <c r="A1054">
        <v>1053</v>
      </c>
      <c r="B1054" t="s">
        <v>6550</v>
      </c>
      <c r="C1054" t="s">
        <v>65</v>
      </c>
      <c r="D1054" t="str">
        <f>VLOOKUP(C1054,[1]Sheet1!$A:$B,2,0)</f>
        <v>通州项目</v>
      </c>
      <c r="E1054" t="s">
        <v>6551</v>
      </c>
      <c r="F1054" t="s">
        <v>3412</v>
      </c>
      <c r="G1054" s="2">
        <v>1</v>
      </c>
      <c r="H1054" t="s">
        <v>66</v>
      </c>
      <c r="I1054" s="2">
        <v>2</v>
      </c>
      <c r="J1054" t="s">
        <v>6552</v>
      </c>
      <c r="K1054" s="2">
        <v>0</v>
      </c>
      <c r="L1054" t="s">
        <v>1631</v>
      </c>
      <c r="M1054" t="s">
        <v>1632</v>
      </c>
      <c r="N1054" t="s">
        <v>40</v>
      </c>
      <c r="O1054" t="s">
        <v>41</v>
      </c>
      <c r="P1054" t="s">
        <v>6553</v>
      </c>
      <c r="Q1054" t="s">
        <v>6554</v>
      </c>
      <c r="R1054" t="s">
        <v>166</v>
      </c>
      <c r="S1054" t="s">
        <v>6555</v>
      </c>
    </row>
    <row r="1055" hidden="1" spans="1:19">
      <c r="A1055">
        <v>1054</v>
      </c>
      <c r="B1055" t="s">
        <v>6556</v>
      </c>
      <c r="C1055" t="s">
        <v>65</v>
      </c>
      <c r="D1055" t="str">
        <f>VLOOKUP(C1055,[1]Sheet1!$A:$B,2,0)</f>
        <v>通州项目</v>
      </c>
      <c r="E1055" t="s">
        <v>6557</v>
      </c>
      <c r="F1055" t="s">
        <v>6558</v>
      </c>
      <c r="G1055" s="2">
        <v>1</v>
      </c>
      <c r="H1055" t="s">
        <v>66</v>
      </c>
      <c r="I1055" s="2">
        <v>2</v>
      </c>
      <c r="J1055" t="s">
        <v>6559</v>
      </c>
      <c r="K1055" s="2">
        <v>0</v>
      </c>
      <c r="L1055" t="s">
        <v>1631</v>
      </c>
      <c r="M1055" t="s">
        <v>1632</v>
      </c>
      <c r="N1055" t="s">
        <v>40</v>
      </c>
      <c r="O1055" t="s">
        <v>41</v>
      </c>
      <c r="P1055" t="s">
        <v>6560</v>
      </c>
      <c r="Q1055" t="s">
        <v>6561</v>
      </c>
      <c r="R1055" t="s">
        <v>166</v>
      </c>
      <c r="S1055" t="s">
        <v>6562</v>
      </c>
    </row>
    <row r="1056" hidden="1" spans="1:19">
      <c r="A1056">
        <v>1055</v>
      </c>
      <c r="B1056" t="s">
        <v>6563</v>
      </c>
      <c r="C1056" t="s">
        <v>65</v>
      </c>
      <c r="D1056" t="str">
        <f>VLOOKUP(C1056,[1]Sheet1!$A:$B,2,0)</f>
        <v>通州项目</v>
      </c>
      <c r="E1056" t="s">
        <v>6564</v>
      </c>
      <c r="F1056" t="s">
        <v>4744</v>
      </c>
      <c r="G1056" s="2">
        <v>1</v>
      </c>
      <c r="H1056" t="s">
        <v>66</v>
      </c>
      <c r="I1056" s="2">
        <v>1</v>
      </c>
      <c r="J1056" t="s">
        <v>6565</v>
      </c>
      <c r="K1056" s="2">
        <v>0</v>
      </c>
      <c r="L1056" t="s">
        <v>40</v>
      </c>
      <c r="M1056" t="s">
        <v>41</v>
      </c>
      <c r="N1056" t="s">
        <v>40</v>
      </c>
      <c r="O1056" t="s">
        <v>41</v>
      </c>
      <c r="P1056" t="s">
        <v>6566</v>
      </c>
      <c r="Q1056" t="s">
        <v>6567</v>
      </c>
      <c r="R1056" t="s">
        <v>166</v>
      </c>
      <c r="S1056" t="s">
        <v>6568</v>
      </c>
    </row>
    <row r="1057" hidden="1" spans="1:19">
      <c r="A1057">
        <v>1056</v>
      </c>
      <c r="B1057" t="s">
        <v>6569</v>
      </c>
      <c r="C1057" t="s">
        <v>65</v>
      </c>
      <c r="D1057" t="str">
        <f>VLOOKUP(C1057,[1]Sheet1!$A:$B,2,0)</f>
        <v>通州项目</v>
      </c>
      <c r="E1057" t="s">
        <v>6570</v>
      </c>
      <c r="F1057" t="s">
        <v>6558</v>
      </c>
      <c r="G1057" s="2">
        <v>1</v>
      </c>
      <c r="H1057" t="s">
        <v>66</v>
      </c>
      <c r="I1057" s="2">
        <v>2</v>
      </c>
      <c r="J1057" t="s">
        <v>6571</v>
      </c>
      <c r="K1057" s="2">
        <v>0</v>
      </c>
      <c r="L1057" t="s">
        <v>40</v>
      </c>
      <c r="M1057" t="s">
        <v>41</v>
      </c>
      <c r="N1057" t="s">
        <v>40</v>
      </c>
      <c r="O1057" t="s">
        <v>41</v>
      </c>
      <c r="P1057" t="s">
        <v>6572</v>
      </c>
      <c r="Q1057" t="s">
        <v>6573</v>
      </c>
      <c r="R1057" t="s">
        <v>166</v>
      </c>
      <c r="S1057" t="s">
        <v>6574</v>
      </c>
    </row>
    <row r="1058" hidden="1" spans="1:19">
      <c r="A1058">
        <v>1057</v>
      </c>
      <c r="B1058" t="s">
        <v>6575</v>
      </c>
      <c r="C1058" t="s">
        <v>65</v>
      </c>
      <c r="D1058" t="str">
        <f>VLOOKUP(C1058,[1]Sheet1!$A:$B,2,0)</f>
        <v>通州项目</v>
      </c>
      <c r="E1058" t="s">
        <v>6576</v>
      </c>
      <c r="F1058" t="s">
        <v>6558</v>
      </c>
      <c r="G1058" s="2">
        <v>1</v>
      </c>
      <c r="H1058" t="s">
        <v>66</v>
      </c>
      <c r="I1058" s="2">
        <v>2</v>
      </c>
      <c r="J1058" t="s">
        <v>6577</v>
      </c>
      <c r="K1058" s="2">
        <v>0</v>
      </c>
      <c r="L1058" t="s">
        <v>40</v>
      </c>
      <c r="M1058" t="s">
        <v>41</v>
      </c>
      <c r="N1058" t="s">
        <v>40</v>
      </c>
      <c r="O1058" t="s">
        <v>41</v>
      </c>
      <c r="P1058" t="s">
        <v>6578</v>
      </c>
      <c r="Q1058" t="s">
        <v>6579</v>
      </c>
      <c r="R1058" t="s">
        <v>166</v>
      </c>
      <c r="S1058" t="s">
        <v>6580</v>
      </c>
    </row>
    <row r="1059" hidden="1" spans="1:19">
      <c r="A1059">
        <v>1058</v>
      </c>
      <c r="B1059" t="s">
        <v>6581</v>
      </c>
      <c r="C1059" t="s">
        <v>65</v>
      </c>
      <c r="D1059" t="str">
        <f>VLOOKUP(C1059,[1]Sheet1!$A:$B,2,0)</f>
        <v>通州项目</v>
      </c>
      <c r="E1059" t="s">
        <v>6582</v>
      </c>
      <c r="F1059" t="s">
        <v>6583</v>
      </c>
      <c r="G1059" s="2">
        <v>1</v>
      </c>
      <c r="H1059" t="s">
        <v>66</v>
      </c>
      <c r="I1059" s="2">
        <v>2</v>
      </c>
      <c r="J1059" t="s">
        <v>6584</v>
      </c>
      <c r="K1059" s="2">
        <v>0</v>
      </c>
      <c r="L1059" t="s">
        <v>40</v>
      </c>
      <c r="M1059" t="s">
        <v>41</v>
      </c>
      <c r="N1059" t="s">
        <v>40</v>
      </c>
      <c r="O1059" t="s">
        <v>41</v>
      </c>
      <c r="P1059" t="s">
        <v>6585</v>
      </c>
      <c r="Q1059" t="s">
        <v>6586</v>
      </c>
      <c r="R1059" t="s">
        <v>166</v>
      </c>
      <c r="S1059" t="s">
        <v>6587</v>
      </c>
    </row>
    <row r="1060" hidden="1" spans="1:19">
      <c r="A1060">
        <v>1059</v>
      </c>
      <c r="B1060" t="s">
        <v>6588</v>
      </c>
      <c r="C1060" t="s">
        <v>65</v>
      </c>
      <c r="D1060" t="str">
        <f>VLOOKUP(C1060,[1]Sheet1!$A:$B,2,0)</f>
        <v>通州项目</v>
      </c>
      <c r="E1060" t="s">
        <v>6589</v>
      </c>
      <c r="F1060" t="s">
        <v>6583</v>
      </c>
      <c r="G1060" s="2">
        <v>1</v>
      </c>
      <c r="H1060" t="s">
        <v>66</v>
      </c>
      <c r="I1060" s="2">
        <v>2</v>
      </c>
      <c r="J1060" t="s">
        <v>6590</v>
      </c>
      <c r="K1060" s="2">
        <v>0</v>
      </c>
      <c r="L1060" t="s">
        <v>40</v>
      </c>
      <c r="M1060" t="s">
        <v>41</v>
      </c>
      <c r="N1060" t="s">
        <v>40</v>
      </c>
      <c r="O1060" t="s">
        <v>41</v>
      </c>
      <c r="P1060" t="s">
        <v>6591</v>
      </c>
      <c r="Q1060" t="s">
        <v>6592</v>
      </c>
      <c r="R1060" t="s">
        <v>166</v>
      </c>
      <c r="S1060" t="s">
        <v>6593</v>
      </c>
    </row>
    <row r="1061" hidden="1" spans="1:19">
      <c r="A1061">
        <v>1060</v>
      </c>
      <c r="B1061" t="s">
        <v>6594</v>
      </c>
      <c r="C1061" t="s">
        <v>65</v>
      </c>
      <c r="D1061" t="str">
        <f>VLOOKUP(C1061,[1]Sheet1!$A:$B,2,0)</f>
        <v>通州项目</v>
      </c>
      <c r="E1061" t="s">
        <v>6595</v>
      </c>
      <c r="F1061" t="s">
        <v>6596</v>
      </c>
      <c r="G1061" s="2">
        <v>1</v>
      </c>
      <c r="H1061" t="s">
        <v>66</v>
      </c>
      <c r="I1061" s="2">
        <v>2</v>
      </c>
      <c r="J1061" t="s">
        <v>6597</v>
      </c>
      <c r="K1061" s="2">
        <v>0</v>
      </c>
      <c r="L1061" t="s">
        <v>40</v>
      </c>
      <c r="M1061" t="s">
        <v>41</v>
      </c>
      <c r="N1061" t="s">
        <v>40</v>
      </c>
      <c r="O1061" t="s">
        <v>41</v>
      </c>
      <c r="P1061" t="s">
        <v>6598</v>
      </c>
      <c r="Q1061" t="s">
        <v>6599</v>
      </c>
      <c r="R1061" t="s">
        <v>166</v>
      </c>
      <c r="S1061" t="s">
        <v>6600</v>
      </c>
    </row>
    <row r="1062" hidden="1" spans="1:19">
      <c r="A1062">
        <v>1061</v>
      </c>
      <c r="B1062" t="s">
        <v>6601</v>
      </c>
      <c r="C1062" t="s">
        <v>65</v>
      </c>
      <c r="D1062" t="str">
        <f>VLOOKUP(C1062,[1]Sheet1!$A:$B,2,0)</f>
        <v>通州项目</v>
      </c>
      <c r="E1062" t="s">
        <v>6602</v>
      </c>
      <c r="F1062" t="s">
        <v>4800</v>
      </c>
      <c r="G1062" s="2">
        <v>1</v>
      </c>
      <c r="H1062" t="s">
        <v>66</v>
      </c>
      <c r="I1062" s="2">
        <v>1</v>
      </c>
      <c r="J1062" t="s">
        <v>6603</v>
      </c>
      <c r="K1062" s="2">
        <v>0</v>
      </c>
      <c r="L1062" t="s">
        <v>40</v>
      </c>
      <c r="M1062" t="s">
        <v>41</v>
      </c>
      <c r="N1062" t="s">
        <v>40</v>
      </c>
      <c r="O1062" t="s">
        <v>41</v>
      </c>
      <c r="P1062" t="s">
        <v>6604</v>
      </c>
      <c r="Q1062" t="s">
        <v>6605</v>
      </c>
      <c r="R1062" t="s">
        <v>166</v>
      </c>
      <c r="S1062" t="s">
        <v>6606</v>
      </c>
    </row>
    <row r="1063" hidden="1" spans="1:19">
      <c r="A1063">
        <v>1062</v>
      </c>
      <c r="B1063" t="s">
        <v>6607</v>
      </c>
      <c r="C1063" t="s">
        <v>3709</v>
      </c>
      <c r="D1063" t="e">
        <f>VLOOKUP(C1063,[1]Sheet1!$A:$B,2,0)</f>
        <v>#N/A</v>
      </c>
      <c r="E1063" t="s">
        <v>6608</v>
      </c>
      <c r="F1063" t="s">
        <v>4800</v>
      </c>
      <c r="G1063" s="2">
        <v>1</v>
      </c>
      <c r="H1063" t="s">
        <v>3711</v>
      </c>
      <c r="I1063" s="2">
        <v>1</v>
      </c>
      <c r="J1063" t="s">
        <v>6609</v>
      </c>
      <c r="K1063" s="2">
        <v>0</v>
      </c>
      <c r="L1063" t="s">
        <v>40</v>
      </c>
      <c r="M1063" t="s">
        <v>41</v>
      </c>
      <c r="N1063" t="s">
        <v>40</v>
      </c>
      <c r="O1063" t="s">
        <v>41</v>
      </c>
      <c r="P1063" t="s">
        <v>6610</v>
      </c>
      <c r="Q1063" t="s">
        <v>6611</v>
      </c>
      <c r="R1063" t="s">
        <v>166</v>
      </c>
      <c r="S1063" t="s">
        <v>6612</v>
      </c>
    </row>
    <row r="1064" hidden="1" spans="1:19">
      <c r="A1064">
        <v>1063</v>
      </c>
      <c r="B1064" t="s">
        <v>6613</v>
      </c>
      <c r="C1064" t="s">
        <v>65</v>
      </c>
      <c r="D1064" t="str">
        <f>VLOOKUP(C1064,[1]Sheet1!$A:$B,2,0)</f>
        <v>通州项目</v>
      </c>
      <c r="E1064" t="s">
        <v>6614</v>
      </c>
      <c r="F1064" t="s">
        <v>6596</v>
      </c>
      <c r="G1064" s="2">
        <v>1</v>
      </c>
      <c r="H1064" t="s">
        <v>66</v>
      </c>
      <c r="I1064" s="2">
        <v>2</v>
      </c>
      <c r="J1064" t="s">
        <v>6615</v>
      </c>
      <c r="K1064" s="2">
        <v>0</v>
      </c>
      <c r="L1064" t="s">
        <v>40</v>
      </c>
      <c r="M1064" t="s">
        <v>41</v>
      </c>
      <c r="N1064" t="s">
        <v>40</v>
      </c>
      <c r="O1064" t="s">
        <v>41</v>
      </c>
      <c r="P1064" t="s">
        <v>6616</v>
      </c>
      <c r="Q1064" t="s">
        <v>6617</v>
      </c>
      <c r="R1064" t="s">
        <v>166</v>
      </c>
      <c r="S1064" t="s">
        <v>6618</v>
      </c>
    </row>
    <row r="1065" hidden="1" spans="1:19">
      <c r="A1065">
        <v>1064</v>
      </c>
      <c r="B1065" t="s">
        <v>6619</v>
      </c>
      <c r="C1065" t="s">
        <v>65</v>
      </c>
      <c r="D1065" t="str">
        <f>VLOOKUP(C1065,[1]Sheet1!$A:$B,2,0)</f>
        <v>通州项目</v>
      </c>
      <c r="E1065" t="s">
        <v>6620</v>
      </c>
      <c r="F1065" t="s">
        <v>6621</v>
      </c>
      <c r="G1065" s="2">
        <v>1</v>
      </c>
      <c r="H1065" t="s">
        <v>66</v>
      </c>
      <c r="I1065" s="2">
        <v>2</v>
      </c>
      <c r="J1065" t="s">
        <v>6622</v>
      </c>
      <c r="K1065" s="2">
        <v>0</v>
      </c>
      <c r="L1065" t="s">
        <v>1631</v>
      </c>
      <c r="M1065" t="s">
        <v>1632</v>
      </c>
      <c r="N1065" t="s">
        <v>40</v>
      </c>
      <c r="O1065" t="s">
        <v>41</v>
      </c>
      <c r="P1065" t="s">
        <v>6623</v>
      </c>
      <c r="Q1065" t="s">
        <v>6624</v>
      </c>
      <c r="R1065" t="s">
        <v>166</v>
      </c>
      <c r="S1065" t="s">
        <v>6625</v>
      </c>
    </row>
    <row r="1066" hidden="1" spans="1:19">
      <c r="A1066">
        <v>1065</v>
      </c>
      <c r="B1066" t="s">
        <v>6626</v>
      </c>
      <c r="C1066" t="s">
        <v>65</v>
      </c>
      <c r="D1066" t="str">
        <f>VLOOKUP(C1066,[1]Sheet1!$A:$B,2,0)</f>
        <v>通州项目</v>
      </c>
      <c r="E1066" t="s">
        <v>6627</v>
      </c>
      <c r="F1066" t="s">
        <v>6621</v>
      </c>
      <c r="G1066" s="2">
        <v>1</v>
      </c>
      <c r="H1066" t="s">
        <v>66</v>
      </c>
      <c r="I1066" s="2">
        <v>2</v>
      </c>
      <c r="J1066" t="s">
        <v>6628</v>
      </c>
      <c r="K1066" s="2">
        <v>0</v>
      </c>
      <c r="L1066" t="s">
        <v>1631</v>
      </c>
      <c r="M1066" t="s">
        <v>1632</v>
      </c>
      <c r="N1066" t="s">
        <v>40</v>
      </c>
      <c r="O1066" t="s">
        <v>41</v>
      </c>
      <c r="P1066" t="s">
        <v>6629</v>
      </c>
      <c r="Q1066" t="s">
        <v>6630</v>
      </c>
      <c r="R1066" t="s">
        <v>166</v>
      </c>
      <c r="S1066" t="s">
        <v>6631</v>
      </c>
    </row>
    <row r="1067" hidden="1" spans="1:19">
      <c r="A1067">
        <v>1066</v>
      </c>
      <c r="B1067" t="s">
        <v>6632</v>
      </c>
      <c r="C1067" t="s">
        <v>65</v>
      </c>
      <c r="D1067" t="str">
        <f>VLOOKUP(C1067,[1]Sheet1!$A:$B,2,0)</f>
        <v>通州项目</v>
      </c>
      <c r="E1067" t="s">
        <v>6633</v>
      </c>
      <c r="F1067" t="s">
        <v>4800</v>
      </c>
      <c r="G1067" s="2">
        <v>1</v>
      </c>
      <c r="H1067" t="s">
        <v>66</v>
      </c>
      <c r="I1067" s="2">
        <v>1</v>
      </c>
      <c r="J1067" t="s">
        <v>6634</v>
      </c>
      <c r="K1067" s="2">
        <v>0</v>
      </c>
      <c r="L1067" t="s">
        <v>40</v>
      </c>
      <c r="M1067" t="s">
        <v>41</v>
      </c>
      <c r="N1067" t="s">
        <v>40</v>
      </c>
      <c r="O1067" t="s">
        <v>41</v>
      </c>
      <c r="P1067" t="s">
        <v>6635</v>
      </c>
      <c r="Q1067" t="s">
        <v>6636</v>
      </c>
      <c r="R1067" t="s">
        <v>166</v>
      </c>
      <c r="S1067" t="s">
        <v>6637</v>
      </c>
    </row>
    <row r="1068" hidden="1" spans="1:19">
      <c r="A1068">
        <v>1067</v>
      </c>
      <c r="B1068" t="s">
        <v>6638</v>
      </c>
      <c r="C1068" t="s">
        <v>65</v>
      </c>
      <c r="D1068" t="str">
        <f>VLOOKUP(C1068,[1]Sheet1!$A:$B,2,0)</f>
        <v>通州项目</v>
      </c>
      <c r="E1068" t="s">
        <v>6639</v>
      </c>
      <c r="F1068" t="s">
        <v>6621</v>
      </c>
      <c r="G1068" s="2">
        <v>1</v>
      </c>
      <c r="H1068" t="s">
        <v>66</v>
      </c>
      <c r="I1068" s="2">
        <v>2</v>
      </c>
      <c r="J1068" t="s">
        <v>6640</v>
      </c>
      <c r="K1068" s="2">
        <v>0</v>
      </c>
      <c r="L1068" t="s">
        <v>40</v>
      </c>
      <c r="M1068" t="s">
        <v>41</v>
      </c>
      <c r="N1068" t="s">
        <v>40</v>
      </c>
      <c r="O1068" t="s">
        <v>41</v>
      </c>
      <c r="P1068" t="s">
        <v>6641</v>
      </c>
      <c r="Q1068" t="s">
        <v>6642</v>
      </c>
      <c r="R1068" t="s">
        <v>166</v>
      </c>
      <c r="S1068" t="s">
        <v>6643</v>
      </c>
    </row>
    <row r="1069" hidden="1" spans="1:19">
      <c r="A1069">
        <v>1068</v>
      </c>
      <c r="B1069" t="s">
        <v>6644</v>
      </c>
      <c r="C1069" t="s">
        <v>65</v>
      </c>
      <c r="D1069" t="str">
        <f>VLOOKUP(C1069,[1]Sheet1!$A:$B,2,0)</f>
        <v>通州项目</v>
      </c>
      <c r="E1069" t="s">
        <v>6645</v>
      </c>
      <c r="F1069" t="s">
        <v>6646</v>
      </c>
      <c r="G1069" s="2">
        <v>1</v>
      </c>
      <c r="H1069" t="s">
        <v>66</v>
      </c>
      <c r="I1069" s="2">
        <v>2</v>
      </c>
      <c r="J1069" t="s">
        <v>6647</v>
      </c>
      <c r="K1069" s="2">
        <v>0</v>
      </c>
      <c r="L1069" t="s">
        <v>40</v>
      </c>
      <c r="M1069" t="s">
        <v>41</v>
      </c>
      <c r="N1069" t="s">
        <v>40</v>
      </c>
      <c r="O1069" t="s">
        <v>41</v>
      </c>
      <c r="P1069" t="s">
        <v>6648</v>
      </c>
      <c r="Q1069" t="s">
        <v>6649</v>
      </c>
      <c r="R1069" t="s">
        <v>166</v>
      </c>
      <c r="S1069" t="s">
        <v>6650</v>
      </c>
    </row>
    <row r="1070" hidden="1" spans="1:19">
      <c r="A1070">
        <v>1069</v>
      </c>
      <c r="B1070" t="s">
        <v>6651</v>
      </c>
      <c r="C1070" t="s">
        <v>65</v>
      </c>
      <c r="D1070" t="str">
        <f>VLOOKUP(C1070,[1]Sheet1!$A:$B,2,0)</f>
        <v>通州项目</v>
      </c>
      <c r="E1070" t="s">
        <v>6652</v>
      </c>
      <c r="F1070" t="s">
        <v>6646</v>
      </c>
      <c r="G1070" s="2">
        <v>1</v>
      </c>
      <c r="H1070" t="s">
        <v>66</v>
      </c>
      <c r="I1070" s="2">
        <v>2</v>
      </c>
      <c r="J1070" t="s">
        <v>6653</v>
      </c>
      <c r="K1070" s="2">
        <v>0</v>
      </c>
      <c r="L1070" t="s">
        <v>40</v>
      </c>
      <c r="M1070" t="s">
        <v>41</v>
      </c>
      <c r="N1070" t="s">
        <v>40</v>
      </c>
      <c r="O1070" t="s">
        <v>41</v>
      </c>
      <c r="P1070" t="s">
        <v>6654</v>
      </c>
      <c r="Q1070" t="s">
        <v>6655</v>
      </c>
      <c r="R1070" t="s">
        <v>166</v>
      </c>
      <c r="S1070" t="s">
        <v>6656</v>
      </c>
    </row>
    <row r="1071" hidden="1" spans="1:19">
      <c r="A1071">
        <v>1070</v>
      </c>
      <c r="B1071" t="s">
        <v>6657</v>
      </c>
      <c r="C1071" t="s">
        <v>65</v>
      </c>
      <c r="D1071" t="str">
        <f>VLOOKUP(C1071,[1]Sheet1!$A:$B,2,0)</f>
        <v>通州项目</v>
      </c>
      <c r="E1071" t="s">
        <v>6658</v>
      </c>
      <c r="F1071" t="s">
        <v>916</v>
      </c>
      <c r="G1071" s="2">
        <v>1</v>
      </c>
      <c r="H1071" t="s">
        <v>66</v>
      </c>
      <c r="I1071" s="2">
        <v>1</v>
      </c>
      <c r="J1071" t="s">
        <v>6659</v>
      </c>
      <c r="K1071" s="2">
        <v>0</v>
      </c>
      <c r="L1071" t="s">
        <v>40</v>
      </c>
      <c r="M1071" t="s">
        <v>41</v>
      </c>
      <c r="N1071" t="s">
        <v>40</v>
      </c>
      <c r="O1071" t="s">
        <v>41</v>
      </c>
      <c r="P1071" t="s">
        <v>6660</v>
      </c>
      <c r="Q1071" t="s">
        <v>6661</v>
      </c>
      <c r="R1071" t="s">
        <v>166</v>
      </c>
      <c r="S1071" t="s">
        <v>6662</v>
      </c>
    </row>
    <row r="1072" hidden="1" spans="1:19">
      <c r="A1072">
        <v>1071</v>
      </c>
      <c r="B1072" t="s">
        <v>6663</v>
      </c>
      <c r="C1072" t="s">
        <v>65</v>
      </c>
      <c r="D1072" t="str">
        <f>VLOOKUP(C1072,[1]Sheet1!$A:$B,2,0)</f>
        <v>通州项目</v>
      </c>
      <c r="E1072" t="s">
        <v>6664</v>
      </c>
      <c r="F1072" t="s">
        <v>916</v>
      </c>
      <c r="G1072" s="2">
        <v>1</v>
      </c>
      <c r="H1072" t="s">
        <v>66</v>
      </c>
      <c r="I1072" s="2">
        <v>1</v>
      </c>
      <c r="J1072" t="s">
        <v>6665</v>
      </c>
      <c r="K1072" s="2">
        <v>0</v>
      </c>
      <c r="L1072" t="s">
        <v>40</v>
      </c>
      <c r="M1072" t="s">
        <v>41</v>
      </c>
      <c r="N1072" t="s">
        <v>40</v>
      </c>
      <c r="O1072" t="s">
        <v>41</v>
      </c>
      <c r="P1072" t="s">
        <v>6666</v>
      </c>
      <c r="Q1072" t="s">
        <v>6667</v>
      </c>
      <c r="R1072" t="s">
        <v>166</v>
      </c>
      <c r="S1072" t="s">
        <v>6668</v>
      </c>
    </row>
    <row r="1073" hidden="1" spans="1:19">
      <c r="A1073">
        <v>1072</v>
      </c>
      <c r="B1073" t="s">
        <v>6669</v>
      </c>
      <c r="C1073" t="s">
        <v>65</v>
      </c>
      <c r="D1073" t="str">
        <f>VLOOKUP(C1073,[1]Sheet1!$A:$B,2,0)</f>
        <v>通州项目</v>
      </c>
      <c r="E1073" t="s">
        <v>6670</v>
      </c>
      <c r="F1073" t="s">
        <v>6671</v>
      </c>
      <c r="G1073" s="2">
        <v>1</v>
      </c>
      <c r="H1073" t="s">
        <v>66</v>
      </c>
      <c r="I1073" s="2">
        <v>2</v>
      </c>
      <c r="J1073" t="s">
        <v>6672</v>
      </c>
      <c r="K1073" s="2">
        <v>0</v>
      </c>
      <c r="L1073" t="s">
        <v>40</v>
      </c>
      <c r="M1073" t="s">
        <v>41</v>
      </c>
      <c r="N1073" t="s">
        <v>40</v>
      </c>
      <c r="O1073" t="s">
        <v>41</v>
      </c>
      <c r="P1073" t="s">
        <v>6673</v>
      </c>
      <c r="Q1073" t="s">
        <v>6674</v>
      </c>
      <c r="R1073" t="s">
        <v>166</v>
      </c>
      <c r="S1073" t="s">
        <v>6675</v>
      </c>
    </row>
    <row r="1074" hidden="1" spans="1:19">
      <c r="A1074">
        <v>1073</v>
      </c>
      <c r="B1074" t="s">
        <v>6676</v>
      </c>
      <c r="C1074" t="s">
        <v>65</v>
      </c>
      <c r="D1074" t="str">
        <f>VLOOKUP(C1074,[1]Sheet1!$A:$B,2,0)</f>
        <v>通州项目</v>
      </c>
      <c r="E1074" t="s">
        <v>6677</v>
      </c>
      <c r="F1074" t="s">
        <v>6671</v>
      </c>
      <c r="G1074" s="2">
        <v>1</v>
      </c>
      <c r="H1074" t="s">
        <v>66</v>
      </c>
      <c r="I1074" s="2">
        <v>2</v>
      </c>
      <c r="J1074" t="s">
        <v>6678</v>
      </c>
      <c r="K1074" s="2">
        <v>0</v>
      </c>
      <c r="L1074" t="s">
        <v>1631</v>
      </c>
      <c r="M1074" t="s">
        <v>1632</v>
      </c>
      <c r="N1074" t="s">
        <v>40</v>
      </c>
      <c r="O1074" t="s">
        <v>41</v>
      </c>
      <c r="P1074" t="s">
        <v>6679</v>
      </c>
      <c r="Q1074" t="s">
        <v>6680</v>
      </c>
      <c r="R1074" t="s">
        <v>166</v>
      </c>
      <c r="S1074" t="s">
        <v>6681</v>
      </c>
    </row>
    <row r="1075" hidden="1" spans="1:19">
      <c r="A1075">
        <v>1074</v>
      </c>
      <c r="B1075" t="s">
        <v>6682</v>
      </c>
      <c r="C1075" t="s">
        <v>65</v>
      </c>
      <c r="D1075" t="str">
        <f>VLOOKUP(C1075,[1]Sheet1!$A:$B,2,0)</f>
        <v>通州项目</v>
      </c>
      <c r="E1075" t="s">
        <v>6683</v>
      </c>
      <c r="F1075" t="s">
        <v>6684</v>
      </c>
      <c r="G1075" s="2">
        <v>1</v>
      </c>
      <c r="H1075" t="s">
        <v>66</v>
      </c>
      <c r="I1075" s="2">
        <v>2</v>
      </c>
      <c r="J1075" t="s">
        <v>6685</v>
      </c>
      <c r="K1075" s="2">
        <v>0</v>
      </c>
      <c r="L1075" t="s">
        <v>1631</v>
      </c>
      <c r="M1075" t="s">
        <v>1632</v>
      </c>
      <c r="N1075" t="s">
        <v>40</v>
      </c>
      <c r="O1075" t="s">
        <v>41</v>
      </c>
      <c r="P1075" t="s">
        <v>6686</v>
      </c>
      <c r="Q1075" t="s">
        <v>6687</v>
      </c>
      <c r="R1075" t="s">
        <v>166</v>
      </c>
      <c r="S1075" t="s">
        <v>6688</v>
      </c>
    </row>
    <row r="1076" hidden="1" spans="1:19">
      <c r="A1076">
        <v>1075</v>
      </c>
      <c r="B1076" t="s">
        <v>6689</v>
      </c>
      <c r="C1076" t="s">
        <v>65</v>
      </c>
      <c r="D1076" t="str">
        <f>VLOOKUP(C1076,[1]Sheet1!$A:$B,2,0)</f>
        <v>通州项目</v>
      </c>
      <c r="E1076" t="s">
        <v>6690</v>
      </c>
      <c r="F1076" t="s">
        <v>916</v>
      </c>
      <c r="G1076" s="2">
        <v>1</v>
      </c>
      <c r="H1076" t="s">
        <v>66</v>
      </c>
      <c r="I1076" s="2">
        <v>1</v>
      </c>
      <c r="J1076" t="s">
        <v>6691</v>
      </c>
      <c r="K1076" s="2">
        <v>0</v>
      </c>
      <c r="L1076" t="s">
        <v>40</v>
      </c>
      <c r="M1076" t="s">
        <v>41</v>
      </c>
      <c r="N1076" t="s">
        <v>40</v>
      </c>
      <c r="O1076" t="s">
        <v>41</v>
      </c>
      <c r="P1076" t="s">
        <v>6692</v>
      </c>
      <c r="Q1076" t="s">
        <v>6693</v>
      </c>
      <c r="R1076" t="s">
        <v>166</v>
      </c>
      <c r="S1076" t="s">
        <v>6694</v>
      </c>
    </row>
    <row r="1077" hidden="1" spans="1:19">
      <c r="A1077">
        <v>1076</v>
      </c>
      <c r="B1077" t="s">
        <v>6695</v>
      </c>
      <c r="C1077" t="s">
        <v>65</v>
      </c>
      <c r="D1077" t="str">
        <f>VLOOKUP(C1077,[1]Sheet1!$A:$B,2,0)</f>
        <v>通州项目</v>
      </c>
      <c r="E1077" t="s">
        <v>6696</v>
      </c>
      <c r="F1077" t="s">
        <v>6684</v>
      </c>
      <c r="G1077" s="2">
        <v>1</v>
      </c>
      <c r="H1077" t="s">
        <v>66</v>
      </c>
      <c r="I1077" s="2">
        <v>2</v>
      </c>
      <c r="J1077" t="s">
        <v>6697</v>
      </c>
      <c r="K1077" s="2">
        <v>0</v>
      </c>
      <c r="L1077" t="s">
        <v>40</v>
      </c>
      <c r="M1077" t="s">
        <v>41</v>
      </c>
      <c r="N1077" t="s">
        <v>40</v>
      </c>
      <c r="O1077" t="s">
        <v>41</v>
      </c>
      <c r="P1077" t="s">
        <v>6698</v>
      </c>
      <c r="Q1077" t="s">
        <v>6699</v>
      </c>
      <c r="R1077" t="s">
        <v>166</v>
      </c>
      <c r="S1077" t="s">
        <v>6700</v>
      </c>
    </row>
    <row r="1078" hidden="1" spans="1:19">
      <c r="A1078">
        <v>1077</v>
      </c>
      <c r="B1078" t="s">
        <v>6701</v>
      </c>
      <c r="C1078" t="s">
        <v>117</v>
      </c>
      <c r="D1078" t="str">
        <f>VLOOKUP(C1078,[1]Sheet1!$A:$B,2,0)</f>
        <v>暂时关闭的规则</v>
      </c>
      <c r="E1078" t="s">
        <v>6702</v>
      </c>
      <c r="F1078" t="s">
        <v>1909</v>
      </c>
      <c r="G1078" s="2">
        <v>1</v>
      </c>
      <c r="H1078" t="s">
        <v>120</v>
      </c>
      <c r="I1078" s="2">
        <v>2</v>
      </c>
      <c r="J1078" t="s">
        <v>6703</v>
      </c>
      <c r="K1078" s="2">
        <v>0</v>
      </c>
      <c r="L1078" t="s">
        <v>40</v>
      </c>
      <c r="M1078" t="s">
        <v>41</v>
      </c>
      <c r="N1078" t="s">
        <v>40</v>
      </c>
      <c r="O1078" t="s">
        <v>41</v>
      </c>
      <c r="P1078" t="s">
        <v>6704</v>
      </c>
      <c r="Q1078" t="s">
        <v>6705</v>
      </c>
      <c r="R1078" t="s">
        <v>100</v>
      </c>
      <c r="S1078" t="s">
        <v>6706</v>
      </c>
    </row>
    <row r="1079" hidden="1" spans="1:19">
      <c r="A1079">
        <v>1078</v>
      </c>
      <c r="B1079" t="s">
        <v>6707</v>
      </c>
      <c r="C1079" t="s">
        <v>65</v>
      </c>
      <c r="D1079" t="str">
        <f>VLOOKUP(C1079,[1]Sheet1!$A:$B,2,0)</f>
        <v>通州项目</v>
      </c>
      <c r="E1079" t="s">
        <v>6708</v>
      </c>
      <c r="F1079" t="s">
        <v>1909</v>
      </c>
      <c r="G1079" s="2">
        <v>1</v>
      </c>
      <c r="H1079" t="s">
        <v>66</v>
      </c>
      <c r="I1079" s="2">
        <v>2</v>
      </c>
      <c r="J1079" t="s">
        <v>6709</v>
      </c>
      <c r="K1079" s="2">
        <v>0</v>
      </c>
      <c r="L1079" t="s">
        <v>40</v>
      </c>
      <c r="M1079" t="s">
        <v>41</v>
      </c>
      <c r="N1079" t="s">
        <v>40</v>
      </c>
      <c r="O1079" t="s">
        <v>41</v>
      </c>
      <c r="P1079" t="s">
        <v>6710</v>
      </c>
      <c r="Q1079" t="s">
        <v>6711</v>
      </c>
      <c r="R1079" t="s">
        <v>166</v>
      </c>
      <c r="S1079" t="s">
        <v>6712</v>
      </c>
    </row>
    <row r="1080" hidden="1" spans="1:19">
      <c r="A1080">
        <v>1079</v>
      </c>
      <c r="B1080" t="s">
        <v>6713</v>
      </c>
      <c r="C1080" t="s">
        <v>65</v>
      </c>
      <c r="D1080" t="str">
        <f>VLOOKUP(C1080,[1]Sheet1!$A:$B,2,0)</f>
        <v>通州项目</v>
      </c>
      <c r="E1080" t="s">
        <v>6714</v>
      </c>
      <c r="F1080" t="s">
        <v>1027</v>
      </c>
      <c r="G1080" s="2">
        <v>1</v>
      </c>
      <c r="H1080" t="s">
        <v>66</v>
      </c>
      <c r="I1080" s="2">
        <v>2</v>
      </c>
      <c r="J1080" t="s">
        <v>6715</v>
      </c>
      <c r="K1080" s="2">
        <v>0</v>
      </c>
      <c r="L1080" t="s">
        <v>40</v>
      </c>
      <c r="M1080" t="s">
        <v>41</v>
      </c>
      <c r="N1080" t="s">
        <v>40</v>
      </c>
      <c r="O1080" t="s">
        <v>41</v>
      </c>
      <c r="P1080" t="s">
        <v>6716</v>
      </c>
      <c r="Q1080" t="s">
        <v>6717</v>
      </c>
      <c r="R1080" t="s">
        <v>100</v>
      </c>
      <c r="S1080" t="s">
        <v>6718</v>
      </c>
    </row>
    <row r="1081" hidden="1" spans="1:19">
      <c r="A1081">
        <v>1080</v>
      </c>
      <c r="B1081" t="s">
        <v>6719</v>
      </c>
      <c r="C1081" t="s">
        <v>65</v>
      </c>
      <c r="D1081" t="str">
        <f>VLOOKUP(C1081,[1]Sheet1!$A:$B,2,0)</f>
        <v>通州项目</v>
      </c>
      <c r="E1081" t="s">
        <v>6720</v>
      </c>
      <c r="F1081" t="s">
        <v>1034</v>
      </c>
      <c r="G1081" s="2">
        <v>1</v>
      </c>
      <c r="H1081" t="s">
        <v>66</v>
      </c>
      <c r="I1081" s="2">
        <v>2</v>
      </c>
      <c r="J1081" t="s">
        <v>6721</v>
      </c>
      <c r="K1081" s="2">
        <v>0</v>
      </c>
      <c r="L1081" t="s">
        <v>40</v>
      </c>
      <c r="M1081" t="s">
        <v>41</v>
      </c>
      <c r="N1081" t="s">
        <v>40</v>
      </c>
      <c r="O1081" t="s">
        <v>41</v>
      </c>
      <c r="P1081" t="s">
        <v>6722</v>
      </c>
      <c r="Q1081" t="s">
        <v>6723</v>
      </c>
      <c r="R1081" t="s">
        <v>166</v>
      </c>
      <c r="S1081" t="s">
        <v>6724</v>
      </c>
    </row>
    <row r="1082" hidden="1" spans="1:19">
      <c r="A1082">
        <v>1081</v>
      </c>
      <c r="B1082" t="s">
        <v>6725</v>
      </c>
      <c r="C1082" t="s">
        <v>65</v>
      </c>
      <c r="D1082" t="str">
        <f>VLOOKUP(C1082,[1]Sheet1!$A:$B,2,0)</f>
        <v>通州项目</v>
      </c>
      <c r="E1082" t="s">
        <v>6726</v>
      </c>
      <c r="F1082" t="s">
        <v>6727</v>
      </c>
      <c r="G1082" s="2">
        <v>1</v>
      </c>
      <c r="H1082" t="s">
        <v>66</v>
      </c>
      <c r="I1082" s="2">
        <v>2</v>
      </c>
      <c r="J1082" t="s">
        <v>6728</v>
      </c>
      <c r="K1082" s="2">
        <v>0</v>
      </c>
      <c r="L1082" t="s">
        <v>40</v>
      </c>
      <c r="M1082" t="s">
        <v>41</v>
      </c>
      <c r="N1082" t="s">
        <v>40</v>
      </c>
      <c r="O1082" t="s">
        <v>41</v>
      </c>
      <c r="P1082" t="s">
        <v>6729</v>
      </c>
      <c r="Q1082" t="s">
        <v>6730</v>
      </c>
      <c r="R1082" t="s">
        <v>166</v>
      </c>
      <c r="S1082" t="s">
        <v>6731</v>
      </c>
    </row>
    <row r="1083" hidden="1" spans="1:19">
      <c r="A1083">
        <v>1082</v>
      </c>
      <c r="B1083" t="s">
        <v>6732</v>
      </c>
      <c r="C1083" t="s">
        <v>65</v>
      </c>
      <c r="D1083" t="str">
        <f>VLOOKUP(C1083,[1]Sheet1!$A:$B,2,0)</f>
        <v>通州项目</v>
      </c>
      <c r="E1083" t="s">
        <v>6733</v>
      </c>
      <c r="F1083" t="s">
        <v>6727</v>
      </c>
      <c r="G1083" s="2">
        <v>1</v>
      </c>
      <c r="H1083" t="s">
        <v>66</v>
      </c>
      <c r="I1083" s="2">
        <v>2</v>
      </c>
      <c r="J1083" t="s">
        <v>6734</v>
      </c>
      <c r="K1083" s="2">
        <v>0</v>
      </c>
      <c r="L1083" t="s">
        <v>40</v>
      </c>
      <c r="M1083" t="s">
        <v>41</v>
      </c>
      <c r="N1083" t="s">
        <v>40</v>
      </c>
      <c r="O1083" t="s">
        <v>41</v>
      </c>
      <c r="P1083" t="s">
        <v>6735</v>
      </c>
      <c r="Q1083" t="s">
        <v>6736</v>
      </c>
      <c r="R1083" t="s">
        <v>166</v>
      </c>
      <c r="S1083" t="s">
        <v>6737</v>
      </c>
    </row>
    <row r="1084" hidden="1" spans="1:19">
      <c r="A1084">
        <v>1083</v>
      </c>
      <c r="B1084" t="s">
        <v>6738</v>
      </c>
      <c r="C1084" t="s">
        <v>65</v>
      </c>
      <c r="D1084" t="str">
        <f>VLOOKUP(C1084,[1]Sheet1!$A:$B,2,0)</f>
        <v>通州项目</v>
      </c>
      <c r="E1084" t="s">
        <v>6739</v>
      </c>
      <c r="F1084" t="s">
        <v>6727</v>
      </c>
      <c r="G1084" s="2">
        <v>1</v>
      </c>
      <c r="H1084" t="s">
        <v>66</v>
      </c>
      <c r="I1084" s="2">
        <v>2</v>
      </c>
      <c r="J1084" t="s">
        <v>6740</v>
      </c>
      <c r="K1084" s="2">
        <v>0</v>
      </c>
      <c r="L1084" t="s">
        <v>40</v>
      </c>
      <c r="M1084" t="s">
        <v>41</v>
      </c>
      <c r="N1084" t="s">
        <v>40</v>
      </c>
      <c r="O1084" t="s">
        <v>41</v>
      </c>
      <c r="P1084" t="s">
        <v>6741</v>
      </c>
      <c r="Q1084" t="s">
        <v>6742</v>
      </c>
      <c r="R1084" t="s">
        <v>166</v>
      </c>
      <c r="S1084" t="s">
        <v>6743</v>
      </c>
    </row>
    <row r="1085" hidden="1" spans="1:19">
      <c r="A1085">
        <v>1084</v>
      </c>
      <c r="B1085" t="s">
        <v>6744</v>
      </c>
      <c r="C1085" t="s">
        <v>65</v>
      </c>
      <c r="D1085" t="str">
        <f>VLOOKUP(C1085,[1]Sheet1!$A:$B,2,0)</f>
        <v>通州项目</v>
      </c>
      <c r="E1085" t="s">
        <v>6745</v>
      </c>
      <c r="F1085" t="s">
        <v>1958</v>
      </c>
      <c r="G1085" s="2">
        <v>1</v>
      </c>
      <c r="H1085" t="s">
        <v>66</v>
      </c>
      <c r="I1085" s="2">
        <v>2</v>
      </c>
      <c r="J1085" t="s">
        <v>6746</v>
      </c>
      <c r="K1085" s="2">
        <v>0</v>
      </c>
      <c r="L1085" t="s">
        <v>40</v>
      </c>
      <c r="M1085" t="s">
        <v>41</v>
      </c>
      <c r="N1085" t="s">
        <v>40</v>
      </c>
      <c r="O1085" t="s">
        <v>41</v>
      </c>
      <c r="P1085" t="s">
        <v>6747</v>
      </c>
      <c r="Q1085" t="s">
        <v>6748</v>
      </c>
      <c r="R1085" t="s">
        <v>166</v>
      </c>
      <c r="S1085" t="s">
        <v>6749</v>
      </c>
    </row>
    <row r="1086" hidden="1" spans="1:19">
      <c r="A1086">
        <v>1085</v>
      </c>
      <c r="B1086" t="s">
        <v>6750</v>
      </c>
      <c r="C1086" t="s">
        <v>65</v>
      </c>
      <c r="D1086" t="str">
        <f>VLOOKUP(C1086,[1]Sheet1!$A:$B,2,0)</f>
        <v>通州项目</v>
      </c>
      <c r="E1086" t="s">
        <v>6751</v>
      </c>
      <c r="F1086" t="s">
        <v>1958</v>
      </c>
      <c r="G1086" s="2">
        <v>1</v>
      </c>
      <c r="H1086" t="s">
        <v>66</v>
      </c>
      <c r="I1086" s="2">
        <v>2</v>
      </c>
      <c r="J1086" t="s">
        <v>6752</v>
      </c>
      <c r="K1086" s="2">
        <v>0</v>
      </c>
      <c r="L1086" t="s">
        <v>40</v>
      </c>
      <c r="M1086" t="s">
        <v>41</v>
      </c>
      <c r="N1086" t="s">
        <v>40</v>
      </c>
      <c r="O1086" t="s">
        <v>41</v>
      </c>
      <c r="P1086" t="s">
        <v>6753</v>
      </c>
      <c r="Q1086" t="s">
        <v>6754</v>
      </c>
      <c r="R1086" t="s">
        <v>4288</v>
      </c>
      <c r="S1086" t="s">
        <v>6755</v>
      </c>
    </row>
    <row r="1087" ht="378" hidden="1" spans="1:19">
      <c r="A1087">
        <v>1086</v>
      </c>
      <c r="B1087" t="s">
        <v>6756</v>
      </c>
      <c r="C1087" t="s">
        <v>65</v>
      </c>
      <c r="D1087" t="str">
        <f>VLOOKUP(C1087,[1]Sheet1!$A:$B,2,0)</f>
        <v>通州项目</v>
      </c>
      <c r="E1087" t="s">
        <v>6757</v>
      </c>
      <c r="F1087" t="s">
        <v>1078</v>
      </c>
      <c r="G1087" s="2">
        <v>1</v>
      </c>
      <c r="H1087" t="s">
        <v>66</v>
      </c>
      <c r="I1087" s="2">
        <v>1</v>
      </c>
      <c r="J1087" s="5" t="s">
        <v>6758</v>
      </c>
      <c r="K1087" s="2">
        <v>0</v>
      </c>
      <c r="L1087" t="s">
        <v>40</v>
      </c>
      <c r="M1087" t="s">
        <v>41</v>
      </c>
      <c r="N1087" t="s">
        <v>40</v>
      </c>
      <c r="O1087" t="s">
        <v>41</v>
      </c>
      <c r="P1087" t="s">
        <v>6759</v>
      </c>
      <c r="Q1087" t="s">
        <v>6760</v>
      </c>
      <c r="R1087" t="s">
        <v>166</v>
      </c>
      <c r="S1087" t="s">
        <v>6761</v>
      </c>
    </row>
    <row r="1088" hidden="1" spans="1:19">
      <c r="A1088">
        <v>1087</v>
      </c>
      <c r="B1088" t="s">
        <v>6762</v>
      </c>
      <c r="C1088" t="s">
        <v>65</v>
      </c>
      <c r="D1088" t="str">
        <f>VLOOKUP(C1088,[1]Sheet1!$A:$B,2,0)</f>
        <v>通州项目</v>
      </c>
      <c r="E1088" t="s">
        <v>6763</v>
      </c>
      <c r="F1088" t="s">
        <v>1985</v>
      </c>
      <c r="G1088" s="2">
        <v>1</v>
      </c>
      <c r="H1088" t="s">
        <v>66</v>
      </c>
      <c r="I1088" s="2">
        <v>2</v>
      </c>
      <c r="J1088" t="s">
        <v>6764</v>
      </c>
      <c r="K1088" s="2">
        <v>0</v>
      </c>
      <c r="L1088" t="s">
        <v>40</v>
      </c>
      <c r="M1088" t="s">
        <v>41</v>
      </c>
      <c r="N1088" t="s">
        <v>40</v>
      </c>
      <c r="O1088" t="s">
        <v>41</v>
      </c>
      <c r="P1088" t="s">
        <v>6765</v>
      </c>
      <c r="Q1088" t="s">
        <v>6766</v>
      </c>
      <c r="R1088" t="s">
        <v>100</v>
      </c>
      <c r="S1088" t="s">
        <v>6767</v>
      </c>
    </row>
    <row r="1089" hidden="1" spans="1:19">
      <c r="A1089">
        <v>1088</v>
      </c>
      <c r="B1089" t="s">
        <v>6768</v>
      </c>
      <c r="C1089" t="s">
        <v>65</v>
      </c>
      <c r="D1089" t="str">
        <f>VLOOKUP(C1089,[1]Sheet1!$A:$B,2,0)</f>
        <v>通州项目</v>
      </c>
      <c r="E1089" t="s">
        <v>6769</v>
      </c>
      <c r="F1089" t="s">
        <v>2047</v>
      </c>
      <c r="G1089" s="2">
        <v>1</v>
      </c>
      <c r="H1089" t="s">
        <v>66</v>
      </c>
      <c r="I1089" s="2">
        <v>2</v>
      </c>
      <c r="J1089" t="s">
        <v>6770</v>
      </c>
      <c r="K1089" s="2">
        <v>0</v>
      </c>
      <c r="L1089" t="s">
        <v>40</v>
      </c>
      <c r="M1089" t="s">
        <v>41</v>
      </c>
      <c r="N1089" t="s">
        <v>40</v>
      </c>
      <c r="O1089" t="s">
        <v>41</v>
      </c>
      <c r="P1089" t="s">
        <v>6771</v>
      </c>
      <c r="Q1089" t="s">
        <v>6772</v>
      </c>
      <c r="R1089" t="s">
        <v>100</v>
      </c>
      <c r="S1089" t="s">
        <v>6773</v>
      </c>
    </row>
    <row r="1090" hidden="1" spans="1:19">
      <c r="A1090">
        <v>1089</v>
      </c>
      <c r="B1090" t="s">
        <v>6774</v>
      </c>
      <c r="C1090" t="s">
        <v>3709</v>
      </c>
      <c r="D1090" t="e">
        <f>VLOOKUP(C1090,[1]Sheet1!$A:$B,2,0)</f>
        <v>#N/A</v>
      </c>
      <c r="E1090" t="s">
        <v>6775</v>
      </c>
      <c r="F1090" t="s">
        <v>1078</v>
      </c>
      <c r="G1090" s="2">
        <v>1</v>
      </c>
      <c r="H1090" t="s">
        <v>3711</v>
      </c>
      <c r="I1090" s="2">
        <v>1</v>
      </c>
      <c r="J1090" t="s">
        <v>6776</v>
      </c>
      <c r="K1090" s="2">
        <v>0</v>
      </c>
      <c r="L1090" t="s">
        <v>40</v>
      </c>
      <c r="M1090" t="s">
        <v>41</v>
      </c>
      <c r="N1090" t="s">
        <v>40</v>
      </c>
      <c r="O1090" t="s">
        <v>41</v>
      </c>
      <c r="P1090" t="s">
        <v>6777</v>
      </c>
      <c r="Q1090" t="s">
        <v>6778</v>
      </c>
      <c r="R1090" t="s">
        <v>166</v>
      </c>
      <c r="S1090" t="s">
        <v>6779</v>
      </c>
    </row>
    <row r="1091" hidden="1" spans="1:19">
      <c r="A1091">
        <v>1090</v>
      </c>
      <c r="B1091" t="s">
        <v>6780</v>
      </c>
      <c r="C1091" t="s">
        <v>3709</v>
      </c>
      <c r="D1091" t="e">
        <f>VLOOKUP(C1091,[1]Sheet1!$A:$B,2,0)</f>
        <v>#N/A</v>
      </c>
      <c r="E1091" t="s">
        <v>6781</v>
      </c>
      <c r="F1091" t="s">
        <v>6782</v>
      </c>
      <c r="G1091" s="2">
        <v>1</v>
      </c>
      <c r="H1091" t="s">
        <v>3711</v>
      </c>
      <c r="I1091" s="2">
        <v>2</v>
      </c>
      <c r="J1091" t="s">
        <v>6783</v>
      </c>
      <c r="K1091" s="2">
        <v>0</v>
      </c>
      <c r="L1091" t="s">
        <v>40</v>
      </c>
      <c r="M1091" t="s">
        <v>41</v>
      </c>
      <c r="N1091" t="s">
        <v>40</v>
      </c>
      <c r="O1091" t="s">
        <v>41</v>
      </c>
      <c r="P1091" t="s">
        <v>6784</v>
      </c>
      <c r="Q1091" t="s">
        <v>6785</v>
      </c>
      <c r="R1091" t="s">
        <v>166</v>
      </c>
      <c r="S1091" t="s">
        <v>6786</v>
      </c>
    </row>
    <row r="1092" hidden="1" spans="1:19">
      <c r="A1092">
        <v>1091</v>
      </c>
      <c r="B1092" t="s">
        <v>6787</v>
      </c>
      <c r="C1092" t="s">
        <v>65</v>
      </c>
      <c r="D1092" t="str">
        <f>VLOOKUP(C1092,[1]Sheet1!$A:$B,2,0)</f>
        <v>通州项目</v>
      </c>
      <c r="E1092" t="s">
        <v>6788</v>
      </c>
      <c r="F1092" t="s">
        <v>6782</v>
      </c>
      <c r="G1092" s="2">
        <v>1</v>
      </c>
      <c r="H1092" t="s">
        <v>66</v>
      </c>
      <c r="I1092" s="2">
        <v>2</v>
      </c>
      <c r="J1092" t="s">
        <v>6789</v>
      </c>
      <c r="K1092" s="2">
        <v>0</v>
      </c>
      <c r="L1092" t="s">
        <v>40</v>
      </c>
      <c r="M1092" t="s">
        <v>41</v>
      </c>
      <c r="N1092" t="s">
        <v>40</v>
      </c>
      <c r="O1092" t="s">
        <v>41</v>
      </c>
      <c r="P1092" t="s">
        <v>6790</v>
      </c>
      <c r="Q1092" t="s">
        <v>6791</v>
      </c>
      <c r="R1092" t="s">
        <v>4288</v>
      </c>
      <c r="S1092" t="s">
        <v>6792</v>
      </c>
    </row>
    <row r="1093" hidden="1" spans="1:19">
      <c r="A1093">
        <v>1092</v>
      </c>
      <c r="B1093" t="s">
        <v>6793</v>
      </c>
      <c r="C1093" t="s">
        <v>65</v>
      </c>
      <c r="D1093" t="str">
        <f>VLOOKUP(C1093,[1]Sheet1!$A:$B,2,0)</f>
        <v>通州项目</v>
      </c>
      <c r="E1093" t="s">
        <v>6794</v>
      </c>
      <c r="F1093" t="s">
        <v>2478</v>
      </c>
      <c r="G1093" s="2">
        <v>1</v>
      </c>
      <c r="H1093" t="s">
        <v>66</v>
      </c>
      <c r="I1093" s="2">
        <v>2</v>
      </c>
      <c r="J1093" t="s">
        <v>6795</v>
      </c>
      <c r="K1093" s="2">
        <v>0</v>
      </c>
      <c r="L1093" t="s">
        <v>40</v>
      </c>
      <c r="M1093" t="s">
        <v>41</v>
      </c>
      <c r="N1093" t="s">
        <v>40</v>
      </c>
      <c r="O1093" t="s">
        <v>41</v>
      </c>
      <c r="P1093" t="s">
        <v>6796</v>
      </c>
      <c r="Q1093" t="s">
        <v>6797</v>
      </c>
      <c r="R1093" t="s">
        <v>166</v>
      </c>
      <c r="S1093" t="s">
        <v>6798</v>
      </c>
    </row>
    <row r="1094" hidden="1" spans="1:19">
      <c r="A1094">
        <v>1093</v>
      </c>
      <c r="B1094" t="s">
        <v>6799</v>
      </c>
      <c r="C1094" t="s">
        <v>65</v>
      </c>
      <c r="D1094" t="str">
        <f>VLOOKUP(C1094,[1]Sheet1!$A:$B,2,0)</f>
        <v>通州项目</v>
      </c>
      <c r="E1094" t="s">
        <v>6800</v>
      </c>
      <c r="F1094" t="s">
        <v>2478</v>
      </c>
      <c r="G1094" s="2">
        <v>1</v>
      </c>
      <c r="H1094" t="s">
        <v>66</v>
      </c>
      <c r="I1094" s="2">
        <v>2</v>
      </c>
      <c r="J1094" t="s">
        <v>6801</v>
      </c>
      <c r="K1094" s="2">
        <v>0</v>
      </c>
      <c r="L1094" t="s">
        <v>40</v>
      </c>
      <c r="M1094" t="s">
        <v>41</v>
      </c>
      <c r="N1094" t="s">
        <v>40</v>
      </c>
      <c r="O1094" t="s">
        <v>41</v>
      </c>
      <c r="P1094" t="s">
        <v>6802</v>
      </c>
      <c r="Q1094" t="s">
        <v>6803</v>
      </c>
      <c r="R1094" t="s">
        <v>166</v>
      </c>
      <c r="S1094" t="s">
        <v>6804</v>
      </c>
    </row>
    <row r="1095" hidden="1" spans="1:19">
      <c r="A1095">
        <v>1094</v>
      </c>
      <c r="B1095" t="s">
        <v>6805</v>
      </c>
      <c r="C1095" t="s">
        <v>65</v>
      </c>
      <c r="D1095" t="str">
        <f>VLOOKUP(C1095,[1]Sheet1!$A:$B,2,0)</f>
        <v>通州项目</v>
      </c>
      <c r="E1095" t="s">
        <v>6806</v>
      </c>
      <c r="F1095" t="s">
        <v>2084</v>
      </c>
      <c r="G1095" s="2">
        <v>1</v>
      </c>
      <c r="H1095" t="s">
        <v>66</v>
      </c>
      <c r="I1095" s="2">
        <v>2</v>
      </c>
      <c r="J1095" t="s">
        <v>6807</v>
      </c>
      <c r="K1095" s="2">
        <v>0</v>
      </c>
      <c r="L1095" t="s">
        <v>40</v>
      </c>
      <c r="M1095" t="s">
        <v>41</v>
      </c>
      <c r="N1095" t="s">
        <v>40</v>
      </c>
      <c r="O1095" t="s">
        <v>41</v>
      </c>
      <c r="P1095" t="s">
        <v>6808</v>
      </c>
      <c r="Q1095" t="s">
        <v>6809</v>
      </c>
      <c r="R1095" t="s">
        <v>166</v>
      </c>
      <c r="S1095" t="s">
        <v>6810</v>
      </c>
    </row>
    <row r="1096" hidden="1" spans="1:19">
      <c r="A1096">
        <v>1095</v>
      </c>
      <c r="B1096" t="s">
        <v>6811</v>
      </c>
      <c r="C1096" t="s">
        <v>65</v>
      </c>
      <c r="D1096" t="str">
        <f>VLOOKUP(C1096,[1]Sheet1!$A:$B,2,0)</f>
        <v>通州项目</v>
      </c>
      <c r="E1096" t="s">
        <v>6812</v>
      </c>
      <c r="F1096" t="s">
        <v>2084</v>
      </c>
      <c r="G1096" s="2">
        <v>1</v>
      </c>
      <c r="H1096" t="s">
        <v>66</v>
      </c>
      <c r="I1096" s="2">
        <v>2</v>
      </c>
      <c r="J1096" t="s">
        <v>6813</v>
      </c>
      <c r="K1096" s="2">
        <v>0</v>
      </c>
      <c r="L1096" t="s">
        <v>40</v>
      </c>
      <c r="M1096" t="s">
        <v>41</v>
      </c>
      <c r="N1096" t="s">
        <v>40</v>
      </c>
      <c r="O1096" t="s">
        <v>41</v>
      </c>
      <c r="P1096" t="s">
        <v>6814</v>
      </c>
      <c r="Q1096" t="s">
        <v>6815</v>
      </c>
      <c r="R1096" t="s">
        <v>166</v>
      </c>
      <c r="S1096" t="s">
        <v>6816</v>
      </c>
    </row>
    <row r="1097" hidden="1" spans="1:19">
      <c r="A1097">
        <v>1096</v>
      </c>
      <c r="B1097" t="s">
        <v>6817</v>
      </c>
      <c r="C1097" t="s">
        <v>3709</v>
      </c>
      <c r="D1097" t="e">
        <f>VLOOKUP(C1097,[1]Sheet1!$A:$B,2,0)</f>
        <v>#N/A</v>
      </c>
      <c r="E1097" t="s">
        <v>6818</v>
      </c>
      <c r="F1097" t="s">
        <v>2084</v>
      </c>
      <c r="G1097" s="2">
        <v>1</v>
      </c>
      <c r="H1097" t="s">
        <v>3711</v>
      </c>
      <c r="I1097" s="2">
        <v>2</v>
      </c>
      <c r="J1097" t="s">
        <v>6819</v>
      </c>
      <c r="K1097" s="2">
        <v>0</v>
      </c>
      <c r="L1097" t="s">
        <v>40</v>
      </c>
      <c r="M1097" t="s">
        <v>41</v>
      </c>
      <c r="N1097" t="s">
        <v>40</v>
      </c>
      <c r="O1097" t="s">
        <v>41</v>
      </c>
      <c r="P1097" t="s">
        <v>6820</v>
      </c>
      <c r="Q1097" t="s">
        <v>6821</v>
      </c>
      <c r="R1097" t="s">
        <v>166</v>
      </c>
      <c r="S1097" t="s">
        <v>6822</v>
      </c>
    </row>
    <row r="1098" hidden="1" spans="1:19">
      <c r="A1098">
        <v>1097</v>
      </c>
      <c r="B1098" t="s">
        <v>6823</v>
      </c>
      <c r="C1098" t="s">
        <v>65</v>
      </c>
      <c r="D1098" t="str">
        <f>VLOOKUP(C1098,[1]Sheet1!$A:$B,2,0)</f>
        <v>通州项目</v>
      </c>
      <c r="E1098" t="s">
        <v>6824</v>
      </c>
      <c r="F1098" t="s">
        <v>6825</v>
      </c>
      <c r="G1098" s="2">
        <v>1</v>
      </c>
      <c r="H1098" t="s">
        <v>66</v>
      </c>
      <c r="I1098" s="2">
        <v>2</v>
      </c>
      <c r="J1098" t="s">
        <v>6826</v>
      </c>
      <c r="K1098" s="2">
        <v>0</v>
      </c>
      <c r="L1098" t="s">
        <v>40</v>
      </c>
      <c r="M1098" t="s">
        <v>41</v>
      </c>
      <c r="N1098" t="s">
        <v>40</v>
      </c>
      <c r="O1098" t="s">
        <v>41</v>
      </c>
      <c r="P1098" t="s">
        <v>6827</v>
      </c>
      <c r="Q1098" t="s">
        <v>6828</v>
      </c>
      <c r="R1098" t="s">
        <v>166</v>
      </c>
      <c r="S1098" t="s">
        <v>6829</v>
      </c>
    </row>
    <row r="1099" hidden="1" spans="1:19">
      <c r="A1099">
        <v>1098</v>
      </c>
      <c r="B1099" t="s">
        <v>6830</v>
      </c>
      <c r="C1099" t="s">
        <v>65</v>
      </c>
      <c r="D1099" t="str">
        <f>VLOOKUP(C1099,[1]Sheet1!$A:$B,2,0)</f>
        <v>通州项目</v>
      </c>
      <c r="E1099" t="s">
        <v>6831</v>
      </c>
      <c r="F1099" t="s">
        <v>6825</v>
      </c>
      <c r="G1099" s="2">
        <v>1</v>
      </c>
      <c r="H1099" t="s">
        <v>66</v>
      </c>
      <c r="I1099" s="2">
        <v>2</v>
      </c>
      <c r="J1099" t="s">
        <v>6832</v>
      </c>
      <c r="K1099" s="2">
        <v>0</v>
      </c>
      <c r="L1099" t="s">
        <v>40</v>
      </c>
      <c r="M1099" t="s">
        <v>41</v>
      </c>
      <c r="N1099" t="s">
        <v>40</v>
      </c>
      <c r="O1099" t="s">
        <v>41</v>
      </c>
      <c r="P1099" t="s">
        <v>6833</v>
      </c>
      <c r="Q1099" t="s">
        <v>6834</v>
      </c>
      <c r="R1099" t="s">
        <v>5626</v>
      </c>
      <c r="S1099" t="s">
        <v>6835</v>
      </c>
    </row>
    <row r="1100" hidden="1" spans="1:19">
      <c r="A1100">
        <v>1099</v>
      </c>
      <c r="B1100" t="s">
        <v>6836</v>
      </c>
      <c r="C1100" t="s">
        <v>65</v>
      </c>
      <c r="D1100" t="str">
        <f>VLOOKUP(C1100,[1]Sheet1!$A:$B,2,0)</f>
        <v>通州项目</v>
      </c>
      <c r="E1100" t="s">
        <v>6837</v>
      </c>
      <c r="F1100" t="s">
        <v>1078</v>
      </c>
      <c r="G1100" s="2">
        <v>1</v>
      </c>
      <c r="H1100" t="s">
        <v>66</v>
      </c>
      <c r="I1100" s="2">
        <v>1</v>
      </c>
      <c r="J1100" t="s">
        <v>6838</v>
      </c>
      <c r="K1100" s="2">
        <v>0</v>
      </c>
      <c r="L1100" t="s">
        <v>40</v>
      </c>
      <c r="M1100" t="s">
        <v>41</v>
      </c>
      <c r="N1100" t="s">
        <v>40</v>
      </c>
      <c r="O1100" t="s">
        <v>41</v>
      </c>
      <c r="P1100" t="s">
        <v>6839</v>
      </c>
      <c r="Q1100" t="s">
        <v>6840</v>
      </c>
      <c r="R1100" t="s">
        <v>166</v>
      </c>
      <c r="S1100" t="s">
        <v>6841</v>
      </c>
    </row>
    <row r="1101" hidden="1" spans="1:19">
      <c r="A1101">
        <v>1100</v>
      </c>
      <c r="B1101" t="s">
        <v>6842</v>
      </c>
      <c r="C1101" t="s">
        <v>65</v>
      </c>
      <c r="D1101" t="str">
        <f>VLOOKUP(C1101,[1]Sheet1!$A:$B,2,0)</f>
        <v>通州项目</v>
      </c>
      <c r="E1101" t="s">
        <v>6843</v>
      </c>
      <c r="F1101" t="s">
        <v>2115</v>
      </c>
      <c r="G1101" s="2">
        <v>1</v>
      </c>
      <c r="H1101" t="s">
        <v>66</v>
      </c>
      <c r="I1101" s="2">
        <v>2</v>
      </c>
      <c r="J1101" t="s">
        <v>6844</v>
      </c>
      <c r="K1101" s="2">
        <v>0</v>
      </c>
      <c r="L1101" t="s">
        <v>40</v>
      </c>
      <c r="M1101" t="s">
        <v>41</v>
      </c>
      <c r="N1101" t="s">
        <v>40</v>
      </c>
      <c r="O1101" t="s">
        <v>41</v>
      </c>
      <c r="P1101" t="s">
        <v>6845</v>
      </c>
      <c r="Q1101" t="s">
        <v>6846</v>
      </c>
      <c r="R1101" t="s">
        <v>100</v>
      </c>
      <c r="S1101" t="s">
        <v>6847</v>
      </c>
    </row>
    <row r="1102" hidden="1" spans="1:19">
      <c r="A1102">
        <v>1101</v>
      </c>
      <c r="B1102" t="s">
        <v>6848</v>
      </c>
      <c r="C1102" t="s">
        <v>65</v>
      </c>
      <c r="D1102" t="str">
        <f>VLOOKUP(C1102,[1]Sheet1!$A:$B,2,0)</f>
        <v>通州项目</v>
      </c>
      <c r="E1102" t="s">
        <v>6849</v>
      </c>
      <c r="F1102" t="s">
        <v>1078</v>
      </c>
      <c r="G1102" s="2">
        <v>1</v>
      </c>
      <c r="H1102" t="s">
        <v>66</v>
      </c>
      <c r="I1102" s="2">
        <v>1</v>
      </c>
      <c r="J1102" t="s">
        <v>6850</v>
      </c>
      <c r="K1102" s="2">
        <v>0</v>
      </c>
      <c r="L1102" t="s">
        <v>1631</v>
      </c>
      <c r="M1102" t="s">
        <v>1632</v>
      </c>
      <c r="N1102" t="s">
        <v>40</v>
      </c>
      <c r="O1102" t="s">
        <v>41</v>
      </c>
      <c r="P1102" t="s">
        <v>6851</v>
      </c>
      <c r="Q1102" t="s">
        <v>6852</v>
      </c>
      <c r="R1102" t="s">
        <v>166</v>
      </c>
      <c r="S1102" t="s">
        <v>6853</v>
      </c>
    </row>
    <row r="1103" hidden="1" spans="1:19">
      <c r="A1103">
        <v>1102</v>
      </c>
      <c r="B1103" t="s">
        <v>6854</v>
      </c>
      <c r="C1103" t="s">
        <v>65</v>
      </c>
      <c r="D1103" t="str">
        <f>VLOOKUP(C1103,[1]Sheet1!$A:$B,2,0)</f>
        <v>通州项目</v>
      </c>
      <c r="E1103" t="s">
        <v>6855</v>
      </c>
      <c r="F1103" t="s">
        <v>2160</v>
      </c>
      <c r="G1103" s="2">
        <v>1</v>
      </c>
      <c r="H1103" t="s">
        <v>66</v>
      </c>
      <c r="I1103" s="2">
        <v>2</v>
      </c>
      <c r="J1103" t="s">
        <v>6856</v>
      </c>
      <c r="K1103" s="2">
        <v>0</v>
      </c>
      <c r="L1103" t="s">
        <v>1631</v>
      </c>
      <c r="M1103" t="s">
        <v>1632</v>
      </c>
      <c r="N1103" t="s">
        <v>40</v>
      </c>
      <c r="O1103" t="s">
        <v>41</v>
      </c>
      <c r="P1103" t="s">
        <v>6857</v>
      </c>
      <c r="Q1103" t="s">
        <v>6858</v>
      </c>
      <c r="R1103" t="s">
        <v>166</v>
      </c>
      <c r="S1103" t="s">
        <v>6859</v>
      </c>
    </row>
    <row r="1104" hidden="1" spans="1:19">
      <c r="A1104">
        <v>1103</v>
      </c>
      <c r="B1104" t="s">
        <v>6860</v>
      </c>
      <c r="C1104" t="s">
        <v>65</v>
      </c>
      <c r="D1104" t="str">
        <f>VLOOKUP(C1104,[1]Sheet1!$A:$B,2,0)</f>
        <v>通州项目</v>
      </c>
      <c r="E1104" t="s">
        <v>6861</v>
      </c>
      <c r="F1104" t="s">
        <v>6862</v>
      </c>
      <c r="G1104" s="2">
        <v>1</v>
      </c>
      <c r="H1104" t="s">
        <v>66</v>
      </c>
      <c r="I1104" s="2">
        <v>2</v>
      </c>
      <c r="J1104" t="s">
        <v>6863</v>
      </c>
      <c r="K1104" s="2">
        <v>0</v>
      </c>
      <c r="L1104" t="s">
        <v>40</v>
      </c>
      <c r="M1104" t="s">
        <v>41</v>
      </c>
      <c r="N1104" t="s">
        <v>40</v>
      </c>
      <c r="O1104" t="s">
        <v>41</v>
      </c>
      <c r="P1104" t="s">
        <v>6864</v>
      </c>
      <c r="Q1104" t="s">
        <v>6865</v>
      </c>
      <c r="R1104" t="s">
        <v>166</v>
      </c>
      <c r="S1104" t="s">
        <v>6866</v>
      </c>
    </row>
    <row r="1105" hidden="1" spans="1:19">
      <c r="A1105">
        <v>1104</v>
      </c>
      <c r="B1105" t="s">
        <v>6867</v>
      </c>
      <c r="C1105" t="s">
        <v>65</v>
      </c>
      <c r="D1105" t="str">
        <f>VLOOKUP(C1105,[1]Sheet1!$A:$B,2,0)</f>
        <v>通州项目</v>
      </c>
      <c r="E1105" t="s">
        <v>6868</v>
      </c>
      <c r="F1105" t="s">
        <v>2192</v>
      </c>
      <c r="G1105" s="2">
        <v>1</v>
      </c>
      <c r="H1105" t="s">
        <v>66</v>
      </c>
      <c r="I1105" s="2">
        <v>2</v>
      </c>
      <c r="J1105" t="s">
        <v>6869</v>
      </c>
      <c r="K1105" s="2">
        <v>0</v>
      </c>
      <c r="L1105" t="s">
        <v>1631</v>
      </c>
      <c r="M1105" t="s">
        <v>1632</v>
      </c>
      <c r="N1105" t="s">
        <v>40</v>
      </c>
      <c r="O1105" t="s">
        <v>41</v>
      </c>
      <c r="P1105" t="s">
        <v>6870</v>
      </c>
      <c r="Q1105" t="s">
        <v>6871</v>
      </c>
      <c r="R1105" t="s">
        <v>166</v>
      </c>
      <c r="S1105" t="s">
        <v>6872</v>
      </c>
    </row>
    <row r="1106" hidden="1" spans="1:19">
      <c r="A1106">
        <v>1105</v>
      </c>
      <c r="B1106" t="s">
        <v>6873</v>
      </c>
      <c r="C1106" t="s">
        <v>65</v>
      </c>
      <c r="D1106" t="str">
        <f>VLOOKUP(C1106,[1]Sheet1!$A:$B,2,0)</f>
        <v>通州项目</v>
      </c>
      <c r="E1106" t="s">
        <v>6874</v>
      </c>
      <c r="F1106" t="s">
        <v>4915</v>
      </c>
      <c r="G1106" s="2">
        <v>1</v>
      </c>
      <c r="H1106" t="s">
        <v>66</v>
      </c>
      <c r="I1106" s="2">
        <v>1</v>
      </c>
      <c r="J1106" t="s">
        <v>6875</v>
      </c>
      <c r="K1106" s="2">
        <v>0</v>
      </c>
      <c r="L1106" t="s">
        <v>1631</v>
      </c>
      <c r="M1106" t="s">
        <v>1632</v>
      </c>
      <c r="N1106" t="s">
        <v>40</v>
      </c>
      <c r="O1106" t="s">
        <v>41</v>
      </c>
      <c r="P1106" t="s">
        <v>6876</v>
      </c>
      <c r="Q1106" t="s">
        <v>6877</v>
      </c>
      <c r="R1106" t="s">
        <v>4288</v>
      </c>
      <c r="S1106" t="s">
        <v>6878</v>
      </c>
    </row>
    <row r="1107" hidden="1" spans="1:19">
      <c r="A1107">
        <v>1106</v>
      </c>
      <c r="B1107" t="s">
        <v>6879</v>
      </c>
      <c r="C1107" t="s">
        <v>65</v>
      </c>
      <c r="D1107" t="str">
        <f>VLOOKUP(C1107,[1]Sheet1!$A:$B,2,0)</f>
        <v>通州项目</v>
      </c>
      <c r="E1107" t="s">
        <v>6880</v>
      </c>
      <c r="F1107" t="s">
        <v>4915</v>
      </c>
      <c r="G1107" s="2">
        <v>1</v>
      </c>
      <c r="H1107" t="s">
        <v>66</v>
      </c>
      <c r="I1107" s="2">
        <v>1</v>
      </c>
      <c r="J1107" t="s">
        <v>6881</v>
      </c>
      <c r="K1107" s="2">
        <v>0</v>
      </c>
      <c r="L1107" t="s">
        <v>1631</v>
      </c>
      <c r="M1107" t="s">
        <v>1632</v>
      </c>
      <c r="N1107" t="s">
        <v>40</v>
      </c>
      <c r="O1107" t="s">
        <v>41</v>
      </c>
      <c r="P1107" t="s">
        <v>6882</v>
      </c>
      <c r="Q1107" t="s">
        <v>6883</v>
      </c>
      <c r="R1107" t="s">
        <v>100</v>
      </c>
      <c r="S1107" t="s">
        <v>6884</v>
      </c>
    </row>
    <row r="1108" hidden="1" spans="1:19">
      <c r="A1108">
        <v>1107</v>
      </c>
      <c r="B1108" t="s">
        <v>6885</v>
      </c>
      <c r="C1108" t="s">
        <v>65</v>
      </c>
      <c r="D1108" t="str">
        <f>VLOOKUP(C1108,[1]Sheet1!$A:$B,2,0)</f>
        <v>通州项目</v>
      </c>
      <c r="E1108" t="s">
        <v>6886</v>
      </c>
      <c r="F1108" t="s">
        <v>4915</v>
      </c>
      <c r="G1108" s="2">
        <v>1</v>
      </c>
      <c r="H1108" t="s">
        <v>66</v>
      </c>
      <c r="I1108" s="2">
        <v>1</v>
      </c>
      <c r="J1108" t="s">
        <v>6887</v>
      </c>
      <c r="K1108" s="2">
        <v>0</v>
      </c>
      <c r="L1108" t="s">
        <v>40</v>
      </c>
      <c r="M1108" t="s">
        <v>41</v>
      </c>
      <c r="N1108" t="s">
        <v>40</v>
      </c>
      <c r="O1108" t="s">
        <v>41</v>
      </c>
      <c r="P1108" t="s">
        <v>6888</v>
      </c>
      <c r="Q1108" t="s">
        <v>6889</v>
      </c>
      <c r="R1108" t="s">
        <v>5626</v>
      </c>
      <c r="S1108" t="s">
        <v>6890</v>
      </c>
    </row>
    <row r="1109" hidden="1" spans="1:19">
      <c r="A1109">
        <v>1108</v>
      </c>
      <c r="B1109" t="s">
        <v>6891</v>
      </c>
      <c r="C1109" t="s">
        <v>65</v>
      </c>
      <c r="D1109" t="str">
        <f>VLOOKUP(C1109,[1]Sheet1!$A:$B,2,0)</f>
        <v>通州项目</v>
      </c>
      <c r="E1109" t="s">
        <v>6892</v>
      </c>
      <c r="F1109" t="s">
        <v>6862</v>
      </c>
      <c r="G1109" s="2">
        <v>1</v>
      </c>
      <c r="H1109" t="s">
        <v>66</v>
      </c>
      <c r="I1109" s="2">
        <v>2</v>
      </c>
      <c r="J1109" t="s">
        <v>6893</v>
      </c>
      <c r="K1109" s="2">
        <v>0</v>
      </c>
      <c r="L1109" t="s">
        <v>40</v>
      </c>
      <c r="M1109" t="s">
        <v>41</v>
      </c>
      <c r="N1109" t="s">
        <v>40</v>
      </c>
      <c r="O1109" t="s">
        <v>41</v>
      </c>
      <c r="P1109" t="s">
        <v>6894</v>
      </c>
      <c r="Q1109" t="s">
        <v>6895</v>
      </c>
      <c r="R1109" t="s">
        <v>166</v>
      </c>
      <c r="S1109" t="s">
        <v>6896</v>
      </c>
    </row>
    <row r="1110" hidden="1" spans="1:19">
      <c r="A1110">
        <v>1109</v>
      </c>
      <c r="B1110" t="s">
        <v>6897</v>
      </c>
      <c r="C1110" t="s">
        <v>3709</v>
      </c>
      <c r="D1110" t="e">
        <f>VLOOKUP(C1110,[1]Sheet1!$A:$B,2,0)</f>
        <v>#N/A</v>
      </c>
      <c r="E1110" t="s">
        <v>6898</v>
      </c>
      <c r="F1110" t="s">
        <v>4915</v>
      </c>
      <c r="G1110" s="2">
        <v>1</v>
      </c>
      <c r="H1110" t="s">
        <v>3711</v>
      </c>
      <c r="I1110" s="2">
        <v>1</v>
      </c>
      <c r="J1110" t="s">
        <v>6899</v>
      </c>
      <c r="K1110" s="2">
        <v>0</v>
      </c>
      <c r="L1110" t="s">
        <v>1631</v>
      </c>
      <c r="M1110" t="s">
        <v>1632</v>
      </c>
      <c r="N1110" t="s">
        <v>40</v>
      </c>
      <c r="O1110" t="s">
        <v>41</v>
      </c>
      <c r="P1110" t="s">
        <v>6900</v>
      </c>
      <c r="Q1110" t="s">
        <v>6901</v>
      </c>
      <c r="R1110" t="s">
        <v>166</v>
      </c>
      <c r="S1110" t="s">
        <v>6902</v>
      </c>
    </row>
    <row r="1111" hidden="1" spans="1:19">
      <c r="A1111">
        <v>1110</v>
      </c>
      <c r="B1111" t="s">
        <v>6903</v>
      </c>
      <c r="C1111" t="s">
        <v>117</v>
      </c>
      <c r="D1111" t="str">
        <f>VLOOKUP(C1111,[1]Sheet1!$A:$B,2,0)</f>
        <v>暂时关闭的规则</v>
      </c>
      <c r="E1111" t="s">
        <v>6904</v>
      </c>
      <c r="F1111" t="s">
        <v>6905</v>
      </c>
      <c r="G1111" s="2">
        <v>1</v>
      </c>
      <c r="H1111" t="s">
        <v>120</v>
      </c>
      <c r="I1111" s="2">
        <v>1</v>
      </c>
      <c r="J1111" t="s">
        <v>6906</v>
      </c>
      <c r="K1111" s="2">
        <v>0</v>
      </c>
      <c r="L1111" t="s">
        <v>1631</v>
      </c>
      <c r="M1111" t="s">
        <v>1632</v>
      </c>
      <c r="N1111" t="s">
        <v>40</v>
      </c>
      <c r="O1111" t="s">
        <v>41</v>
      </c>
      <c r="P1111" t="s">
        <v>6907</v>
      </c>
      <c r="Q1111" t="s">
        <v>6908</v>
      </c>
      <c r="R1111" t="s">
        <v>166</v>
      </c>
      <c r="S1111" t="s">
        <v>6909</v>
      </c>
    </row>
    <row r="1112" hidden="1" spans="1:19">
      <c r="A1112">
        <v>1111</v>
      </c>
      <c r="B1112" t="s">
        <v>6910</v>
      </c>
      <c r="C1112" t="s">
        <v>3709</v>
      </c>
      <c r="D1112" t="e">
        <f>VLOOKUP(C1112,[1]Sheet1!$A:$B,2,0)</f>
        <v>#N/A</v>
      </c>
      <c r="E1112" t="s">
        <v>6911</v>
      </c>
      <c r="F1112" t="s">
        <v>5015</v>
      </c>
      <c r="G1112" s="2">
        <v>1</v>
      </c>
      <c r="H1112" t="s">
        <v>3711</v>
      </c>
      <c r="I1112" s="2">
        <v>1</v>
      </c>
      <c r="J1112" t="s">
        <v>6912</v>
      </c>
      <c r="K1112" s="2">
        <v>0</v>
      </c>
      <c r="L1112" t="s">
        <v>1631</v>
      </c>
      <c r="M1112" t="s">
        <v>1632</v>
      </c>
      <c r="N1112" t="s">
        <v>40</v>
      </c>
      <c r="O1112" t="s">
        <v>41</v>
      </c>
      <c r="P1112" t="s">
        <v>6913</v>
      </c>
      <c r="Q1112" t="s">
        <v>6914</v>
      </c>
      <c r="R1112" t="s">
        <v>166</v>
      </c>
      <c r="S1112" t="s">
        <v>6915</v>
      </c>
    </row>
    <row r="1113" hidden="1" spans="1:19">
      <c r="A1113">
        <v>1112</v>
      </c>
      <c r="B1113" t="s">
        <v>6916</v>
      </c>
      <c r="C1113" t="s">
        <v>65</v>
      </c>
      <c r="D1113" t="str">
        <f>VLOOKUP(C1113,[1]Sheet1!$A:$B,2,0)</f>
        <v>通州项目</v>
      </c>
      <c r="E1113" t="s">
        <v>6917</v>
      </c>
      <c r="F1113" t="s">
        <v>2192</v>
      </c>
      <c r="G1113" s="2">
        <v>1</v>
      </c>
      <c r="H1113" t="s">
        <v>66</v>
      </c>
      <c r="I1113" s="2">
        <v>2</v>
      </c>
      <c r="J1113" t="s">
        <v>6918</v>
      </c>
      <c r="K1113" s="2">
        <v>0</v>
      </c>
      <c r="L1113" t="s">
        <v>1631</v>
      </c>
      <c r="M1113" t="s">
        <v>1632</v>
      </c>
      <c r="N1113" t="s">
        <v>40</v>
      </c>
      <c r="O1113" t="s">
        <v>41</v>
      </c>
      <c r="P1113" t="s">
        <v>6919</v>
      </c>
      <c r="Q1113" t="s">
        <v>6920</v>
      </c>
      <c r="R1113" t="s">
        <v>166</v>
      </c>
      <c r="S1113" t="s">
        <v>6921</v>
      </c>
    </row>
    <row r="1114" hidden="1" spans="1:19">
      <c r="A1114">
        <v>1113</v>
      </c>
      <c r="B1114" t="s">
        <v>6922</v>
      </c>
      <c r="C1114" t="s">
        <v>65</v>
      </c>
      <c r="D1114" t="str">
        <f>VLOOKUP(C1114,[1]Sheet1!$A:$B,2,0)</f>
        <v>通州项目</v>
      </c>
      <c r="E1114" t="s">
        <v>6923</v>
      </c>
      <c r="F1114" t="s">
        <v>2192</v>
      </c>
      <c r="G1114" s="2">
        <v>1</v>
      </c>
      <c r="H1114" t="s">
        <v>66</v>
      </c>
      <c r="I1114" s="2">
        <v>2</v>
      </c>
      <c r="J1114" t="s">
        <v>6924</v>
      </c>
      <c r="K1114" s="2">
        <v>0</v>
      </c>
      <c r="L1114" t="s">
        <v>1631</v>
      </c>
      <c r="M1114" t="s">
        <v>1632</v>
      </c>
      <c r="N1114" t="s">
        <v>40</v>
      </c>
      <c r="O1114" t="s">
        <v>41</v>
      </c>
      <c r="P1114" t="s">
        <v>6925</v>
      </c>
      <c r="Q1114" t="s">
        <v>6926</v>
      </c>
      <c r="R1114" t="s">
        <v>166</v>
      </c>
      <c r="S1114" t="s">
        <v>6927</v>
      </c>
    </row>
    <row r="1115" hidden="1" spans="1:19">
      <c r="A1115">
        <v>1114</v>
      </c>
      <c r="B1115" t="s">
        <v>6928</v>
      </c>
      <c r="C1115" t="s">
        <v>65</v>
      </c>
      <c r="D1115" t="str">
        <f>VLOOKUP(C1115,[1]Sheet1!$A:$B,2,0)</f>
        <v>通州项目</v>
      </c>
      <c r="E1115" t="s">
        <v>6929</v>
      </c>
      <c r="F1115" t="s">
        <v>6930</v>
      </c>
      <c r="G1115" s="2">
        <v>1</v>
      </c>
      <c r="H1115" t="s">
        <v>66</v>
      </c>
      <c r="I1115" s="2">
        <v>2</v>
      </c>
      <c r="J1115" t="s">
        <v>6931</v>
      </c>
      <c r="K1115" s="2">
        <v>0</v>
      </c>
      <c r="L1115" t="s">
        <v>1631</v>
      </c>
      <c r="M1115" t="s">
        <v>1632</v>
      </c>
      <c r="N1115" t="s">
        <v>40</v>
      </c>
      <c r="O1115" t="s">
        <v>41</v>
      </c>
      <c r="P1115" t="s">
        <v>6932</v>
      </c>
      <c r="Q1115" t="s">
        <v>6933</v>
      </c>
      <c r="R1115" t="s">
        <v>166</v>
      </c>
      <c r="S1115" t="s">
        <v>6934</v>
      </c>
    </row>
    <row r="1116" hidden="1" spans="1:19">
      <c r="A1116">
        <v>1115</v>
      </c>
      <c r="B1116" t="s">
        <v>6935</v>
      </c>
      <c r="C1116" t="s">
        <v>65</v>
      </c>
      <c r="D1116" t="str">
        <f>VLOOKUP(C1116,[1]Sheet1!$A:$B,2,0)</f>
        <v>通州项目</v>
      </c>
      <c r="E1116" t="s">
        <v>6936</v>
      </c>
      <c r="F1116" t="s">
        <v>5015</v>
      </c>
      <c r="G1116" s="2">
        <v>1</v>
      </c>
      <c r="H1116" t="s">
        <v>66</v>
      </c>
      <c r="I1116" s="2">
        <v>1</v>
      </c>
      <c r="J1116" t="s">
        <v>6937</v>
      </c>
      <c r="K1116" s="2">
        <v>0</v>
      </c>
      <c r="L1116" t="s">
        <v>1631</v>
      </c>
      <c r="M1116" t="s">
        <v>1632</v>
      </c>
      <c r="N1116" t="s">
        <v>40</v>
      </c>
      <c r="O1116" t="s">
        <v>41</v>
      </c>
      <c r="P1116" t="s">
        <v>6938</v>
      </c>
      <c r="Q1116" t="s">
        <v>6939</v>
      </c>
      <c r="R1116" t="s">
        <v>166</v>
      </c>
      <c r="S1116" t="s">
        <v>6940</v>
      </c>
    </row>
    <row r="1117" ht="409.5" hidden="1" spans="1:19">
      <c r="A1117">
        <v>1116</v>
      </c>
      <c r="B1117" t="s">
        <v>6941</v>
      </c>
      <c r="C1117" t="s">
        <v>65</v>
      </c>
      <c r="D1117" t="str">
        <f>VLOOKUP(C1117,[1]Sheet1!$A:$B,2,0)</f>
        <v>通州项目</v>
      </c>
      <c r="E1117" t="s">
        <v>6942</v>
      </c>
      <c r="F1117" t="s">
        <v>5015</v>
      </c>
      <c r="G1117" s="2">
        <v>1</v>
      </c>
      <c r="H1117" t="s">
        <v>66</v>
      </c>
      <c r="I1117" s="2">
        <v>1</v>
      </c>
      <c r="J1117" s="4" t="s">
        <v>6943</v>
      </c>
      <c r="K1117" s="2">
        <v>0</v>
      </c>
      <c r="L1117" t="s">
        <v>1631</v>
      </c>
      <c r="M1117" t="s">
        <v>1632</v>
      </c>
      <c r="N1117" t="s">
        <v>40</v>
      </c>
      <c r="O1117" t="s">
        <v>41</v>
      </c>
      <c r="P1117" t="s">
        <v>6944</v>
      </c>
      <c r="Q1117" t="s">
        <v>6945</v>
      </c>
      <c r="R1117" t="s">
        <v>166</v>
      </c>
      <c r="S1117" t="s">
        <v>6946</v>
      </c>
    </row>
    <row r="1118" hidden="1" spans="1:19">
      <c r="A1118">
        <v>1117</v>
      </c>
      <c r="B1118" t="s">
        <v>6947</v>
      </c>
      <c r="C1118" t="s">
        <v>65</v>
      </c>
      <c r="D1118" t="str">
        <f>VLOOKUP(C1118,[1]Sheet1!$A:$B,2,0)</f>
        <v>通州项目</v>
      </c>
      <c r="E1118" t="s">
        <v>6948</v>
      </c>
      <c r="F1118" t="s">
        <v>6930</v>
      </c>
      <c r="G1118" s="2">
        <v>1</v>
      </c>
      <c r="H1118" t="s">
        <v>66</v>
      </c>
      <c r="I1118" s="2">
        <v>2</v>
      </c>
      <c r="J1118" t="s">
        <v>6949</v>
      </c>
      <c r="K1118" s="2">
        <v>0</v>
      </c>
      <c r="L1118" t="s">
        <v>1631</v>
      </c>
      <c r="M1118" t="s">
        <v>1632</v>
      </c>
      <c r="N1118" t="s">
        <v>40</v>
      </c>
      <c r="O1118" t="s">
        <v>41</v>
      </c>
      <c r="P1118" t="s">
        <v>6950</v>
      </c>
      <c r="Q1118" t="s">
        <v>6951</v>
      </c>
      <c r="R1118" t="s">
        <v>166</v>
      </c>
      <c r="S1118" t="s">
        <v>6952</v>
      </c>
    </row>
    <row r="1119" hidden="1" spans="1:19">
      <c r="A1119">
        <v>1118</v>
      </c>
      <c r="B1119" t="s">
        <v>6953</v>
      </c>
      <c r="C1119" t="s">
        <v>65</v>
      </c>
      <c r="D1119" t="str">
        <f>VLOOKUP(C1119,[1]Sheet1!$A:$B,2,0)</f>
        <v>通州项目</v>
      </c>
      <c r="E1119" t="s">
        <v>6954</v>
      </c>
      <c r="F1119" t="s">
        <v>2230</v>
      </c>
      <c r="G1119" s="2">
        <v>1</v>
      </c>
      <c r="H1119" t="s">
        <v>66</v>
      </c>
      <c r="I1119" s="2">
        <v>2</v>
      </c>
      <c r="J1119" t="s">
        <v>6955</v>
      </c>
      <c r="K1119" s="2">
        <v>0</v>
      </c>
      <c r="L1119" t="s">
        <v>1631</v>
      </c>
      <c r="M1119" t="s">
        <v>1632</v>
      </c>
      <c r="N1119" t="s">
        <v>40</v>
      </c>
      <c r="O1119" t="s">
        <v>41</v>
      </c>
      <c r="P1119" t="s">
        <v>6956</v>
      </c>
      <c r="Q1119" t="s">
        <v>6957</v>
      </c>
      <c r="R1119" t="s">
        <v>166</v>
      </c>
      <c r="S1119" t="s">
        <v>6958</v>
      </c>
    </row>
    <row r="1120" hidden="1" spans="1:19">
      <c r="A1120">
        <v>1119</v>
      </c>
      <c r="B1120" t="s">
        <v>6959</v>
      </c>
      <c r="C1120" t="s">
        <v>65</v>
      </c>
      <c r="D1120" t="str">
        <f>VLOOKUP(C1120,[1]Sheet1!$A:$B,2,0)</f>
        <v>通州项目</v>
      </c>
      <c r="E1120" t="s">
        <v>6960</v>
      </c>
      <c r="F1120" t="s">
        <v>2230</v>
      </c>
      <c r="G1120" s="2">
        <v>1</v>
      </c>
      <c r="H1120" t="s">
        <v>66</v>
      </c>
      <c r="I1120" s="2">
        <v>2</v>
      </c>
      <c r="J1120" t="s">
        <v>6961</v>
      </c>
      <c r="K1120" s="2">
        <v>0</v>
      </c>
      <c r="L1120" t="s">
        <v>1631</v>
      </c>
      <c r="M1120" t="s">
        <v>1632</v>
      </c>
      <c r="N1120" t="s">
        <v>40</v>
      </c>
      <c r="O1120" t="s">
        <v>41</v>
      </c>
      <c r="P1120" t="s">
        <v>6962</v>
      </c>
      <c r="Q1120" t="s">
        <v>6963</v>
      </c>
      <c r="R1120" t="s">
        <v>166</v>
      </c>
      <c r="S1120" t="s">
        <v>6964</v>
      </c>
    </row>
    <row r="1121" hidden="1" spans="1:19">
      <c r="A1121">
        <v>1120</v>
      </c>
      <c r="B1121" t="s">
        <v>6965</v>
      </c>
      <c r="C1121" t="s">
        <v>3709</v>
      </c>
      <c r="D1121" t="e">
        <f>VLOOKUP(C1121,[1]Sheet1!$A:$B,2,0)</f>
        <v>#N/A</v>
      </c>
      <c r="E1121" t="s">
        <v>6966</v>
      </c>
      <c r="F1121" t="s">
        <v>682</v>
      </c>
      <c r="G1121" s="2">
        <v>1</v>
      </c>
      <c r="H1121" t="s">
        <v>3711</v>
      </c>
      <c r="I1121" s="2">
        <v>1</v>
      </c>
      <c r="J1121" t="s">
        <v>6967</v>
      </c>
      <c r="K1121" s="2">
        <v>0</v>
      </c>
      <c r="L1121" t="s">
        <v>1631</v>
      </c>
      <c r="M1121" t="s">
        <v>1632</v>
      </c>
      <c r="N1121" t="s">
        <v>40</v>
      </c>
      <c r="O1121" t="s">
        <v>41</v>
      </c>
      <c r="P1121" t="s">
        <v>6968</v>
      </c>
      <c r="Q1121" t="s">
        <v>6969</v>
      </c>
      <c r="R1121" t="s">
        <v>166</v>
      </c>
      <c r="S1121" t="s">
        <v>6970</v>
      </c>
    </row>
    <row r="1122" hidden="1" spans="1:19">
      <c r="A1122">
        <v>1121</v>
      </c>
      <c r="B1122" t="s">
        <v>6971</v>
      </c>
      <c r="C1122" t="s">
        <v>65</v>
      </c>
      <c r="D1122" t="str">
        <f>VLOOKUP(C1122,[1]Sheet1!$A:$B,2,0)</f>
        <v>通州项目</v>
      </c>
      <c r="E1122" t="s">
        <v>6972</v>
      </c>
      <c r="F1122" t="s">
        <v>6973</v>
      </c>
      <c r="G1122" s="2">
        <v>1</v>
      </c>
      <c r="H1122" t="s">
        <v>66</v>
      </c>
      <c r="I1122" s="2">
        <v>2</v>
      </c>
      <c r="J1122" t="s">
        <v>6974</v>
      </c>
      <c r="K1122" s="2">
        <v>0</v>
      </c>
      <c r="L1122" t="s">
        <v>40</v>
      </c>
      <c r="M1122" t="s">
        <v>41</v>
      </c>
      <c r="N1122" t="s">
        <v>40</v>
      </c>
      <c r="O1122" t="s">
        <v>41</v>
      </c>
      <c r="P1122" t="s">
        <v>6975</v>
      </c>
      <c r="Q1122" t="s">
        <v>6976</v>
      </c>
      <c r="R1122" t="s">
        <v>166</v>
      </c>
      <c r="S1122" t="s">
        <v>6977</v>
      </c>
    </row>
    <row r="1123" hidden="1" spans="1:19">
      <c r="A1123">
        <v>1122</v>
      </c>
      <c r="B1123" t="s">
        <v>6978</v>
      </c>
      <c r="C1123" t="s">
        <v>65</v>
      </c>
      <c r="D1123" t="str">
        <f>VLOOKUP(C1123,[1]Sheet1!$A:$B,2,0)</f>
        <v>通州项目</v>
      </c>
      <c r="E1123" t="s">
        <v>6979</v>
      </c>
      <c r="F1123" t="s">
        <v>682</v>
      </c>
      <c r="G1123" s="2">
        <v>1</v>
      </c>
      <c r="H1123" t="s">
        <v>66</v>
      </c>
      <c r="I1123" s="2">
        <v>1</v>
      </c>
      <c r="J1123" t="s">
        <v>6980</v>
      </c>
      <c r="K1123" s="2">
        <v>0</v>
      </c>
      <c r="L1123" t="s">
        <v>40</v>
      </c>
      <c r="M1123" t="s">
        <v>41</v>
      </c>
      <c r="N1123" t="s">
        <v>40</v>
      </c>
      <c r="O1123" t="s">
        <v>41</v>
      </c>
      <c r="P1123" t="s">
        <v>6981</v>
      </c>
      <c r="Q1123" t="s">
        <v>6982</v>
      </c>
      <c r="R1123" t="s">
        <v>4288</v>
      </c>
      <c r="S1123" t="s">
        <v>6983</v>
      </c>
    </row>
    <row r="1124" hidden="1" spans="1:19">
      <c r="A1124">
        <v>1123</v>
      </c>
      <c r="B1124" t="s">
        <v>6984</v>
      </c>
      <c r="C1124" t="s">
        <v>65</v>
      </c>
      <c r="D1124" t="str">
        <f>VLOOKUP(C1124,[1]Sheet1!$A:$B,2,0)</f>
        <v>通州项目</v>
      </c>
      <c r="E1124" t="s">
        <v>6985</v>
      </c>
      <c r="F1124" t="s">
        <v>682</v>
      </c>
      <c r="G1124" s="2">
        <v>1</v>
      </c>
      <c r="H1124" t="s">
        <v>66</v>
      </c>
      <c r="I1124" s="2">
        <v>1</v>
      </c>
      <c r="J1124" t="s">
        <v>6986</v>
      </c>
      <c r="K1124" s="2">
        <v>0</v>
      </c>
      <c r="L1124" t="s">
        <v>1631</v>
      </c>
      <c r="M1124" t="s">
        <v>1632</v>
      </c>
      <c r="N1124" t="s">
        <v>40</v>
      </c>
      <c r="O1124" t="s">
        <v>41</v>
      </c>
      <c r="P1124" t="s">
        <v>6987</v>
      </c>
      <c r="Q1124" t="s">
        <v>6988</v>
      </c>
      <c r="R1124" t="s">
        <v>166</v>
      </c>
      <c r="S1124" t="s">
        <v>6989</v>
      </c>
    </row>
    <row r="1125" hidden="1" spans="1:19">
      <c r="A1125">
        <v>1124</v>
      </c>
      <c r="B1125" t="s">
        <v>6990</v>
      </c>
      <c r="C1125" t="s">
        <v>65</v>
      </c>
      <c r="D1125" t="str">
        <f>VLOOKUP(C1125,[1]Sheet1!$A:$B,2,0)</f>
        <v>通州项目</v>
      </c>
      <c r="E1125" t="s">
        <v>6991</v>
      </c>
      <c r="F1125" t="s">
        <v>6973</v>
      </c>
      <c r="G1125" s="2">
        <v>1</v>
      </c>
      <c r="H1125" t="s">
        <v>66</v>
      </c>
      <c r="I1125" s="2">
        <v>2</v>
      </c>
      <c r="J1125" t="s">
        <v>6992</v>
      </c>
      <c r="K1125" s="2">
        <v>0</v>
      </c>
      <c r="L1125" t="s">
        <v>1631</v>
      </c>
      <c r="M1125" t="s">
        <v>1632</v>
      </c>
      <c r="N1125" t="s">
        <v>40</v>
      </c>
      <c r="O1125" t="s">
        <v>41</v>
      </c>
      <c r="P1125" t="s">
        <v>6993</v>
      </c>
      <c r="Q1125" t="s">
        <v>6994</v>
      </c>
      <c r="R1125" t="s">
        <v>100</v>
      </c>
      <c r="S1125" t="s">
        <v>6995</v>
      </c>
    </row>
    <row r="1126" hidden="1" spans="1:19">
      <c r="A1126">
        <v>1125</v>
      </c>
      <c r="B1126" t="s">
        <v>6996</v>
      </c>
      <c r="C1126" t="s">
        <v>65</v>
      </c>
      <c r="D1126" t="str">
        <f>VLOOKUP(C1126,[1]Sheet1!$A:$B,2,0)</f>
        <v>通州项目</v>
      </c>
      <c r="E1126" t="s">
        <v>6997</v>
      </c>
      <c r="F1126" t="s">
        <v>682</v>
      </c>
      <c r="G1126" s="2">
        <v>1</v>
      </c>
      <c r="H1126" t="s">
        <v>66</v>
      </c>
      <c r="I1126" s="2">
        <v>1</v>
      </c>
      <c r="J1126" t="s">
        <v>6998</v>
      </c>
      <c r="K1126" s="2">
        <v>0</v>
      </c>
      <c r="L1126" t="s">
        <v>1631</v>
      </c>
      <c r="M1126" t="s">
        <v>1632</v>
      </c>
      <c r="N1126" t="s">
        <v>40</v>
      </c>
      <c r="O1126" t="s">
        <v>41</v>
      </c>
      <c r="P1126" t="s">
        <v>6999</v>
      </c>
      <c r="Q1126" t="s">
        <v>7000</v>
      </c>
      <c r="R1126" t="s">
        <v>166</v>
      </c>
      <c r="S1126" t="s">
        <v>7001</v>
      </c>
    </row>
    <row r="1127" hidden="1" spans="1:19">
      <c r="A1127">
        <v>1126</v>
      </c>
      <c r="B1127" t="s">
        <v>7002</v>
      </c>
      <c r="C1127" t="s">
        <v>65</v>
      </c>
      <c r="D1127" t="str">
        <f>VLOOKUP(C1127,[1]Sheet1!$A:$B,2,0)</f>
        <v>通州项目</v>
      </c>
      <c r="E1127" t="s">
        <v>7003</v>
      </c>
      <c r="F1127" t="s">
        <v>5122</v>
      </c>
      <c r="G1127" s="2">
        <v>1</v>
      </c>
      <c r="H1127" t="s">
        <v>66</v>
      </c>
      <c r="I1127" s="2">
        <v>1</v>
      </c>
      <c r="J1127" t="s">
        <v>7004</v>
      </c>
      <c r="K1127" s="2">
        <v>0</v>
      </c>
      <c r="L1127" t="s">
        <v>1631</v>
      </c>
      <c r="M1127" t="s">
        <v>1632</v>
      </c>
      <c r="N1127" t="s">
        <v>40</v>
      </c>
      <c r="O1127" t="s">
        <v>41</v>
      </c>
      <c r="P1127" t="s">
        <v>7005</v>
      </c>
      <c r="Q1127" t="s">
        <v>7006</v>
      </c>
      <c r="R1127" t="s">
        <v>166</v>
      </c>
      <c r="S1127" t="s">
        <v>7007</v>
      </c>
    </row>
    <row r="1128" hidden="1" spans="1:19">
      <c r="A1128">
        <v>1127</v>
      </c>
      <c r="B1128" t="s">
        <v>7008</v>
      </c>
      <c r="C1128" t="s">
        <v>65</v>
      </c>
      <c r="D1128" t="str">
        <f>VLOOKUP(C1128,[1]Sheet1!$A:$B,2,0)</f>
        <v>通州项目</v>
      </c>
      <c r="E1128" t="s">
        <v>7009</v>
      </c>
      <c r="F1128" t="s">
        <v>6973</v>
      </c>
      <c r="G1128" s="2">
        <v>1</v>
      </c>
      <c r="H1128" t="s">
        <v>66</v>
      </c>
      <c r="I1128" s="2">
        <v>2</v>
      </c>
      <c r="J1128" t="s">
        <v>7010</v>
      </c>
      <c r="K1128" s="2">
        <v>0</v>
      </c>
      <c r="L1128" t="s">
        <v>40</v>
      </c>
      <c r="M1128" t="s">
        <v>41</v>
      </c>
      <c r="N1128" t="s">
        <v>40</v>
      </c>
      <c r="O1128" t="s">
        <v>41</v>
      </c>
      <c r="P1128" t="s">
        <v>7011</v>
      </c>
      <c r="Q1128" t="s">
        <v>7012</v>
      </c>
      <c r="R1128" t="s">
        <v>166</v>
      </c>
      <c r="S1128" t="s">
        <v>7013</v>
      </c>
    </row>
    <row r="1129" hidden="1" spans="1:19">
      <c r="A1129">
        <v>1128</v>
      </c>
      <c r="B1129" t="s">
        <v>7014</v>
      </c>
      <c r="C1129" t="s">
        <v>65</v>
      </c>
      <c r="D1129" t="str">
        <f>VLOOKUP(C1129,[1]Sheet1!$A:$B,2,0)</f>
        <v>通州项目</v>
      </c>
      <c r="E1129" t="s">
        <v>7015</v>
      </c>
      <c r="F1129" t="s">
        <v>7016</v>
      </c>
      <c r="G1129" s="2">
        <v>1</v>
      </c>
      <c r="H1129" t="s">
        <v>66</v>
      </c>
      <c r="I1129" s="2">
        <v>2</v>
      </c>
      <c r="J1129" t="s">
        <v>7017</v>
      </c>
      <c r="K1129" s="2">
        <v>0</v>
      </c>
      <c r="L1129" t="s">
        <v>1631</v>
      </c>
      <c r="M1129" t="s">
        <v>1632</v>
      </c>
      <c r="N1129" t="s">
        <v>40</v>
      </c>
      <c r="O1129" t="s">
        <v>41</v>
      </c>
      <c r="P1129" t="s">
        <v>7018</v>
      </c>
      <c r="Q1129" t="s">
        <v>7019</v>
      </c>
      <c r="R1129" t="s">
        <v>166</v>
      </c>
      <c r="S1129" t="s">
        <v>7020</v>
      </c>
    </row>
    <row r="1130" hidden="1" spans="1:19">
      <c r="A1130">
        <v>1129</v>
      </c>
      <c r="B1130" t="s">
        <v>7021</v>
      </c>
      <c r="C1130" t="s">
        <v>65</v>
      </c>
      <c r="D1130" t="str">
        <f>VLOOKUP(C1130,[1]Sheet1!$A:$B,2,0)</f>
        <v>通州项目</v>
      </c>
      <c r="E1130" t="s">
        <v>7022</v>
      </c>
      <c r="F1130" t="s">
        <v>5122</v>
      </c>
      <c r="G1130" s="2">
        <v>1</v>
      </c>
      <c r="H1130" t="s">
        <v>66</v>
      </c>
      <c r="I1130" s="2">
        <v>1</v>
      </c>
      <c r="J1130" t="s">
        <v>7023</v>
      </c>
      <c r="K1130" s="2">
        <v>0</v>
      </c>
      <c r="L1130" t="s">
        <v>1631</v>
      </c>
      <c r="M1130" t="s">
        <v>1632</v>
      </c>
      <c r="N1130" t="s">
        <v>40</v>
      </c>
      <c r="O1130" t="s">
        <v>41</v>
      </c>
      <c r="P1130" t="s">
        <v>7024</v>
      </c>
      <c r="Q1130" t="s">
        <v>7025</v>
      </c>
      <c r="R1130" t="s">
        <v>166</v>
      </c>
      <c r="S1130" t="s">
        <v>7026</v>
      </c>
    </row>
    <row r="1131" hidden="1" spans="1:19">
      <c r="A1131">
        <v>1130</v>
      </c>
      <c r="B1131" t="s">
        <v>7027</v>
      </c>
      <c r="C1131" t="s">
        <v>65</v>
      </c>
      <c r="D1131" t="str">
        <f>VLOOKUP(C1131,[1]Sheet1!$A:$B,2,0)</f>
        <v>通州项目</v>
      </c>
      <c r="E1131" t="s">
        <v>7028</v>
      </c>
      <c r="F1131" t="s">
        <v>7016</v>
      </c>
      <c r="G1131" s="2">
        <v>1</v>
      </c>
      <c r="H1131" t="s">
        <v>66</v>
      </c>
      <c r="I1131" s="2">
        <v>2</v>
      </c>
      <c r="J1131" t="s">
        <v>7029</v>
      </c>
      <c r="K1131" s="2">
        <v>0</v>
      </c>
      <c r="L1131" t="s">
        <v>1631</v>
      </c>
      <c r="M1131" t="s">
        <v>1632</v>
      </c>
      <c r="N1131" t="s">
        <v>40</v>
      </c>
      <c r="O1131" t="s">
        <v>41</v>
      </c>
      <c r="P1131" t="s">
        <v>7030</v>
      </c>
      <c r="Q1131" t="s">
        <v>7031</v>
      </c>
      <c r="R1131" t="s">
        <v>166</v>
      </c>
      <c r="S1131" t="s">
        <v>7032</v>
      </c>
    </row>
    <row r="1132" hidden="1" spans="1:19">
      <c r="A1132">
        <v>1131</v>
      </c>
      <c r="B1132" t="s">
        <v>7033</v>
      </c>
      <c r="C1132" t="s">
        <v>65</v>
      </c>
      <c r="D1132" t="str">
        <f>VLOOKUP(C1132,[1]Sheet1!$A:$B,2,0)</f>
        <v>通州项目</v>
      </c>
      <c r="E1132" t="s">
        <v>7034</v>
      </c>
      <c r="F1132" t="s">
        <v>2268</v>
      </c>
      <c r="G1132" s="2">
        <v>1</v>
      </c>
      <c r="H1132" t="s">
        <v>66</v>
      </c>
      <c r="I1132" s="2">
        <v>2</v>
      </c>
      <c r="J1132" t="s">
        <v>7035</v>
      </c>
      <c r="K1132" s="2">
        <v>0</v>
      </c>
      <c r="L1132" t="s">
        <v>40</v>
      </c>
      <c r="M1132" t="s">
        <v>41</v>
      </c>
      <c r="N1132" t="s">
        <v>40</v>
      </c>
      <c r="O1132" t="s">
        <v>41</v>
      </c>
      <c r="P1132" t="s">
        <v>7036</v>
      </c>
      <c r="Q1132" t="s">
        <v>7037</v>
      </c>
      <c r="R1132" t="s">
        <v>166</v>
      </c>
      <c r="S1132" t="s">
        <v>7038</v>
      </c>
    </row>
    <row r="1133" hidden="1" spans="1:19">
      <c r="A1133">
        <v>1132</v>
      </c>
      <c r="B1133" t="s">
        <v>7039</v>
      </c>
      <c r="C1133" t="s">
        <v>65</v>
      </c>
      <c r="D1133" t="str">
        <f>VLOOKUP(C1133,[1]Sheet1!$A:$B,2,0)</f>
        <v>通州项目</v>
      </c>
      <c r="E1133" t="s">
        <v>7040</v>
      </c>
      <c r="F1133" t="s">
        <v>2281</v>
      </c>
      <c r="G1133" s="2">
        <v>1</v>
      </c>
      <c r="H1133" t="s">
        <v>66</v>
      </c>
      <c r="I1133" s="2">
        <v>2</v>
      </c>
      <c r="J1133" t="s">
        <v>7041</v>
      </c>
      <c r="K1133" s="2">
        <v>0</v>
      </c>
      <c r="L1133" t="s">
        <v>40</v>
      </c>
      <c r="M1133" t="s">
        <v>41</v>
      </c>
      <c r="N1133" t="s">
        <v>40</v>
      </c>
      <c r="O1133" t="s">
        <v>41</v>
      </c>
      <c r="P1133" t="s">
        <v>7042</v>
      </c>
      <c r="Q1133" t="s">
        <v>7043</v>
      </c>
      <c r="R1133" t="s">
        <v>166</v>
      </c>
      <c r="S1133" t="s">
        <v>7044</v>
      </c>
    </row>
    <row r="1134" hidden="1" spans="1:19">
      <c r="A1134">
        <v>1133</v>
      </c>
      <c r="B1134" t="s">
        <v>7045</v>
      </c>
      <c r="C1134" t="s">
        <v>65</v>
      </c>
      <c r="D1134" t="str">
        <f>VLOOKUP(C1134,[1]Sheet1!$A:$B,2,0)</f>
        <v>通州项目</v>
      </c>
      <c r="E1134" t="s">
        <v>7046</v>
      </c>
      <c r="F1134" t="s">
        <v>5155</v>
      </c>
      <c r="G1134" s="2">
        <v>1</v>
      </c>
      <c r="H1134" t="s">
        <v>66</v>
      </c>
      <c r="I1134" s="2">
        <v>1</v>
      </c>
      <c r="J1134" t="s">
        <v>7047</v>
      </c>
      <c r="K1134" s="2">
        <v>0</v>
      </c>
      <c r="L1134" t="s">
        <v>40</v>
      </c>
      <c r="M1134" t="s">
        <v>41</v>
      </c>
      <c r="N1134" t="s">
        <v>40</v>
      </c>
      <c r="O1134" t="s">
        <v>41</v>
      </c>
      <c r="P1134" t="s">
        <v>7048</v>
      </c>
      <c r="Q1134" t="s">
        <v>7049</v>
      </c>
      <c r="R1134" t="s">
        <v>166</v>
      </c>
      <c r="S1134" t="s">
        <v>7050</v>
      </c>
    </row>
    <row r="1135" hidden="1" spans="1:19">
      <c r="A1135">
        <v>1134</v>
      </c>
      <c r="B1135" t="s">
        <v>7051</v>
      </c>
      <c r="C1135" t="s">
        <v>65</v>
      </c>
      <c r="D1135" t="str">
        <f>VLOOKUP(C1135,[1]Sheet1!$A:$B,2,0)</f>
        <v>通州项目</v>
      </c>
      <c r="E1135" t="s">
        <v>7052</v>
      </c>
      <c r="F1135" t="s">
        <v>5155</v>
      </c>
      <c r="G1135" s="2">
        <v>1</v>
      </c>
      <c r="H1135" t="s">
        <v>66</v>
      </c>
      <c r="I1135" s="2">
        <v>1</v>
      </c>
      <c r="J1135" t="s">
        <v>7053</v>
      </c>
      <c r="K1135" s="2">
        <v>0</v>
      </c>
      <c r="L1135" t="s">
        <v>40</v>
      </c>
      <c r="M1135" t="s">
        <v>41</v>
      </c>
      <c r="N1135" t="s">
        <v>40</v>
      </c>
      <c r="O1135" t="s">
        <v>41</v>
      </c>
      <c r="P1135" t="s">
        <v>7054</v>
      </c>
      <c r="Q1135" t="s">
        <v>7055</v>
      </c>
      <c r="R1135" t="s">
        <v>166</v>
      </c>
      <c r="S1135" t="s">
        <v>7056</v>
      </c>
    </row>
    <row r="1136" hidden="1" spans="1:19">
      <c r="A1136">
        <v>1135</v>
      </c>
      <c r="B1136" t="s">
        <v>7057</v>
      </c>
      <c r="C1136" t="s">
        <v>65</v>
      </c>
      <c r="D1136" t="str">
        <f>VLOOKUP(C1136,[1]Sheet1!$A:$B,2,0)</f>
        <v>通州项目</v>
      </c>
      <c r="E1136" t="s">
        <v>7058</v>
      </c>
      <c r="F1136" t="s">
        <v>5155</v>
      </c>
      <c r="G1136" s="2">
        <v>1</v>
      </c>
      <c r="H1136" t="s">
        <v>66</v>
      </c>
      <c r="I1136" s="2">
        <v>1</v>
      </c>
      <c r="J1136" t="s">
        <v>7059</v>
      </c>
      <c r="K1136" s="2">
        <v>0</v>
      </c>
      <c r="L1136" t="s">
        <v>1631</v>
      </c>
      <c r="M1136" t="s">
        <v>1632</v>
      </c>
      <c r="N1136" t="s">
        <v>40</v>
      </c>
      <c r="O1136" t="s">
        <v>41</v>
      </c>
      <c r="P1136" t="s">
        <v>7060</v>
      </c>
      <c r="Q1136" t="s">
        <v>7061</v>
      </c>
      <c r="R1136" t="s">
        <v>166</v>
      </c>
      <c r="S1136" t="s">
        <v>7062</v>
      </c>
    </row>
    <row r="1137" hidden="1" spans="1:19">
      <c r="A1137">
        <v>1136</v>
      </c>
      <c r="B1137" t="s">
        <v>7063</v>
      </c>
      <c r="C1137" t="s">
        <v>65</v>
      </c>
      <c r="D1137" t="str">
        <f>VLOOKUP(C1137,[1]Sheet1!$A:$B,2,0)</f>
        <v>通州项目</v>
      </c>
      <c r="E1137" t="s">
        <v>7064</v>
      </c>
      <c r="F1137" t="s">
        <v>7065</v>
      </c>
      <c r="G1137" s="2">
        <v>1</v>
      </c>
      <c r="H1137" t="s">
        <v>66</v>
      </c>
      <c r="I1137" s="2">
        <v>2</v>
      </c>
      <c r="J1137" t="s">
        <v>7066</v>
      </c>
      <c r="K1137" s="2">
        <v>0</v>
      </c>
      <c r="L1137" t="s">
        <v>1631</v>
      </c>
      <c r="M1137" t="s">
        <v>1632</v>
      </c>
      <c r="N1137" t="s">
        <v>40</v>
      </c>
      <c r="O1137" t="s">
        <v>41</v>
      </c>
      <c r="P1137" t="s">
        <v>7067</v>
      </c>
      <c r="Q1137" t="s">
        <v>7068</v>
      </c>
      <c r="R1137" t="s">
        <v>166</v>
      </c>
      <c r="S1137" t="s">
        <v>7069</v>
      </c>
    </row>
    <row r="1138" hidden="1" spans="1:19">
      <c r="A1138">
        <v>1137</v>
      </c>
      <c r="B1138" t="s">
        <v>7070</v>
      </c>
      <c r="C1138" t="s">
        <v>65</v>
      </c>
      <c r="D1138" t="str">
        <f>VLOOKUP(C1138,[1]Sheet1!$A:$B,2,0)</f>
        <v>通州项目</v>
      </c>
      <c r="E1138" t="s">
        <v>7071</v>
      </c>
      <c r="F1138" t="s">
        <v>7065</v>
      </c>
      <c r="G1138" s="2">
        <v>1</v>
      </c>
      <c r="H1138" t="s">
        <v>66</v>
      </c>
      <c r="I1138" s="2">
        <v>2</v>
      </c>
      <c r="J1138" t="s">
        <v>7072</v>
      </c>
      <c r="K1138" s="2">
        <v>0</v>
      </c>
      <c r="L1138" t="s">
        <v>40</v>
      </c>
      <c r="M1138" t="s">
        <v>41</v>
      </c>
      <c r="N1138" t="s">
        <v>40</v>
      </c>
      <c r="O1138" t="s">
        <v>41</v>
      </c>
      <c r="P1138" t="s">
        <v>7073</v>
      </c>
      <c r="Q1138" t="s">
        <v>7074</v>
      </c>
      <c r="R1138" t="s">
        <v>5626</v>
      </c>
      <c r="S1138" t="s">
        <v>7075</v>
      </c>
    </row>
    <row r="1139" hidden="1" spans="1:19">
      <c r="A1139">
        <v>1138</v>
      </c>
      <c r="B1139" t="s">
        <v>7076</v>
      </c>
      <c r="C1139" t="s">
        <v>117</v>
      </c>
      <c r="D1139" t="str">
        <f>VLOOKUP(C1139,[1]Sheet1!$A:$B,2,0)</f>
        <v>暂时关闭的规则</v>
      </c>
      <c r="E1139" t="s">
        <v>7077</v>
      </c>
      <c r="F1139" t="s">
        <v>7078</v>
      </c>
      <c r="G1139" s="2">
        <v>1</v>
      </c>
      <c r="H1139" t="s">
        <v>120</v>
      </c>
      <c r="I1139" s="2">
        <v>2</v>
      </c>
      <c r="J1139" t="s">
        <v>7079</v>
      </c>
      <c r="K1139" s="2">
        <v>0</v>
      </c>
      <c r="L1139" t="s">
        <v>40</v>
      </c>
      <c r="M1139" t="s">
        <v>41</v>
      </c>
      <c r="N1139" t="s">
        <v>40</v>
      </c>
      <c r="O1139" t="s">
        <v>41</v>
      </c>
      <c r="P1139" t="s">
        <v>7080</v>
      </c>
      <c r="Q1139" t="s">
        <v>7081</v>
      </c>
      <c r="R1139" t="s">
        <v>166</v>
      </c>
      <c r="S1139" t="s">
        <v>7082</v>
      </c>
    </row>
    <row r="1140" hidden="1" spans="1:19">
      <c r="A1140">
        <v>1139</v>
      </c>
      <c r="B1140" t="s">
        <v>7083</v>
      </c>
      <c r="C1140" t="s">
        <v>65</v>
      </c>
      <c r="D1140" t="str">
        <f>VLOOKUP(C1140,[1]Sheet1!$A:$B,2,0)</f>
        <v>通州项目</v>
      </c>
      <c r="E1140" t="s">
        <v>7084</v>
      </c>
      <c r="F1140" t="s">
        <v>5168</v>
      </c>
      <c r="G1140" s="2">
        <v>1</v>
      </c>
      <c r="H1140" t="s">
        <v>66</v>
      </c>
      <c r="I1140" s="2">
        <v>1</v>
      </c>
      <c r="J1140" t="s">
        <v>7085</v>
      </c>
      <c r="K1140" s="2">
        <v>0</v>
      </c>
      <c r="L1140" t="s">
        <v>1631</v>
      </c>
      <c r="M1140" t="s">
        <v>1632</v>
      </c>
      <c r="N1140" t="s">
        <v>40</v>
      </c>
      <c r="O1140" t="s">
        <v>41</v>
      </c>
      <c r="P1140" t="s">
        <v>7086</v>
      </c>
      <c r="Q1140" t="s">
        <v>7087</v>
      </c>
      <c r="R1140" t="s">
        <v>166</v>
      </c>
      <c r="S1140" t="s">
        <v>7088</v>
      </c>
    </row>
    <row r="1141" hidden="1" spans="1:19">
      <c r="A1141">
        <v>1140</v>
      </c>
      <c r="B1141" t="s">
        <v>7089</v>
      </c>
      <c r="C1141" t="s">
        <v>65</v>
      </c>
      <c r="D1141" t="str">
        <f>VLOOKUP(C1141,[1]Sheet1!$A:$B,2,0)</f>
        <v>通州项目</v>
      </c>
      <c r="E1141" t="s">
        <v>7090</v>
      </c>
      <c r="F1141" t="s">
        <v>7091</v>
      </c>
      <c r="G1141" s="2">
        <v>1</v>
      </c>
      <c r="H1141" t="s">
        <v>66</v>
      </c>
      <c r="I1141" s="2">
        <v>2</v>
      </c>
      <c r="J1141" t="s">
        <v>7092</v>
      </c>
      <c r="K1141" s="2">
        <v>0</v>
      </c>
      <c r="L1141" t="s">
        <v>1631</v>
      </c>
      <c r="M1141" t="s">
        <v>1632</v>
      </c>
      <c r="N1141" t="s">
        <v>40</v>
      </c>
      <c r="O1141" t="s">
        <v>41</v>
      </c>
      <c r="P1141" t="s">
        <v>7093</v>
      </c>
      <c r="Q1141" t="s">
        <v>7094</v>
      </c>
      <c r="R1141" t="s">
        <v>166</v>
      </c>
      <c r="S1141" t="s">
        <v>7095</v>
      </c>
    </row>
    <row r="1142" hidden="1" spans="1:19">
      <c r="A1142">
        <v>1141</v>
      </c>
      <c r="B1142" t="s">
        <v>7096</v>
      </c>
      <c r="C1142" t="s">
        <v>65</v>
      </c>
      <c r="D1142" t="str">
        <f>VLOOKUP(C1142,[1]Sheet1!$A:$B,2,0)</f>
        <v>通州项目</v>
      </c>
      <c r="E1142" t="s">
        <v>7097</v>
      </c>
      <c r="F1142" t="s">
        <v>7091</v>
      </c>
      <c r="G1142" s="2">
        <v>1</v>
      </c>
      <c r="H1142" t="s">
        <v>66</v>
      </c>
      <c r="I1142" s="2">
        <v>2</v>
      </c>
      <c r="J1142" t="s">
        <v>7098</v>
      </c>
      <c r="K1142" s="2">
        <v>0</v>
      </c>
      <c r="L1142" t="s">
        <v>1631</v>
      </c>
      <c r="M1142" t="s">
        <v>1632</v>
      </c>
      <c r="N1142" t="s">
        <v>40</v>
      </c>
      <c r="O1142" t="s">
        <v>41</v>
      </c>
      <c r="P1142" t="s">
        <v>7099</v>
      </c>
      <c r="Q1142" t="s">
        <v>7100</v>
      </c>
      <c r="R1142" t="s">
        <v>166</v>
      </c>
      <c r="S1142" t="s">
        <v>7101</v>
      </c>
    </row>
    <row r="1143" hidden="1" spans="1:19">
      <c r="A1143">
        <v>1142</v>
      </c>
      <c r="B1143" t="s">
        <v>7102</v>
      </c>
      <c r="C1143" t="s">
        <v>65</v>
      </c>
      <c r="D1143" t="str">
        <f>VLOOKUP(C1143,[1]Sheet1!$A:$B,2,0)</f>
        <v>通州项目</v>
      </c>
      <c r="E1143" t="s">
        <v>7103</v>
      </c>
      <c r="F1143" t="s">
        <v>7091</v>
      </c>
      <c r="G1143" s="2">
        <v>1</v>
      </c>
      <c r="H1143" t="s">
        <v>66</v>
      </c>
      <c r="I1143" s="2">
        <v>2</v>
      </c>
      <c r="J1143" t="s">
        <v>7104</v>
      </c>
      <c r="K1143" s="2">
        <v>0</v>
      </c>
      <c r="L1143" t="s">
        <v>1631</v>
      </c>
      <c r="M1143" t="s">
        <v>1632</v>
      </c>
      <c r="N1143" t="s">
        <v>40</v>
      </c>
      <c r="O1143" t="s">
        <v>41</v>
      </c>
      <c r="P1143" t="s">
        <v>7105</v>
      </c>
      <c r="Q1143" t="s">
        <v>7106</v>
      </c>
      <c r="R1143" t="s">
        <v>166</v>
      </c>
      <c r="S1143" t="s">
        <v>7107</v>
      </c>
    </row>
    <row r="1144" hidden="1" spans="1:19">
      <c r="A1144">
        <v>1143</v>
      </c>
      <c r="B1144" t="s">
        <v>7108</v>
      </c>
      <c r="C1144" t="s">
        <v>65</v>
      </c>
      <c r="D1144" t="str">
        <f>VLOOKUP(C1144,[1]Sheet1!$A:$B,2,0)</f>
        <v>通州项目</v>
      </c>
      <c r="E1144" t="s">
        <v>7109</v>
      </c>
      <c r="F1144" t="s">
        <v>2319</v>
      </c>
      <c r="G1144" s="2">
        <v>1</v>
      </c>
      <c r="H1144" t="s">
        <v>66</v>
      </c>
      <c r="I1144" s="2">
        <v>2</v>
      </c>
      <c r="J1144" t="s">
        <v>7110</v>
      </c>
      <c r="K1144" s="2">
        <v>0</v>
      </c>
      <c r="L1144" t="s">
        <v>1631</v>
      </c>
      <c r="M1144" t="s">
        <v>1632</v>
      </c>
      <c r="N1144" t="s">
        <v>40</v>
      </c>
      <c r="O1144" t="s">
        <v>41</v>
      </c>
      <c r="P1144" t="s">
        <v>7111</v>
      </c>
      <c r="Q1144" t="s">
        <v>7112</v>
      </c>
      <c r="R1144" t="s">
        <v>100</v>
      </c>
      <c r="S1144" t="s">
        <v>7113</v>
      </c>
    </row>
    <row r="1145" hidden="1" spans="1:19">
      <c r="A1145">
        <v>1144</v>
      </c>
      <c r="B1145" t="s">
        <v>7114</v>
      </c>
      <c r="C1145" t="s">
        <v>65</v>
      </c>
      <c r="D1145" t="str">
        <f>VLOOKUP(C1145,[1]Sheet1!$A:$B,2,0)</f>
        <v>通州项目</v>
      </c>
      <c r="E1145" t="s">
        <v>7115</v>
      </c>
      <c r="F1145" t="s">
        <v>2319</v>
      </c>
      <c r="G1145" s="2">
        <v>1</v>
      </c>
      <c r="H1145" t="s">
        <v>66</v>
      </c>
      <c r="I1145" s="2">
        <v>2</v>
      </c>
      <c r="J1145" t="s">
        <v>7116</v>
      </c>
      <c r="K1145" s="2">
        <v>0</v>
      </c>
      <c r="L1145" t="s">
        <v>40</v>
      </c>
      <c r="M1145" t="s">
        <v>41</v>
      </c>
      <c r="N1145" t="s">
        <v>40</v>
      </c>
      <c r="O1145" t="s">
        <v>41</v>
      </c>
      <c r="P1145" t="s">
        <v>7117</v>
      </c>
      <c r="Q1145" t="s">
        <v>7118</v>
      </c>
      <c r="R1145" t="s">
        <v>166</v>
      </c>
      <c r="S1145" t="s">
        <v>7119</v>
      </c>
    </row>
    <row r="1146" hidden="1" spans="1:19">
      <c r="A1146">
        <v>1145</v>
      </c>
      <c r="B1146" t="s">
        <v>7120</v>
      </c>
      <c r="C1146" t="s">
        <v>65</v>
      </c>
      <c r="D1146" t="str">
        <f>VLOOKUP(C1146,[1]Sheet1!$A:$B,2,0)</f>
        <v>通州项目</v>
      </c>
      <c r="E1146" t="s">
        <v>7121</v>
      </c>
      <c r="F1146" t="s">
        <v>2319</v>
      </c>
      <c r="G1146" s="2">
        <v>1</v>
      </c>
      <c r="H1146" t="s">
        <v>66</v>
      </c>
      <c r="I1146" s="2">
        <v>2</v>
      </c>
      <c r="J1146" t="s">
        <v>7122</v>
      </c>
      <c r="K1146" s="2">
        <v>0</v>
      </c>
      <c r="L1146" t="s">
        <v>40</v>
      </c>
      <c r="M1146" t="s">
        <v>41</v>
      </c>
      <c r="N1146" t="s">
        <v>40</v>
      </c>
      <c r="O1146" t="s">
        <v>41</v>
      </c>
      <c r="P1146" t="s">
        <v>7123</v>
      </c>
      <c r="Q1146" t="s">
        <v>7124</v>
      </c>
      <c r="R1146" t="s">
        <v>166</v>
      </c>
      <c r="S1146" t="s">
        <v>7125</v>
      </c>
    </row>
    <row r="1147" hidden="1" spans="1:19">
      <c r="A1147">
        <v>1146</v>
      </c>
      <c r="B1147" t="s">
        <v>7126</v>
      </c>
      <c r="C1147" t="s">
        <v>65</v>
      </c>
      <c r="D1147" t="str">
        <f>VLOOKUP(C1147,[1]Sheet1!$A:$B,2,0)</f>
        <v>通州项目</v>
      </c>
      <c r="E1147" t="s">
        <v>7127</v>
      </c>
      <c r="F1147" t="s">
        <v>2333</v>
      </c>
      <c r="G1147" s="2">
        <v>1</v>
      </c>
      <c r="H1147" t="s">
        <v>66</v>
      </c>
      <c r="I1147" s="2">
        <v>2</v>
      </c>
      <c r="J1147" t="s">
        <v>7128</v>
      </c>
      <c r="K1147" s="2">
        <v>0</v>
      </c>
      <c r="L1147" t="s">
        <v>1631</v>
      </c>
      <c r="M1147" t="s">
        <v>1632</v>
      </c>
      <c r="N1147" t="s">
        <v>40</v>
      </c>
      <c r="O1147" t="s">
        <v>41</v>
      </c>
      <c r="P1147" t="s">
        <v>7129</v>
      </c>
      <c r="Q1147" t="s">
        <v>7130</v>
      </c>
      <c r="R1147" t="s">
        <v>166</v>
      </c>
      <c r="S1147" t="s">
        <v>7131</v>
      </c>
    </row>
    <row r="1148" hidden="1" spans="1:19">
      <c r="A1148">
        <v>1147</v>
      </c>
      <c r="B1148" t="s">
        <v>7132</v>
      </c>
      <c r="C1148" t="s">
        <v>7133</v>
      </c>
      <c r="D1148" t="str">
        <f>VLOOKUP(C1148,[1]Sheet1!$A:$B,2,0)</f>
        <v>常用规则2024</v>
      </c>
      <c r="E1148" t="s">
        <v>7134</v>
      </c>
      <c r="F1148" t="s">
        <v>360</v>
      </c>
      <c r="G1148" s="2">
        <v>1</v>
      </c>
      <c r="H1148" t="s">
        <v>7135</v>
      </c>
      <c r="I1148" s="2">
        <v>1</v>
      </c>
      <c r="J1148" t="s">
        <v>1459</v>
      </c>
      <c r="K1148" s="2">
        <v>0</v>
      </c>
      <c r="L1148" t="s">
        <v>40</v>
      </c>
      <c r="M1148" t="s">
        <v>41</v>
      </c>
      <c r="N1148" t="s">
        <v>40</v>
      </c>
      <c r="O1148" t="s">
        <v>41</v>
      </c>
      <c r="P1148" t="s">
        <v>7136</v>
      </c>
      <c r="Q1148" t="s">
        <v>7137</v>
      </c>
      <c r="R1148" t="s">
        <v>100</v>
      </c>
      <c r="S1148" t="s">
        <v>7138</v>
      </c>
    </row>
    <row r="1149" hidden="1" spans="1:19">
      <c r="A1149">
        <v>1148</v>
      </c>
      <c r="B1149" t="s">
        <v>7139</v>
      </c>
      <c r="C1149" t="s">
        <v>7133</v>
      </c>
      <c r="D1149" t="str">
        <f>VLOOKUP(C1149,[1]Sheet1!$A:$B,2,0)</f>
        <v>常用规则2024</v>
      </c>
      <c r="E1149" t="s">
        <v>7140</v>
      </c>
      <c r="F1149" t="s">
        <v>1247</v>
      </c>
      <c r="G1149" s="2">
        <v>1</v>
      </c>
      <c r="H1149" t="s">
        <v>7135</v>
      </c>
      <c r="I1149" s="2">
        <v>1</v>
      </c>
      <c r="J1149" t="s">
        <v>1483</v>
      </c>
      <c r="K1149" s="2">
        <v>0</v>
      </c>
      <c r="L1149" t="s">
        <v>40</v>
      </c>
      <c r="M1149" t="s">
        <v>41</v>
      </c>
      <c r="N1149" t="s">
        <v>40</v>
      </c>
      <c r="O1149" t="s">
        <v>41</v>
      </c>
      <c r="P1149" t="s">
        <v>1484</v>
      </c>
      <c r="Q1149" t="s">
        <v>7141</v>
      </c>
      <c r="R1149" t="s">
        <v>166</v>
      </c>
      <c r="S1149" t="s">
        <v>7142</v>
      </c>
    </row>
    <row r="1150" hidden="1" spans="1:19">
      <c r="A1150">
        <v>1149</v>
      </c>
      <c r="B1150" t="s">
        <v>7143</v>
      </c>
      <c r="C1150" t="s">
        <v>7133</v>
      </c>
      <c r="D1150" t="str">
        <f>VLOOKUP(C1150,[1]Sheet1!$A:$B,2,0)</f>
        <v>常用规则2024</v>
      </c>
      <c r="E1150" t="s">
        <v>7144</v>
      </c>
      <c r="F1150" t="s">
        <v>119</v>
      </c>
      <c r="G1150" s="2">
        <v>1</v>
      </c>
      <c r="H1150" t="s">
        <v>7135</v>
      </c>
      <c r="I1150" s="2">
        <v>1</v>
      </c>
      <c r="J1150" t="s">
        <v>431</v>
      </c>
      <c r="K1150" s="2">
        <v>0</v>
      </c>
      <c r="L1150" t="s">
        <v>40</v>
      </c>
      <c r="M1150" t="s">
        <v>41</v>
      </c>
      <c r="N1150" t="s">
        <v>40</v>
      </c>
      <c r="O1150" t="s">
        <v>41</v>
      </c>
      <c r="P1150" t="s">
        <v>432</v>
      </c>
      <c r="Q1150" t="s">
        <v>7145</v>
      </c>
      <c r="R1150" t="s">
        <v>166</v>
      </c>
      <c r="S1150" t="s">
        <v>7146</v>
      </c>
    </row>
    <row r="1151" hidden="1" spans="1:19">
      <c r="A1151">
        <v>1150</v>
      </c>
      <c r="B1151" t="s">
        <v>7147</v>
      </c>
      <c r="C1151" t="s">
        <v>7133</v>
      </c>
      <c r="D1151" t="str">
        <f>VLOOKUP(C1151,[1]Sheet1!$A:$B,2,0)</f>
        <v>常用规则2024</v>
      </c>
      <c r="E1151" t="s">
        <v>7148</v>
      </c>
      <c r="F1151" t="s">
        <v>119</v>
      </c>
      <c r="G1151" s="2">
        <v>1</v>
      </c>
      <c r="H1151" t="s">
        <v>7135</v>
      </c>
      <c r="I1151" s="2">
        <v>1</v>
      </c>
      <c r="J1151" t="s">
        <v>438</v>
      </c>
      <c r="K1151" s="2">
        <v>0</v>
      </c>
      <c r="L1151" t="s">
        <v>40</v>
      </c>
      <c r="M1151" t="s">
        <v>41</v>
      </c>
      <c r="N1151" t="s">
        <v>40</v>
      </c>
      <c r="O1151" t="s">
        <v>41</v>
      </c>
      <c r="P1151" t="s">
        <v>439</v>
      </c>
      <c r="Q1151" t="s">
        <v>7149</v>
      </c>
      <c r="R1151" t="s">
        <v>166</v>
      </c>
      <c r="S1151" t="s">
        <v>7150</v>
      </c>
    </row>
    <row r="1152" hidden="1" spans="1:19">
      <c r="A1152">
        <v>1151</v>
      </c>
      <c r="B1152" t="s">
        <v>7151</v>
      </c>
      <c r="C1152" t="s">
        <v>7133</v>
      </c>
      <c r="D1152" t="str">
        <f>VLOOKUP(C1152,[1]Sheet1!$A:$B,2,0)</f>
        <v>常用规则2024</v>
      </c>
      <c r="E1152" t="s">
        <v>3316</v>
      </c>
      <c r="F1152" t="s">
        <v>230</v>
      </c>
      <c r="G1152" s="2">
        <v>1</v>
      </c>
      <c r="H1152" t="s">
        <v>7135</v>
      </c>
      <c r="I1152" s="2">
        <v>1</v>
      </c>
      <c r="J1152" t="s">
        <v>784</v>
      </c>
      <c r="K1152" s="2">
        <v>0</v>
      </c>
      <c r="L1152" t="s">
        <v>40</v>
      </c>
      <c r="M1152" t="s">
        <v>41</v>
      </c>
      <c r="N1152" t="s">
        <v>40</v>
      </c>
      <c r="O1152" t="s">
        <v>41</v>
      </c>
      <c r="P1152" t="s">
        <v>785</v>
      </c>
      <c r="Q1152" t="s">
        <v>7152</v>
      </c>
      <c r="R1152" t="s">
        <v>166</v>
      </c>
      <c r="S1152" t="s">
        <v>7153</v>
      </c>
    </row>
    <row r="1153" hidden="1" spans="1:19">
      <c r="A1153">
        <v>1152</v>
      </c>
      <c r="B1153" t="s">
        <v>7154</v>
      </c>
      <c r="C1153" t="s">
        <v>7155</v>
      </c>
      <c r="D1153" t="str">
        <f>VLOOKUP(C1153,[1]Sheet1!$A:$B,2,0)</f>
        <v>北京局项目规则（常规+55清单+过度检查）</v>
      </c>
      <c r="E1153" t="s">
        <v>7156</v>
      </c>
      <c r="F1153" t="s">
        <v>255</v>
      </c>
      <c r="G1153" s="2">
        <v>1</v>
      </c>
      <c r="H1153" t="s">
        <v>7157</v>
      </c>
      <c r="I1153" s="2">
        <v>2</v>
      </c>
      <c r="J1153" t="s">
        <v>3382</v>
      </c>
      <c r="K1153" s="2">
        <v>0</v>
      </c>
      <c r="L1153" t="s">
        <v>40</v>
      </c>
      <c r="M1153" t="s">
        <v>41</v>
      </c>
      <c r="N1153" t="s">
        <v>40</v>
      </c>
      <c r="O1153" t="s">
        <v>41</v>
      </c>
      <c r="P1153" t="s">
        <v>1086</v>
      </c>
      <c r="Q1153" t="s">
        <v>7158</v>
      </c>
      <c r="R1153" t="s">
        <v>166</v>
      </c>
      <c r="S1153" t="s">
        <v>7159</v>
      </c>
    </row>
    <row r="1154" hidden="1" spans="1:19">
      <c r="A1154">
        <v>1153</v>
      </c>
      <c r="B1154" t="s">
        <v>7160</v>
      </c>
      <c r="C1154" t="s">
        <v>65</v>
      </c>
      <c r="D1154" t="str">
        <f>VLOOKUP(C1154,[1]Sheet1!$A:$B,2,0)</f>
        <v>通州项目</v>
      </c>
      <c r="E1154" t="s">
        <v>7161</v>
      </c>
      <c r="F1154" t="s">
        <v>5168</v>
      </c>
      <c r="G1154" s="2">
        <v>1</v>
      </c>
      <c r="H1154" t="s">
        <v>66</v>
      </c>
      <c r="I1154" s="2">
        <v>1</v>
      </c>
      <c r="J1154" t="s">
        <v>7162</v>
      </c>
      <c r="K1154" s="2">
        <v>0</v>
      </c>
      <c r="L1154" t="s">
        <v>40</v>
      </c>
      <c r="M1154" t="s">
        <v>41</v>
      </c>
      <c r="N1154" t="s">
        <v>40</v>
      </c>
      <c r="O1154" t="s">
        <v>41</v>
      </c>
      <c r="P1154" t="s">
        <v>7163</v>
      </c>
      <c r="Q1154" t="s">
        <v>7164</v>
      </c>
      <c r="R1154" t="s">
        <v>166</v>
      </c>
      <c r="S1154" t="s">
        <v>7165</v>
      </c>
    </row>
    <row r="1155" hidden="1" spans="1:19">
      <c r="A1155">
        <v>1154</v>
      </c>
      <c r="B1155" t="s">
        <v>7166</v>
      </c>
      <c r="C1155" t="s">
        <v>65</v>
      </c>
      <c r="D1155" t="str">
        <f>VLOOKUP(C1155,[1]Sheet1!$A:$B,2,0)</f>
        <v>通州项目</v>
      </c>
      <c r="E1155" t="s">
        <v>7167</v>
      </c>
      <c r="G1155" s="2">
        <v>1</v>
      </c>
      <c r="H1155" t="s">
        <v>66</v>
      </c>
      <c r="I1155" s="2">
        <v>1</v>
      </c>
      <c r="J1155" t="s">
        <v>7168</v>
      </c>
      <c r="K1155" s="2">
        <v>1</v>
      </c>
      <c r="L1155" t="s">
        <v>40</v>
      </c>
      <c r="M1155" t="s">
        <v>41</v>
      </c>
      <c r="N1155" t="s">
        <v>40</v>
      </c>
      <c r="O1155" t="s">
        <v>41</v>
      </c>
      <c r="P1155" t="s">
        <v>7169</v>
      </c>
      <c r="Q1155" t="s">
        <v>7170</v>
      </c>
      <c r="R1155" t="s">
        <v>166</v>
      </c>
      <c r="S1155" t="s">
        <v>7171</v>
      </c>
    </row>
    <row r="1156" hidden="1" spans="1:19">
      <c r="A1156">
        <v>1155</v>
      </c>
      <c r="B1156" t="s">
        <v>7172</v>
      </c>
      <c r="C1156" t="s">
        <v>65</v>
      </c>
      <c r="D1156" t="str">
        <f>VLOOKUP(C1156,[1]Sheet1!$A:$B,2,0)</f>
        <v>通州项目</v>
      </c>
      <c r="E1156" t="s">
        <v>7173</v>
      </c>
      <c r="F1156" t="s">
        <v>2333</v>
      </c>
      <c r="G1156" s="2">
        <v>1</v>
      </c>
      <c r="H1156" t="s">
        <v>66</v>
      </c>
      <c r="I1156" s="2">
        <v>2</v>
      </c>
      <c r="J1156" t="s">
        <v>7174</v>
      </c>
      <c r="K1156" s="2">
        <v>0</v>
      </c>
      <c r="L1156" t="s">
        <v>40</v>
      </c>
      <c r="M1156" t="s">
        <v>41</v>
      </c>
      <c r="N1156" t="s">
        <v>40</v>
      </c>
      <c r="O1156" t="s">
        <v>41</v>
      </c>
      <c r="P1156" t="s">
        <v>7175</v>
      </c>
      <c r="Q1156" t="s">
        <v>7176</v>
      </c>
      <c r="R1156" t="s">
        <v>100</v>
      </c>
      <c r="S1156" t="s">
        <v>7177</v>
      </c>
    </row>
    <row r="1157" hidden="1" spans="1:19">
      <c r="A1157">
        <v>1156</v>
      </c>
      <c r="B1157" t="s">
        <v>7178</v>
      </c>
      <c r="C1157" t="s">
        <v>65</v>
      </c>
      <c r="D1157" t="str">
        <f>VLOOKUP(C1157,[1]Sheet1!$A:$B,2,0)</f>
        <v>通州项目</v>
      </c>
      <c r="E1157" t="s">
        <v>7179</v>
      </c>
      <c r="F1157" t="s">
        <v>3724</v>
      </c>
      <c r="G1157" s="2">
        <v>1</v>
      </c>
      <c r="H1157" t="s">
        <v>66</v>
      </c>
      <c r="I1157" s="2">
        <v>2</v>
      </c>
      <c r="J1157" t="s">
        <v>7180</v>
      </c>
      <c r="K1157" s="2">
        <v>0</v>
      </c>
      <c r="L1157" t="s">
        <v>40</v>
      </c>
      <c r="M1157" t="s">
        <v>41</v>
      </c>
      <c r="N1157" t="s">
        <v>40</v>
      </c>
      <c r="O1157" t="s">
        <v>41</v>
      </c>
      <c r="P1157" t="s">
        <v>7181</v>
      </c>
      <c r="Q1157" t="s">
        <v>7182</v>
      </c>
      <c r="R1157" t="s">
        <v>166</v>
      </c>
      <c r="S1157" t="s">
        <v>7183</v>
      </c>
    </row>
    <row r="1158" hidden="1" spans="1:19">
      <c r="A1158">
        <v>1157</v>
      </c>
      <c r="B1158" t="s">
        <v>7184</v>
      </c>
      <c r="C1158" t="s">
        <v>7133</v>
      </c>
      <c r="D1158" t="str">
        <f>VLOOKUP(C1158,[1]Sheet1!$A:$B,2,0)</f>
        <v>常用规则2024</v>
      </c>
      <c r="E1158" t="s">
        <v>7185</v>
      </c>
      <c r="F1158" t="s">
        <v>1247</v>
      </c>
      <c r="G1158" s="2">
        <v>1</v>
      </c>
      <c r="H1158" t="s">
        <v>7135</v>
      </c>
      <c r="I1158" s="2">
        <v>1</v>
      </c>
      <c r="J1158" t="s">
        <v>7186</v>
      </c>
      <c r="K1158" s="2">
        <v>0</v>
      </c>
      <c r="L1158" t="s">
        <v>40</v>
      </c>
      <c r="M1158" t="s">
        <v>41</v>
      </c>
      <c r="N1158" t="s">
        <v>40</v>
      </c>
      <c r="O1158" t="s">
        <v>41</v>
      </c>
      <c r="P1158" t="s">
        <v>1490</v>
      </c>
      <c r="Q1158" t="s">
        <v>7187</v>
      </c>
      <c r="R1158" t="s">
        <v>100</v>
      </c>
      <c r="S1158" t="s">
        <v>7188</v>
      </c>
    </row>
    <row r="1159" hidden="1" spans="1:19">
      <c r="A1159">
        <v>1158</v>
      </c>
      <c r="B1159" t="s">
        <v>7189</v>
      </c>
      <c r="C1159" t="s">
        <v>7133</v>
      </c>
      <c r="D1159" t="str">
        <f>VLOOKUP(C1159,[1]Sheet1!$A:$B,2,0)</f>
        <v>常用规则2024</v>
      </c>
      <c r="E1159" t="s">
        <v>7190</v>
      </c>
      <c r="F1159" t="s">
        <v>1247</v>
      </c>
      <c r="G1159" s="2">
        <v>1</v>
      </c>
      <c r="H1159" t="s">
        <v>7135</v>
      </c>
      <c r="I1159" s="2">
        <v>1</v>
      </c>
      <c r="J1159" t="s">
        <v>1495</v>
      </c>
      <c r="K1159" s="2">
        <v>0</v>
      </c>
      <c r="L1159" t="s">
        <v>40</v>
      </c>
      <c r="M1159" t="s">
        <v>41</v>
      </c>
      <c r="N1159" t="s">
        <v>40</v>
      </c>
      <c r="O1159" t="s">
        <v>41</v>
      </c>
      <c r="P1159" t="s">
        <v>7191</v>
      </c>
      <c r="Q1159" t="s">
        <v>7192</v>
      </c>
      <c r="R1159" t="s">
        <v>100</v>
      </c>
      <c r="S1159" t="s">
        <v>7193</v>
      </c>
    </row>
    <row r="1160" hidden="1" spans="1:19">
      <c r="A1160">
        <v>1159</v>
      </c>
      <c r="B1160" t="s">
        <v>7194</v>
      </c>
      <c r="C1160" t="s">
        <v>7133</v>
      </c>
      <c r="D1160" t="str">
        <f>VLOOKUP(C1160,[1]Sheet1!$A:$B,2,0)</f>
        <v>常用规则2024</v>
      </c>
      <c r="E1160" t="s">
        <v>7195</v>
      </c>
      <c r="F1160" t="s">
        <v>119</v>
      </c>
      <c r="G1160" s="2">
        <v>1</v>
      </c>
      <c r="H1160" t="s">
        <v>7135</v>
      </c>
      <c r="I1160" s="2">
        <v>1</v>
      </c>
      <c r="J1160" t="s">
        <v>450</v>
      </c>
      <c r="K1160" s="2">
        <v>0</v>
      </c>
      <c r="L1160" t="s">
        <v>40</v>
      </c>
      <c r="M1160" t="s">
        <v>41</v>
      </c>
      <c r="N1160" t="s">
        <v>40</v>
      </c>
      <c r="O1160" t="s">
        <v>41</v>
      </c>
      <c r="P1160" t="s">
        <v>451</v>
      </c>
      <c r="Q1160" t="s">
        <v>7196</v>
      </c>
      <c r="R1160" t="s">
        <v>166</v>
      </c>
      <c r="S1160" t="s">
        <v>7197</v>
      </c>
    </row>
    <row r="1161" hidden="1" spans="1:19">
      <c r="A1161">
        <v>1160</v>
      </c>
      <c r="B1161" t="s">
        <v>7198</v>
      </c>
      <c r="C1161" t="s">
        <v>7133</v>
      </c>
      <c r="D1161" t="str">
        <f>VLOOKUP(C1161,[1]Sheet1!$A:$B,2,0)</f>
        <v>常用规则2024</v>
      </c>
      <c r="E1161" t="s">
        <v>7199</v>
      </c>
      <c r="F1161" t="s">
        <v>127</v>
      </c>
      <c r="G1161" s="2">
        <v>1</v>
      </c>
      <c r="H1161" t="s">
        <v>7135</v>
      </c>
      <c r="I1161" s="2">
        <v>1</v>
      </c>
      <c r="J1161" t="s">
        <v>488</v>
      </c>
      <c r="K1161" s="2">
        <v>0</v>
      </c>
      <c r="L1161" t="s">
        <v>40</v>
      </c>
      <c r="M1161" t="s">
        <v>41</v>
      </c>
      <c r="N1161" t="s">
        <v>40</v>
      </c>
      <c r="O1161" t="s">
        <v>41</v>
      </c>
      <c r="P1161" t="s">
        <v>489</v>
      </c>
      <c r="Q1161" t="s">
        <v>7200</v>
      </c>
      <c r="R1161" t="s">
        <v>166</v>
      </c>
      <c r="S1161" t="s">
        <v>7201</v>
      </c>
    </row>
    <row r="1162" hidden="1" spans="1:19">
      <c r="A1162">
        <v>1161</v>
      </c>
      <c r="B1162" t="s">
        <v>7202</v>
      </c>
      <c r="C1162" t="s">
        <v>7133</v>
      </c>
      <c r="D1162" t="str">
        <f>VLOOKUP(C1162,[1]Sheet1!$A:$B,2,0)</f>
        <v>常用规则2024</v>
      </c>
      <c r="E1162" t="s">
        <v>7203</v>
      </c>
      <c r="F1162" t="s">
        <v>230</v>
      </c>
      <c r="G1162" s="2">
        <v>1</v>
      </c>
      <c r="H1162" t="s">
        <v>7135</v>
      </c>
      <c r="I1162" s="2">
        <v>1</v>
      </c>
      <c r="J1162" t="s">
        <v>7204</v>
      </c>
      <c r="K1162" s="2">
        <v>0</v>
      </c>
      <c r="L1162" t="s">
        <v>40</v>
      </c>
      <c r="M1162" t="s">
        <v>41</v>
      </c>
      <c r="N1162" t="s">
        <v>40</v>
      </c>
      <c r="O1162" t="s">
        <v>41</v>
      </c>
      <c r="P1162" t="s">
        <v>791</v>
      </c>
      <c r="Q1162" t="s">
        <v>7205</v>
      </c>
      <c r="R1162" t="s">
        <v>166</v>
      </c>
      <c r="S1162" t="s">
        <v>7206</v>
      </c>
    </row>
    <row r="1163" hidden="1" spans="1:19">
      <c r="A1163">
        <v>1162</v>
      </c>
      <c r="B1163" t="s">
        <v>7207</v>
      </c>
      <c r="C1163" t="s">
        <v>7133</v>
      </c>
      <c r="D1163" t="str">
        <f>VLOOKUP(C1163,[1]Sheet1!$A:$B,2,0)</f>
        <v>常用规则2024</v>
      </c>
      <c r="E1163" t="s">
        <v>7208</v>
      </c>
      <c r="F1163" t="s">
        <v>559</v>
      </c>
      <c r="G1163" s="2">
        <v>1</v>
      </c>
      <c r="H1163" t="s">
        <v>7135</v>
      </c>
      <c r="I1163" s="2">
        <v>2</v>
      </c>
      <c r="J1163" t="s">
        <v>7209</v>
      </c>
      <c r="K1163" s="2">
        <v>0</v>
      </c>
      <c r="L1163" t="s">
        <v>40</v>
      </c>
      <c r="M1163" t="s">
        <v>41</v>
      </c>
      <c r="N1163" t="s">
        <v>40</v>
      </c>
      <c r="O1163" t="s">
        <v>41</v>
      </c>
      <c r="P1163" t="s">
        <v>1092</v>
      </c>
      <c r="Q1163" t="s">
        <v>7210</v>
      </c>
      <c r="R1163" t="s">
        <v>100</v>
      </c>
      <c r="S1163" t="s">
        <v>7211</v>
      </c>
    </row>
    <row r="1164" hidden="1" spans="1:19">
      <c r="A1164">
        <v>1163</v>
      </c>
      <c r="B1164" t="s">
        <v>7212</v>
      </c>
      <c r="C1164" t="s">
        <v>7133</v>
      </c>
      <c r="D1164" t="str">
        <f>VLOOKUP(C1164,[1]Sheet1!$A:$B,2,0)</f>
        <v>常用规则2024</v>
      </c>
      <c r="E1164" t="s">
        <v>7213</v>
      </c>
      <c r="F1164" t="s">
        <v>559</v>
      </c>
      <c r="G1164" s="2">
        <v>1</v>
      </c>
      <c r="H1164" t="s">
        <v>7135</v>
      </c>
      <c r="I1164" s="2">
        <v>1</v>
      </c>
      <c r="J1164" t="s">
        <v>7214</v>
      </c>
      <c r="K1164" s="2">
        <v>0</v>
      </c>
      <c r="L1164" t="s">
        <v>40</v>
      </c>
      <c r="M1164" t="s">
        <v>41</v>
      </c>
      <c r="N1164" t="s">
        <v>40</v>
      </c>
      <c r="O1164" t="s">
        <v>41</v>
      </c>
      <c r="P1164" t="s">
        <v>1104</v>
      </c>
      <c r="Q1164" t="s">
        <v>7215</v>
      </c>
      <c r="R1164" t="s">
        <v>166</v>
      </c>
      <c r="S1164" t="s">
        <v>7216</v>
      </c>
    </row>
    <row r="1165" hidden="1" spans="1:19">
      <c r="A1165">
        <v>1164</v>
      </c>
      <c r="B1165" t="s">
        <v>7217</v>
      </c>
      <c r="C1165" t="s">
        <v>7133</v>
      </c>
      <c r="D1165" t="str">
        <f>VLOOKUP(C1165,[1]Sheet1!$A:$B,2,0)</f>
        <v>常用规则2024</v>
      </c>
      <c r="E1165" t="s">
        <v>7218</v>
      </c>
      <c r="F1165" t="s">
        <v>591</v>
      </c>
      <c r="G1165" s="2">
        <v>1</v>
      </c>
      <c r="H1165" t="s">
        <v>7135</v>
      </c>
      <c r="I1165" s="2">
        <v>1</v>
      </c>
      <c r="J1165" t="s">
        <v>1109</v>
      </c>
      <c r="K1165" s="2">
        <v>0</v>
      </c>
      <c r="L1165" t="s">
        <v>40</v>
      </c>
      <c r="M1165" t="s">
        <v>41</v>
      </c>
      <c r="N1165" t="s">
        <v>40</v>
      </c>
      <c r="O1165" t="s">
        <v>41</v>
      </c>
      <c r="P1165" t="s">
        <v>1110</v>
      </c>
      <c r="Q1165" t="s">
        <v>7219</v>
      </c>
      <c r="R1165" t="s">
        <v>166</v>
      </c>
      <c r="S1165" t="s">
        <v>7220</v>
      </c>
    </row>
    <row r="1166" hidden="1" spans="1:19">
      <c r="A1166">
        <v>1165</v>
      </c>
      <c r="B1166" t="s">
        <v>7221</v>
      </c>
      <c r="C1166" t="s">
        <v>65</v>
      </c>
      <c r="D1166" t="str">
        <f>VLOOKUP(C1166,[1]Sheet1!$A:$B,2,0)</f>
        <v>通州项目</v>
      </c>
      <c r="E1166" t="s">
        <v>7222</v>
      </c>
      <c r="F1166" t="s">
        <v>7223</v>
      </c>
      <c r="G1166" s="2">
        <v>1</v>
      </c>
      <c r="H1166" t="s">
        <v>66</v>
      </c>
      <c r="I1166" s="2">
        <v>2</v>
      </c>
      <c r="J1166" t="s">
        <v>7224</v>
      </c>
      <c r="K1166" s="2">
        <v>0</v>
      </c>
      <c r="L1166" t="s">
        <v>40</v>
      </c>
      <c r="M1166" t="s">
        <v>41</v>
      </c>
      <c r="N1166" t="s">
        <v>40</v>
      </c>
      <c r="O1166" t="s">
        <v>41</v>
      </c>
      <c r="P1166" t="s">
        <v>7225</v>
      </c>
      <c r="Q1166" t="s">
        <v>7226</v>
      </c>
      <c r="R1166" t="s">
        <v>166</v>
      </c>
      <c r="S1166" t="s">
        <v>7227</v>
      </c>
    </row>
    <row r="1167" hidden="1" spans="1:19">
      <c r="A1167">
        <v>1166</v>
      </c>
      <c r="B1167" t="s">
        <v>7228</v>
      </c>
      <c r="C1167" t="s">
        <v>7133</v>
      </c>
      <c r="D1167" t="str">
        <f>VLOOKUP(C1167,[1]Sheet1!$A:$B,2,0)</f>
        <v>常用规则2024</v>
      </c>
      <c r="E1167" t="s">
        <v>7229</v>
      </c>
      <c r="F1167" t="s">
        <v>1247</v>
      </c>
      <c r="G1167" s="2">
        <v>1</v>
      </c>
      <c r="H1167" t="s">
        <v>7135</v>
      </c>
      <c r="I1167" s="2">
        <v>1</v>
      </c>
      <c r="J1167" t="s">
        <v>1507</v>
      </c>
      <c r="K1167" s="2">
        <v>0</v>
      </c>
      <c r="L1167" t="s">
        <v>40</v>
      </c>
      <c r="M1167" t="s">
        <v>41</v>
      </c>
      <c r="N1167" t="s">
        <v>40</v>
      </c>
      <c r="O1167" t="s">
        <v>41</v>
      </c>
      <c r="P1167" t="s">
        <v>1508</v>
      </c>
      <c r="Q1167" t="s">
        <v>7230</v>
      </c>
      <c r="R1167" t="s">
        <v>100</v>
      </c>
      <c r="S1167" t="s">
        <v>7231</v>
      </c>
    </row>
    <row r="1168" hidden="1" spans="1:19">
      <c r="A1168">
        <v>1167</v>
      </c>
      <c r="B1168" t="s">
        <v>7232</v>
      </c>
      <c r="C1168" t="s">
        <v>7133</v>
      </c>
      <c r="D1168" t="str">
        <f>VLOOKUP(C1168,[1]Sheet1!$A:$B,2,0)</f>
        <v>常用规则2024</v>
      </c>
      <c r="E1168" t="s">
        <v>7233</v>
      </c>
      <c r="F1168" t="s">
        <v>127</v>
      </c>
      <c r="G1168" s="2">
        <v>1</v>
      </c>
      <c r="H1168" t="s">
        <v>7135</v>
      </c>
      <c r="I1168" s="2">
        <v>1</v>
      </c>
      <c r="J1168" t="s">
        <v>494</v>
      </c>
      <c r="K1168" s="2">
        <v>0</v>
      </c>
      <c r="L1168" t="s">
        <v>40</v>
      </c>
      <c r="M1168" t="s">
        <v>41</v>
      </c>
      <c r="N1168" t="s">
        <v>40</v>
      </c>
      <c r="O1168" t="s">
        <v>41</v>
      </c>
      <c r="P1168" t="s">
        <v>495</v>
      </c>
      <c r="Q1168" t="s">
        <v>7234</v>
      </c>
      <c r="R1168" t="s">
        <v>166</v>
      </c>
      <c r="S1168" t="s">
        <v>7235</v>
      </c>
    </row>
    <row r="1169" hidden="1" spans="1:19">
      <c r="A1169">
        <v>1168</v>
      </c>
      <c r="B1169" t="s">
        <v>7236</v>
      </c>
      <c r="C1169" t="s">
        <v>7133</v>
      </c>
      <c r="D1169" t="str">
        <f>VLOOKUP(C1169,[1]Sheet1!$A:$B,2,0)</f>
        <v>常用规则2024</v>
      </c>
      <c r="E1169" t="s">
        <v>7237</v>
      </c>
      <c r="F1169" t="s">
        <v>127</v>
      </c>
      <c r="G1169" s="2">
        <v>1</v>
      </c>
      <c r="H1169" t="s">
        <v>7135</v>
      </c>
      <c r="I1169" s="2">
        <v>2</v>
      </c>
      <c r="J1169" t="s">
        <v>7238</v>
      </c>
      <c r="K1169" s="2">
        <v>0</v>
      </c>
      <c r="L1169" t="s">
        <v>40</v>
      </c>
      <c r="M1169" t="s">
        <v>41</v>
      </c>
      <c r="N1169" t="s">
        <v>40</v>
      </c>
      <c r="O1169" t="s">
        <v>41</v>
      </c>
      <c r="P1169" t="s">
        <v>527</v>
      </c>
      <c r="Q1169" t="s">
        <v>7239</v>
      </c>
      <c r="R1169" t="s">
        <v>166</v>
      </c>
      <c r="S1169" t="s">
        <v>7240</v>
      </c>
    </row>
    <row r="1170" hidden="1" spans="1:19">
      <c r="A1170">
        <v>1169</v>
      </c>
      <c r="B1170" t="s">
        <v>7241</v>
      </c>
      <c r="C1170" t="s">
        <v>7133</v>
      </c>
      <c r="D1170" t="str">
        <f>VLOOKUP(C1170,[1]Sheet1!$A:$B,2,0)</f>
        <v>常用规则2024</v>
      </c>
      <c r="E1170" t="s">
        <v>7242</v>
      </c>
      <c r="F1170" t="s">
        <v>127</v>
      </c>
      <c r="G1170" s="2">
        <v>1</v>
      </c>
      <c r="H1170" t="s">
        <v>7135</v>
      </c>
      <c r="I1170" s="2">
        <v>1</v>
      </c>
      <c r="J1170" t="s">
        <v>560</v>
      </c>
      <c r="K1170" s="2">
        <v>0</v>
      </c>
      <c r="L1170" t="s">
        <v>40</v>
      </c>
      <c r="M1170" t="s">
        <v>41</v>
      </c>
      <c r="N1170" t="s">
        <v>40</v>
      </c>
      <c r="O1170" t="s">
        <v>41</v>
      </c>
      <c r="P1170" t="s">
        <v>561</v>
      </c>
      <c r="Q1170" t="s">
        <v>7243</v>
      </c>
      <c r="R1170" t="s">
        <v>166</v>
      </c>
      <c r="S1170" t="s">
        <v>7244</v>
      </c>
    </row>
    <row r="1171" hidden="1" spans="1:19">
      <c r="A1171">
        <v>1170</v>
      </c>
      <c r="B1171" t="s">
        <v>7245</v>
      </c>
      <c r="C1171" t="s">
        <v>7133</v>
      </c>
      <c r="D1171" t="str">
        <f>VLOOKUP(C1171,[1]Sheet1!$A:$B,2,0)</f>
        <v>常用规则2024</v>
      </c>
      <c r="E1171" t="s">
        <v>7246</v>
      </c>
      <c r="F1171" t="s">
        <v>127</v>
      </c>
      <c r="G1171" s="2">
        <v>1</v>
      </c>
      <c r="H1171" t="s">
        <v>7135</v>
      </c>
      <c r="I1171" s="2">
        <v>2</v>
      </c>
      <c r="J1171" t="s">
        <v>7247</v>
      </c>
      <c r="K1171" s="2">
        <v>0</v>
      </c>
      <c r="L1171" t="s">
        <v>40</v>
      </c>
      <c r="M1171" t="s">
        <v>41</v>
      </c>
      <c r="N1171" t="s">
        <v>40</v>
      </c>
      <c r="O1171" t="s">
        <v>41</v>
      </c>
      <c r="P1171" t="s">
        <v>580</v>
      </c>
      <c r="Q1171" t="s">
        <v>7248</v>
      </c>
      <c r="R1171" t="s">
        <v>166</v>
      </c>
      <c r="S1171" t="s">
        <v>7249</v>
      </c>
    </row>
    <row r="1172" hidden="1" spans="1:19">
      <c r="A1172">
        <v>1171</v>
      </c>
      <c r="B1172" t="s">
        <v>7250</v>
      </c>
      <c r="C1172" t="s">
        <v>7133</v>
      </c>
      <c r="D1172" t="str">
        <f>VLOOKUP(C1172,[1]Sheet1!$A:$B,2,0)</f>
        <v>常用规则2024</v>
      </c>
      <c r="E1172" t="s">
        <v>7251</v>
      </c>
      <c r="F1172" t="s">
        <v>230</v>
      </c>
      <c r="G1172" s="2">
        <v>1</v>
      </c>
      <c r="H1172" t="s">
        <v>7135</v>
      </c>
      <c r="I1172" s="2">
        <v>1</v>
      </c>
      <c r="J1172" t="s">
        <v>803</v>
      </c>
      <c r="K1172" s="2">
        <v>0</v>
      </c>
      <c r="L1172" t="s">
        <v>40</v>
      </c>
      <c r="M1172" t="s">
        <v>41</v>
      </c>
      <c r="N1172" t="s">
        <v>40</v>
      </c>
      <c r="O1172" t="s">
        <v>41</v>
      </c>
      <c r="P1172" t="s">
        <v>804</v>
      </c>
      <c r="Q1172" t="s">
        <v>7252</v>
      </c>
      <c r="R1172" t="s">
        <v>166</v>
      </c>
      <c r="S1172" t="s">
        <v>7253</v>
      </c>
    </row>
    <row r="1173" hidden="1" spans="1:19">
      <c r="A1173">
        <v>1172</v>
      </c>
      <c r="B1173" t="s">
        <v>7254</v>
      </c>
      <c r="C1173" t="s">
        <v>7133</v>
      </c>
      <c r="D1173" t="str">
        <f>VLOOKUP(C1173,[1]Sheet1!$A:$B,2,0)</f>
        <v>常用规则2024</v>
      </c>
      <c r="E1173" t="s">
        <v>7255</v>
      </c>
      <c r="F1173" t="s">
        <v>230</v>
      </c>
      <c r="G1173" s="2">
        <v>1</v>
      </c>
      <c r="H1173" t="s">
        <v>7135</v>
      </c>
      <c r="I1173" s="2">
        <v>1</v>
      </c>
      <c r="J1173" t="s">
        <v>809</v>
      </c>
      <c r="K1173" s="2">
        <v>0</v>
      </c>
      <c r="L1173" t="s">
        <v>40</v>
      </c>
      <c r="M1173" t="s">
        <v>41</v>
      </c>
      <c r="N1173" t="s">
        <v>40</v>
      </c>
      <c r="O1173" t="s">
        <v>41</v>
      </c>
      <c r="P1173" t="s">
        <v>810</v>
      </c>
      <c r="Q1173" t="s">
        <v>7256</v>
      </c>
      <c r="R1173" t="s">
        <v>166</v>
      </c>
      <c r="S1173" t="s">
        <v>7257</v>
      </c>
    </row>
    <row r="1174" hidden="1" spans="1:19">
      <c r="A1174">
        <v>1173</v>
      </c>
      <c r="B1174" t="s">
        <v>7258</v>
      </c>
      <c r="C1174" t="s">
        <v>7133</v>
      </c>
      <c r="D1174" t="str">
        <f>VLOOKUP(C1174,[1]Sheet1!$A:$B,2,0)</f>
        <v>常用规则2024</v>
      </c>
      <c r="E1174" t="s">
        <v>1114</v>
      </c>
      <c r="F1174" t="s">
        <v>591</v>
      </c>
      <c r="G1174" s="2">
        <v>1</v>
      </c>
      <c r="H1174" t="s">
        <v>7135</v>
      </c>
      <c r="I1174" s="2">
        <v>1</v>
      </c>
      <c r="J1174" t="s">
        <v>7259</v>
      </c>
      <c r="K1174" s="2">
        <v>0</v>
      </c>
      <c r="L1174" t="s">
        <v>40</v>
      </c>
      <c r="M1174" t="s">
        <v>41</v>
      </c>
      <c r="N1174" t="s">
        <v>40</v>
      </c>
      <c r="O1174" t="s">
        <v>41</v>
      </c>
      <c r="P1174" t="s">
        <v>1116</v>
      </c>
      <c r="Q1174" t="s">
        <v>7260</v>
      </c>
      <c r="R1174" t="s">
        <v>166</v>
      </c>
      <c r="S1174" t="s">
        <v>1118</v>
      </c>
    </row>
    <row r="1175" hidden="1" spans="1:19">
      <c r="A1175">
        <v>1174</v>
      </c>
      <c r="B1175" t="s">
        <v>7261</v>
      </c>
      <c r="C1175" t="s">
        <v>7133</v>
      </c>
      <c r="D1175" t="str">
        <f>VLOOKUP(C1175,[1]Sheet1!$A:$B,2,0)</f>
        <v>常用规则2024</v>
      </c>
      <c r="E1175" t="s">
        <v>7262</v>
      </c>
      <c r="F1175" t="s">
        <v>591</v>
      </c>
      <c r="G1175" s="2">
        <v>1</v>
      </c>
      <c r="H1175" t="s">
        <v>7135</v>
      </c>
      <c r="I1175" s="2">
        <v>1</v>
      </c>
      <c r="J1175" t="s">
        <v>1121</v>
      </c>
      <c r="K1175" s="2">
        <v>0</v>
      </c>
      <c r="L1175" t="s">
        <v>40</v>
      </c>
      <c r="M1175" t="s">
        <v>41</v>
      </c>
      <c r="N1175" t="s">
        <v>40</v>
      </c>
      <c r="O1175" t="s">
        <v>41</v>
      </c>
      <c r="P1175" t="s">
        <v>1122</v>
      </c>
      <c r="Q1175" t="s">
        <v>7263</v>
      </c>
      <c r="R1175" t="s">
        <v>166</v>
      </c>
      <c r="S1175" t="s">
        <v>7264</v>
      </c>
    </row>
    <row r="1176" hidden="1" spans="1:19">
      <c r="A1176">
        <v>1175</v>
      </c>
      <c r="B1176" t="s">
        <v>7265</v>
      </c>
      <c r="C1176" t="s">
        <v>7133</v>
      </c>
      <c r="D1176" t="str">
        <f>VLOOKUP(C1176,[1]Sheet1!$A:$B,2,0)</f>
        <v>常用规则2024</v>
      </c>
      <c r="E1176" t="s">
        <v>7266</v>
      </c>
      <c r="F1176" t="s">
        <v>591</v>
      </c>
      <c r="G1176" s="2">
        <v>1</v>
      </c>
      <c r="H1176" t="s">
        <v>7135</v>
      </c>
      <c r="I1176" s="2">
        <v>2</v>
      </c>
      <c r="J1176" t="s">
        <v>7267</v>
      </c>
      <c r="K1176" s="2">
        <v>0</v>
      </c>
      <c r="L1176" t="s">
        <v>40</v>
      </c>
      <c r="M1176" t="s">
        <v>41</v>
      </c>
      <c r="N1176" t="s">
        <v>40</v>
      </c>
      <c r="O1176" t="s">
        <v>41</v>
      </c>
      <c r="P1176" t="s">
        <v>1128</v>
      </c>
      <c r="Q1176" t="s">
        <v>7268</v>
      </c>
      <c r="R1176" t="s">
        <v>166</v>
      </c>
      <c r="S1176" t="s">
        <v>7269</v>
      </c>
    </row>
    <row r="1177" hidden="1" spans="1:19">
      <c r="A1177">
        <v>1176</v>
      </c>
      <c r="B1177" t="s">
        <v>7270</v>
      </c>
      <c r="C1177" t="s">
        <v>7133</v>
      </c>
      <c r="D1177" t="str">
        <f>VLOOKUP(C1177,[1]Sheet1!$A:$B,2,0)</f>
        <v>常用规则2024</v>
      </c>
      <c r="E1177" t="s">
        <v>7271</v>
      </c>
      <c r="F1177" t="s">
        <v>1247</v>
      </c>
      <c r="G1177" s="2">
        <v>1</v>
      </c>
      <c r="H1177" t="s">
        <v>7135</v>
      </c>
      <c r="I1177" s="2">
        <v>1</v>
      </c>
      <c r="J1177" t="s">
        <v>1569</v>
      </c>
      <c r="K1177" s="2">
        <v>0</v>
      </c>
      <c r="L1177" t="s">
        <v>40</v>
      </c>
      <c r="M1177" t="s">
        <v>41</v>
      </c>
      <c r="N1177" t="s">
        <v>40</v>
      </c>
      <c r="O1177" t="s">
        <v>41</v>
      </c>
      <c r="P1177" t="s">
        <v>1570</v>
      </c>
      <c r="Q1177" t="s">
        <v>7272</v>
      </c>
      <c r="R1177" t="s">
        <v>166</v>
      </c>
      <c r="S1177" t="s">
        <v>7273</v>
      </c>
    </row>
    <row r="1178" hidden="1" spans="1:19">
      <c r="A1178">
        <v>1177</v>
      </c>
      <c r="B1178" t="s">
        <v>7274</v>
      </c>
      <c r="C1178" t="s">
        <v>7133</v>
      </c>
      <c r="D1178" t="str">
        <f>VLOOKUP(C1178,[1]Sheet1!$A:$B,2,0)</f>
        <v>常用规则2024</v>
      </c>
      <c r="E1178" t="s">
        <v>7275</v>
      </c>
      <c r="F1178" t="s">
        <v>148</v>
      </c>
      <c r="G1178" s="2">
        <v>1</v>
      </c>
      <c r="H1178" t="s">
        <v>7135</v>
      </c>
      <c r="I1178" s="2">
        <v>1</v>
      </c>
      <c r="J1178" t="s">
        <v>585</v>
      </c>
      <c r="K1178" s="2">
        <v>0</v>
      </c>
      <c r="L1178" t="s">
        <v>40</v>
      </c>
      <c r="M1178" t="s">
        <v>41</v>
      </c>
      <c r="N1178" t="s">
        <v>40</v>
      </c>
      <c r="O1178" t="s">
        <v>41</v>
      </c>
      <c r="P1178" t="s">
        <v>586</v>
      </c>
      <c r="Q1178" t="s">
        <v>7276</v>
      </c>
      <c r="R1178" t="s">
        <v>166</v>
      </c>
      <c r="S1178" t="s">
        <v>7277</v>
      </c>
    </row>
    <row r="1179" hidden="1" spans="1:19">
      <c r="A1179">
        <v>1178</v>
      </c>
      <c r="B1179" t="s">
        <v>7278</v>
      </c>
      <c r="C1179" t="s">
        <v>7133</v>
      </c>
      <c r="D1179" t="str">
        <f>VLOOKUP(C1179,[1]Sheet1!$A:$B,2,0)</f>
        <v>常用规则2024</v>
      </c>
      <c r="E1179" t="s">
        <v>7279</v>
      </c>
      <c r="F1179" t="s">
        <v>148</v>
      </c>
      <c r="G1179" s="2">
        <v>1</v>
      </c>
      <c r="H1179" t="s">
        <v>7135</v>
      </c>
      <c r="I1179" s="2">
        <v>1</v>
      </c>
      <c r="J1179" t="s">
        <v>592</v>
      </c>
      <c r="K1179" s="2">
        <v>0</v>
      </c>
      <c r="L1179" t="s">
        <v>40</v>
      </c>
      <c r="M1179" t="s">
        <v>41</v>
      </c>
      <c r="N1179" t="s">
        <v>40</v>
      </c>
      <c r="O1179" t="s">
        <v>41</v>
      </c>
      <c r="P1179" t="s">
        <v>593</v>
      </c>
      <c r="Q1179" t="s">
        <v>7280</v>
      </c>
      <c r="R1179" t="s">
        <v>166</v>
      </c>
      <c r="S1179" t="s">
        <v>7281</v>
      </c>
    </row>
    <row r="1180" hidden="1" spans="1:19">
      <c r="A1180">
        <v>1179</v>
      </c>
      <c r="B1180" t="s">
        <v>7282</v>
      </c>
      <c r="C1180" t="s">
        <v>65</v>
      </c>
      <c r="D1180" t="str">
        <f>VLOOKUP(C1180,[1]Sheet1!$A:$B,2,0)</f>
        <v>通州项目</v>
      </c>
      <c r="E1180" t="s">
        <v>7283</v>
      </c>
      <c r="F1180" t="s">
        <v>1187</v>
      </c>
      <c r="G1180" s="2">
        <v>1</v>
      </c>
      <c r="H1180" t="s">
        <v>66</v>
      </c>
      <c r="I1180" s="2">
        <v>1</v>
      </c>
      <c r="J1180" t="s">
        <v>7284</v>
      </c>
      <c r="K1180" s="2">
        <v>0</v>
      </c>
      <c r="L1180" t="s">
        <v>40</v>
      </c>
      <c r="M1180" t="s">
        <v>41</v>
      </c>
      <c r="N1180" t="s">
        <v>40</v>
      </c>
      <c r="O1180" t="s">
        <v>41</v>
      </c>
      <c r="P1180" t="s">
        <v>7285</v>
      </c>
      <c r="Q1180" t="s">
        <v>7286</v>
      </c>
      <c r="R1180" t="s">
        <v>166</v>
      </c>
      <c r="S1180" t="s">
        <v>7287</v>
      </c>
    </row>
    <row r="1181" hidden="1" spans="1:19">
      <c r="A1181">
        <v>1180</v>
      </c>
      <c r="B1181" t="s">
        <v>7288</v>
      </c>
      <c r="C1181" t="s">
        <v>65</v>
      </c>
      <c r="D1181" t="str">
        <f>VLOOKUP(C1181,[1]Sheet1!$A:$B,2,0)</f>
        <v>通州项目</v>
      </c>
      <c r="E1181" t="s">
        <v>7289</v>
      </c>
      <c r="F1181" t="s">
        <v>6366</v>
      </c>
      <c r="G1181" s="2">
        <v>1</v>
      </c>
      <c r="H1181" t="s">
        <v>66</v>
      </c>
      <c r="I1181" s="2">
        <v>1</v>
      </c>
      <c r="J1181" t="s">
        <v>7290</v>
      </c>
      <c r="K1181" s="2">
        <v>1</v>
      </c>
      <c r="L1181" t="s">
        <v>40</v>
      </c>
      <c r="M1181" t="s">
        <v>41</v>
      </c>
      <c r="N1181" t="s">
        <v>40</v>
      </c>
      <c r="O1181" t="s">
        <v>41</v>
      </c>
      <c r="P1181" t="s">
        <v>7291</v>
      </c>
      <c r="Q1181" t="s">
        <v>7292</v>
      </c>
      <c r="R1181" t="s">
        <v>166</v>
      </c>
      <c r="S1181" t="s">
        <v>7293</v>
      </c>
    </row>
    <row r="1182" hidden="1" spans="1:19">
      <c r="A1182">
        <v>1181</v>
      </c>
      <c r="B1182" t="s">
        <v>7294</v>
      </c>
      <c r="C1182" t="s">
        <v>7133</v>
      </c>
      <c r="D1182" t="str">
        <f>VLOOKUP(C1182,[1]Sheet1!$A:$B,2,0)</f>
        <v>常用规则2024</v>
      </c>
      <c r="E1182" t="s">
        <v>7295</v>
      </c>
      <c r="F1182" t="s">
        <v>591</v>
      </c>
      <c r="G1182" s="2">
        <v>1</v>
      </c>
      <c r="H1182" t="s">
        <v>7135</v>
      </c>
      <c r="I1182" s="2">
        <v>2</v>
      </c>
      <c r="J1182" t="s">
        <v>7296</v>
      </c>
      <c r="K1182" s="2">
        <v>0</v>
      </c>
      <c r="L1182" t="s">
        <v>40</v>
      </c>
      <c r="M1182" t="s">
        <v>41</v>
      </c>
      <c r="N1182" t="s">
        <v>40</v>
      </c>
      <c r="O1182" t="s">
        <v>41</v>
      </c>
      <c r="P1182" t="s">
        <v>1134</v>
      </c>
      <c r="Q1182" t="s">
        <v>7297</v>
      </c>
      <c r="R1182" t="s">
        <v>100</v>
      </c>
      <c r="S1182" t="s">
        <v>7298</v>
      </c>
    </row>
    <row r="1183" hidden="1" spans="1:19">
      <c r="A1183">
        <v>1182</v>
      </c>
      <c r="B1183" t="s">
        <v>7299</v>
      </c>
      <c r="C1183" t="s">
        <v>7155</v>
      </c>
      <c r="D1183" t="str">
        <f>VLOOKUP(C1183,[1]Sheet1!$A:$B,2,0)</f>
        <v>北京局项目规则（常规+55清单+过度检查）</v>
      </c>
      <c r="E1183" t="s">
        <v>7300</v>
      </c>
      <c r="F1183" t="s">
        <v>127</v>
      </c>
      <c r="G1183" s="2">
        <v>1</v>
      </c>
      <c r="H1183" t="s">
        <v>7157</v>
      </c>
      <c r="I1183" s="2">
        <v>1</v>
      </c>
      <c r="J1183" t="s">
        <v>1139</v>
      </c>
      <c r="K1183" s="2">
        <v>0</v>
      </c>
      <c r="L1183" t="s">
        <v>40</v>
      </c>
      <c r="M1183" t="s">
        <v>41</v>
      </c>
      <c r="N1183" t="s">
        <v>40</v>
      </c>
      <c r="O1183" t="s">
        <v>41</v>
      </c>
      <c r="P1183" t="s">
        <v>1140</v>
      </c>
      <c r="Q1183" t="s">
        <v>7301</v>
      </c>
      <c r="R1183" t="s">
        <v>166</v>
      </c>
      <c r="S1183" t="s">
        <v>7302</v>
      </c>
    </row>
    <row r="1184" hidden="1" spans="1:19">
      <c r="A1184">
        <v>1183</v>
      </c>
      <c r="B1184" t="s">
        <v>7303</v>
      </c>
      <c r="C1184" t="s">
        <v>7133</v>
      </c>
      <c r="D1184" t="str">
        <f>VLOOKUP(C1184,[1]Sheet1!$A:$B,2,0)</f>
        <v>常用规则2024</v>
      </c>
      <c r="E1184" t="s">
        <v>7304</v>
      </c>
      <c r="F1184" t="s">
        <v>298</v>
      </c>
      <c r="G1184" s="2">
        <v>1</v>
      </c>
      <c r="H1184" t="s">
        <v>7135</v>
      </c>
      <c r="I1184" s="2">
        <v>2</v>
      </c>
      <c r="J1184" t="s">
        <v>7305</v>
      </c>
      <c r="K1184" s="2">
        <v>0</v>
      </c>
      <c r="L1184" t="s">
        <v>40</v>
      </c>
      <c r="M1184" t="s">
        <v>41</v>
      </c>
      <c r="N1184" t="s">
        <v>40</v>
      </c>
      <c r="O1184" t="s">
        <v>41</v>
      </c>
      <c r="P1184" t="s">
        <v>1146</v>
      </c>
      <c r="Q1184" t="s">
        <v>7306</v>
      </c>
      <c r="R1184" t="s">
        <v>166</v>
      </c>
      <c r="S1184" t="s">
        <v>7307</v>
      </c>
    </row>
    <row r="1185" hidden="1" spans="1:19">
      <c r="A1185">
        <v>1184</v>
      </c>
      <c r="B1185" t="s">
        <v>7308</v>
      </c>
      <c r="C1185" t="s">
        <v>7133</v>
      </c>
      <c r="D1185" t="str">
        <f>VLOOKUP(C1185,[1]Sheet1!$A:$B,2,0)</f>
        <v>常用规则2024</v>
      </c>
      <c r="E1185" t="s">
        <v>7309</v>
      </c>
      <c r="F1185" t="s">
        <v>374</v>
      </c>
      <c r="G1185" s="2">
        <v>1</v>
      </c>
      <c r="H1185" t="s">
        <v>7135</v>
      </c>
      <c r="I1185" s="2">
        <v>1</v>
      </c>
      <c r="J1185" t="s">
        <v>1593</v>
      </c>
      <c r="K1185" s="2">
        <v>0</v>
      </c>
      <c r="L1185" t="s">
        <v>40</v>
      </c>
      <c r="M1185" t="s">
        <v>41</v>
      </c>
      <c r="N1185" t="s">
        <v>40</v>
      </c>
      <c r="O1185" t="s">
        <v>41</v>
      </c>
      <c r="P1185" t="s">
        <v>7310</v>
      </c>
      <c r="Q1185" t="s">
        <v>7311</v>
      </c>
      <c r="R1185" t="s">
        <v>166</v>
      </c>
      <c r="S1185" t="s">
        <v>7312</v>
      </c>
    </row>
    <row r="1186" hidden="1" spans="1:19">
      <c r="A1186">
        <v>1185</v>
      </c>
      <c r="B1186" t="s">
        <v>7313</v>
      </c>
      <c r="C1186" t="s">
        <v>7133</v>
      </c>
      <c r="D1186" t="str">
        <f>VLOOKUP(C1186,[1]Sheet1!$A:$B,2,0)</f>
        <v>常用规则2024</v>
      </c>
      <c r="E1186" t="s">
        <v>7314</v>
      </c>
      <c r="F1186" t="s">
        <v>374</v>
      </c>
      <c r="G1186" s="2">
        <v>1</v>
      </c>
      <c r="H1186" t="s">
        <v>7135</v>
      </c>
      <c r="I1186" s="2">
        <v>1</v>
      </c>
      <c r="J1186" t="s">
        <v>1606</v>
      </c>
      <c r="K1186" s="2">
        <v>0</v>
      </c>
      <c r="L1186" t="s">
        <v>40</v>
      </c>
      <c r="M1186" t="s">
        <v>41</v>
      </c>
      <c r="N1186" t="s">
        <v>40</v>
      </c>
      <c r="O1186" t="s">
        <v>41</v>
      </c>
      <c r="P1186" t="s">
        <v>1607</v>
      </c>
      <c r="Q1186" t="s">
        <v>7315</v>
      </c>
      <c r="R1186" t="s">
        <v>100</v>
      </c>
      <c r="S1186" t="s">
        <v>7316</v>
      </c>
    </row>
    <row r="1187" hidden="1" spans="1:19">
      <c r="A1187">
        <v>1186</v>
      </c>
      <c r="B1187" t="s">
        <v>7317</v>
      </c>
      <c r="C1187" t="s">
        <v>7133</v>
      </c>
      <c r="D1187" t="str">
        <f>VLOOKUP(C1187,[1]Sheet1!$A:$B,2,0)</f>
        <v>常用规则2024</v>
      </c>
      <c r="E1187" t="s">
        <v>7318</v>
      </c>
      <c r="F1187" t="s">
        <v>148</v>
      </c>
      <c r="G1187" s="2">
        <v>1</v>
      </c>
      <c r="H1187" t="s">
        <v>7135</v>
      </c>
      <c r="I1187" s="2">
        <v>1</v>
      </c>
      <c r="J1187" t="s">
        <v>599</v>
      </c>
      <c r="K1187" s="2">
        <v>0</v>
      </c>
      <c r="L1187" t="s">
        <v>40</v>
      </c>
      <c r="M1187" t="s">
        <v>41</v>
      </c>
      <c r="N1187" t="s">
        <v>40</v>
      </c>
      <c r="O1187" t="s">
        <v>41</v>
      </c>
      <c r="P1187" t="s">
        <v>600</v>
      </c>
      <c r="Q1187" t="s">
        <v>7319</v>
      </c>
      <c r="R1187" t="s">
        <v>166</v>
      </c>
      <c r="S1187" t="s">
        <v>7320</v>
      </c>
    </row>
    <row r="1188" hidden="1" spans="1:19">
      <c r="A1188">
        <v>1187</v>
      </c>
      <c r="B1188" t="s">
        <v>7321</v>
      </c>
      <c r="C1188" t="s">
        <v>7133</v>
      </c>
      <c r="D1188" t="str">
        <f>VLOOKUP(C1188,[1]Sheet1!$A:$B,2,0)</f>
        <v>常用规则2024</v>
      </c>
      <c r="E1188" t="s">
        <v>7322</v>
      </c>
      <c r="F1188" t="s">
        <v>148</v>
      </c>
      <c r="G1188" s="2">
        <v>1</v>
      </c>
      <c r="H1188" t="s">
        <v>7135</v>
      </c>
      <c r="I1188" s="2">
        <v>1</v>
      </c>
      <c r="J1188" t="s">
        <v>625</v>
      </c>
      <c r="K1188" s="2">
        <v>0</v>
      </c>
      <c r="L1188" t="s">
        <v>40</v>
      </c>
      <c r="M1188" t="s">
        <v>41</v>
      </c>
      <c r="N1188" t="s">
        <v>40</v>
      </c>
      <c r="O1188" t="s">
        <v>41</v>
      </c>
      <c r="P1188" t="s">
        <v>626</v>
      </c>
      <c r="Q1188" t="s">
        <v>7323</v>
      </c>
      <c r="R1188" t="s">
        <v>166</v>
      </c>
      <c r="S1188" t="s">
        <v>7324</v>
      </c>
    </row>
    <row r="1189" hidden="1" spans="1:19">
      <c r="A1189">
        <v>1188</v>
      </c>
      <c r="B1189" t="s">
        <v>7325</v>
      </c>
      <c r="C1189" t="s">
        <v>7133</v>
      </c>
      <c r="D1189" t="str">
        <f>VLOOKUP(C1189,[1]Sheet1!$A:$B,2,0)</f>
        <v>常用规则2024</v>
      </c>
      <c r="E1189" t="s">
        <v>814</v>
      </c>
      <c r="F1189" t="s">
        <v>709</v>
      </c>
      <c r="G1189" s="2">
        <v>1</v>
      </c>
      <c r="H1189" t="s">
        <v>7135</v>
      </c>
      <c r="I1189" s="2">
        <v>1</v>
      </c>
      <c r="J1189" t="s">
        <v>816</v>
      </c>
      <c r="K1189" s="2">
        <v>0</v>
      </c>
      <c r="L1189" t="s">
        <v>40</v>
      </c>
      <c r="M1189" t="s">
        <v>41</v>
      </c>
      <c r="N1189" t="s">
        <v>40</v>
      </c>
      <c r="O1189" t="s">
        <v>41</v>
      </c>
      <c r="P1189" t="s">
        <v>817</v>
      </c>
      <c r="Q1189" t="s">
        <v>7326</v>
      </c>
      <c r="R1189" t="s">
        <v>166</v>
      </c>
      <c r="S1189" t="s">
        <v>819</v>
      </c>
    </row>
    <row r="1190" hidden="1" spans="1:19">
      <c r="A1190">
        <v>1189</v>
      </c>
      <c r="B1190" t="s">
        <v>7327</v>
      </c>
      <c r="C1190" t="s">
        <v>7133</v>
      </c>
      <c r="D1190" t="str">
        <f>VLOOKUP(C1190,[1]Sheet1!$A:$B,2,0)</f>
        <v>常用规则2024</v>
      </c>
      <c r="E1190" t="s">
        <v>7328</v>
      </c>
      <c r="F1190" t="s">
        <v>709</v>
      </c>
      <c r="G1190" s="2">
        <v>1</v>
      </c>
      <c r="H1190" t="s">
        <v>7135</v>
      </c>
      <c r="I1190" s="2">
        <v>2</v>
      </c>
      <c r="J1190" t="s">
        <v>822</v>
      </c>
      <c r="K1190" s="2">
        <v>0</v>
      </c>
      <c r="L1190" t="s">
        <v>40</v>
      </c>
      <c r="M1190" t="s">
        <v>41</v>
      </c>
      <c r="N1190" t="s">
        <v>40</v>
      </c>
      <c r="O1190" t="s">
        <v>41</v>
      </c>
      <c r="P1190" t="s">
        <v>823</v>
      </c>
      <c r="Q1190" t="s">
        <v>7329</v>
      </c>
      <c r="R1190" t="s">
        <v>100</v>
      </c>
      <c r="S1190" t="s">
        <v>7330</v>
      </c>
    </row>
    <row r="1191" hidden="1" spans="1:19">
      <c r="A1191">
        <v>1190</v>
      </c>
      <c r="B1191" t="s">
        <v>7331</v>
      </c>
      <c r="C1191" t="s">
        <v>7133</v>
      </c>
      <c r="D1191" t="str">
        <f>VLOOKUP(C1191,[1]Sheet1!$A:$B,2,0)</f>
        <v>常用规则2024</v>
      </c>
      <c r="E1191" t="s">
        <v>7332</v>
      </c>
      <c r="F1191" t="s">
        <v>298</v>
      </c>
      <c r="G1191" s="2">
        <v>1</v>
      </c>
      <c r="H1191" t="s">
        <v>7135</v>
      </c>
      <c r="I1191" s="2">
        <v>1</v>
      </c>
      <c r="J1191" t="s">
        <v>1151</v>
      </c>
      <c r="K1191" s="2">
        <v>0</v>
      </c>
      <c r="L1191" t="s">
        <v>40</v>
      </c>
      <c r="M1191" t="s">
        <v>41</v>
      </c>
      <c r="N1191" t="s">
        <v>40</v>
      </c>
      <c r="O1191" t="s">
        <v>41</v>
      </c>
      <c r="P1191" t="s">
        <v>1152</v>
      </c>
      <c r="Q1191" t="s">
        <v>7333</v>
      </c>
      <c r="R1191" t="s">
        <v>166</v>
      </c>
      <c r="S1191" t="s">
        <v>7334</v>
      </c>
    </row>
    <row r="1192" hidden="1" spans="1:19">
      <c r="A1192">
        <v>1191</v>
      </c>
      <c r="B1192" t="s">
        <v>7335</v>
      </c>
      <c r="C1192" t="s">
        <v>7133</v>
      </c>
      <c r="D1192" t="str">
        <f>VLOOKUP(C1192,[1]Sheet1!$A:$B,2,0)</f>
        <v>常用规则2024</v>
      </c>
      <c r="E1192" t="s">
        <v>7336</v>
      </c>
      <c r="F1192" t="s">
        <v>298</v>
      </c>
      <c r="G1192" s="2">
        <v>1</v>
      </c>
      <c r="H1192" t="s">
        <v>7135</v>
      </c>
      <c r="I1192" s="2">
        <v>1</v>
      </c>
      <c r="J1192" t="s">
        <v>1157</v>
      </c>
      <c r="K1192" s="2">
        <v>0</v>
      </c>
      <c r="L1192" t="s">
        <v>40</v>
      </c>
      <c r="M1192" t="s">
        <v>41</v>
      </c>
      <c r="N1192" t="s">
        <v>40</v>
      </c>
      <c r="O1192" t="s">
        <v>41</v>
      </c>
      <c r="P1192" t="s">
        <v>1158</v>
      </c>
      <c r="Q1192" t="s">
        <v>7337</v>
      </c>
      <c r="R1192" t="s">
        <v>166</v>
      </c>
      <c r="S1192" t="s">
        <v>7338</v>
      </c>
    </row>
    <row r="1193" hidden="1" spans="1:19">
      <c r="A1193">
        <v>1192</v>
      </c>
      <c r="B1193" t="s">
        <v>7339</v>
      </c>
      <c r="C1193" t="s">
        <v>7133</v>
      </c>
      <c r="D1193" t="str">
        <f>VLOOKUP(C1193,[1]Sheet1!$A:$B,2,0)</f>
        <v>常用规则2024</v>
      </c>
      <c r="E1193" t="s">
        <v>3405</v>
      </c>
      <c r="F1193" t="s">
        <v>669</v>
      </c>
      <c r="G1193" s="2">
        <v>1</v>
      </c>
      <c r="H1193" t="s">
        <v>7135</v>
      </c>
      <c r="I1193" s="2">
        <v>2</v>
      </c>
      <c r="J1193" t="s">
        <v>7340</v>
      </c>
      <c r="K1193" s="2">
        <v>0</v>
      </c>
      <c r="L1193" t="s">
        <v>40</v>
      </c>
      <c r="M1193" t="s">
        <v>41</v>
      </c>
      <c r="N1193" t="s">
        <v>40</v>
      </c>
      <c r="O1193" t="s">
        <v>41</v>
      </c>
      <c r="P1193" t="s">
        <v>1665</v>
      </c>
      <c r="Q1193" t="s">
        <v>7341</v>
      </c>
      <c r="R1193" t="s">
        <v>166</v>
      </c>
      <c r="S1193" t="s">
        <v>7342</v>
      </c>
    </row>
    <row r="1194" hidden="1" spans="1:19">
      <c r="A1194">
        <v>1193</v>
      </c>
      <c r="B1194" t="s">
        <v>7343</v>
      </c>
      <c r="C1194" t="s">
        <v>7155</v>
      </c>
      <c r="D1194" t="str">
        <f>VLOOKUP(C1194,[1]Sheet1!$A:$B,2,0)</f>
        <v>北京局项目规则（常规+55清单+过度检查）</v>
      </c>
      <c r="E1194" t="s">
        <v>7344</v>
      </c>
      <c r="F1194" t="s">
        <v>709</v>
      </c>
      <c r="G1194" s="2">
        <v>1</v>
      </c>
      <c r="H1194" t="s">
        <v>7157</v>
      </c>
      <c r="I1194" s="2">
        <v>2</v>
      </c>
      <c r="J1194" t="s">
        <v>7345</v>
      </c>
      <c r="K1194" s="2">
        <v>0</v>
      </c>
      <c r="L1194" t="s">
        <v>40</v>
      </c>
      <c r="M1194" t="s">
        <v>41</v>
      </c>
      <c r="N1194" t="s">
        <v>40</v>
      </c>
      <c r="O1194" t="s">
        <v>41</v>
      </c>
      <c r="P1194" t="s">
        <v>1707</v>
      </c>
      <c r="Q1194" t="s">
        <v>7346</v>
      </c>
      <c r="R1194" t="s">
        <v>166</v>
      </c>
      <c r="S1194" t="s">
        <v>7347</v>
      </c>
    </row>
    <row r="1195" hidden="1" spans="1:19">
      <c r="A1195">
        <v>1194</v>
      </c>
      <c r="B1195" t="s">
        <v>7348</v>
      </c>
      <c r="C1195" t="s">
        <v>7133</v>
      </c>
      <c r="D1195" t="str">
        <f>VLOOKUP(C1195,[1]Sheet1!$A:$B,2,0)</f>
        <v>常用规则2024</v>
      </c>
      <c r="E1195" t="s">
        <v>7349</v>
      </c>
      <c r="F1195" t="s">
        <v>669</v>
      </c>
      <c r="G1195" s="2">
        <v>1</v>
      </c>
      <c r="H1195" t="s">
        <v>7135</v>
      </c>
      <c r="I1195" s="2">
        <v>2</v>
      </c>
      <c r="J1195" t="s">
        <v>7350</v>
      </c>
      <c r="K1195" s="2">
        <v>0</v>
      </c>
      <c r="L1195" t="s">
        <v>1631</v>
      </c>
      <c r="M1195" t="s">
        <v>1632</v>
      </c>
      <c r="N1195" t="s">
        <v>40</v>
      </c>
      <c r="O1195" t="s">
        <v>41</v>
      </c>
      <c r="P1195" t="s">
        <v>1725</v>
      </c>
      <c r="Q1195" t="s">
        <v>7351</v>
      </c>
      <c r="R1195" t="s">
        <v>166</v>
      </c>
      <c r="S1195" t="s">
        <v>7352</v>
      </c>
    </row>
    <row r="1196" hidden="1" spans="1:19">
      <c r="A1196">
        <v>1195</v>
      </c>
      <c r="B1196" t="s">
        <v>7353</v>
      </c>
      <c r="C1196" t="s">
        <v>7133</v>
      </c>
      <c r="D1196" t="str">
        <f>VLOOKUP(C1196,[1]Sheet1!$A:$B,2,0)</f>
        <v>常用规则2024</v>
      </c>
      <c r="E1196" t="s">
        <v>7354</v>
      </c>
      <c r="F1196" t="s">
        <v>424</v>
      </c>
      <c r="G1196" s="2">
        <v>1</v>
      </c>
      <c r="H1196" t="s">
        <v>7135</v>
      </c>
      <c r="I1196" s="2">
        <v>2</v>
      </c>
      <c r="J1196" t="s">
        <v>632</v>
      </c>
      <c r="K1196" s="2">
        <v>0</v>
      </c>
      <c r="L1196" t="s">
        <v>40</v>
      </c>
      <c r="M1196" t="s">
        <v>41</v>
      </c>
      <c r="N1196" t="s">
        <v>40</v>
      </c>
      <c r="O1196" t="s">
        <v>41</v>
      </c>
      <c r="P1196" t="s">
        <v>633</v>
      </c>
      <c r="Q1196" t="s">
        <v>7355</v>
      </c>
      <c r="R1196" t="s">
        <v>166</v>
      </c>
      <c r="S1196" t="s">
        <v>7356</v>
      </c>
    </row>
    <row r="1197" hidden="1" spans="1:19">
      <c r="A1197">
        <v>1196</v>
      </c>
      <c r="B1197" t="s">
        <v>7357</v>
      </c>
      <c r="C1197" t="s">
        <v>7133</v>
      </c>
      <c r="D1197" t="str">
        <f>VLOOKUP(C1197,[1]Sheet1!$A:$B,2,0)</f>
        <v>常用规则2024</v>
      </c>
      <c r="E1197" t="s">
        <v>7358</v>
      </c>
      <c r="F1197" t="s">
        <v>709</v>
      </c>
      <c r="G1197" s="2">
        <v>1</v>
      </c>
      <c r="H1197" t="s">
        <v>7135</v>
      </c>
      <c r="I1197" s="2">
        <v>1</v>
      </c>
      <c r="J1197" t="s">
        <v>7359</v>
      </c>
      <c r="K1197" s="2">
        <v>0</v>
      </c>
      <c r="L1197" t="s">
        <v>40</v>
      </c>
      <c r="M1197" t="s">
        <v>41</v>
      </c>
      <c r="N1197" t="s">
        <v>40</v>
      </c>
      <c r="O1197" t="s">
        <v>41</v>
      </c>
      <c r="P1197" t="s">
        <v>849</v>
      </c>
      <c r="Q1197" t="s">
        <v>7360</v>
      </c>
      <c r="R1197" t="s">
        <v>166</v>
      </c>
      <c r="S1197" t="s">
        <v>7361</v>
      </c>
    </row>
    <row r="1198" hidden="1" spans="1:19">
      <c r="A1198">
        <v>1197</v>
      </c>
      <c r="B1198" t="s">
        <v>7362</v>
      </c>
      <c r="C1198" t="s">
        <v>7133</v>
      </c>
      <c r="D1198" t="str">
        <f>VLOOKUP(C1198,[1]Sheet1!$A:$B,2,0)</f>
        <v>常用规则2024</v>
      </c>
      <c r="E1198" t="s">
        <v>1162</v>
      </c>
      <c r="F1198" t="s">
        <v>298</v>
      </c>
      <c r="G1198" s="2">
        <v>1</v>
      </c>
      <c r="H1198" t="s">
        <v>7135</v>
      </c>
      <c r="I1198" s="2">
        <v>1</v>
      </c>
      <c r="J1198" t="s">
        <v>1163</v>
      </c>
      <c r="K1198" s="2">
        <v>0</v>
      </c>
      <c r="L1198" t="s">
        <v>40</v>
      </c>
      <c r="M1198" t="s">
        <v>41</v>
      </c>
      <c r="N1198" t="s">
        <v>40</v>
      </c>
      <c r="O1198" t="s">
        <v>41</v>
      </c>
      <c r="P1198" t="s">
        <v>1164</v>
      </c>
      <c r="Q1198" t="s">
        <v>7363</v>
      </c>
      <c r="R1198" t="s">
        <v>166</v>
      </c>
      <c r="S1198" t="s">
        <v>1166</v>
      </c>
    </row>
    <row r="1199" hidden="1" spans="1:19">
      <c r="A1199">
        <v>1198</v>
      </c>
      <c r="B1199" t="s">
        <v>7364</v>
      </c>
      <c r="C1199" t="s">
        <v>7133</v>
      </c>
      <c r="D1199" t="str">
        <f>VLOOKUP(C1199,[1]Sheet1!$A:$B,2,0)</f>
        <v>常用规则2024</v>
      </c>
      <c r="E1199" t="s">
        <v>7365</v>
      </c>
      <c r="F1199" t="s">
        <v>631</v>
      </c>
      <c r="G1199" s="2">
        <v>1</v>
      </c>
      <c r="H1199" t="s">
        <v>7135</v>
      </c>
      <c r="I1199" s="2">
        <v>1</v>
      </c>
      <c r="J1199" t="s">
        <v>1169</v>
      </c>
      <c r="K1199" s="2">
        <v>0</v>
      </c>
      <c r="L1199" t="s">
        <v>40</v>
      </c>
      <c r="M1199" t="s">
        <v>41</v>
      </c>
      <c r="N1199" t="s">
        <v>40</v>
      </c>
      <c r="O1199" t="s">
        <v>41</v>
      </c>
      <c r="P1199" t="s">
        <v>1170</v>
      </c>
      <c r="Q1199" t="s">
        <v>7366</v>
      </c>
      <c r="R1199" t="s">
        <v>100</v>
      </c>
      <c r="S1199" t="s">
        <v>7367</v>
      </c>
    </row>
    <row r="1200" hidden="1" spans="1:19">
      <c r="A1200">
        <v>1199</v>
      </c>
      <c r="B1200" t="s">
        <v>7368</v>
      </c>
      <c r="C1200" t="s">
        <v>7133</v>
      </c>
      <c r="D1200" t="str">
        <f>VLOOKUP(C1200,[1]Sheet1!$A:$B,2,0)</f>
        <v>常用规则2024</v>
      </c>
      <c r="E1200" t="s">
        <v>7369</v>
      </c>
      <c r="F1200" t="s">
        <v>374</v>
      </c>
      <c r="G1200" s="2">
        <v>1</v>
      </c>
      <c r="H1200" t="s">
        <v>7135</v>
      </c>
      <c r="I1200" s="2">
        <v>1</v>
      </c>
      <c r="J1200" t="s">
        <v>1575</v>
      </c>
      <c r="K1200" s="2">
        <v>0</v>
      </c>
      <c r="L1200" t="s">
        <v>40</v>
      </c>
      <c r="M1200" t="s">
        <v>41</v>
      </c>
      <c r="N1200" t="s">
        <v>40</v>
      </c>
      <c r="O1200" t="s">
        <v>41</v>
      </c>
      <c r="P1200" t="s">
        <v>1576</v>
      </c>
      <c r="Q1200" t="s">
        <v>7370</v>
      </c>
      <c r="R1200" t="s">
        <v>166</v>
      </c>
      <c r="S1200" t="s">
        <v>7371</v>
      </c>
    </row>
    <row r="1201" hidden="1" spans="1:19">
      <c r="A1201">
        <v>1200</v>
      </c>
      <c r="B1201" t="s">
        <v>7372</v>
      </c>
      <c r="C1201" t="s">
        <v>7133</v>
      </c>
      <c r="D1201" t="str">
        <f>VLOOKUP(C1201,[1]Sheet1!$A:$B,2,0)</f>
        <v>常用规则2024</v>
      </c>
      <c r="E1201" t="s">
        <v>7373</v>
      </c>
      <c r="F1201" t="s">
        <v>424</v>
      </c>
      <c r="G1201" s="2">
        <v>1</v>
      </c>
      <c r="H1201" t="s">
        <v>7135</v>
      </c>
      <c r="I1201" s="2">
        <v>1</v>
      </c>
      <c r="J1201" t="s">
        <v>657</v>
      </c>
      <c r="K1201" s="2">
        <v>0</v>
      </c>
      <c r="L1201" t="s">
        <v>40</v>
      </c>
      <c r="M1201" t="s">
        <v>41</v>
      </c>
      <c r="N1201" t="s">
        <v>40</v>
      </c>
      <c r="O1201" t="s">
        <v>41</v>
      </c>
      <c r="P1201" t="s">
        <v>658</v>
      </c>
      <c r="Q1201" t="s">
        <v>7374</v>
      </c>
      <c r="R1201" t="s">
        <v>166</v>
      </c>
      <c r="S1201" t="s">
        <v>7375</v>
      </c>
    </row>
    <row r="1202" hidden="1" spans="1:19">
      <c r="A1202">
        <v>1201</v>
      </c>
      <c r="B1202" t="s">
        <v>7376</v>
      </c>
      <c r="C1202" t="s">
        <v>7133</v>
      </c>
      <c r="D1202" t="str">
        <f>VLOOKUP(C1202,[1]Sheet1!$A:$B,2,0)</f>
        <v>常用规则2024</v>
      </c>
      <c r="E1202" t="s">
        <v>7377</v>
      </c>
      <c r="F1202" t="s">
        <v>709</v>
      </c>
      <c r="G1202" s="2">
        <v>1</v>
      </c>
      <c r="H1202" t="s">
        <v>7135</v>
      </c>
      <c r="I1202" s="2">
        <v>1</v>
      </c>
      <c r="J1202" t="s">
        <v>7378</v>
      </c>
      <c r="K1202" s="2">
        <v>0</v>
      </c>
      <c r="L1202" t="s">
        <v>40</v>
      </c>
      <c r="M1202" t="s">
        <v>41</v>
      </c>
      <c r="N1202" t="s">
        <v>40</v>
      </c>
      <c r="O1202" t="s">
        <v>41</v>
      </c>
      <c r="P1202" t="s">
        <v>855</v>
      </c>
      <c r="Q1202" t="s">
        <v>7379</v>
      </c>
      <c r="R1202" t="s">
        <v>100</v>
      </c>
      <c r="S1202" t="s">
        <v>7380</v>
      </c>
    </row>
    <row r="1203" hidden="1" spans="1:19">
      <c r="A1203">
        <v>1202</v>
      </c>
      <c r="B1203" t="s">
        <v>7381</v>
      </c>
      <c r="C1203" t="s">
        <v>7133</v>
      </c>
      <c r="D1203" t="str">
        <f>VLOOKUP(C1203,[1]Sheet1!$A:$B,2,0)</f>
        <v>常用规则2024</v>
      </c>
      <c r="E1203" t="s">
        <v>859</v>
      </c>
      <c r="F1203" t="s">
        <v>367</v>
      </c>
      <c r="G1203" s="2">
        <v>1</v>
      </c>
      <c r="H1203" t="s">
        <v>7135</v>
      </c>
      <c r="I1203" s="2">
        <v>1</v>
      </c>
      <c r="J1203" t="s">
        <v>860</v>
      </c>
      <c r="K1203" s="2">
        <v>0</v>
      </c>
      <c r="L1203" t="s">
        <v>40</v>
      </c>
      <c r="M1203" t="s">
        <v>41</v>
      </c>
      <c r="N1203" t="s">
        <v>40</v>
      </c>
      <c r="O1203" t="s">
        <v>41</v>
      </c>
      <c r="P1203" t="s">
        <v>861</v>
      </c>
      <c r="Q1203" t="s">
        <v>7382</v>
      </c>
      <c r="R1203" t="s">
        <v>166</v>
      </c>
      <c r="S1203" t="s">
        <v>863</v>
      </c>
    </row>
    <row r="1204" hidden="1" spans="1:19">
      <c r="A1204">
        <v>1203</v>
      </c>
      <c r="B1204" t="s">
        <v>7383</v>
      </c>
      <c r="C1204" t="s">
        <v>7133</v>
      </c>
      <c r="D1204" t="str">
        <f>VLOOKUP(C1204,[1]Sheet1!$A:$B,2,0)</f>
        <v>常用规则2024</v>
      </c>
      <c r="E1204" t="s">
        <v>7384</v>
      </c>
      <c r="F1204" t="s">
        <v>631</v>
      </c>
      <c r="G1204" s="2">
        <v>1</v>
      </c>
      <c r="H1204" t="s">
        <v>7135</v>
      </c>
      <c r="I1204" s="2">
        <v>1</v>
      </c>
      <c r="J1204" t="s">
        <v>7385</v>
      </c>
      <c r="K1204" s="2">
        <v>0</v>
      </c>
      <c r="L1204" t="s">
        <v>40</v>
      </c>
      <c r="M1204" t="s">
        <v>41</v>
      </c>
      <c r="N1204" t="s">
        <v>40</v>
      </c>
      <c r="O1204" t="s">
        <v>41</v>
      </c>
      <c r="P1204" t="s">
        <v>1176</v>
      </c>
      <c r="Q1204" t="s">
        <v>7386</v>
      </c>
      <c r="R1204" t="s">
        <v>166</v>
      </c>
      <c r="S1204" t="s">
        <v>7387</v>
      </c>
    </row>
    <row r="1205" hidden="1" spans="1:19">
      <c r="A1205">
        <v>1204</v>
      </c>
      <c r="B1205" t="s">
        <v>7388</v>
      </c>
      <c r="C1205" t="s">
        <v>7133</v>
      </c>
      <c r="D1205" t="str">
        <f>VLOOKUP(C1205,[1]Sheet1!$A:$B,2,0)</f>
        <v>常用规则2024</v>
      </c>
      <c r="E1205" t="s">
        <v>7389</v>
      </c>
      <c r="F1205" t="s">
        <v>631</v>
      </c>
      <c r="G1205" s="2">
        <v>1</v>
      </c>
      <c r="H1205" t="s">
        <v>7135</v>
      </c>
      <c r="I1205" s="2">
        <v>1</v>
      </c>
      <c r="J1205" t="s">
        <v>7390</v>
      </c>
      <c r="K1205" s="2">
        <v>0</v>
      </c>
      <c r="L1205" t="s">
        <v>40</v>
      </c>
      <c r="M1205" t="s">
        <v>41</v>
      </c>
      <c r="N1205" t="s">
        <v>40</v>
      </c>
      <c r="O1205" t="s">
        <v>41</v>
      </c>
      <c r="P1205" t="s">
        <v>1182</v>
      </c>
      <c r="Q1205" t="s">
        <v>7391</v>
      </c>
      <c r="R1205" t="s">
        <v>100</v>
      </c>
      <c r="S1205" t="s">
        <v>7392</v>
      </c>
    </row>
    <row r="1206" hidden="1" spans="1:19">
      <c r="A1206">
        <v>1205</v>
      </c>
      <c r="B1206" t="s">
        <v>7393</v>
      </c>
      <c r="C1206" t="s">
        <v>7133</v>
      </c>
      <c r="D1206" t="str">
        <f>VLOOKUP(C1206,[1]Sheet1!$A:$B,2,0)</f>
        <v>常用规则2024</v>
      </c>
      <c r="E1206" t="s">
        <v>7394</v>
      </c>
      <c r="F1206" t="s">
        <v>669</v>
      </c>
      <c r="G1206" s="2">
        <v>1</v>
      </c>
      <c r="H1206" t="s">
        <v>7135</v>
      </c>
      <c r="I1206" s="2">
        <v>1</v>
      </c>
      <c r="J1206" t="s">
        <v>1612</v>
      </c>
      <c r="K1206" s="2">
        <v>0</v>
      </c>
      <c r="L1206" t="s">
        <v>40</v>
      </c>
      <c r="M1206" t="s">
        <v>41</v>
      </c>
      <c r="N1206" t="s">
        <v>40</v>
      </c>
      <c r="O1206" t="s">
        <v>41</v>
      </c>
      <c r="P1206" t="s">
        <v>7395</v>
      </c>
      <c r="Q1206" t="s">
        <v>7396</v>
      </c>
      <c r="R1206" t="s">
        <v>166</v>
      </c>
      <c r="S1206" t="s">
        <v>7397</v>
      </c>
    </row>
    <row r="1207" hidden="1" spans="1:19">
      <c r="A1207">
        <v>1206</v>
      </c>
      <c r="B1207" t="s">
        <v>7398</v>
      </c>
      <c r="C1207" t="s">
        <v>7133</v>
      </c>
      <c r="D1207" t="str">
        <f>VLOOKUP(C1207,[1]Sheet1!$A:$B,2,0)</f>
        <v>常用规则2024</v>
      </c>
      <c r="E1207" t="s">
        <v>7399</v>
      </c>
      <c r="F1207" t="s">
        <v>374</v>
      </c>
      <c r="G1207" s="2">
        <v>1</v>
      </c>
      <c r="H1207" t="s">
        <v>7135</v>
      </c>
      <c r="I1207" s="2">
        <v>1</v>
      </c>
      <c r="J1207" t="s">
        <v>7400</v>
      </c>
      <c r="K1207" s="2">
        <v>0</v>
      </c>
      <c r="L1207" t="s">
        <v>40</v>
      </c>
      <c r="M1207" t="s">
        <v>41</v>
      </c>
      <c r="N1207" t="s">
        <v>40</v>
      </c>
      <c r="O1207" t="s">
        <v>41</v>
      </c>
      <c r="P1207" t="s">
        <v>1619</v>
      </c>
      <c r="Q1207" t="s">
        <v>7401</v>
      </c>
      <c r="R1207" t="s">
        <v>166</v>
      </c>
      <c r="S1207" t="s">
        <v>7402</v>
      </c>
    </row>
    <row r="1208" hidden="1" spans="1:19">
      <c r="A1208">
        <v>1207</v>
      </c>
      <c r="B1208" t="s">
        <v>7403</v>
      </c>
      <c r="C1208" t="s">
        <v>7155</v>
      </c>
      <c r="D1208" t="str">
        <f>VLOOKUP(C1208,[1]Sheet1!$A:$B,2,0)</f>
        <v>北京局项目规则（常规+55清单+过度检查）</v>
      </c>
      <c r="E1208" t="s">
        <v>7404</v>
      </c>
      <c r="F1208" t="s">
        <v>298</v>
      </c>
      <c r="G1208" s="2">
        <v>1</v>
      </c>
      <c r="H1208" t="s">
        <v>7157</v>
      </c>
      <c r="I1208" s="2">
        <v>2</v>
      </c>
      <c r="J1208" t="s">
        <v>7405</v>
      </c>
      <c r="K1208" s="2">
        <v>0</v>
      </c>
      <c r="L1208" t="s">
        <v>40</v>
      </c>
      <c r="M1208" t="s">
        <v>41</v>
      </c>
      <c r="N1208" t="s">
        <v>40</v>
      </c>
      <c r="O1208" t="s">
        <v>41</v>
      </c>
      <c r="P1208" t="s">
        <v>1652</v>
      </c>
      <c r="Q1208" t="s">
        <v>7406</v>
      </c>
      <c r="R1208" t="s">
        <v>166</v>
      </c>
      <c r="S1208" t="s">
        <v>7407</v>
      </c>
    </row>
    <row r="1209" hidden="1" spans="1:19">
      <c r="A1209">
        <v>1208</v>
      </c>
      <c r="B1209" t="s">
        <v>7408</v>
      </c>
      <c r="C1209" t="s">
        <v>7133</v>
      </c>
      <c r="D1209" t="str">
        <f>VLOOKUP(C1209,[1]Sheet1!$A:$B,2,0)</f>
        <v>常用规则2024</v>
      </c>
      <c r="E1209" t="s">
        <v>7409</v>
      </c>
      <c r="F1209" t="s">
        <v>424</v>
      </c>
      <c r="G1209" s="2">
        <v>1</v>
      </c>
      <c r="H1209" t="s">
        <v>7135</v>
      </c>
      <c r="I1209" s="2">
        <v>1</v>
      </c>
      <c r="J1209" t="s">
        <v>663</v>
      </c>
      <c r="K1209" s="2">
        <v>0</v>
      </c>
      <c r="L1209" t="s">
        <v>40</v>
      </c>
      <c r="M1209" t="s">
        <v>41</v>
      </c>
      <c r="N1209" t="s">
        <v>40</v>
      </c>
      <c r="O1209" t="s">
        <v>41</v>
      </c>
      <c r="P1209" t="s">
        <v>664</v>
      </c>
      <c r="Q1209" t="s">
        <v>7410</v>
      </c>
      <c r="R1209" t="s">
        <v>166</v>
      </c>
      <c r="S1209" t="s">
        <v>7411</v>
      </c>
    </row>
    <row r="1210" hidden="1" spans="1:19">
      <c r="A1210">
        <v>1209</v>
      </c>
      <c r="B1210" t="s">
        <v>7412</v>
      </c>
      <c r="C1210" t="s">
        <v>7133</v>
      </c>
      <c r="D1210" t="str">
        <f>VLOOKUP(C1210,[1]Sheet1!$A:$B,2,0)</f>
        <v>常用规则2024</v>
      </c>
      <c r="E1210" t="s">
        <v>7413</v>
      </c>
      <c r="F1210" t="s">
        <v>180</v>
      </c>
      <c r="G1210" s="2">
        <v>1</v>
      </c>
      <c r="H1210" t="s">
        <v>7135</v>
      </c>
      <c r="I1210" s="2">
        <v>1</v>
      </c>
      <c r="J1210" t="s">
        <v>670</v>
      </c>
      <c r="K1210" s="2">
        <v>0</v>
      </c>
      <c r="L1210" t="s">
        <v>40</v>
      </c>
      <c r="M1210" t="s">
        <v>41</v>
      </c>
      <c r="N1210" t="s">
        <v>40</v>
      </c>
      <c r="O1210" t="s">
        <v>41</v>
      </c>
      <c r="P1210" t="s">
        <v>671</v>
      </c>
      <c r="Q1210" t="s">
        <v>7414</v>
      </c>
      <c r="R1210" t="s">
        <v>166</v>
      </c>
      <c r="S1210" t="s">
        <v>7415</v>
      </c>
    </row>
    <row r="1211" hidden="1" spans="1:19">
      <c r="A1211">
        <v>1210</v>
      </c>
      <c r="B1211" t="s">
        <v>7416</v>
      </c>
      <c r="C1211" t="s">
        <v>7133</v>
      </c>
      <c r="D1211" t="str">
        <f>VLOOKUP(C1211,[1]Sheet1!$A:$B,2,0)</f>
        <v>常用规则2024</v>
      </c>
      <c r="E1211" t="s">
        <v>890</v>
      </c>
      <c r="F1211" t="s">
        <v>367</v>
      </c>
      <c r="G1211" s="2">
        <v>1</v>
      </c>
      <c r="H1211" t="s">
        <v>7135</v>
      </c>
      <c r="I1211" s="2">
        <v>1</v>
      </c>
      <c r="J1211" t="s">
        <v>891</v>
      </c>
      <c r="K1211" s="2">
        <v>0</v>
      </c>
      <c r="L1211" t="s">
        <v>40</v>
      </c>
      <c r="M1211" t="s">
        <v>41</v>
      </c>
      <c r="N1211" t="s">
        <v>40</v>
      </c>
      <c r="O1211" t="s">
        <v>41</v>
      </c>
      <c r="P1211" t="s">
        <v>892</v>
      </c>
      <c r="Q1211" t="s">
        <v>7417</v>
      </c>
      <c r="R1211" t="s">
        <v>166</v>
      </c>
      <c r="S1211" t="s">
        <v>894</v>
      </c>
    </row>
    <row r="1212" hidden="1" spans="1:19">
      <c r="A1212">
        <v>1211</v>
      </c>
      <c r="B1212" t="s">
        <v>7418</v>
      </c>
      <c r="C1212" t="s">
        <v>7133</v>
      </c>
      <c r="D1212" t="str">
        <f>VLOOKUP(C1212,[1]Sheet1!$A:$B,2,0)</f>
        <v>常用规则2024</v>
      </c>
      <c r="E1212" t="s">
        <v>896</v>
      </c>
      <c r="F1212" t="s">
        <v>367</v>
      </c>
      <c r="G1212" s="2">
        <v>1</v>
      </c>
      <c r="H1212" t="s">
        <v>7135</v>
      </c>
      <c r="I1212" s="2">
        <v>1</v>
      </c>
      <c r="J1212" t="s">
        <v>898</v>
      </c>
      <c r="K1212" s="2">
        <v>0</v>
      </c>
      <c r="L1212" t="s">
        <v>40</v>
      </c>
      <c r="M1212" t="s">
        <v>41</v>
      </c>
      <c r="N1212" t="s">
        <v>40</v>
      </c>
      <c r="O1212" t="s">
        <v>41</v>
      </c>
      <c r="P1212" t="s">
        <v>899</v>
      </c>
      <c r="Q1212" t="s">
        <v>7419</v>
      </c>
      <c r="R1212" t="s">
        <v>166</v>
      </c>
      <c r="S1212" t="s">
        <v>901</v>
      </c>
    </row>
    <row r="1213" hidden="1" spans="1:19">
      <c r="A1213">
        <v>1212</v>
      </c>
      <c r="B1213" t="s">
        <v>7420</v>
      </c>
      <c r="C1213" t="s">
        <v>7133</v>
      </c>
      <c r="D1213" t="str">
        <f>VLOOKUP(C1213,[1]Sheet1!$A:$B,2,0)</f>
        <v>常用规则2024</v>
      </c>
      <c r="E1213" t="s">
        <v>1200</v>
      </c>
      <c r="F1213" t="s">
        <v>631</v>
      </c>
      <c r="G1213" s="2">
        <v>1</v>
      </c>
      <c r="H1213" t="s">
        <v>7135</v>
      </c>
      <c r="I1213" s="2">
        <v>1</v>
      </c>
      <c r="J1213" t="s">
        <v>1202</v>
      </c>
      <c r="K1213" s="2">
        <v>0</v>
      </c>
      <c r="L1213" t="s">
        <v>40</v>
      </c>
      <c r="M1213" t="s">
        <v>41</v>
      </c>
      <c r="N1213" t="s">
        <v>40</v>
      </c>
      <c r="O1213" t="s">
        <v>41</v>
      </c>
      <c r="P1213" t="s">
        <v>1203</v>
      </c>
      <c r="Q1213" t="s">
        <v>7421</v>
      </c>
      <c r="R1213" t="s">
        <v>166</v>
      </c>
      <c r="S1213" t="s">
        <v>1205</v>
      </c>
    </row>
    <row r="1214" hidden="1" spans="1:19">
      <c r="A1214">
        <v>1213</v>
      </c>
      <c r="B1214" t="s">
        <v>7422</v>
      </c>
      <c r="C1214" t="s">
        <v>7133</v>
      </c>
      <c r="D1214" t="str">
        <f>VLOOKUP(C1214,[1]Sheet1!$A:$B,2,0)</f>
        <v>常用规则2024</v>
      </c>
      <c r="E1214" t="s">
        <v>7423</v>
      </c>
      <c r="F1214" t="s">
        <v>631</v>
      </c>
      <c r="G1214" s="2">
        <v>1</v>
      </c>
      <c r="H1214" t="s">
        <v>7135</v>
      </c>
      <c r="I1214" s="2">
        <v>1</v>
      </c>
      <c r="J1214" t="s">
        <v>1208</v>
      </c>
      <c r="K1214" s="2">
        <v>0</v>
      </c>
      <c r="L1214" t="s">
        <v>40</v>
      </c>
      <c r="M1214" t="s">
        <v>41</v>
      </c>
      <c r="N1214" t="s">
        <v>40</v>
      </c>
      <c r="O1214" t="s">
        <v>41</v>
      </c>
      <c r="P1214" t="s">
        <v>1209</v>
      </c>
      <c r="Q1214" t="s">
        <v>7424</v>
      </c>
      <c r="R1214" t="s">
        <v>166</v>
      </c>
      <c r="S1214" t="s">
        <v>7425</v>
      </c>
    </row>
    <row r="1215" hidden="1" spans="1:19">
      <c r="A1215">
        <v>1214</v>
      </c>
      <c r="B1215" t="s">
        <v>7426</v>
      </c>
      <c r="C1215" t="s">
        <v>7133</v>
      </c>
      <c r="D1215" t="str">
        <f>VLOOKUP(C1215,[1]Sheet1!$A:$B,2,0)</f>
        <v>常用规则2024</v>
      </c>
      <c r="E1215" t="s">
        <v>1735</v>
      </c>
      <c r="F1215" t="s">
        <v>669</v>
      </c>
      <c r="G1215" s="2">
        <v>1</v>
      </c>
      <c r="H1215" t="s">
        <v>7135</v>
      </c>
      <c r="I1215" s="2">
        <v>2</v>
      </c>
      <c r="J1215" t="s">
        <v>7427</v>
      </c>
      <c r="K1215" s="2">
        <v>0</v>
      </c>
      <c r="L1215" t="s">
        <v>40</v>
      </c>
      <c r="M1215" t="s">
        <v>41</v>
      </c>
      <c r="N1215" t="s">
        <v>40</v>
      </c>
      <c r="O1215" t="s">
        <v>41</v>
      </c>
      <c r="P1215" t="s">
        <v>1737</v>
      </c>
      <c r="Q1215" t="s">
        <v>7428</v>
      </c>
      <c r="R1215" t="s">
        <v>166</v>
      </c>
      <c r="S1215" t="s">
        <v>1739</v>
      </c>
    </row>
    <row r="1216" hidden="1" spans="1:19">
      <c r="A1216">
        <v>1215</v>
      </c>
      <c r="B1216" t="s">
        <v>7429</v>
      </c>
      <c r="C1216" t="s">
        <v>7133</v>
      </c>
      <c r="D1216" t="str">
        <f>VLOOKUP(C1216,[1]Sheet1!$A:$B,2,0)</f>
        <v>常用规则2024</v>
      </c>
      <c r="E1216" t="s">
        <v>7430</v>
      </c>
      <c r="F1216" t="s">
        <v>669</v>
      </c>
      <c r="G1216" s="2">
        <v>1</v>
      </c>
      <c r="H1216" t="s">
        <v>7135</v>
      </c>
      <c r="I1216" s="2">
        <v>1</v>
      </c>
      <c r="J1216" t="s">
        <v>7431</v>
      </c>
      <c r="K1216" s="2">
        <v>0</v>
      </c>
      <c r="L1216" t="s">
        <v>40</v>
      </c>
      <c r="M1216" t="s">
        <v>41</v>
      </c>
      <c r="N1216" t="s">
        <v>40</v>
      </c>
      <c r="O1216" t="s">
        <v>41</v>
      </c>
      <c r="P1216" t="s">
        <v>1743</v>
      </c>
      <c r="Q1216" t="s">
        <v>7432</v>
      </c>
      <c r="R1216" t="s">
        <v>166</v>
      </c>
      <c r="S1216" t="s">
        <v>7433</v>
      </c>
    </row>
    <row r="1217" hidden="1" spans="1:19">
      <c r="A1217">
        <v>1216</v>
      </c>
      <c r="B1217" t="s">
        <v>7434</v>
      </c>
      <c r="C1217" t="s">
        <v>7155</v>
      </c>
      <c r="D1217" t="str">
        <f>VLOOKUP(C1217,[1]Sheet1!$A:$B,2,0)</f>
        <v>北京局项目规则（常规+55清单+过度检查）</v>
      </c>
      <c r="E1217" t="s">
        <v>7435</v>
      </c>
      <c r="F1217" t="s">
        <v>360</v>
      </c>
      <c r="G1217" s="2">
        <v>1</v>
      </c>
      <c r="H1217" t="s">
        <v>7157</v>
      </c>
      <c r="I1217" s="2">
        <v>1</v>
      </c>
      <c r="J1217" t="s">
        <v>676</v>
      </c>
      <c r="K1217" s="2">
        <v>0</v>
      </c>
      <c r="L1217" t="s">
        <v>40</v>
      </c>
      <c r="M1217" t="s">
        <v>41</v>
      </c>
      <c r="N1217" t="s">
        <v>40</v>
      </c>
      <c r="O1217" t="s">
        <v>41</v>
      </c>
      <c r="P1217" t="s">
        <v>677</v>
      </c>
      <c r="Q1217" t="s">
        <v>7436</v>
      </c>
      <c r="R1217" t="s">
        <v>166</v>
      </c>
      <c r="S1217" t="s">
        <v>7437</v>
      </c>
    </row>
    <row r="1218" hidden="1" spans="1:19">
      <c r="A1218">
        <v>1217</v>
      </c>
      <c r="B1218" t="s">
        <v>7438</v>
      </c>
      <c r="C1218" t="s">
        <v>7133</v>
      </c>
      <c r="D1218" t="str">
        <f>VLOOKUP(C1218,[1]Sheet1!$A:$B,2,0)</f>
        <v>常用规则2024</v>
      </c>
      <c r="E1218" t="s">
        <v>7439</v>
      </c>
      <c r="F1218" t="s">
        <v>367</v>
      </c>
      <c r="G1218" s="2">
        <v>1</v>
      </c>
      <c r="H1218" t="s">
        <v>7135</v>
      </c>
      <c r="I1218" s="2">
        <v>1</v>
      </c>
      <c r="J1218" t="s">
        <v>7440</v>
      </c>
      <c r="K1218" s="2">
        <v>0</v>
      </c>
      <c r="L1218" t="s">
        <v>40</v>
      </c>
      <c r="M1218" t="s">
        <v>41</v>
      </c>
      <c r="N1218" t="s">
        <v>40</v>
      </c>
      <c r="O1218" t="s">
        <v>41</v>
      </c>
      <c r="P1218" t="s">
        <v>911</v>
      </c>
      <c r="Q1218" t="s">
        <v>7441</v>
      </c>
      <c r="R1218" t="s">
        <v>166</v>
      </c>
      <c r="S1218" t="s">
        <v>7442</v>
      </c>
    </row>
    <row r="1219" hidden="1" spans="1:19">
      <c r="A1219">
        <v>1218</v>
      </c>
      <c r="B1219" t="s">
        <v>7443</v>
      </c>
      <c r="C1219" t="s">
        <v>7133</v>
      </c>
      <c r="D1219" t="str">
        <f>VLOOKUP(C1219,[1]Sheet1!$A:$B,2,0)</f>
        <v>常用规则2024</v>
      </c>
      <c r="E1219" t="s">
        <v>7444</v>
      </c>
      <c r="F1219" t="s">
        <v>95</v>
      </c>
      <c r="G1219" s="2">
        <v>1</v>
      </c>
      <c r="H1219" t="s">
        <v>7135</v>
      </c>
      <c r="I1219" s="2">
        <v>1</v>
      </c>
      <c r="J1219" t="s">
        <v>1214</v>
      </c>
      <c r="K1219" s="2">
        <v>0</v>
      </c>
      <c r="L1219" t="s">
        <v>40</v>
      </c>
      <c r="M1219" t="s">
        <v>41</v>
      </c>
      <c r="N1219" t="s">
        <v>40</v>
      </c>
      <c r="O1219" t="s">
        <v>41</v>
      </c>
      <c r="P1219" t="s">
        <v>1215</v>
      </c>
      <c r="Q1219" t="s">
        <v>7445</v>
      </c>
      <c r="R1219" t="s">
        <v>166</v>
      </c>
      <c r="S1219" t="s">
        <v>7446</v>
      </c>
    </row>
    <row r="1220" hidden="1" spans="1:19">
      <c r="A1220">
        <v>1219</v>
      </c>
      <c r="B1220" t="s">
        <v>7447</v>
      </c>
      <c r="C1220" t="s">
        <v>7133</v>
      </c>
      <c r="D1220" t="str">
        <f>VLOOKUP(C1220,[1]Sheet1!$A:$B,2,0)</f>
        <v>常用规则2024</v>
      </c>
      <c r="E1220" t="s">
        <v>1219</v>
      </c>
      <c r="F1220" t="s">
        <v>95</v>
      </c>
      <c r="G1220" s="2">
        <v>1</v>
      </c>
      <c r="H1220" t="s">
        <v>7135</v>
      </c>
      <c r="I1220" s="2">
        <v>2</v>
      </c>
      <c r="J1220" t="s">
        <v>7448</v>
      </c>
      <c r="K1220" s="2">
        <v>0</v>
      </c>
      <c r="L1220" t="s">
        <v>40</v>
      </c>
      <c r="M1220" t="s">
        <v>41</v>
      </c>
      <c r="N1220" t="s">
        <v>40</v>
      </c>
      <c r="O1220" t="s">
        <v>41</v>
      </c>
      <c r="P1220" t="s">
        <v>1221</v>
      </c>
      <c r="Q1220" t="s">
        <v>7449</v>
      </c>
      <c r="R1220" t="s">
        <v>166</v>
      </c>
      <c r="S1220" t="s">
        <v>1223</v>
      </c>
    </row>
    <row r="1221" hidden="1" spans="1:19">
      <c r="A1221">
        <v>1220</v>
      </c>
      <c r="B1221" t="s">
        <v>7450</v>
      </c>
      <c r="C1221" t="s">
        <v>7133</v>
      </c>
      <c r="D1221" t="str">
        <f>VLOOKUP(C1221,[1]Sheet1!$A:$B,2,0)</f>
        <v>常用规则2024</v>
      </c>
      <c r="E1221" t="s">
        <v>7451</v>
      </c>
      <c r="F1221" t="s">
        <v>38</v>
      </c>
      <c r="G1221" s="2">
        <v>1</v>
      </c>
      <c r="H1221" t="s">
        <v>7135</v>
      </c>
      <c r="I1221" s="2">
        <v>1</v>
      </c>
      <c r="J1221" t="s">
        <v>7452</v>
      </c>
      <c r="K1221" s="2">
        <v>0</v>
      </c>
      <c r="L1221" t="s">
        <v>24</v>
      </c>
      <c r="M1221" t="s">
        <v>25</v>
      </c>
      <c r="N1221" t="s">
        <v>40</v>
      </c>
      <c r="O1221" t="s">
        <v>41</v>
      </c>
      <c r="P1221" t="s">
        <v>60</v>
      </c>
      <c r="Q1221" t="s">
        <v>7453</v>
      </c>
      <c r="R1221" t="s">
        <v>77</v>
      </c>
      <c r="S1221" t="s">
        <v>7454</v>
      </c>
    </row>
    <row r="1222" hidden="1" spans="1:19">
      <c r="A1222">
        <v>1221</v>
      </c>
      <c r="B1222" t="s">
        <v>7455</v>
      </c>
      <c r="C1222" t="s">
        <v>7133</v>
      </c>
      <c r="D1222" t="str">
        <f>VLOOKUP(C1222,[1]Sheet1!$A:$B,2,0)</f>
        <v>常用规则2024</v>
      </c>
      <c r="E1222" t="s">
        <v>7456</v>
      </c>
      <c r="F1222" t="s">
        <v>180</v>
      </c>
      <c r="G1222" s="2">
        <v>1</v>
      </c>
      <c r="H1222" t="s">
        <v>7135</v>
      </c>
      <c r="I1222" s="2">
        <v>1</v>
      </c>
      <c r="J1222" t="s">
        <v>683</v>
      </c>
      <c r="K1222" s="2">
        <v>0</v>
      </c>
      <c r="L1222" t="s">
        <v>40</v>
      </c>
      <c r="M1222" t="s">
        <v>41</v>
      </c>
      <c r="N1222" t="s">
        <v>40</v>
      </c>
      <c r="O1222" t="s">
        <v>41</v>
      </c>
      <c r="P1222" t="s">
        <v>684</v>
      </c>
      <c r="Q1222" t="s">
        <v>7457</v>
      </c>
      <c r="R1222" t="s">
        <v>166</v>
      </c>
      <c r="S1222" t="s">
        <v>7458</v>
      </c>
    </row>
    <row r="1223" hidden="1" spans="1:19">
      <c r="A1223">
        <v>1222</v>
      </c>
      <c r="B1223" t="s">
        <v>7459</v>
      </c>
      <c r="C1223" t="s">
        <v>7133</v>
      </c>
      <c r="D1223" t="str">
        <f>VLOOKUP(C1223,[1]Sheet1!$A:$B,2,0)</f>
        <v>常用规则2024</v>
      </c>
      <c r="E1223" t="s">
        <v>915</v>
      </c>
      <c r="F1223" t="s">
        <v>702</v>
      </c>
      <c r="G1223" s="2">
        <v>1</v>
      </c>
      <c r="H1223" t="s">
        <v>7135</v>
      </c>
      <c r="I1223" s="2">
        <v>1</v>
      </c>
      <c r="J1223" t="s">
        <v>917</v>
      </c>
      <c r="K1223" s="2">
        <v>0</v>
      </c>
      <c r="L1223" t="s">
        <v>40</v>
      </c>
      <c r="M1223" t="s">
        <v>41</v>
      </c>
      <c r="N1223" t="s">
        <v>40</v>
      </c>
      <c r="O1223" t="s">
        <v>41</v>
      </c>
      <c r="P1223" t="s">
        <v>918</v>
      </c>
      <c r="Q1223" t="s">
        <v>7460</v>
      </c>
      <c r="R1223" t="s">
        <v>166</v>
      </c>
      <c r="S1223" t="s">
        <v>920</v>
      </c>
    </row>
    <row r="1224" hidden="1" spans="1:19">
      <c r="A1224">
        <v>1223</v>
      </c>
      <c r="B1224" t="s">
        <v>7461</v>
      </c>
      <c r="C1224" t="s">
        <v>7133</v>
      </c>
      <c r="D1224" t="str">
        <f>VLOOKUP(C1224,[1]Sheet1!$A:$B,2,0)</f>
        <v>常用规则2024</v>
      </c>
      <c r="E1224" t="s">
        <v>928</v>
      </c>
      <c r="F1224" t="s">
        <v>702</v>
      </c>
      <c r="G1224" s="2">
        <v>1</v>
      </c>
      <c r="H1224" t="s">
        <v>7135</v>
      </c>
      <c r="I1224" s="2">
        <v>2</v>
      </c>
      <c r="J1224" t="s">
        <v>7462</v>
      </c>
      <c r="K1224" s="2">
        <v>0</v>
      </c>
      <c r="L1224" t="s">
        <v>40</v>
      </c>
      <c r="M1224" t="s">
        <v>41</v>
      </c>
      <c r="N1224" t="s">
        <v>40</v>
      </c>
      <c r="O1224" t="s">
        <v>41</v>
      </c>
      <c r="P1224" t="s">
        <v>931</v>
      </c>
      <c r="Q1224" t="s">
        <v>7463</v>
      </c>
      <c r="R1224" t="s">
        <v>166</v>
      </c>
      <c r="S1224" t="s">
        <v>933</v>
      </c>
    </row>
    <row r="1225" hidden="1" spans="1:19">
      <c r="A1225">
        <v>1224</v>
      </c>
      <c r="B1225" t="s">
        <v>7464</v>
      </c>
      <c r="C1225" t="s">
        <v>7133</v>
      </c>
      <c r="D1225" t="str">
        <f>VLOOKUP(C1225,[1]Sheet1!$A:$B,2,0)</f>
        <v>常用规则2024</v>
      </c>
      <c r="E1225" t="s">
        <v>7465</v>
      </c>
      <c r="F1225" t="s">
        <v>702</v>
      </c>
      <c r="G1225" s="2">
        <v>1</v>
      </c>
      <c r="H1225" t="s">
        <v>7135</v>
      </c>
      <c r="I1225" s="2">
        <v>1</v>
      </c>
      <c r="J1225" t="s">
        <v>942</v>
      </c>
      <c r="K1225" s="2">
        <v>0</v>
      </c>
      <c r="L1225" t="s">
        <v>40</v>
      </c>
      <c r="M1225" t="s">
        <v>41</v>
      </c>
      <c r="N1225" t="s">
        <v>40</v>
      </c>
      <c r="O1225" t="s">
        <v>41</v>
      </c>
      <c r="P1225" t="s">
        <v>943</v>
      </c>
      <c r="Q1225" t="s">
        <v>7466</v>
      </c>
      <c r="R1225" t="s">
        <v>166</v>
      </c>
      <c r="S1225" t="s">
        <v>7467</v>
      </c>
    </row>
    <row r="1226" hidden="1" spans="1:19">
      <c r="A1226">
        <v>1225</v>
      </c>
      <c r="B1226" t="s">
        <v>7468</v>
      </c>
      <c r="C1226" t="s">
        <v>7133</v>
      </c>
      <c r="D1226" t="str">
        <f>VLOOKUP(C1226,[1]Sheet1!$A:$B,2,0)</f>
        <v>常用规则2024</v>
      </c>
      <c r="E1226" t="s">
        <v>1233</v>
      </c>
      <c r="F1226" t="s">
        <v>95</v>
      </c>
      <c r="G1226" s="2">
        <v>1</v>
      </c>
      <c r="H1226" t="s">
        <v>7135</v>
      </c>
      <c r="I1226" s="2">
        <v>1</v>
      </c>
      <c r="J1226" t="s">
        <v>1235</v>
      </c>
      <c r="K1226" s="2">
        <v>0</v>
      </c>
      <c r="L1226" t="s">
        <v>40</v>
      </c>
      <c r="M1226" t="s">
        <v>41</v>
      </c>
      <c r="N1226" t="s">
        <v>40</v>
      </c>
      <c r="O1226" t="s">
        <v>41</v>
      </c>
      <c r="P1226" t="s">
        <v>1236</v>
      </c>
      <c r="Q1226" t="s">
        <v>7469</v>
      </c>
      <c r="R1226" t="s">
        <v>100</v>
      </c>
      <c r="S1226" t="s">
        <v>1238</v>
      </c>
    </row>
    <row r="1227" hidden="1" spans="1:19">
      <c r="A1227">
        <v>1226</v>
      </c>
      <c r="B1227" t="s">
        <v>7470</v>
      </c>
      <c r="C1227" t="s">
        <v>7133</v>
      </c>
      <c r="D1227" t="str">
        <f>VLOOKUP(C1227,[1]Sheet1!$A:$B,2,0)</f>
        <v>常用规则2024</v>
      </c>
      <c r="E1227" t="s">
        <v>7471</v>
      </c>
      <c r="F1227" t="s">
        <v>341</v>
      </c>
      <c r="G1227" s="2">
        <v>1</v>
      </c>
      <c r="H1227" t="s">
        <v>7135</v>
      </c>
      <c r="I1227" s="2">
        <v>1</v>
      </c>
      <c r="J1227" t="s">
        <v>1241</v>
      </c>
      <c r="K1227" s="2">
        <v>0</v>
      </c>
      <c r="L1227" t="s">
        <v>40</v>
      </c>
      <c r="M1227" t="s">
        <v>41</v>
      </c>
      <c r="N1227" t="s">
        <v>40</v>
      </c>
      <c r="O1227" t="s">
        <v>41</v>
      </c>
      <c r="P1227" t="s">
        <v>1242</v>
      </c>
      <c r="Q1227" t="s">
        <v>7472</v>
      </c>
      <c r="R1227" t="s">
        <v>166</v>
      </c>
      <c r="S1227" t="s">
        <v>7473</v>
      </c>
    </row>
    <row r="1228" hidden="1" spans="1:19">
      <c r="A1228">
        <v>1227</v>
      </c>
      <c r="B1228" t="s">
        <v>7474</v>
      </c>
      <c r="C1228" t="s">
        <v>7133</v>
      </c>
      <c r="D1228" t="str">
        <f>VLOOKUP(C1228,[1]Sheet1!$A:$B,2,0)</f>
        <v>常用规则2024</v>
      </c>
      <c r="E1228" t="s">
        <v>7475</v>
      </c>
      <c r="F1228" t="s">
        <v>25</v>
      </c>
      <c r="G1228" s="2">
        <v>1</v>
      </c>
      <c r="H1228" t="s">
        <v>7135</v>
      </c>
      <c r="I1228" s="2">
        <v>1</v>
      </c>
      <c r="J1228" t="s">
        <v>111</v>
      </c>
      <c r="K1228" s="2">
        <v>0</v>
      </c>
      <c r="L1228" t="s">
        <v>40</v>
      </c>
      <c r="M1228" t="s">
        <v>41</v>
      </c>
      <c r="N1228" t="s">
        <v>40</v>
      </c>
      <c r="O1228" t="s">
        <v>41</v>
      </c>
      <c r="P1228" t="s">
        <v>112</v>
      </c>
      <c r="Q1228" t="s">
        <v>7476</v>
      </c>
      <c r="R1228" t="s">
        <v>114</v>
      </c>
      <c r="S1228" t="s">
        <v>7477</v>
      </c>
    </row>
    <row r="1229" hidden="1" spans="1:19">
      <c r="A1229">
        <v>1228</v>
      </c>
      <c r="B1229" t="s">
        <v>7478</v>
      </c>
      <c r="C1229" t="s">
        <v>7133</v>
      </c>
      <c r="D1229" t="str">
        <f>VLOOKUP(C1229,[1]Sheet1!$A:$B,2,0)</f>
        <v>常用规则2024</v>
      </c>
      <c r="E1229" t="s">
        <v>7479</v>
      </c>
      <c r="F1229" t="s">
        <v>25</v>
      </c>
      <c r="G1229" s="2">
        <v>1</v>
      </c>
      <c r="H1229" t="s">
        <v>7135</v>
      </c>
      <c r="I1229" s="2">
        <v>2</v>
      </c>
      <c r="J1229" t="s">
        <v>135</v>
      </c>
      <c r="K1229" s="2">
        <v>0</v>
      </c>
      <c r="L1229" t="s">
        <v>40</v>
      </c>
      <c r="M1229" t="s">
        <v>41</v>
      </c>
      <c r="N1229" t="s">
        <v>40</v>
      </c>
      <c r="O1229" t="s">
        <v>41</v>
      </c>
      <c r="P1229" t="s">
        <v>136</v>
      </c>
      <c r="Q1229" t="s">
        <v>7480</v>
      </c>
      <c r="R1229" t="s">
        <v>131</v>
      </c>
      <c r="S1229" t="s">
        <v>7481</v>
      </c>
    </row>
    <row r="1230" hidden="1" spans="1:19">
      <c r="A1230">
        <v>1229</v>
      </c>
      <c r="B1230" t="s">
        <v>7482</v>
      </c>
      <c r="C1230" t="s">
        <v>7133</v>
      </c>
      <c r="D1230" t="str">
        <f>VLOOKUP(C1230,[1]Sheet1!$A:$B,2,0)</f>
        <v>常用规则2024</v>
      </c>
      <c r="E1230" t="s">
        <v>147</v>
      </c>
      <c r="F1230" t="s">
        <v>25</v>
      </c>
      <c r="G1230" s="2">
        <v>1</v>
      </c>
      <c r="H1230" t="s">
        <v>7135</v>
      </c>
      <c r="I1230" s="2">
        <v>2</v>
      </c>
      <c r="J1230" t="s">
        <v>149</v>
      </c>
      <c r="K1230" s="2">
        <v>0</v>
      </c>
      <c r="L1230" t="s">
        <v>40</v>
      </c>
      <c r="M1230" t="s">
        <v>41</v>
      </c>
      <c r="N1230" t="s">
        <v>40</v>
      </c>
      <c r="O1230" t="s">
        <v>41</v>
      </c>
      <c r="P1230" t="s">
        <v>7483</v>
      </c>
      <c r="Q1230" t="s">
        <v>7484</v>
      </c>
      <c r="R1230" t="s">
        <v>131</v>
      </c>
      <c r="S1230" t="s">
        <v>152</v>
      </c>
    </row>
    <row r="1231" hidden="1" spans="1:19">
      <c r="A1231">
        <v>1230</v>
      </c>
      <c r="B1231" t="s">
        <v>7485</v>
      </c>
      <c r="C1231" t="s">
        <v>7133</v>
      </c>
      <c r="D1231" t="str">
        <f>VLOOKUP(C1231,[1]Sheet1!$A:$B,2,0)</f>
        <v>常用规则2024</v>
      </c>
      <c r="E1231" t="s">
        <v>7486</v>
      </c>
      <c r="F1231" t="s">
        <v>180</v>
      </c>
      <c r="G1231" s="2">
        <v>1</v>
      </c>
      <c r="H1231" t="s">
        <v>7135</v>
      </c>
      <c r="I1231" s="2">
        <v>1</v>
      </c>
      <c r="J1231" t="s">
        <v>690</v>
      </c>
      <c r="K1231" s="2">
        <v>0</v>
      </c>
      <c r="L1231" t="s">
        <v>40</v>
      </c>
      <c r="M1231" t="s">
        <v>41</v>
      </c>
      <c r="N1231" t="s">
        <v>40</v>
      </c>
      <c r="O1231" t="s">
        <v>41</v>
      </c>
      <c r="P1231" t="s">
        <v>691</v>
      </c>
      <c r="Q1231" t="s">
        <v>7487</v>
      </c>
      <c r="R1231" t="s">
        <v>166</v>
      </c>
      <c r="S1231" t="s">
        <v>7488</v>
      </c>
    </row>
    <row r="1232" hidden="1" spans="1:19">
      <c r="A1232">
        <v>1231</v>
      </c>
      <c r="B1232" t="s">
        <v>7489</v>
      </c>
      <c r="C1232" t="s">
        <v>7133</v>
      </c>
      <c r="D1232" t="str">
        <f>VLOOKUP(C1232,[1]Sheet1!$A:$B,2,0)</f>
        <v>常用规则2024</v>
      </c>
      <c r="E1232" t="s">
        <v>7490</v>
      </c>
      <c r="F1232" t="s">
        <v>722</v>
      </c>
      <c r="G1232" s="2">
        <v>1</v>
      </c>
      <c r="H1232" t="s">
        <v>7135</v>
      </c>
      <c r="I1232" s="2">
        <v>1</v>
      </c>
      <c r="J1232" t="s">
        <v>7491</v>
      </c>
      <c r="K1232" s="2">
        <v>0</v>
      </c>
      <c r="L1232" t="s">
        <v>40</v>
      </c>
      <c r="M1232" t="s">
        <v>41</v>
      </c>
      <c r="N1232" t="s">
        <v>40</v>
      </c>
      <c r="O1232" t="s">
        <v>41</v>
      </c>
      <c r="P1232" t="s">
        <v>955</v>
      </c>
      <c r="Q1232" t="s">
        <v>7492</v>
      </c>
      <c r="R1232" t="s">
        <v>166</v>
      </c>
      <c r="S1232" t="s">
        <v>7493</v>
      </c>
    </row>
    <row r="1233" hidden="1" spans="1:19">
      <c r="A1233">
        <v>1232</v>
      </c>
      <c r="B1233" t="s">
        <v>7494</v>
      </c>
      <c r="C1233" t="s">
        <v>7133</v>
      </c>
      <c r="D1233" t="str">
        <f>VLOOKUP(C1233,[1]Sheet1!$A:$B,2,0)</f>
        <v>常用规则2024</v>
      </c>
      <c r="E1233" t="s">
        <v>7495</v>
      </c>
      <c r="F1233" t="s">
        <v>722</v>
      </c>
      <c r="G1233" s="2">
        <v>1</v>
      </c>
      <c r="H1233" t="s">
        <v>7135</v>
      </c>
      <c r="I1233" s="2">
        <v>1</v>
      </c>
      <c r="J1233" t="s">
        <v>960</v>
      </c>
      <c r="K1233" s="2">
        <v>0</v>
      </c>
      <c r="L1233" t="s">
        <v>40</v>
      </c>
      <c r="M1233" t="s">
        <v>41</v>
      </c>
      <c r="N1233" t="s">
        <v>40</v>
      </c>
      <c r="O1233" t="s">
        <v>41</v>
      </c>
      <c r="P1233" t="s">
        <v>961</v>
      </c>
      <c r="Q1233" t="s">
        <v>7496</v>
      </c>
      <c r="R1233" t="s">
        <v>166</v>
      </c>
      <c r="S1233" t="s">
        <v>7497</v>
      </c>
    </row>
    <row r="1234" hidden="1" spans="1:19">
      <c r="A1234">
        <v>1233</v>
      </c>
      <c r="B1234" t="s">
        <v>7498</v>
      </c>
      <c r="C1234" t="s">
        <v>7133</v>
      </c>
      <c r="D1234" t="str">
        <f>VLOOKUP(C1234,[1]Sheet1!$A:$B,2,0)</f>
        <v>常用规则2024</v>
      </c>
      <c r="E1234" t="s">
        <v>1246</v>
      </c>
      <c r="F1234" t="s">
        <v>341</v>
      </c>
      <c r="G1234" s="2">
        <v>1</v>
      </c>
      <c r="H1234" t="s">
        <v>7135</v>
      </c>
      <c r="I1234" s="2">
        <v>1</v>
      </c>
      <c r="J1234" t="s">
        <v>1248</v>
      </c>
      <c r="K1234" s="2">
        <v>0</v>
      </c>
      <c r="L1234" t="s">
        <v>40</v>
      </c>
      <c r="M1234" t="s">
        <v>41</v>
      </c>
      <c r="N1234" t="s">
        <v>40</v>
      </c>
      <c r="O1234" t="s">
        <v>41</v>
      </c>
      <c r="P1234" t="s">
        <v>1249</v>
      </c>
      <c r="Q1234" t="s">
        <v>7499</v>
      </c>
      <c r="R1234" t="s">
        <v>166</v>
      </c>
      <c r="S1234" t="s">
        <v>1251</v>
      </c>
    </row>
    <row r="1235" hidden="1" spans="1:19">
      <c r="A1235">
        <v>1234</v>
      </c>
      <c r="B1235" t="s">
        <v>7500</v>
      </c>
      <c r="C1235" t="s">
        <v>7133</v>
      </c>
      <c r="D1235" t="str">
        <f>VLOOKUP(C1235,[1]Sheet1!$A:$B,2,0)</f>
        <v>常用规则2024</v>
      </c>
      <c r="E1235" t="s">
        <v>7501</v>
      </c>
      <c r="F1235" t="s">
        <v>341</v>
      </c>
      <c r="G1235" s="2">
        <v>1</v>
      </c>
      <c r="H1235" t="s">
        <v>7135</v>
      </c>
      <c r="I1235" s="2">
        <v>1</v>
      </c>
      <c r="J1235" t="s">
        <v>1267</v>
      </c>
      <c r="K1235" s="2">
        <v>0</v>
      </c>
      <c r="L1235" t="s">
        <v>40</v>
      </c>
      <c r="M1235" t="s">
        <v>41</v>
      </c>
      <c r="N1235" t="s">
        <v>40</v>
      </c>
      <c r="O1235" t="s">
        <v>41</v>
      </c>
      <c r="P1235" t="s">
        <v>1268</v>
      </c>
      <c r="Q1235" t="s">
        <v>7502</v>
      </c>
      <c r="R1235" t="s">
        <v>166</v>
      </c>
      <c r="S1235" t="s">
        <v>7503</v>
      </c>
    </row>
    <row r="1236" hidden="1" spans="1:19">
      <c r="A1236">
        <v>1235</v>
      </c>
      <c r="B1236" t="s">
        <v>7504</v>
      </c>
      <c r="C1236" t="s">
        <v>7133</v>
      </c>
      <c r="D1236" t="str">
        <f>VLOOKUP(C1236,[1]Sheet1!$A:$B,2,0)</f>
        <v>常用规则2024</v>
      </c>
      <c r="E1236" t="s">
        <v>161</v>
      </c>
      <c r="F1236" t="s">
        <v>25</v>
      </c>
      <c r="G1236" s="2">
        <v>1</v>
      </c>
      <c r="H1236" t="s">
        <v>7135</v>
      </c>
      <c r="I1236" s="2">
        <v>1</v>
      </c>
      <c r="J1236" t="s">
        <v>163</v>
      </c>
      <c r="K1236" s="2">
        <v>0</v>
      </c>
      <c r="L1236" t="s">
        <v>40</v>
      </c>
      <c r="M1236" t="s">
        <v>41</v>
      </c>
      <c r="N1236" t="s">
        <v>40</v>
      </c>
      <c r="O1236" t="s">
        <v>41</v>
      </c>
      <c r="P1236" t="s">
        <v>164</v>
      </c>
      <c r="Q1236" t="s">
        <v>7505</v>
      </c>
      <c r="R1236" t="s">
        <v>166</v>
      </c>
      <c r="S1236" t="s">
        <v>167</v>
      </c>
    </row>
    <row r="1237" hidden="1" spans="1:19">
      <c r="A1237">
        <v>1236</v>
      </c>
      <c r="B1237" t="s">
        <v>7506</v>
      </c>
      <c r="C1237" t="s">
        <v>7133</v>
      </c>
      <c r="D1237" t="str">
        <f>VLOOKUP(C1237,[1]Sheet1!$A:$B,2,0)</f>
        <v>常用规则2024</v>
      </c>
      <c r="E1237" t="s">
        <v>7507</v>
      </c>
      <c r="F1237" t="s">
        <v>162</v>
      </c>
      <c r="G1237" s="2">
        <v>1</v>
      </c>
      <c r="H1237" t="s">
        <v>7135</v>
      </c>
      <c r="I1237" s="2">
        <v>2</v>
      </c>
      <c r="J1237" t="s">
        <v>7508</v>
      </c>
      <c r="K1237" s="2">
        <v>0</v>
      </c>
      <c r="L1237" t="s">
        <v>24</v>
      </c>
      <c r="M1237" t="s">
        <v>25</v>
      </c>
      <c r="N1237" t="s">
        <v>40</v>
      </c>
      <c r="O1237" t="s">
        <v>41</v>
      </c>
      <c r="P1237" t="s">
        <v>199</v>
      </c>
      <c r="Q1237" t="s">
        <v>7509</v>
      </c>
      <c r="R1237" t="s">
        <v>171</v>
      </c>
      <c r="S1237" t="s">
        <v>7510</v>
      </c>
    </row>
    <row r="1238" hidden="1" spans="1:19">
      <c r="A1238">
        <v>1237</v>
      </c>
      <c r="B1238" t="s">
        <v>7511</v>
      </c>
      <c r="C1238" t="s">
        <v>117</v>
      </c>
      <c r="D1238" t="str">
        <f>VLOOKUP(C1238,[1]Sheet1!$A:$B,2,0)</f>
        <v>暂时关闭的规则</v>
      </c>
      <c r="E1238" t="s">
        <v>229</v>
      </c>
      <c r="F1238" t="s">
        <v>38</v>
      </c>
      <c r="G1238" s="2">
        <v>1</v>
      </c>
      <c r="H1238" t="s">
        <v>120</v>
      </c>
      <c r="I1238" s="2">
        <v>1</v>
      </c>
      <c r="J1238" t="s">
        <v>7512</v>
      </c>
      <c r="K1238" s="2">
        <v>0</v>
      </c>
      <c r="L1238" t="s">
        <v>40</v>
      </c>
      <c r="M1238" t="s">
        <v>41</v>
      </c>
      <c r="N1238" t="s">
        <v>40</v>
      </c>
      <c r="O1238" t="s">
        <v>41</v>
      </c>
      <c r="P1238" t="s">
        <v>232</v>
      </c>
      <c r="Q1238" t="s">
        <v>7513</v>
      </c>
      <c r="R1238" t="s">
        <v>131</v>
      </c>
      <c r="S1238" t="s">
        <v>234</v>
      </c>
    </row>
    <row r="1239" hidden="1" spans="1:19">
      <c r="A1239">
        <v>1238</v>
      </c>
      <c r="B1239" t="s">
        <v>7514</v>
      </c>
      <c r="C1239" t="s">
        <v>7133</v>
      </c>
      <c r="D1239" t="str">
        <f>VLOOKUP(C1239,[1]Sheet1!$A:$B,2,0)</f>
        <v>常用规则2024</v>
      </c>
      <c r="E1239" t="s">
        <v>7515</v>
      </c>
      <c r="F1239" t="s">
        <v>217</v>
      </c>
      <c r="G1239" s="2">
        <v>1</v>
      </c>
      <c r="H1239" t="s">
        <v>7135</v>
      </c>
      <c r="I1239" s="2">
        <v>1</v>
      </c>
      <c r="J1239" t="s">
        <v>7516</v>
      </c>
      <c r="K1239" s="2">
        <v>0</v>
      </c>
      <c r="L1239" t="s">
        <v>40</v>
      </c>
      <c r="M1239" t="s">
        <v>41</v>
      </c>
      <c r="N1239" t="s">
        <v>40</v>
      </c>
      <c r="O1239" t="s">
        <v>41</v>
      </c>
      <c r="P1239" t="s">
        <v>697</v>
      </c>
      <c r="Q1239" t="s">
        <v>7517</v>
      </c>
      <c r="R1239" t="s">
        <v>100</v>
      </c>
      <c r="S1239" t="s">
        <v>7518</v>
      </c>
    </row>
    <row r="1240" hidden="1" spans="1:19">
      <c r="A1240">
        <v>1239</v>
      </c>
      <c r="B1240" t="s">
        <v>7519</v>
      </c>
      <c r="C1240" t="s">
        <v>7133</v>
      </c>
      <c r="D1240" t="str">
        <f>VLOOKUP(C1240,[1]Sheet1!$A:$B,2,0)</f>
        <v>常用规则2024</v>
      </c>
      <c r="E1240" t="s">
        <v>7520</v>
      </c>
      <c r="F1240" t="s">
        <v>722</v>
      </c>
      <c r="G1240" s="2">
        <v>1</v>
      </c>
      <c r="H1240" t="s">
        <v>7135</v>
      </c>
      <c r="I1240" s="2">
        <v>1</v>
      </c>
      <c r="J1240" t="s">
        <v>966</v>
      </c>
      <c r="K1240" s="2">
        <v>0</v>
      </c>
      <c r="L1240" t="s">
        <v>40</v>
      </c>
      <c r="M1240" t="s">
        <v>41</v>
      </c>
      <c r="N1240" t="s">
        <v>40</v>
      </c>
      <c r="O1240" t="s">
        <v>41</v>
      </c>
      <c r="P1240" t="s">
        <v>967</v>
      </c>
      <c r="Q1240" t="s">
        <v>7521</v>
      </c>
      <c r="R1240" t="s">
        <v>166</v>
      </c>
      <c r="S1240" t="s">
        <v>7522</v>
      </c>
    </row>
    <row r="1241" hidden="1" spans="1:19">
      <c r="A1241">
        <v>1240</v>
      </c>
      <c r="B1241" t="s">
        <v>7523</v>
      </c>
      <c r="C1241" t="s">
        <v>7133</v>
      </c>
      <c r="D1241" t="str">
        <f>VLOOKUP(C1241,[1]Sheet1!$A:$B,2,0)</f>
        <v>常用规则2024</v>
      </c>
      <c r="E1241" t="s">
        <v>7524</v>
      </c>
      <c r="F1241" t="s">
        <v>722</v>
      </c>
      <c r="G1241" s="2">
        <v>1</v>
      </c>
      <c r="H1241" t="s">
        <v>7135</v>
      </c>
      <c r="I1241" s="2">
        <v>2</v>
      </c>
      <c r="J1241" t="s">
        <v>7525</v>
      </c>
      <c r="K1241" s="2">
        <v>0</v>
      </c>
      <c r="L1241" t="s">
        <v>40</v>
      </c>
      <c r="M1241" t="s">
        <v>41</v>
      </c>
      <c r="N1241" t="s">
        <v>40</v>
      </c>
      <c r="O1241" t="s">
        <v>41</v>
      </c>
      <c r="P1241" t="s">
        <v>973</v>
      </c>
      <c r="Q1241" t="s">
        <v>7526</v>
      </c>
      <c r="R1241" t="s">
        <v>90</v>
      </c>
      <c r="S1241" t="s">
        <v>7527</v>
      </c>
    </row>
    <row r="1242" hidden="1" spans="1:19">
      <c r="A1242">
        <v>1241</v>
      </c>
      <c r="B1242" t="s">
        <v>7528</v>
      </c>
      <c r="C1242" t="s">
        <v>7133</v>
      </c>
      <c r="D1242" t="str">
        <f>VLOOKUP(C1242,[1]Sheet1!$A:$B,2,0)</f>
        <v>常用规则2024</v>
      </c>
      <c r="E1242" t="s">
        <v>7529</v>
      </c>
      <c r="F1242" t="s">
        <v>546</v>
      </c>
      <c r="G1242" s="2">
        <v>1</v>
      </c>
      <c r="H1242" t="s">
        <v>7135</v>
      </c>
      <c r="I1242" s="2">
        <v>1</v>
      </c>
      <c r="J1242" t="s">
        <v>978</v>
      </c>
      <c r="K1242" s="2">
        <v>0</v>
      </c>
      <c r="L1242" t="s">
        <v>40</v>
      </c>
      <c r="M1242" t="s">
        <v>41</v>
      </c>
      <c r="N1242" t="s">
        <v>40</v>
      </c>
      <c r="O1242" t="s">
        <v>41</v>
      </c>
      <c r="P1242" t="s">
        <v>979</v>
      </c>
      <c r="Q1242" t="s">
        <v>7530</v>
      </c>
      <c r="R1242" t="s">
        <v>166</v>
      </c>
      <c r="S1242" t="s">
        <v>7531</v>
      </c>
    </row>
    <row r="1243" hidden="1" spans="1:19">
      <c r="A1243">
        <v>1242</v>
      </c>
      <c r="B1243" t="s">
        <v>7532</v>
      </c>
      <c r="C1243" t="s">
        <v>7133</v>
      </c>
      <c r="D1243" t="str">
        <f>VLOOKUP(C1243,[1]Sheet1!$A:$B,2,0)</f>
        <v>常用规则2024</v>
      </c>
      <c r="E1243" t="s">
        <v>7533</v>
      </c>
      <c r="F1243" t="s">
        <v>341</v>
      </c>
      <c r="G1243" s="2">
        <v>1</v>
      </c>
      <c r="H1243" t="s">
        <v>7135</v>
      </c>
      <c r="I1243" s="2">
        <v>1</v>
      </c>
      <c r="J1243" t="s">
        <v>7534</v>
      </c>
      <c r="K1243" s="2">
        <v>0</v>
      </c>
      <c r="L1243" t="s">
        <v>40</v>
      </c>
      <c r="M1243" t="s">
        <v>41</v>
      </c>
      <c r="N1243" t="s">
        <v>40</v>
      </c>
      <c r="O1243" t="s">
        <v>41</v>
      </c>
      <c r="P1243" t="s">
        <v>1294</v>
      </c>
      <c r="Q1243" t="s">
        <v>7535</v>
      </c>
      <c r="R1243" t="s">
        <v>166</v>
      </c>
      <c r="S1243" t="s">
        <v>7536</v>
      </c>
    </row>
    <row r="1244" hidden="1" spans="1:19">
      <c r="A1244">
        <v>1243</v>
      </c>
      <c r="B1244" t="s">
        <v>7537</v>
      </c>
      <c r="C1244" t="s">
        <v>7133</v>
      </c>
      <c r="D1244" t="str">
        <f>VLOOKUP(C1244,[1]Sheet1!$A:$B,2,0)</f>
        <v>常用规则2024</v>
      </c>
      <c r="E1244" t="s">
        <v>7538</v>
      </c>
      <c r="F1244" t="s">
        <v>341</v>
      </c>
      <c r="G1244" s="2">
        <v>1</v>
      </c>
      <c r="H1244" t="s">
        <v>7135</v>
      </c>
      <c r="I1244" s="2">
        <v>1</v>
      </c>
      <c r="J1244" t="s">
        <v>1305</v>
      </c>
      <c r="K1244" s="2">
        <v>0</v>
      </c>
      <c r="L1244" t="s">
        <v>40</v>
      </c>
      <c r="M1244" t="s">
        <v>41</v>
      </c>
      <c r="N1244" t="s">
        <v>40</v>
      </c>
      <c r="O1244" t="s">
        <v>41</v>
      </c>
      <c r="P1244" t="s">
        <v>1306</v>
      </c>
      <c r="Q1244" t="s">
        <v>7539</v>
      </c>
      <c r="R1244" t="s">
        <v>100</v>
      </c>
      <c r="S1244" t="s">
        <v>7540</v>
      </c>
    </row>
    <row r="1245" hidden="1" spans="1:19">
      <c r="A1245">
        <v>1244</v>
      </c>
      <c r="B1245" t="s">
        <v>7541</v>
      </c>
      <c r="C1245" t="s">
        <v>7155</v>
      </c>
      <c r="D1245" t="str">
        <f>VLOOKUP(C1245,[1]Sheet1!$A:$B,2,0)</f>
        <v>北京局项目规则（常规+55清单+过度检查）</v>
      </c>
      <c r="E1245" t="s">
        <v>7542</v>
      </c>
      <c r="F1245" t="s">
        <v>374</v>
      </c>
      <c r="G1245" s="2">
        <v>1</v>
      </c>
      <c r="H1245" t="s">
        <v>7157</v>
      </c>
      <c r="I1245" s="2">
        <v>1</v>
      </c>
      <c r="J1245" t="s">
        <v>262</v>
      </c>
      <c r="K1245" s="2">
        <v>0</v>
      </c>
      <c r="L1245" t="s">
        <v>40</v>
      </c>
      <c r="M1245" t="s">
        <v>41</v>
      </c>
      <c r="N1245" t="s">
        <v>40</v>
      </c>
      <c r="O1245" t="s">
        <v>41</v>
      </c>
      <c r="P1245" t="s">
        <v>263</v>
      </c>
      <c r="Q1245" t="s">
        <v>7543</v>
      </c>
      <c r="R1245" t="s">
        <v>166</v>
      </c>
      <c r="S1245" t="s">
        <v>7544</v>
      </c>
    </row>
    <row r="1246" hidden="1" spans="1:19">
      <c r="A1246">
        <v>1245</v>
      </c>
      <c r="B1246" t="s">
        <v>7545</v>
      </c>
      <c r="C1246" t="s">
        <v>7133</v>
      </c>
      <c r="D1246" t="str">
        <f>VLOOKUP(C1246,[1]Sheet1!$A:$B,2,0)</f>
        <v>常用规则2024</v>
      </c>
      <c r="E1246" t="s">
        <v>7546</v>
      </c>
      <c r="F1246" t="s">
        <v>162</v>
      </c>
      <c r="G1246" s="2">
        <v>1</v>
      </c>
      <c r="H1246" t="s">
        <v>7135</v>
      </c>
      <c r="I1246" s="2">
        <v>1</v>
      </c>
      <c r="J1246" t="s">
        <v>268</v>
      </c>
      <c r="K1246" s="2">
        <v>0</v>
      </c>
      <c r="L1246" t="s">
        <v>40</v>
      </c>
      <c r="M1246" t="s">
        <v>41</v>
      </c>
      <c r="N1246" t="s">
        <v>40</v>
      </c>
      <c r="O1246" t="s">
        <v>41</v>
      </c>
      <c r="P1246" t="s">
        <v>269</v>
      </c>
      <c r="Q1246" t="s">
        <v>7547</v>
      </c>
      <c r="R1246" t="s">
        <v>166</v>
      </c>
      <c r="S1246" t="s">
        <v>7548</v>
      </c>
    </row>
    <row r="1247" hidden="1" spans="1:19">
      <c r="A1247">
        <v>1246</v>
      </c>
      <c r="B1247" t="s">
        <v>7549</v>
      </c>
      <c r="C1247" t="s">
        <v>117</v>
      </c>
      <c r="D1247" t="str">
        <f>VLOOKUP(C1247,[1]Sheet1!$A:$B,2,0)</f>
        <v>暂时关闭的规则</v>
      </c>
      <c r="E1247" t="s">
        <v>7550</v>
      </c>
      <c r="F1247" t="s">
        <v>7551</v>
      </c>
      <c r="G1247" s="2">
        <v>1</v>
      </c>
      <c r="H1247" t="s">
        <v>120</v>
      </c>
      <c r="I1247" s="2">
        <v>1</v>
      </c>
      <c r="J1247" t="s">
        <v>7552</v>
      </c>
      <c r="K1247" s="2">
        <v>0</v>
      </c>
      <c r="L1247" t="s">
        <v>40</v>
      </c>
      <c r="M1247" t="s">
        <v>41</v>
      </c>
      <c r="N1247" t="s">
        <v>40</v>
      </c>
      <c r="O1247" t="s">
        <v>41</v>
      </c>
      <c r="P1247" t="s">
        <v>7553</v>
      </c>
      <c r="Q1247" t="s">
        <v>7554</v>
      </c>
      <c r="R1247" t="s">
        <v>166</v>
      </c>
      <c r="S1247" t="s">
        <v>7555</v>
      </c>
    </row>
    <row r="1248" hidden="1" spans="1:19">
      <c r="A1248">
        <v>1247</v>
      </c>
      <c r="B1248" t="s">
        <v>7556</v>
      </c>
      <c r="C1248" t="s">
        <v>7133</v>
      </c>
      <c r="D1248" t="str">
        <f>VLOOKUP(C1248,[1]Sheet1!$A:$B,2,0)</f>
        <v>常用规则2024</v>
      </c>
      <c r="E1248" t="s">
        <v>7557</v>
      </c>
      <c r="F1248" t="s">
        <v>546</v>
      </c>
      <c r="G1248" s="2">
        <v>1</v>
      </c>
      <c r="H1248" t="s">
        <v>7135</v>
      </c>
      <c r="I1248" s="2">
        <v>1</v>
      </c>
      <c r="J1248" t="s">
        <v>1021</v>
      </c>
      <c r="K1248" s="2">
        <v>0</v>
      </c>
      <c r="L1248" t="s">
        <v>40</v>
      </c>
      <c r="M1248" t="s">
        <v>41</v>
      </c>
      <c r="N1248" t="s">
        <v>40</v>
      </c>
      <c r="O1248" t="s">
        <v>41</v>
      </c>
      <c r="P1248" t="s">
        <v>1022</v>
      </c>
      <c r="Q1248" t="s">
        <v>7558</v>
      </c>
      <c r="R1248" t="s">
        <v>166</v>
      </c>
      <c r="S1248" t="s">
        <v>7559</v>
      </c>
    </row>
    <row r="1249" hidden="1" spans="1:19">
      <c r="A1249">
        <v>1248</v>
      </c>
      <c r="B1249" t="s">
        <v>7560</v>
      </c>
      <c r="C1249" t="s">
        <v>7133</v>
      </c>
      <c r="D1249" t="str">
        <f>VLOOKUP(C1249,[1]Sheet1!$A:$B,2,0)</f>
        <v>常用规则2024</v>
      </c>
      <c r="E1249" t="s">
        <v>1026</v>
      </c>
      <c r="F1249" t="s">
        <v>546</v>
      </c>
      <c r="G1249" s="2">
        <v>1</v>
      </c>
      <c r="H1249" t="s">
        <v>7135</v>
      </c>
      <c r="I1249" s="2">
        <v>1</v>
      </c>
      <c r="J1249" t="s">
        <v>1028</v>
      </c>
      <c r="K1249" s="2">
        <v>0</v>
      </c>
      <c r="L1249" t="s">
        <v>40</v>
      </c>
      <c r="M1249" t="s">
        <v>41</v>
      </c>
      <c r="N1249" t="s">
        <v>40</v>
      </c>
      <c r="O1249" t="s">
        <v>41</v>
      </c>
      <c r="P1249" t="s">
        <v>1029</v>
      </c>
      <c r="Q1249" t="s">
        <v>7561</v>
      </c>
      <c r="R1249" t="s">
        <v>184</v>
      </c>
      <c r="S1249" t="s">
        <v>1031</v>
      </c>
    </row>
    <row r="1250" hidden="1" spans="1:19">
      <c r="A1250">
        <v>1249</v>
      </c>
      <c r="B1250" t="s">
        <v>7562</v>
      </c>
      <c r="C1250" t="s">
        <v>7133</v>
      </c>
      <c r="D1250" t="str">
        <f>VLOOKUP(C1250,[1]Sheet1!$A:$B,2,0)</f>
        <v>常用规则2024</v>
      </c>
      <c r="E1250" t="s">
        <v>7563</v>
      </c>
      <c r="F1250" t="s">
        <v>1047</v>
      </c>
      <c r="G1250" s="2">
        <v>1</v>
      </c>
      <c r="H1250" t="s">
        <v>7135</v>
      </c>
      <c r="I1250" s="2">
        <v>1</v>
      </c>
      <c r="J1250" t="s">
        <v>7564</v>
      </c>
      <c r="K1250" s="2">
        <v>0</v>
      </c>
      <c r="L1250" t="s">
        <v>40</v>
      </c>
      <c r="M1250" t="s">
        <v>41</v>
      </c>
      <c r="N1250" t="s">
        <v>40</v>
      </c>
      <c r="O1250" t="s">
        <v>41</v>
      </c>
      <c r="P1250" t="s">
        <v>1355</v>
      </c>
      <c r="Q1250" t="s">
        <v>7565</v>
      </c>
      <c r="R1250" t="s">
        <v>166</v>
      </c>
      <c r="S1250" t="s">
        <v>7566</v>
      </c>
    </row>
    <row r="1251" hidden="1" spans="1:19">
      <c r="A1251">
        <v>1250</v>
      </c>
      <c r="B1251" t="s">
        <v>7567</v>
      </c>
      <c r="C1251" t="s">
        <v>7133</v>
      </c>
      <c r="D1251" t="str">
        <f>VLOOKUP(C1251,[1]Sheet1!$A:$B,2,0)</f>
        <v>常用规则2024</v>
      </c>
      <c r="E1251" t="s">
        <v>7568</v>
      </c>
      <c r="F1251" t="s">
        <v>1047</v>
      </c>
      <c r="G1251" s="2">
        <v>1</v>
      </c>
      <c r="H1251" t="s">
        <v>7135</v>
      </c>
      <c r="I1251" s="2">
        <v>1</v>
      </c>
      <c r="J1251" t="s">
        <v>1396</v>
      </c>
      <c r="K1251" s="2">
        <v>0</v>
      </c>
      <c r="L1251" t="s">
        <v>40</v>
      </c>
      <c r="M1251" t="s">
        <v>41</v>
      </c>
      <c r="N1251" t="s">
        <v>40</v>
      </c>
      <c r="O1251" t="s">
        <v>41</v>
      </c>
      <c r="P1251" t="s">
        <v>7569</v>
      </c>
      <c r="Q1251" t="s">
        <v>7570</v>
      </c>
      <c r="R1251" t="s">
        <v>166</v>
      </c>
      <c r="S1251" t="s">
        <v>7571</v>
      </c>
    </row>
    <row r="1252" hidden="1" spans="1:19">
      <c r="A1252">
        <v>1251</v>
      </c>
      <c r="B1252" t="s">
        <v>7572</v>
      </c>
      <c r="C1252" t="s">
        <v>7133</v>
      </c>
      <c r="D1252" t="str">
        <f>VLOOKUP(C1252,[1]Sheet1!$A:$B,2,0)</f>
        <v>常用规则2024</v>
      </c>
      <c r="E1252" t="s">
        <v>7573</v>
      </c>
      <c r="F1252" t="s">
        <v>162</v>
      </c>
      <c r="G1252" s="2">
        <v>1</v>
      </c>
      <c r="H1252" t="s">
        <v>7135</v>
      </c>
      <c r="I1252" s="2">
        <v>1</v>
      </c>
      <c r="J1252" t="s">
        <v>7574</v>
      </c>
      <c r="K1252" s="2">
        <v>0</v>
      </c>
      <c r="L1252" t="s">
        <v>40</v>
      </c>
      <c r="M1252" t="s">
        <v>41</v>
      </c>
      <c r="N1252" t="s">
        <v>40</v>
      </c>
      <c r="O1252" t="s">
        <v>41</v>
      </c>
      <c r="P1252" t="s">
        <v>287</v>
      </c>
      <c r="Q1252" t="s">
        <v>7575</v>
      </c>
      <c r="R1252" t="s">
        <v>166</v>
      </c>
      <c r="S1252" t="s">
        <v>7576</v>
      </c>
    </row>
    <row r="1253" hidden="1" spans="1:19">
      <c r="A1253">
        <v>1252</v>
      </c>
      <c r="B1253" t="s">
        <v>7577</v>
      </c>
      <c r="C1253" t="s">
        <v>7133</v>
      </c>
      <c r="D1253" t="str">
        <f>VLOOKUP(C1253,[1]Sheet1!$A:$B,2,0)</f>
        <v>常用规则2024</v>
      </c>
      <c r="E1253" t="s">
        <v>7578</v>
      </c>
      <c r="F1253" t="s">
        <v>255</v>
      </c>
      <c r="G1253" s="2">
        <v>1</v>
      </c>
      <c r="H1253" t="s">
        <v>7135</v>
      </c>
      <c r="I1253" s="2">
        <v>1</v>
      </c>
      <c r="J1253" t="s">
        <v>7579</v>
      </c>
      <c r="K1253" s="2">
        <v>0</v>
      </c>
      <c r="L1253" t="s">
        <v>40</v>
      </c>
      <c r="M1253" t="s">
        <v>41</v>
      </c>
      <c r="N1253" t="s">
        <v>40</v>
      </c>
      <c r="O1253" t="s">
        <v>41</v>
      </c>
      <c r="P1253" t="s">
        <v>336</v>
      </c>
      <c r="Q1253" t="s">
        <v>7580</v>
      </c>
      <c r="R1253" t="s">
        <v>166</v>
      </c>
      <c r="S1253" t="s">
        <v>7581</v>
      </c>
    </row>
    <row r="1254" hidden="1" spans="1:19">
      <c r="A1254">
        <v>1253</v>
      </c>
      <c r="B1254" t="s">
        <v>7582</v>
      </c>
      <c r="C1254" t="s">
        <v>7133</v>
      </c>
      <c r="D1254" t="str">
        <f>VLOOKUP(C1254,[1]Sheet1!$A:$B,2,0)</f>
        <v>常用规则2024</v>
      </c>
      <c r="E1254" t="s">
        <v>7583</v>
      </c>
      <c r="F1254" t="s">
        <v>217</v>
      </c>
      <c r="G1254" s="2">
        <v>1</v>
      </c>
      <c r="H1254" t="s">
        <v>7135</v>
      </c>
      <c r="I1254" s="2">
        <v>1</v>
      </c>
      <c r="J1254" t="s">
        <v>7584</v>
      </c>
      <c r="K1254" s="2">
        <v>0</v>
      </c>
      <c r="L1254" t="s">
        <v>40</v>
      </c>
      <c r="M1254" t="s">
        <v>41</v>
      </c>
      <c r="N1254" t="s">
        <v>40</v>
      </c>
      <c r="O1254" t="s">
        <v>41</v>
      </c>
      <c r="P1254" t="s">
        <v>717</v>
      </c>
      <c r="Q1254" t="s">
        <v>7585</v>
      </c>
      <c r="R1254" t="s">
        <v>166</v>
      </c>
      <c r="S1254" t="s">
        <v>7586</v>
      </c>
    </row>
    <row r="1255" hidden="1" spans="1:19">
      <c r="A1255">
        <v>1254</v>
      </c>
      <c r="B1255" t="s">
        <v>7587</v>
      </c>
      <c r="C1255" t="s">
        <v>7133</v>
      </c>
      <c r="D1255" t="str">
        <f>VLOOKUP(C1255,[1]Sheet1!$A:$B,2,0)</f>
        <v>常用规则2024</v>
      </c>
      <c r="E1255" t="s">
        <v>7588</v>
      </c>
      <c r="F1255" t="s">
        <v>217</v>
      </c>
      <c r="G1255" s="2">
        <v>1</v>
      </c>
      <c r="H1255" t="s">
        <v>7135</v>
      </c>
      <c r="I1255" s="2">
        <v>1</v>
      </c>
      <c r="J1255" t="s">
        <v>7589</v>
      </c>
      <c r="K1255" s="2">
        <v>0</v>
      </c>
      <c r="L1255" t="s">
        <v>40</v>
      </c>
      <c r="M1255" t="s">
        <v>41</v>
      </c>
      <c r="N1255" t="s">
        <v>40</v>
      </c>
      <c r="O1255" t="s">
        <v>41</v>
      </c>
      <c r="P1255" t="s">
        <v>749</v>
      </c>
      <c r="Q1255" t="s">
        <v>7590</v>
      </c>
      <c r="R1255" t="s">
        <v>166</v>
      </c>
      <c r="S1255" t="s">
        <v>7591</v>
      </c>
    </row>
    <row r="1256" hidden="1" spans="1:19">
      <c r="A1256">
        <v>1255</v>
      </c>
      <c r="B1256" t="s">
        <v>7592</v>
      </c>
      <c r="C1256" t="s">
        <v>7133</v>
      </c>
      <c r="D1256" t="str">
        <f>VLOOKUP(C1256,[1]Sheet1!$A:$B,2,0)</f>
        <v>常用规则2024</v>
      </c>
      <c r="E1256" t="s">
        <v>1033</v>
      </c>
      <c r="F1256" t="s">
        <v>546</v>
      </c>
      <c r="G1256" s="2">
        <v>1</v>
      </c>
      <c r="H1256" t="s">
        <v>7135</v>
      </c>
      <c r="I1256" s="2">
        <v>1</v>
      </c>
      <c r="J1256" t="s">
        <v>1035</v>
      </c>
      <c r="K1256" s="2">
        <v>0</v>
      </c>
      <c r="L1256" t="s">
        <v>40</v>
      </c>
      <c r="M1256" t="s">
        <v>41</v>
      </c>
      <c r="N1256" t="s">
        <v>40</v>
      </c>
      <c r="O1256" t="s">
        <v>41</v>
      </c>
      <c r="P1256" t="s">
        <v>1036</v>
      </c>
      <c r="Q1256" t="s">
        <v>7593</v>
      </c>
      <c r="R1256" t="s">
        <v>166</v>
      </c>
      <c r="S1256" t="s">
        <v>1038</v>
      </c>
    </row>
    <row r="1257" hidden="1" spans="1:19">
      <c r="A1257">
        <v>1256</v>
      </c>
      <c r="B1257" t="s">
        <v>7594</v>
      </c>
      <c r="C1257" t="s">
        <v>7133</v>
      </c>
      <c r="D1257" t="str">
        <f>VLOOKUP(C1257,[1]Sheet1!$A:$B,2,0)</f>
        <v>常用规则2024</v>
      </c>
      <c r="E1257" t="s">
        <v>1040</v>
      </c>
      <c r="F1257" t="s">
        <v>559</v>
      </c>
      <c r="G1257" s="2">
        <v>1</v>
      </c>
      <c r="H1257" t="s">
        <v>7135</v>
      </c>
      <c r="I1257" s="2">
        <v>1</v>
      </c>
      <c r="J1257" t="s">
        <v>1041</v>
      </c>
      <c r="K1257" s="2">
        <v>0</v>
      </c>
      <c r="L1257" t="s">
        <v>40</v>
      </c>
      <c r="M1257" t="s">
        <v>41</v>
      </c>
      <c r="N1257" t="s">
        <v>40</v>
      </c>
      <c r="O1257" t="s">
        <v>41</v>
      </c>
      <c r="P1257" t="s">
        <v>1042</v>
      </c>
      <c r="Q1257" t="s">
        <v>7595</v>
      </c>
      <c r="R1257" t="s">
        <v>166</v>
      </c>
      <c r="S1257" t="s">
        <v>1044</v>
      </c>
    </row>
    <row r="1258" hidden="1" spans="1:19">
      <c r="A1258">
        <v>1257</v>
      </c>
      <c r="B1258" t="s">
        <v>7596</v>
      </c>
      <c r="C1258" t="s">
        <v>7133</v>
      </c>
      <c r="D1258" t="str">
        <f>VLOOKUP(C1258,[1]Sheet1!$A:$B,2,0)</f>
        <v>常用规则2024</v>
      </c>
      <c r="E1258" t="s">
        <v>7597</v>
      </c>
      <c r="F1258" t="s">
        <v>1047</v>
      </c>
      <c r="G1258" s="2">
        <v>1</v>
      </c>
      <c r="H1258" t="s">
        <v>7135</v>
      </c>
      <c r="I1258" s="2">
        <v>1</v>
      </c>
      <c r="J1258" t="s">
        <v>1402</v>
      </c>
      <c r="K1258" s="2">
        <v>0</v>
      </c>
      <c r="L1258" t="s">
        <v>40</v>
      </c>
      <c r="M1258" t="s">
        <v>41</v>
      </c>
      <c r="N1258" t="s">
        <v>40</v>
      </c>
      <c r="O1258" t="s">
        <v>41</v>
      </c>
      <c r="P1258" t="s">
        <v>7598</v>
      </c>
      <c r="Q1258" t="s">
        <v>7599</v>
      </c>
      <c r="R1258" t="s">
        <v>100</v>
      </c>
      <c r="S1258" t="s">
        <v>7600</v>
      </c>
    </row>
    <row r="1259" hidden="1" spans="1:19">
      <c r="A1259">
        <v>1258</v>
      </c>
      <c r="B1259" t="s">
        <v>7601</v>
      </c>
      <c r="C1259" t="s">
        <v>7133</v>
      </c>
      <c r="D1259" t="str">
        <f>VLOOKUP(C1259,[1]Sheet1!$A:$B,2,0)</f>
        <v>常用规则2024</v>
      </c>
      <c r="E1259" t="s">
        <v>7602</v>
      </c>
      <c r="F1259" t="s">
        <v>1047</v>
      </c>
      <c r="G1259" s="2">
        <v>1</v>
      </c>
      <c r="H1259" t="s">
        <v>7135</v>
      </c>
      <c r="I1259" s="2">
        <v>1</v>
      </c>
      <c r="J1259" t="s">
        <v>7603</v>
      </c>
      <c r="K1259" s="2">
        <v>0</v>
      </c>
      <c r="L1259" t="s">
        <v>40</v>
      </c>
      <c r="M1259" t="s">
        <v>41</v>
      </c>
      <c r="N1259" t="s">
        <v>40</v>
      </c>
      <c r="O1259" t="s">
        <v>41</v>
      </c>
      <c r="P1259" t="s">
        <v>1429</v>
      </c>
      <c r="Q1259" t="s">
        <v>7604</v>
      </c>
      <c r="R1259" t="s">
        <v>100</v>
      </c>
      <c r="S1259" t="s">
        <v>7605</v>
      </c>
    </row>
    <row r="1260" hidden="1" spans="1:19">
      <c r="A1260">
        <v>1259</v>
      </c>
      <c r="B1260" t="s">
        <v>7606</v>
      </c>
      <c r="C1260" t="s">
        <v>7133</v>
      </c>
      <c r="D1260" t="str">
        <f>VLOOKUP(C1260,[1]Sheet1!$A:$B,2,0)</f>
        <v>常用规则2024</v>
      </c>
      <c r="E1260" t="s">
        <v>7607</v>
      </c>
      <c r="F1260" t="s">
        <v>255</v>
      </c>
      <c r="G1260" s="2">
        <v>1</v>
      </c>
      <c r="H1260" t="s">
        <v>7135</v>
      </c>
      <c r="I1260" s="2">
        <v>1</v>
      </c>
      <c r="J1260" t="s">
        <v>7608</v>
      </c>
      <c r="K1260" s="2">
        <v>0</v>
      </c>
      <c r="L1260" t="s">
        <v>40</v>
      </c>
      <c r="M1260" t="s">
        <v>41</v>
      </c>
      <c r="N1260" t="s">
        <v>40</v>
      </c>
      <c r="O1260" t="s">
        <v>41</v>
      </c>
      <c r="P1260" t="s">
        <v>349</v>
      </c>
      <c r="Q1260" t="s">
        <v>7609</v>
      </c>
      <c r="R1260" t="s">
        <v>166</v>
      </c>
      <c r="S1260" t="s">
        <v>7610</v>
      </c>
    </row>
    <row r="1261" hidden="1" spans="1:19">
      <c r="A1261">
        <v>1260</v>
      </c>
      <c r="B1261" t="s">
        <v>7611</v>
      </c>
      <c r="C1261" t="s">
        <v>7133</v>
      </c>
      <c r="D1261" t="str">
        <f>VLOOKUP(C1261,[1]Sheet1!$A:$B,2,0)</f>
        <v>常用规则2024</v>
      </c>
      <c r="E1261" t="s">
        <v>7612</v>
      </c>
      <c r="F1261" t="s">
        <v>255</v>
      </c>
      <c r="G1261" s="2">
        <v>1</v>
      </c>
      <c r="H1261" t="s">
        <v>7135</v>
      </c>
      <c r="I1261" s="2">
        <v>1</v>
      </c>
      <c r="J1261" t="s">
        <v>354</v>
      </c>
      <c r="K1261" s="2">
        <v>0</v>
      </c>
      <c r="L1261" t="s">
        <v>40</v>
      </c>
      <c r="M1261" t="s">
        <v>41</v>
      </c>
      <c r="N1261" t="s">
        <v>40</v>
      </c>
      <c r="O1261" t="s">
        <v>41</v>
      </c>
      <c r="P1261" t="s">
        <v>355</v>
      </c>
      <c r="Q1261" t="s">
        <v>7613</v>
      </c>
      <c r="R1261" t="s">
        <v>166</v>
      </c>
      <c r="S1261" t="s">
        <v>7614</v>
      </c>
    </row>
    <row r="1262" hidden="1" spans="1:19">
      <c r="A1262">
        <v>1261</v>
      </c>
      <c r="B1262" t="s">
        <v>7615</v>
      </c>
      <c r="C1262" t="s">
        <v>7133</v>
      </c>
      <c r="D1262" t="str">
        <f>VLOOKUP(C1262,[1]Sheet1!$A:$B,2,0)</f>
        <v>常用规则2024</v>
      </c>
      <c r="E1262" t="s">
        <v>7616</v>
      </c>
      <c r="F1262" t="s">
        <v>539</v>
      </c>
      <c r="G1262" s="2">
        <v>1</v>
      </c>
      <c r="H1262" t="s">
        <v>7135</v>
      </c>
      <c r="I1262" s="2">
        <v>1</v>
      </c>
      <c r="J1262" t="s">
        <v>7617</v>
      </c>
      <c r="K1262" s="2">
        <v>0</v>
      </c>
      <c r="L1262" t="s">
        <v>40</v>
      </c>
      <c r="M1262" t="s">
        <v>41</v>
      </c>
      <c r="N1262" t="s">
        <v>40</v>
      </c>
      <c r="O1262" t="s">
        <v>41</v>
      </c>
      <c r="P1262" t="s">
        <v>755</v>
      </c>
      <c r="Q1262" t="s">
        <v>7618</v>
      </c>
      <c r="R1262" t="s">
        <v>166</v>
      </c>
      <c r="S1262" t="s">
        <v>7619</v>
      </c>
    </row>
    <row r="1263" hidden="1" spans="1:19">
      <c r="A1263">
        <v>1262</v>
      </c>
      <c r="B1263" t="s">
        <v>7620</v>
      </c>
      <c r="C1263" t="s">
        <v>7133</v>
      </c>
      <c r="D1263" t="str">
        <f>VLOOKUP(C1263,[1]Sheet1!$A:$B,2,0)</f>
        <v>常用规则2024</v>
      </c>
      <c r="E1263" t="s">
        <v>7621</v>
      </c>
      <c r="F1263" t="s">
        <v>539</v>
      </c>
      <c r="G1263" s="2">
        <v>1</v>
      </c>
      <c r="H1263" t="s">
        <v>7135</v>
      </c>
      <c r="I1263" s="2">
        <v>2</v>
      </c>
      <c r="J1263" t="s">
        <v>7622</v>
      </c>
      <c r="K1263" s="2">
        <v>0</v>
      </c>
      <c r="L1263" t="s">
        <v>40</v>
      </c>
      <c r="M1263" t="s">
        <v>41</v>
      </c>
      <c r="N1263" t="s">
        <v>40</v>
      </c>
      <c r="O1263" t="s">
        <v>41</v>
      </c>
      <c r="P1263" t="s">
        <v>767</v>
      </c>
      <c r="Q1263" t="s">
        <v>7623</v>
      </c>
      <c r="R1263" t="s">
        <v>100</v>
      </c>
      <c r="S1263" t="s">
        <v>7624</v>
      </c>
    </row>
    <row r="1264" hidden="1" spans="1:19">
      <c r="A1264">
        <v>1263</v>
      </c>
      <c r="B1264" t="s">
        <v>7625</v>
      </c>
      <c r="C1264" t="s">
        <v>7133</v>
      </c>
      <c r="D1264" t="str">
        <f>VLOOKUP(C1264,[1]Sheet1!$A:$B,2,0)</f>
        <v>常用规则2024</v>
      </c>
      <c r="E1264" t="s">
        <v>1053</v>
      </c>
      <c r="F1264" t="s">
        <v>559</v>
      </c>
      <c r="G1264" s="2">
        <v>1</v>
      </c>
      <c r="H1264" t="s">
        <v>7135</v>
      </c>
      <c r="I1264" s="2">
        <v>1</v>
      </c>
      <c r="J1264" t="s">
        <v>1054</v>
      </c>
      <c r="K1264" s="2">
        <v>0</v>
      </c>
      <c r="L1264" t="s">
        <v>40</v>
      </c>
      <c r="M1264" t="s">
        <v>41</v>
      </c>
      <c r="N1264" t="s">
        <v>40</v>
      </c>
      <c r="O1264" t="s">
        <v>41</v>
      </c>
      <c r="P1264" t="s">
        <v>1055</v>
      </c>
      <c r="Q1264" t="s">
        <v>7626</v>
      </c>
      <c r="R1264" t="s">
        <v>100</v>
      </c>
      <c r="S1264" t="s">
        <v>1057</v>
      </c>
    </row>
    <row r="1265" hidden="1" spans="1:19">
      <c r="A1265">
        <v>1264</v>
      </c>
      <c r="B1265" t="s">
        <v>7627</v>
      </c>
      <c r="C1265" t="s">
        <v>7133</v>
      </c>
      <c r="D1265" t="str">
        <f>VLOOKUP(C1265,[1]Sheet1!$A:$B,2,0)</f>
        <v>常用规则2024</v>
      </c>
      <c r="E1265" t="s">
        <v>7628</v>
      </c>
      <c r="F1265" t="s">
        <v>559</v>
      </c>
      <c r="G1265" s="2">
        <v>1</v>
      </c>
      <c r="H1265" t="s">
        <v>7135</v>
      </c>
      <c r="I1265" s="2">
        <v>2</v>
      </c>
      <c r="J1265" t="s">
        <v>7629</v>
      </c>
      <c r="K1265" s="2">
        <v>0</v>
      </c>
      <c r="L1265" t="s">
        <v>40</v>
      </c>
      <c r="M1265" t="s">
        <v>41</v>
      </c>
      <c r="N1265" t="s">
        <v>40</v>
      </c>
      <c r="O1265" t="s">
        <v>41</v>
      </c>
      <c r="P1265" t="s">
        <v>1073</v>
      </c>
      <c r="Q1265" t="s">
        <v>7630</v>
      </c>
      <c r="R1265" t="s">
        <v>100</v>
      </c>
      <c r="S1265" t="s">
        <v>7631</v>
      </c>
    </row>
    <row r="1266" hidden="1" spans="1:19">
      <c r="A1266">
        <v>1265</v>
      </c>
      <c r="B1266" t="s">
        <v>7632</v>
      </c>
      <c r="C1266" t="s">
        <v>7133</v>
      </c>
      <c r="D1266" t="str">
        <f>VLOOKUP(C1266,[1]Sheet1!$A:$B,2,0)</f>
        <v>常用规则2024</v>
      </c>
      <c r="E1266" t="s">
        <v>7633</v>
      </c>
      <c r="F1266" t="s">
        <v>360</v>
      </c>
      <c r="G1266" s="2">
        <v>1</v>
      </c>
      <c r="H1266" t="s">
        <v>7135</v>
      </c>
      <c r="I1266" s="2">
        <v>1</v>
      </c>
      <c r="J1266" t="s">
        <v>1434</v>
      </c>
      <c r="K1266" s="2">
        <v>0</v>
      </c>
      <c r="L1266" t="s">
        <v>40</v>
      </c>
      <c r="M1266" t="s">
        <v>41</v>
      </c>
      <c r="N1266" t="s">
        <v>40</v>
      </c>
      <c r="O1266" t="s">
        <v>41</v>
      </c>
      <c r="P1266" t="s">
        <v>7634</v>
      </c>
      <c r="Q1266" t="s">
        <v>7635</v>
      </c>
      <c r="R1266" t="s">
        <v>90</v>
      </c>
      <c r="S1266" t="s">
        <v>7636</v>
      </c>
    </row>
    <row r="1267" hidden="1" spans="1:19">
      <c r="A1267">
        <v>1266</v>
      </c>
      <c r="B1267" t="s">
        <v>7637</v>
      </c>
      <c r="C1267" t="s">
        <v>7133</v>
      </c>
      <c r="D1267" t="str">
        <f>VLOOKUP(C1267,[1]Sheet1!$A:$B,2,0)</f>
        <v>常用规则2024</v>
      </c>
      <c r="E1267" t="s">
        <v>7638</v>
      </c>
      <c r="F1267" t="s">
        <v>360</v>
      </c>
      <c r="G1267" s="2">
        <v>1</v>
      </c>
      <c r="H1267" t="s">
        <v>7135</v>
      </c>
      <c r="I1267" s="2">
        <v>1</v>
      </c>
      <c r="J1267" t="s">
        <v>1446</v>
      </c>
      <c r="K1267" s="2">
        <v>0</v>
      </c>
      <c r="L1267" t="s">
        <v>40</v>
      </c>
      <c r="M1267" t="s">
        <v>41</v>
      </c>
      <c r="N1267" t="s">
        <v>40</v>
      </c>
      <c r="O1267" t="s">
        <v>41</v>
      </c>
      <c r="P1267" t="s">
        <v>1447</v>
      </c>
      <c r="Q1267" t="s">
        <v>7639</v>
      </c>
      <c r="R1267" t="s">
        <v>166</v>
      </c>
      <c r="S1267" t="s">
        <v>7640</v>
      </c>
    </row>
    <row r="1268" hidden="1" spans="1:19">
      <c r="A1268">
        <v>1267</v>
      </c>
      <c r="B1268" t="s">
        <v>7641</v>
      </c>
      <c r="C1268" t="s">
        <v>7133</v>
      </c>
      <c r="D1268" t="str">
        <f>VLOOKUP(C1268,[1]Sheet1!$A:$B,2,0)</f>
        <v>常用规则2024</v>
      </c>
      <c r="E1268" t="s">
        <v>7642</v>
      </c>
      <c r="F1268" t="s">
        <v>119</v>
      </c>
      <c r="G1268" s="2">
        <v>1</v>
      </c>
      <c r="H1268" t="s">
        <v>7135</v>
      </c>
      <c r="I1268" s="2">
        <v>1</v>
      </c>
      <c r="J1268" t="s">
        <v>368</v>
      </c>
      <c r="K1268" s="2">
        <v>0</v>
      </c>
      <c r="L1268" t="s">
        <v>40</v>
      </c>
      <c r="M1268" t="s">
        <v>41</v>
      </c>
      <c r="N1268" t="s">
        <v>40</v>
      </c>
      <c r="O1268" t="s">
        <v>41</v>
      </c>
      <c r="P1268" t="s">
        <v>369</v>
      </c>
      <c r="Q1268" t="s">
        <v>7643</v>
      </c>
      <c r="R1268" t="s">
        <v>166</v>
      </c>
      <c r="S1268" t="s">
        <v>7644</v>
      </c>
    </row>
    <row r="1269" hidden="1" spans="1:19">
      <c r="A1269">
        <v>1268</v>
      </c>
      <c r="B1269" t="s">
        <v>7645</v>
      </c>
      <c r="C1269" t="s">
        <v>7133</v>
      </c>
      <c r="D1269" t="str">
        <f>VLOOKUP(C1269,[1]Sheet1!$A:$B,2,0)</f>
        <v>常用规则2024</v>
      </c>
      <c r="E1269" t="s">
        <v>7646</v>
      </c>
      <c r="F1269" t="s">
        <v>255</v>
      </c>
      <c r="G1269" s="2">
        <v>1</v>
      </c>
      <c r="H1269" t="s">
        <v>7135</v>
      </c>
      <c r="I1269" s="2">
        <v>1</v>
      </c>
      <c r="J1269" t="s">
        <v>7647</v>
      </c>
      <c r="K1269" s="2">
        <v>0</v>
      </c>
      <c r="L1269" t="s">
        <v>40</v>
      </c>
      <c r="M1269" t="s">
        <v>41</v>
      </c>
      <c r="N1269" t="s">
        <v>40</v>
      </c>
      <c r="O1269" t="s">
        <v>41</v>
      </c>
      <c r="P1269" t="s">
        <v>388</v>
      </c>
      <c r="Q1269" t="s">
        <v>7648</v>
      </c>
      <c r="R1269" t="s">
        <v>166</v>
      </c>
      <c r="S1269" t="s">
        <v>7649</v>
      </c>
    </row>
    <row r="1270" hidden="1" spans="1:19">
      <c r="A1270">
        <v>1269</v>
      </c>
      <c r="B1270" t="s">
        <v>7650</v>
      </c>
      <c r="C1270" t="s">
        <v>7133</v>
      </c>
      <c r="D1270" t="str">
        <f>VLOOKUP(C1270,[1]Sheet1!$A:$B,2,0)</f>
        <v>常用规则2024</v>
      </c>
      <c r="E1270" t="s">
        <v>7651</v>
      </c>
      <c r="F1270" t="s">
        <v>539</v>
      </c>
      <c r="G1270" s="2">
        <v>1</v>
      </c>
      <c r="H1270" t="s">
        <v>7135</v>
      </c>
      <c r="I1270" s="2">
        <v>1</v>
      </c>
      <c r="J1270" t="s">
        <v>772</v>
      </c>
      <c r="K1270" s="2">
        <v>0</v>
      </c>
      <c r="L1270" t="s">
        <v>40</v>
      </c>
      <c r="M1270" t="s">
        <v>41</v>
      </c>
      <c r="N1270" t="s">
        <v>40</v>
      </c>
      <c r="O1270" t="s">
        <v>41</v>
      </c>
      <c r="P1270" t="s">
        <v>773</v>
      </c>
      <c r="Q1270" t="s">
        <v>7652</v>
      </c>
      <c r="R1270" t="s">
        <v>100</v>
      </c>
      <c r="S1270" t="s">
        <v>7653</v>
      </c>
    </row>
    <row r="1271" hidden="1" spans="1:19">
      <c r="A1271">
        <v>1270</v>
      </c>
      <c r="B1271" t="s">
        <v>7654</v>
      </c>
      <c r="C1271" t="s">
        <v>7133</v>
      </c>
      <c r="D1271" t="str">
        <f>VLOOKUP(C1271,[1]Sheet1!$A:$B,2,0)</f>
        <v>常用规则2024</v>
      </c>
      <c r="E1271" t="s">
        <v>7655</v>
      </c>
      <c r="F1271" t="s">
        <v>539</v>
      </c>
      <c r="G1271" s="2">
        <v>1</v>
      </c>
      <c r="H1271" t="s">
        <v>7135</v>
      </c>
      <c r="I1271" s="2">
        <v>1</v>
      </c>
      <c r="J1271" t="s">
        <v>778</v>
      </c>
      <c r="K1271" s="2">
        <v>0</v>
      </c>
      <c r="L1271" t="s">
        <v>40</v>
      </c>
      <c r="M1271" t="s">
        <v>41</v>
      </c>
      <c r="N1271" t="s">
        <v>40</v>
      </c>
      <c r="O1271" t="s">
        <v>41</v>
      </c>
      <c r="P1271" t="s">
        <v>779</v>
      </c>
      <c r="Q1271" t="s">
        <v>7656</v>
      </c>
      <c r="R1271" t="s">
        <v>100</v>
      </c>
      <c r="S1271" t="s">
        <v>7657</v>
      </c>
    </row>
    <row r="1272" hidden="1" spans="1:19">
      <c r="A1272">
        <v>1271</v>
      </c>
      <c r="B1272" t="s">
        <v>7658</v>
      </c>
      <c r="C1272" t="s">
        <v>7133</v>
      </c>
      <c r="D1272" t="str">
        <f>VLOOKUP(C1272,[1]Sheet1!$A:$B,2,0)</f>
        <v>常用规则2024</v>
      </c>
      <c r="E1272" t="s">
        <v>7659</v>
      </c>
      <c r="F1272" t="s">
        <v>605</v>
      </c>
      <c r="G1272" s="2">
        <v>1</v>
      </c>
      <c r="H1272" t="s">
        <v>7135</v>
      </c>
      <c r="I1272" s="2">
        <v>2</v>
      </c>
      <c r="J1272" t="s">
        <v>7660</v>
      </c>
      <c r="K1272" s="2">
        <v>0</v>
      </c>
      <c r="L1272" t="s">
        <v>1631</v>
      </c>
      <c r="M1272" t="s">
        <v>1632</v>
      </c>
      <c r="N1272" t="s">
        <v>40</v>
      </c>
      <c r="O1272" t="s">
        <v>41</v>
      </c>
      <c r="P1272" t="s">
        <v>3126</v>
      </c>
      <c r="Q1272" t="s">
        <v>7661</v>
      </c>
      <c r="R1272" t="s">
        <v>166</v>
      </c>
      <c r="S1272" t="s">
        <v>7662</v>
      </c>
    </row>
    <row r="1273" hidden="1" spans="1:19">
      <c r="A1273">
        <v>1272</v>
      </c>
      <c r="B1273" t="s">
        <v>7663</v>
      </c>
      <c r="C1273" t="s">
        <v>7133</v>
      </c>
      <c r="D1273" t="str">
        <f>VLOOKUP(C1273,[1]Sheet1!$A:$B,2,0)</f>
        <v>常用规则2024</v>
      </c>
      <c r="E1273" t="s">
        <v>7664</v>
      </c>
      <c r="F1273" t="s">
        <v>437</v>
      </c>
      <c r="G1273" s="2">
        <v>1</v>
      </c>
      <c r="H1273" t="s">
        <v>7135</v>
      </c>
      <c r="I1273" s="2">
        <v>2</v>
      </c>
      <c r="J1273" t="s">
        <v>7665</v>
      </c>
      <c r="K1273" s="2">
        <v>0</v>
      </c>
      <c r="L1273" t="s">
        <v>1631</v>
      </c>
      <c r="M1273" t="s">
        <v>1632</v>
      </c>
      <c r="N1273" t="s">
        <v>40</v>
      </c>
      <c r="O1273" t="s">
        <v>41</v>
      </c>
      <c r="P1273" t="s">
        <v>2067</v>
      </c>
      <c r="Q1273" t="s">
        <v>7666</v>
      </c>
      <c r="R1273" t="s">
        <v>166</v>
      </c>
      <c r="S1273" t="s">
        <v>7667</v>
      </c>
    </row>
    <row r="1274" hidden="1" spans="1:19">
      <c r="A1274">
        <v>1273</v>
      </c>
      <c r="B1274" t="s">
        <v>7668</v>
      </c>
      <c r="C1274" t="s">
        <v>7133</v>
      </c>
      <c r="D1274" t="str">
        <f>VLOOKUP(C1274,[1]Sheet1!$A:$B,2,0)</f>
        <v>常用规则2024</v>
      </c>
      <c r="E1274" t="s">
        <v>2071</v>
      </c>
      <c r="F1274" t="s">
        <v>437</v>
      </c>
      <c r="G1274" s="2">
        <v>1</v>
      </c>
      <c r="H1274" t="s">
        <v>7135</v>
      </c>
      <c r="I1274" s="2">
        <v>1</v>
      </c>
      <c r="J1274" t="s">
        <v>2072</v>
      </c>
      <c r="K1274" s="2">
        <v>0</v>
      </c>
      <c r="L1274" t="s">
        <v>40</v>
      </c>
      <c r="M1274" t="s">
        <v>41</v>
      </c>
      <c r="N1274" t="s">
        <v>40</v>
      </c>
      <c r="O1274" t="s">
        <v>41</v>
      </c>
      <c r="P1274" t="s">
        <v>2073</v>
      </c>
      <c r="Q1274" t="s">
        <v>7669</v>
      </c>
      <c r="R1274" t="s">
        <v>166</v>
      </c>
      <c r="S1274" t="s">
        <v>2075</v>
      </c>
    </row>
    <row r="1275" hidden="1" spans="1:19">
      <c r="A1275">
        <v>1274</v>
      </c>
      <c r="B1275" t="s">
        <v>7670</v>
      </c>
      <c r="C1275" t="s">
        <v>65</v>
      </c>
      <c r="D1275" t="str">
        <f>VLOOKUP(C1275,[1]Sheet1!$A:$B,2,0)</f>
        <v>通州项目</v>
      </c>
      <c r="E1275" t="s">
        <v>7671</v>
      </c>
      <c r="F1275" t="s">
        <v>7223</v>
      </c>
      <c r="G1275" s="2">
        <v>1</v>
      </c>
      <c r="H1275" t="s">
        <v>66</v>
      </c>
      <c r="I1275" s="2">
        <v>2</v>
      </c>
      <c r="J1275" t="s">
        <v>7672</v>
      </c>
      <c r="K1275" s="2">
        <v>0</v>
      </c>
      <c r="L1275" t="s">
        <v>40</v>
      </c>
      <c r="M1275" t="s">
        <v>41</v>
      </c>
      <c r="N1275" t="s">
        <v>40</v>
      </c>
      <c r="O1275" t="s">
        <v>41</v>
      </c>
      <c r="P1275" t="s">
        <v>7673</v>
      </c>
      <c r="Q1275" t="s">
        <v>7674</v>
      </c>
      <c r="R1275" t="s">
        <v>166</v>
      </c>
      <c r="S1275" t="s">
        <v>7675</v>
      </c>
    </row>
    <row r="1276" hidden="1" spans="1:19">
      <c r="A1276">
        <v>1275</v>
      </c>
      <c r="B1276" t="s">
        <v>7676</v>
      </c>
      <c r="C1276" t="s">
        <v>65</v>
      </c>
      <c r="D1276" t="str">
        <f>VLOOKUP(C1276,[1]Sheet1!$A:$B,2,0)</f>
        <v>通州项目</v>
      </c>
      <c r="E1276" t="s">
        <v>7677</v>
      </c>
      <c r="F1276" t="s">
        <v>1187</v>
      </c>
      <c r="G1276" s="2">
        <v>1</v>
      </c>
      <c r="H1276" t="s">
        <v>66</v>
      </c>
      <c r="I1276" s="2">
        <v>1</v>
      </c>
      <c r="J1276" t="s">
        <v>7678</v>
      </c>
      <c r="K1276" s="2">
        <v>0</v>
      </c>
      <c r="L1276" t="s">
        <v>40</v>
      </c>
      <c r="M1276" t="s">
        <v>41</v>
      </c>
      <c r="N1276" t="s">
        <v>40</v>
      </c>
      <c r="O1276" t="s">
        <v>41</v>
      </c>
      <c r="P1276" t="s">
        <v>7679</v>
      </c>
      <c r="Q1276" t="s">
        <v>7680</v>
      </c>
      <c r="R1276" t="s">
        <v>166</v>
      </c>
      <c r="S1276" t="s">
        <v>7681</v>
      </c>
    </row>
    <row r="1277" hidden="1" spans="1:19">
      <c r="A1277">
        <v>1276</v>
      </c>
      <c r="B1277" t="s">
        <v>7682</v>
      </c>
      <c r="C1277" t="s">
        <v>7133</v>
      </c>
      <c r="D1277" t="str">
        <f>VLOOKUP(C1277,[1]Sheet1!$A:$B,2,0)</f>
        <v>常用规则2024</v>
      </c>
      <c r="E1277" t="s">
        <v>7683</v>
      </c>
      <c r="F1277" t="s">
        <v>475</v>
      </c>
      <c r="G1277" s="2">
        <v>1</v>
      </c>
      <c r="H1277" t="s">
        <v>7135</v>
      </c>
      <c r="I1277" s="2">
        <v>1</v>
      </c>
      <c r="J1277" t="s">
        <v>2307</v>
      </c>
      <c r="K1277" s="2">
        <v>0</v>
      </c>
      <c r="L1277" t="s">
        <v>40</v>
      </c>
      <c r="M1277" t="s">
        <v>41</v>
      </c>
      <c r="N1277" t="s">
        <v>40</v>
      </c>
      <c r="O1277" t="s">
        <v>41</v>
      </c>
      <c r="P1277" t="s">
        <v>2308</v>
      </c>
      <c r="Q1277" t="s">
        <v>7684</v>
      </c>
      <c r="R1277" t="s">
        <v>100</v>
      </c>
      <c r="S1277" t="s">
        <v>7685</v>
      </c>
    </row>
    <row r="1278" hidden="1" spans="1:19">
      <c r="A1278">
        <v>1277</v>
      </c>
      <c r="B1278" t="s">
        <v>7686</v>
      </c>
      <c r="C1278" t="s">
        <v>7133</v>
      </c>
      <c r="D1278" t="str">
        <f>VLOOKUP(C1278,[1]Sheet1!$A:$B,2,0)</f>
        <v>常用规则2024</v>
      </c>
      <c r="E1278" t="s">
        <v>2792</v>
      </c>
      <c r="F1278" t="s">
        <v>1097</v>
      </c>
      <c r="G1278" s="2">
        <v>1</v>
      </c>
      <c r="H1278" t="s">
        <v>7135</v>
      </c>
      <c r="I1278" s="2">
        <v>1</v>
      </c>
      <c r="J1278" t="s">
        <v>2793</v>
      </c>
      <c r="K1278" s="2">
        <v>0</v>
      </c>
      <c r="L1278" t="s">
        <v>40</v>
      </c>
      <c r="M1278" t="s">
        <v>41</v>
      </c>
      <c r="N1278" t="s">
        <v>40</v>
      </c>
      <c r="O1278" t="s">
        <v>41</v>
      </c>
      <c r="P1278" t="s">
        <v>7687</v>
      </c>
      <c r="Q1278" t="s">
        <v>7688</v>
      </c>
      <c r="R1278" t="s">
        <v>166</v>
      </c>
      <c r="S1278" t="s">
        <v>2796</v>
      </c>
    </row>
    <row r="1279" hidden="1" spans="1:19">
      <c r="A1279">
        <v>1278</v>
      </c>
      <c r="B1279" t="s">
        <v>7689</v>
      </c>
      <c r="C1279" t="s">
        <v>7133</v>
      </c>
      <c r="D1279" t="str">
        <f>VLOOKUP(C1279,[1]Sheet1!$A:$B,2,0)</f>
        <v>常用规则2024</v>
      </c>
      <c r="E1279" t="s">
        <v>2798</v>
      </c>
      <c r="F1279" t="s">
        <v>1097</v>
      </c>
      <c r="G1279" s="2">
        <v>1</v>
      </c>
      <c r="H1279" t="s">
        <v>7135</v>
      </c>
      <c r="I1279" s="2">
        <v>1</v>
      </c>
      <c r="J1279" t="s">
        <v>2800</v>
      </c>
      <c r="K1279" s="2">
        <v>0</v>
      </c>
      <c r="L1279" t="s">
        <v>40</v>
      </c>
      <c r="M1279" t="s">
        <v>41</v>
      </c>
      <c r="N1279" t="s">
        <v>40</v>
      </c>
      <c r="O1279" t="s">
        <v>41</v>
      </c>
      <c r="P1279" t="s">
        <v>2801</v>
      </c>
      <c r="Q1279" t="s">
        <v>7690</v>
      </c>
      <c r="R1279" t="s">
        <v>166</v>
      </c>
      <c r="S1279" t="s">
        <v>2803</v>
      </c>
    </row>
    <row r="1280" hidden="1" spans="1:19">
      <c r="A1280">
        <v>1279</v>
      </c>
      <c r="B1280" t="s">
        <v>7691</v>
      </c>
      <c r="C1280" t="s">
        <v>7133</v>
      </c>
      <c r="D1280" t="str">
        <f>VLOOKUP(C1280,[1]Sheet1!$A:$B,2,0)</f>
        <v>常用规则2024</v>
      </c>
      <c r="E1280" t="s">
        <v>7692</v>
      </c>
      <c r="F1280" t="s">
        <v>605</v>
      </c>
      <c r="G1280" s="2">
        <v>1</v>
      </c>
      <c r="H1280" t="s">
        <v>7135</v>
      </c>
      <c r="I1280" s="2">
        <v>1</v>
      </c>
      <c r="J1280" t="s">
        <v>3137</v>
      </c>
      <c r="K1280" s="2">
        <v>0</v>
      </c>
      <c r="L1280" t="s">
        <v>40</v>
      </c>
      <c r="M1280" t="s">
        <v>41</v>
      </c>
      <c r="N1280" t="s">
        <v>40</v>
      </c>
      <c r="O1280" t="s">
        <v>41</v>
      </c>
      <c r="P1280" t="s">
        <v>7693</v>
      </c>
      <c r="Q1280" t="s">
        <v>7694</v>
      </c>
      <c r="R1280" t="s">
        <v>166</v>
      </c>
      <c r="S1280" t="s">
        <v>7695</v>
      </c>
    </row>
    <row r="1281" hidden="1" spans="1:19">
      <c r="A1281">
        <v>1280</v>
      </c>
      <c r="B1281" t="s">
        <v>7696</v>
      </c>
      <c r="C1281" t="s">
        <v>7133</v>
      </c>
      <c r="D1281" t="str">
        <f>VLOOKUP(C1281,[1]Sheet1!$A:$B,2,0)</f>
        <v>常用规则2024</v>
      </c>
      <c r="E1281" t="s">
        <v>7697</v>
      </c>
      <c r="F1281" t="s">
        <v>437</v>
      </c>
      <c r="G1281" s="2">
        <v>1</v>
      </c>
      <c r="H1281" t="s">
        <v>7135</v>
      </c>
      <c r="I1281" s="2">
        <v>2</v>
      </c>
      <c r="J1281" t="s">
        <v>7698</v>
      </c>
      <c r="K1281" s="2">
        <v>0</v>
      </c>
      <c r="L1281" t="s">
        <v>1631</v>
      </c>
      <c r="M1281" t="s">
        <v>1632</v>
      </c>
      <c r="N1281" t="s">
        <v>40</v>
      </c>
      <c r="O1281" t="s">
        <v>41</v>
      </c>
      <c r="P1281" t="s">
        <v>2092</v>
      </c>
      <c r="Q1281" t="s">
        <v>7699</v>
      </c>
      <c r="R1281" t="s">
        <v>166</v>
      </c>
      <c r="S1281" t="s">
        <v>7700</v>
      </c>
    </row>
    <row r="1282" hidden="1" spans="1:19">
      <c r="A1282">
        <v>1281</v>
      </c>
      <c r="B1282" t="s">
        <v>7701</v>
      </c>
      <c r="C1282" t="s">
        <v>7133</v>
      </c>
      <c r="D1282" t="str">
        <f>VLOOKUP(C1282,[1]Sheet1!$A:$B,2,0)</f>
        <v>常用规则2024</v>
      </c>
      <c r="E1282" t="s">
        <v>7702</v>
      </c>
      <c r="F1282" t="s">
        <v>437</v>
      </c>
      <c r="G1282" s="2">
        <v>1</v>
      </c>
      <c r="H1282" t="s">
        <v>7135</v>
      </c>
      <c r="I1282" s="2">
        <v>2</v>
      </c>
      <c r="J1282" t="s">
        <v>7703</v>
      </c>
      <c r="K1282" s="2">
        <v>0</v>
      </c>
      <c r="L1282" t="s">
        <v>1631</v>
      </c>
      <c r="M1282" t="s">
        <v>1632</v>
      </c>
      <c r="N1282" t="s">
        <v>40</v>
      </c>
      <c r="O1282" t="s">
        <v>41</v>
      </c>
      <c r="P1282" t="s">
        <v>2110</v>
      </c>
      <c r="Q1282" t="s">
        <v>7704</v>
      </c>
      <c r="R1282" t="s">
        <v>166</v>
      </c>
      <c r="S1282" t="s">
        <v>7705</v>
      </c>
    </row>
    <row r="1283" hidden="1" spans="1:19">
      <c r="A1283">
        <v>1282</v>
      </c>
      <c r="B1283" t="s">
        <v>7706</v>
      </c>
      <c r="C1283" t="s">
        <v>7133</v>
      </c>
      <c r="D1283" t="str">
        <f>VLOOKUP(C1283,[1]Sheet1!$A:$B,2,0)</f>
        <v>常用规则2024</v>
      </c>
      <c r="E1283" t="s">
        <v>7707</v>
      </c>
      <c r="F1283" t="s">
        <v>1978</v>
      </c>
      <c r="G1283" s="2">
        <v>1</v>
      </c>
      <c r="H1283" t="s">
        <v>7135</v>
      </c>
      <c r="I1283" s="2">
        <v>2</v>
      </c>
      <c r="J1283" t="s">
        <v>7708</v>
      </c>
      <c r="K1283" s="2">
        <v>0</v>
      </c>
      <c r="L1283" t="s">
        <v>1631</v>
      </c>
      <c r="M1283" t="s">
        <v>1632</v>
      </c>
      <c r="N1283" t="s">
        <v>40</v>
      </c>
      <c r="O1283" t="s">
        <v>41</v>
      </c>
      <c r="P1283" t="s">
        <v>2314</v>
      </c>
      <c r="Q1283" t="s">
        <v>7709</v>
      </c>
      <c r="R1283" t="s">
        <v>166</v>
      </c>
      <c r="S1283" t="s">
        <v>7710</v>
      </c>
    </row>
    <row r="1284" hidden="1" spans="1:19">
      <c r="A1284">
        <v>1283</v>
      </c>
      <c r="B1284" t="s">
        <v>7711</v>
      </c>
      <c r="C1284" t="s">
        <v>7133</v>
      </c>
      <c r="D1284" t="str">
        <f>VLOOKUP(C1284,[1]Sheet1!$A:$B,2,0)</f>
        <v>常用规则2024</v>
      </c>
      <c r="E1284" t="s">
        <v>2325</v>
      </c>
      <c r="F1284" t="s">
        <v>1978</v>
      </c>
      <c r="G1284" s="2">
        <v>1</v>
      </c>
      <c r="H1284" t="s">
        <v>7135</v>
      </c>
      <c r="I1284" s="2">
        <v>1</v>
      </c>
      <c r="J1284" t="s">
        <v>2327</v>
      </c>
      <c r="K1284" s="2">
        <v>0</v>
      </c>
      <c r="L1284" t="s">
        <v>40</v>
      </c>
      <c r="M1284" t="s">
        <v>41</v>
      </c>
      <c r="N1284" t="s">
        <v>40</v>
      </c>
      <c r="O1284" t="s">
        <v>41</v>
      </c>
      <c r="P1284" t="s">
        <v>2328</v>
      </c>
      <c r="Q1284" t="s">
        <v>7712</v>
      </c>
      <c r="R1284" t="s">
        <v>166</v>
      </c>
      <c r="S1284" t="s">
        <v>2330</v>
      </c>
    </row>
    <row r="1285" hidden="1" spans="1:19">
      <c r="A1285">
        <v>1284</v>
      </c>
      <c r="B1285" t="s">
        <v>7713</v>
      </c>
      <c r="C1285" t="s">
        <v>7133</v>
      </c>
      <c r="D1285" t="str">
        <f>VLOOKUP(C1285,[1]Sheet1!$A:$B,2,0)</f>
        <v>常用规则2024</v>
      </c>
      <c r="E1285" t="s">
        <v>2339</v>
      </c>
      <c r="F1285" t="s">
        <v>500</v>
      </c>
      <c r="G1285" s="2">
        <v>1</v>
      </c>
      <c r="H1285" t="s">
        <v>7135</v>
      </c>
      <c r="I1285" s="2">
        <v>1</v>
      </c>
      <c r="J1285" t="s">
        <v>7714</v>
      </c>
      <c r="K1285" s="2">
        <v>0</v>
      </c>
      <c r="L1285" t="s">
        <v>40</v>
      </c>
      <c r="M1285" t="s">
        <v>41</v>
      </c>
      <c r="N1285" t="s">
        <v>40</v>
      </c>
      <c r="O1285" t="s">
        <v>41</v>
      </c>
      <c r="P1285" t="s">
        <v>2342</v>
      </c>
      <c r="Q1285" t="s">
        <v>7715</v>
      </c>
      <c r="R1285" t="s">
        <v>166</v>
      </c>
      <c r="S1285" t="s">
        <v>2344</v>
      </c>
    </row>
    <row r="1286" hidden="1" spans="1:19">
      <c r="A1286">
        <v>1285</v>
      </c>
      <c r="B1286" t="s">
        <v>7716</v>
      </c>
      <c r="C1286" t="s">
        <v>7133</v>
      </c>
      <c r="D1286" t="str">
        <f>VLOOKUP(C1286,[1]Sheet1!$A:$B,2,0)</f>
        <v>常用规则2024</v>
      </c>
      <c r="E1286" t="s">
        <v>2824</v>
      </c>
      <c r="F1286" t="s">
        <v>1638</v>
      </c>
      <c r="G1286" s="2">
        <v>1</v>
      </c>
      <c r="H1286" t="s">
        <v>7135</v>
      </c>
      <c r="I1286" s="2">
        <v>1</v>
      </c>
      <c r="J1286" t="s">
        <v>2826</v>
      </c>
      <c r="K1286" s="2">
        <v>0</v>
      </c>
      <c r="L1286" t="s">
        <v>40</v>
      </c>
      <c r="M1286" t="s">
        <v>41</v>
      </c>
      <c r="N1286" t="s">
        <v>40</v>
      </c>
      <c r="O1286" t="s">
        <v>41</v>
      </c>
      <c r="P1286" t="s">
        <v>7717</v>
      </c>
      <c r="Q1286" t="s">
        <v>7718</v>
      </c>
      <c r="R1286" t="s">
        <v>166</v>
      </c>
      <c r="S1286" t="s">
        <v>2829</v>
      </c>
    </row>
    <row r="1287" hidden="1" spans="1:19">
      <c r="A1287">
        <v>1286</v>
      </c>
      <c r="B1287" t="s">
        <v>7719</v>
      </c>
      <c r="C1287" t="s">
        <v>7133</v>
      </c>
      <c r="D1287" t="str">
        <f>VLOOKUP(C1287,[1]Sheet1!$A:$B,2,0)</f>
        <v>常用规则2024</v>
      </c>
      <c r="E1287" t="s">
        <v>7720</v>
      </c>
      <c r="F1287" t="s">
        <v>605</v>
      </c>
      <c r="G1287" s="2">
        <v>1</v>
      </c>
      <c r="H1287" t="s">
        <v>7135</v>
      </c>
      <c r="I1287" s="2">
        <v>2</v>
      </c>
      <c r="J1287" t="s">
        <v>7721</v>
      </c>
      <c r="K1287" s="2">
        <v>0</v>
      </c>
      <c r="L1287" t="s">
        <v>40</v>
      </c>
      <c r="M1287" t="s">
        <v>41</v>
      </c>
      <c r="N1287" t="s">
        <v>40</v>
      </c>
      <c r="O1287" t="s">
        <v>41</v>
      </c>
      <c r="P1287" t="s">
        <v>3164</v>
      </c>
      <c r="Q1287" t="s">
        <v>7722</v>
      </c>
      <c r="R1287" t="s">
        <v>166</v>
      </c>
      <c r="S1287" t="s">
        <v>7723</v>
      </c>
    </row>
    <row r="1288" hidden="1" spans="1:19">
      <c r="A1288">
        <v>1287</v>
      </c>
      <c r="B1288" t="s">
        <v>7724</v>
      </c>
      <c r="C1288" t="s">
        <v>7133</v>
      </c>
      <c r="D1288" t="str">
        <f>VLOOKUP(C1288,[1]Sheet1!$A:$B,2,0)</f>
        <v>常用规则2024</v>
      </c>
      <c r="E1288" t="s">
        <v>7725</v>
      </c>
      <c r="F1288" t="s">
        <v>605</v>
      </c>
      <c r="G1288" s="2">
        <v>1</v>
      </c>
      <c r="H1288" t="s">
        <v>7135</v>
      </c>
      <c r="I1288" s="2">
        <v>1</v>
      </c>
      <c r="J1288" t="s">
        <v>3181</v>
      </c>
      <c r="K1288" s="2">
        <v>0</v>
      </c>
      <c r="L1288" t="s">
        <v>40</v>
      </c>
      <c r="M1288" t="s">
        <v>41</v>
      </c>
      <c r="N1288" t="s">
        <v>40</v>
      </c>
      <c r="O1288" t="s">
        <v>41</v>
      </c>
      <c r="P1288" t="s">
        <v>3182</v>
      </c>
      <c r="Q1288" t="s">
        <v>7726</v>
      </c>
      <c r="R1288" t="s">
        <v>166</v>
      </c>
      <c r="S1288" t="s">
        <v>7727</v>
      </c>
    </row>
    <row r="1289" hidden="1" spans="1:19">
      <c r="A1289">
        <v>1288</v>
      </c>
      <c r="B1289" t="s">
        <v>7728</v>
      </c>
      <c r="C1289" t="s">
        <v>7133</v>
      </c>
      <c r="D1289" t="str">
        <f>VLOOKUP(C1289,[1]Sheet1!$A:$B,2,0)</f>
        <v>常用规则2024</v>
      </c>
      <c r="E1289" t="s">
        <v>2127</v>
      </c>
      <c r="F1289" t="s">
        <v>866</v>
      </c>
      <c r="G1289" s="2">
        <v>1</v>
      </c>
      <c r="H1289" t="s">
        <v>7135</v>
      </c>
      <c r="I1289" s="2">
        <v>1</v>
      </c>
      <c r="J1289" t="s">
        <v>2129</v>
      </c>
      <c r="K1289" s="2">
        <v>0</v>
      </c>
      <c r="L1289" t="s">
        <v>40</v>
      </c>
      <c r="M1289" t="s">
        <v>41</v>
      </c>
      <c r="N1289" t="s">
        <v>40</v>
      </c>
      <c r="O1289" t="s">
        <v>41</v>
      </c>
      <c r="P1289" t="s">
        <v>7729</v>
      </c>
      <c r="Q1289" t="s">
        <v>7730</v>
      </c>
      <c r="R1289" t="s">
        <v>166</v>
      </c>
      <c r="S1289" t="s">
        <v>2132</v>
      </c>
    </row>
    <row r="1290" hidden="1" spans="1:19">
      <c r="A1290">
        <v>1289</v>
      </c>
      <c r="B1290" t="s">
        <v>7731</v>
      </c>
      <c r="C1290" t="s">
        <v>7133</v>
      </c>
      <c r="D1290" t="str">
        <f>VLOOKUP(C1290,[1]Sheet1!$A:$B,2,0)</f>
        <v>常用规则2024</v>
      </c>
      <c r="E1290" t="s">
        <v>2352</v>
      </c>
      <c r="F1290" t="s">
        <v>500</v>
      </c>
      <c r="G1290" s="2">
        <v>1</v>
      </c>
      <c r="H1290" t="s">
        <v>7135</v>
      </c>
      <c r="I1290" s="2">
        <v>2</v>
      </c>
      <c r="J1290" t="s">
        <v>7732</v>
      </c>
      <c r="K1290" s="2">
        <v>0</v>
      </c>
      <c r="L1290" t="s">
        <v>1631</v>
      </c>
      <c r="M1290" t="s">
        <v>1632</v>
      </c>
      <c r="N1290" t="s">
        <v>40</v>
      </c>
      <c r="O1290" t="s">
        <v>41</v>
      </c>
      <c r="P1290" t="s">
        <v>2354</v>
      </c>
      <c r="Q1290" t="s">
        <v>7733</v>
      </c>
      <c r="R1290" t="s">
        <v>166</v>
      </c>
      <c r="S1290" t="s">
        <v>2356</v>
      </c>
    </row>
    <row r="1291" hidden="1" spans="1:19">
      <c r="A1291">
        <v>1290</v>
      </c>
      <c r="B1291" t="s">
        <v>7734</v>
      </c>
      <c r="C1291" t="s">
        <v>7133</v>
      </c>
      <c r="D1291" t="str">
        <f>VLOOKUP(C1291,[1]Sheet1!$A:$B,2,0)</f>
        <v>常用规则2024</v>
      </c>
      <c r="E1291" t="s">
        <v>7735</v>
      </c>
      <c r="F1291" t="s">
        <v>1638</v>
      </c>
      <c r="G1291" s="2">
        <v>1</v>
      </c>
      <c r="H1291" t="s">
        <v>7135</v>
      </c>
      <c r="I1291" s="2">
        <v>2</v>
      </c>
      <c r="J1291" t="s">
        <v>7736</v>
      </c>
      <c r="K1291" s="2">
        <v>0</v>
      </c>
      <c r="L1291" t="s">
        <v>40</v>
      </c>
      <c r="M1291" t="s">
        <v>41</v>
      </c>
      <c r="N1291" t="s">
        <v>40</v>
      </c>
      <c r="O1291" t="s">
        <v>41</v>
      </c>
      <c r="P1291" t="s">
        <v>2845</v>
      </c>
      <c r="Q1291" t="s">
        <v>7737</v>
      </c>
      <c r="R1291" t="s">
        <v>166</v>
      </c>
      <c r="S1291" t="s">
        <v>7738</v>
      </c>
    </row>
    <row r="1292" hidden="1" spans="1:19">
      <c r="A1292">
        <v>1291</v>
      </c>
      <c r="B1292" t="s">
        <v>7739</v>
      </c>
      <c r="C1292" t="s">
        <v>7133</v>
      </c>
      <c r="D1292" t="str">
        <f>VLOOKUP(C1292,[1]Sheet1!$A:$B,2,0)</f>
        <v>常用规则2024</v>
      </c>
      <c r="E1292" t="s">
        <v>7740</v>
      </c>
      <c r="F1292" t="s">
        <v>1638</v>
      </c>
      <c r="G1292" s="2">
        <v>1</v>
      </c>
      <c r="H1292" t="s">
        <v>7135</v>
      </c>
      <c r="I1292" s="2">
        <v>2</v>
      </c>
      <c r="J1292" t="s">
        <v>7741</v>
      </c>
      <c r="K1292" s="2">
        <v>0</v>
      </c>
      <c r="L1292" t="s">
        <v>1631</v>
      </c>
      <c r="M1292" t="s">
        <v>1632</v>
      </c>
      <c r="N1292" t="s">
        <v>40</v>
      </c>
      <c r="O1292" t="s">
        <v>41</v>
      </c>
      <c r="P1292" t="s">
        <v>2864</v>
      </c>
      <c r="Q1292" t="s">
        <v>7742</v>
      </c>
      <c r="R1292" t="s">
        <v>166</v>
      </c>
      <c r="S1292" t="s">
        <v>7743</v>
      </c>
    </row>
    <row r="1293" hidden="1" spans="1:19">
      <c r="A1293">
        <v>1292</v>
      </c>
      <c r="B1293" t="s">
        <v>7744</v>
      </c>
      <c r="C1293" t="s">
        <v>7133</v>
      </c>
      <c r="D1293" t="str">
        <f>VLOOKUP(C1293,[1]Sheet1!$A:$B,2,0)</f>
        <v>常用规则2024</v>
      </c>
      <c r="E1293" t="s">
        <v>7745</v>
      </c>
      <c r="F1293" t="s">
        <v>1971</v>
      </c>
      <c r="G1293" s="2">
        <v>1</v>
      </c>
      <c r="H1293" t="s">
        <v>7135</v>
      </c>
      <c r="I1293" s="2">
        <v>2</v>
      </c>
      <c r="J1293" t="s">
        <v>7746</v>
      </c>
      <c r="K1293" s="2">
        <v>0</v>
      </c>
      <c r="L1293" t="s">
        <v>1631</v>
      </c>
      <c r="M1293" t="s">
        <v>1632</v>
      </c>
      <c r="N1293" t="s">
        <v>40</v>
      </c>
      <c r="O1293" t="s">
        <v>41</v>
      </c>
      <c r="P1293" t="s">
        <v>3350</v>
      </c>
      <c r="Q1293" t="s">
        <v>7747</v>
      </c>
      <c r="R1293" t="s">
        <v>166</v>
      </c>
      <c r="S1293" t="s">
        <v>7748</v>
      </c>
    </row>
    <row r="1294" hidden="1" spans="1:19">
      <c r="A1294">
        <v>1293</v>
      </c>
      <c r="B1294" t="s">
        <v>7749</v>
      </c>
      <c r="C1294" t="s">
        <v>7133</v>
      </c>
      <c r="D1294" t="str">
        <f>VLOOKUP(C1294,[1]Sheet1!$A:$B,2,0)</f>
        <v>常用规则2024</v>
      </c>
      <c r="E1294" t="s">
        <v>7750</v>
      </c>
      <c r="F1294" t="s">
        <v>1971</v>
      </c>
      <c r="G1294" s="2">
        <v>1</v>
      </c>
      <c r="H1294" t="s">
        <v>7135</v>
      </c>
      <c r="I1294" s="2">
        <v>2</v>
      </c>
      <c r="J1294" t="s">
        <v>7751</v>
      </c>
      <c r="K1294" s="2">
        <v>0</v>
      </c>
      <c r="L1294" t="s">
        <v>1631</v>
      </c>
      <c r="M1294" t="s">
        <v>1632</v>
      </c>
      <c r="N1294" t="s">
        <v>40</v>
      </c>
      <c r="O1294" t="s">
        <v>41</v>
      </c>
      <c r="P1294" t="s">
        <v>3356</v>
      </c>
      <c r="Q1294" t="s">
        <v>7752</v>
      </c>
      <c r="R1294" t="s">
        <v>166</v>
      </c>
      <c r="S1294" t="s">
        <v>7753</v>
      </c>
    </row>
    <row r="1295" hidden="1" spans="1:19">
      <c r="A1295">
        <v>1294</v>
      </c>
      <c r="B1295" t="s">
        <v>7754</v>
      </c>
      <c r="C1295" t="s">
        <v>7133</v>
      </c>
      <c r="D1295" t="str">
        <f>VLOOKUP(C1295,[1]Sheet1!$A:$B,2,0)</f>
        <v>常用规则2024</v>
      </c>
      <c r="E1295" t="s">
        <v>7755</v>
      </c>
      <c r="F1295" t="s">
        <v>866</v>
      </c>
      <c r="G1295" s="2">
        <v>1</v>
      </c>
      <c r="H1295" t="s">
        <v>7135</v>
      </c>
      <c r="I1295" s="2">
        <v>2</v>
      </c>
      <c r="J1295" t="s">
        <v>7756</v>
      </c>
      <c r="K1295" s="2">
        <v>0</v>
      </c>
      <c r="L1295" t="s">
        <v>1631</v>
      </c>
      <c r="M1295" t="s">
        <v>1632</v>
      </c>
      <c r="N1295" t="s">
        <v>40</v>
      </c>
      <c r="O1295" t="s">
        <v>41</v>
      </c>
      <c r="P1295" t="s">
        <v>2136</v>
      </c>
      <c r="Q1295" t="s">
        <v>7757</v>
      </c>
      <c r="R1295" t="s">
        <v>166</v>
      </c>
      <c r="S1295" t="s">
        <v>7758</v>
      </c>
    </row>
    <row r="1296" hidden="1" spans="1:19">
      <c r="A1296">
        <v>1295</v>
      </c>
      <c r="B1296" t="s">
        <v>7759</v>
      </c>
      <c r="C1296" t="s">
        <v>7133</v>
      </c>
      <c r="D1296" t="str">
        <f>VLOOKUP(C1296,[1]Sheet1!$A:$B,2,0)</f>
        <v>常用规则2024</v>
      </c>
      <c r="E1296" t="s">
        <v>7760</v>
      </c>
      <c r="F1296" t="s">
        <v>866</v>
      </c>
      <c r="G1296" s="2">
        <v>1</v>
      </c>
      <c r="H1296" t="s">
        <v>7135</v>
      </c>
      <c r="I1296" s="2">
        <v>2</v>
      </c>
      <c r="J1296" t="s">
        <v>7761</v>
      </c>
      <c r="K1296" s="2">
        <v>0</v>
      </c>
      <c r="L1296" t="s">
        <v>1631</v>
      </c>
      <c r="M1296" t="s">
        <v>1632</v>
      </c>
      <c r="N1296" t="s">
        <v>40</v>
      </c>
      <c r="O1296" t="s">
        <v>41</v>
      </c>
      <c r="P1296" t="s">
        <v>2168</v>
      </c>
      <c r="Q1296" t="s">
        <v>7762</v>
      </c>
      <c r="R1296" t="s">
        <v>166</v>
      </c>
      <c r="S1296" t="s">
        <v>7763</v>
      </c>
    </row>
    <row r="1297" hidden="1" spans="1:19">
      <c r="A1297">
        <v>1296</v>
      </c>
      <c r="B1297" t="s">
        <v>7764</v>
      </c>
      <c r="C1297" t="s">
        <v>7133</v>
      </c>
      <c r="D1297" t="str">
        <f>VLOOKUP(C1297,[1]Sheet1!$A:$B,2,0)</f>
        <v>常用规则2024</v>
      </c>
      <c r="E1297" t="s">
        <v>7765</v>
      </c>
      <c r="F1297" t="s">
        <v>500</v>
      </c>
      <c r="G1297" s="2">
        <v>1</v>
      </c>
      <c r="H1297" t="s">
        <v>7135</v>
      </c>
      <c r="I1297" s="2">
        <v>1</v>
      </c>
      <c r="J1297" t="s">
        <v>2359</v>
      </c>
      <c r="K1297" s="2">
        <v>0</v>
      </c>
      <c r="L1297" t="s">
        <v>40</v>
      </c>
      <c r="M1297" t="s">
        <v>41</v>
      </c>
      <c r="N1297" t="s">
        <v>40</v>
      </c>
      <c r="O1297" t="s">
        <v>41</v>
      </c>
      <c r="P1297" t="s">
        <v>7766</v>
      </c>
      <c r="Q1297" t="s">
        <v>7767</v>
      </c>
      <c r="R1297" t="s">
        <v>166</v>
      </c>
      <c r="S1297" t="s">
        <v>7768</v>
      </c>
    </row>
    <row r="1298" hidden="1" spans="1:19">
      <c r="A1298">
        <v>1297</v>
      </c>
      <c r="B1298" t="s">
        <v>7769</v>
      </c>
      <c r="C1298" t="s">
        <v>7133</v>
      </c>
      <c r="D1298" t="str">
        <f>VLOOKUP(C1298,[1]Sheet1!$A:$B,2,0)</f>
        <v>常用规则2024</v>
      </c>
      <c r="E1298" t="s">
        <v>7770</v>
      </c>
      <c r="F1298" t="s">
        <v>1638</v>
      </c>
      <c r="G1298" s="2">
        <v>1</v>
      </c>
      <c r="H1298" t="s">
        <v>7135</v>
      </c>
      <c r="I1298" s="2">
        <v>2</v>
      </c>
      <c r="J1298" t="s">
        <v>7771</v>
      </c>
      <c r="K1298" s="2">
        <v>0</v>
      </c>
      <c r="L1298" t="s">
        <v>1631</v>
      </c>
      <c r="M1298" t="s">
        <v>1632</v>
      </c>
      <c r="N1298" t="s">
        <v>40</v>
      </c>
      <c r="O1298" t="s">
        <v>41</v>
      </c>
      <c r="P1298" t="s">
        <v>2870</v>
      </c>
      <c r="Q1298" t="s">
        <v>7772</v>
      </c>
      <c r="R1298" t="s">
        <v>166</v>
      </c>
      <c r="S1298" t="s">
        <v>7773</v>
      </c>
    </row>
    <row r="1299" hidden="1" spans="1:19">
      <c r="A1299">
        <v>1298</v>
      </c>
      <c r="B1299" t="s">
        <v>7774</v>
      </c>
      <c r="C1299" t="s">
        <v>7133</v>
      </c>
      <c r="D1299" t="str">
        <f>VLOOKUP(C1299,[1]Sheet1!$A:$B,2,0)</f>
        <v>常用规则2024</v>
      </c>
      <c r="E1299" t="s">
        <v>7775</v>
      </c>
      <c r="F1299" t="s">
        <v>1008</v>
      </c>
      <c r="G1299" s="2">
        <v>1</v>
      </c>
      <c r="H1299" t="s">
        <v>7135</v>
      </c>
      <c r="I1299" s="2">
        <v>1</v>
      </c>
      <c r="J1299" t="s">
        <v>7776</v>
      </c>
      <c r="K1299" s="2">
        <v>0</v>
      </c>
      <c r="L1299" t="s">
        <v>40</v>
      </c>
      <c r="M1299" t="s">
        <v>41</v>
      </c>
      <c r="N1299" t="s">
        <v>40</v>
      </c>
      <c r="O1299" t="s">
        <v>41</v>
      </c>
      <c r="P1299" t="s">
        <v>7777</v>
      </c>
      <c r="Q1299" t="s">
        <v>7778</v>
      </c>
      <c r="R1299" t="s">
        <v>166</v>
      </c>
      <c r="S1299" t="s">
        <v>7779</v>
      </c>
    </row>
    <row r="1300" hidden="1" spans="1:19">
      <c r="A1300">
        <v>1299</v>
      </c>
      <c r="B1300" t="s">
        <v>7780</v>
      </c>
      <c r="C1300" t="s">
        <v>7781</v>
      </c>
      <c r="D1300" t="str">
        <f>VLOOKUP(C1300,[1]Sheet1!$A:$B,2,0)</f>
        <v>海淀专用规则2025</v>
      </c>
      <c r="E1300" t="s">
        <v>7404</v>
      </c>
      <c r="F1300" t="s">
        <v>38</v>
      </c>
      <c r="G1300" s="2">
        <v>1</v>
      </c>
      <c r="H1300" t="s">
        <v>7782</v>
      </c>
      <c r="I1300" s="2">
        <v>2</v>
      </c>
      <c r="J1300" t="s">
        <v>7405</v>
      </c>
      <c r="K1300" s="2">
        <v>0</v>
      </c>
      <c r="L1300" t="s">
        <v>40</v>
      </c>
      <c r="M1300" t="s">
        <v>41</v>
      </c>
      <c r="N1300" t="s">
        <v>40</v>
      </c>
      <c r="O1300" t="s">
        <v>41</v>
      </c>
      <c r="P1300" t="s">
        <v>1652</v>
      </c>
      <c r="Q1300" t="s">
        <v>7783</v>
      </c>
      <c r="R1300" t="s">
        <v>166</v>
      </c>
      <c r="S1300" t="s">
        <v>7407</v>
      </c>
    </row>
    <row r="1301" hidden="1" spans="1:19">
      <c r="A1301">
        <v>1300</v>
      </c>
      <c r="B1301" t="s">
        <v>7784</v>
      </c>
      <c r="C1301" t="s">
        <v>7133</v>
      </c>
      <c r="D1301" t="str">
        <f>VLOOKUP(C1301,[1]Sheet1!$A:$B,2,0)</f>
        <v>常用规则2024</v>
      </c>
      <c r="E1301" t="s">
        <v>7785</v>
      </c>
      <c r="F1301" t="s">
        <v>605</v>
      </c>
      <c r="G1301" s="2">
        <v>1</v>
      </c>
      <c r="H1301" t="s">
        <v>7135</v>
      </c>
      <c r="I1301" s="2">
        <v>1</v>
      </c>
      <c r="J1301" t="s">
        <v>3187</v>
      </c>
      <c r="K1301" s="2">
        <v>0</v>
      </c>
      <c r="L1301" t="s">
        <v>40</v>
      </c>
      <c r="M1301" t="s">
        <v>41</v>
      </c>
      <c r="N1301" t="s">
        <v>40</v>
      </c>
      <c r="O1301" t="s">
        <v>41</v>
      </c>
      <c r="P1301" t="s">
        <v>7786</v>
      </c>
      <c r="Q1301" t="s">
        <v>7787</v>
      </c>
      <c r="R1301" t="s">
        <v>166</v>
      </c>
      <c r="S1301" t="s">
        <v>7788</v>
      </c>
    </row>
    <row r="1302" hidden="1" spans="1:19">
      <c r="A1302">
        <v>1301</v>
      </c>
      <c r="B1302" t="s">
        <v>7789</v>
      </c>
      <c r="C1302" t="s">
        <v>7133</v>
      </c>
      <c r="D1302" t="str">
        <f>VLOOKUP(C1302,[1]Sheet1!$A:$B,2,0)</f>
        <v>常用规则2024</v>
      </c>
      <c r="E1302" t="s">
        <v>7790</v>
      </c>
      <c r="F1302" t="s">
        <v>618</v>
      </c>
      <c r="G1302" s="2">
        <v>1</v>
      </c>
      <c r="H1302" t="s">
        <v>7135</v>
      </c>
      <c r="I1302" s="2">
        <v>1</v>
      </c>
      <c r="J1302" t="s">
        <v>3220</v>
      </c>
      <c r="K1302" s="2">
        <v>0</v>
      </c>
      <c r="L1302" t="s">
        <v>40</v>
      </c>
      <c r="M1302" t="s">
        <v>41</v>
      </c>
      <c r="N1302" t="s">
        <v>40</v>
      </c>
      <c r="O1302" t="s">
        <v>41</v>
      </c>
      <c r="P1302" t="s">
        <v>3221</v>
      </c>
      <c r="Q1302" t="s">
        <v>7791</v>
      </c>
      <c r="R1302" t="s">
        <v>100</v>
      </c>
      <c r="S1302" t="s">
        <v>7792</v>
      </c>
    </row>
    <row r="1303" hidden="1" spans="1:19">
      <c r="A1303">
        <v>1302</v>
      </c>
      <c r="B1303" t="s">
        <v>7793</v>
      </c>
      <c r="C1303" t="s">
        <v>7133</v>
      </c>
      <c r="D1303" t="str">
        <f>VLOOKUP(C1303,[1]Sheet1!$A:$B,2,0)</f>
        <v>常用规则2024</v>
      </c>
      <c r="E1303" t="s">
        <v>7794</v>
      </c>
      <c r="F1303" t="s">
        <v>866</v>
      </c>
      <c r="G1303" s="2">
        <v>1</v>
      </c>
      <c r="H1303" t="s">
        <v>7135</v>
      </c>
      <c r="I1303" s="2">
        <v>1</v>
      </c>
      <c r="J1303" t="s">
        <v>2173</v>
      </c>
      <c r="K1303" s="2">
        <v>0</v>
      </c>
      <c r="L1303" t="s">
        <v>40</v>
      </c>
      <c r="M1303" t="s">
        <v>41</v>
      </c>
      <c r="N1303" t="s">
        <v>40</v>
      </c>
      <c r="O1303" t="s">
        <v>41</v>
      </c>
      <c r="P1303" t="s">
        <v>7795</v>
      </c>
      <c r="Q1303" t="s">
        <v>7796</v>
      </c>
      <c r="R1303" t="s">
        <v>166</v>
      </c>
      <c r="S1303" t="s">
        <v>7797</v>
      </c>
    </row>
    <row r="1304" hidden="1" spans="1:19">
      <c r="A1304">
        <v>1303</v>
      </c>
      <c r="B1304" t="s">
        <v>7798</v>
      </c>
      <c r="C1304" t="s">
        <v>7133</v>
      </c>
      <c r="D1304" t="str">
        <f>VLOOKUP(C1304,[1]Sheet1!$A:$B,2,0)</f>
        <v>常用规则2024</v>
      </c>
      <c r="E1304" t="s">
        <v>2178</v>
      </c>
      <c r="F1304" t="s">
        <v>1801</v>
      </c>
      <c r="G1304" s="2">
        <v>1</v>
      </c>
      <c r="H1304" t="s">
        <v>7135</v>
      </c>
      <c r="I1304" s="2">
        <v>2</v>
      </c>
      <c r="J1304" t="s">
        <v>7799</v>
      </c>
      <c r="K1304" s="2">
        <v>0</v>
      </c>
      <c r="L1304" t="s">
        <v>40</v>
      </c>
      <c r="M1304" t="s">
        <v>41</v>
      </c>
      <c r="N1304" t="s">
        <v>40</v>
      </c>
      <c r="O1304" t="s">
        <v>41</v>
      </c>
      <c r="P1304" t="s">
        <v>2181</v>
      </c>
      <c r="Q1304" t="s">
        <v>7800</v>
      </c>
      <c r="R1304" t="s">
        <v>166</v>
      </c>
      <c r="S1304" t="s">
        <v>2183</v>
      </c>
    </row>
    <row r="1305" hidden="1" spans="1:19">
      <c r="A1305">
        <v>1304</v>
      </c>
      <c r="B1305" t="s">
        <v>7801</v>
      </c>
      <c r="C1305" t="s">
        <v>7133</v>
      </c>
      <c r="D1305" t="str">
        <f>VLOOKUP(C1305,[1]Sheet1!$A:$B,2,0)</f>
        <v>常用规则2024</v>
      </c>
      <c r="E1305" t="s">
        <v>7802</v>
      </c>
      <c r="F1305" t="s">
        <v>500</v>
      </c>
      <c r="G1305" s="2">
        <v>1</v>
      </c>
      <c r="H1305" t="s">
        <v>7135</v>
      </c>
      <c r="I1305" s="2">
        <v>2</v>
      </c>
      <c r="J1305" t="s">
        <v>7803</v>
      </c>
      <c r="K1305" s="2">
        <v>0</v>
      </c>
      <c r="L1305" t="s">
        <v>1631</v>
      </c>
      <c r="M1305" t="s">
        <v>1632</v>
      </c>
      <c r="N1305" t="s">
        <v>40</v>
      </c>
      <c r="O1305" t="s">
        <v>41</v>
      </c>
      <c r="P1305" t="s">
        <v>2373</v>
      </c>
      <c r="Q1305" t="s">
        <v>7804</v>
      </c>
      <c r="R1305" t="s">
        <v>166</v>
      </c>
      <c r="S1305" t="s">
        <v>7235</v>
      </c>
    </row>
    <row r="1306" hidden="1" spans="1:19">
      <c r="A1306">
        <v>1305</v>
      </c>
      <c r="B1306" t="s">
        <v>7805</v>
      </c>
      <c r="C1306" t="s">
        <v>7133</v>
      </c>
      <c r="D1306" t="str">
        <f>VLOOKUP(C1306,[1]Sheet1!$A:$B,2,0)</f>
        <v>常用规则2024</v>
      </c>
      <c r="E1306" t="s">
        <v>7806</v>
      </c>
      <c r="F1306" t="s">
        <v>1008</v>
      </c>
      <c r="G1306" s="2">
        <v>1</v>
      </c>
      <c r="H1306" t="s">
        <v>7135</v>
      </c>
      <c r="I1306" s="2">
        <v>1</v>
      </c>
      <c r="J1306" t="s">
        <v>2894</v>
      </c>
      <c r="K1306" s="2">
        <v>0</v>
      </c>
      <c r="L1306" t="s">
        <v>40</v>
      </c>
      <c r="M1306" t="s">
        <v>41</v>
      </c>
      <c r="N1306" t="s">
        <v>40</v>
      </c>
      <c r="O1306" t="s">
        <v>41</v>
      </c>
      <c r="P1306" t="s">
        <v>7807</v>
      </c>
      <c r="Q1306" t="s">
        <v>7808</v>
      </c>
      <c r="R1306" t="s">
        <v>166</v>
      </c>
      <c r="S1306" t="s">
        <v>7809</v>
      </c>
    </row>
    <row r="1307" hidden="1" spans="1:19">
      <c r="A1307">
        <v>1306</v>
      </c>
      <c r="B1307" t="s">
        <v>7810</v>
      </c>
      <c r="C1307" t="s">
        <v>7133</v>
      </c>
      <c r="D1307" t="str">
        <f>VLOOKUP(C1307,[1]Sheet1!$A:$B,2,0)</f>
        <v>常用规则2024</v>
      </c>
      <c r="E1307" t="s">
        <v>7811</v>
      </c>
      <c r="F1307" t="s">
        <v>1008</v>
      </c>
      <c r="G1307" s="2">
        <v>1</v>
      </c>
      <c r="H1307" t="s">
        <v>7135</v>
      </c>
      <c r="I1307" s="2">
        <v>2</v>
      </c>
      <c r="J1307" t="s">
        <v>7812</v>
      </c>
      <c r="K1307" s="2">
        <v>0</v>
      </c>
      <c r="L1307" t="s">
        <v>40</v>
      </c>
      <c r="M1307" t="s">
        <v>41</v>
      </c>
      <c r="N1307" t="s">
        <v>40</v>
      </c>
      <c r="O1307" t="s">
        <v>41</v>
      </c>
      <c r="P1307" t="s">
        <v>2901</v>
      </c>
      <c r="Q1307" t="s">
        <v>7813</v>
      </c>
      <c r="R1307" t="s">
        <v>166</v>
      </c>
      <c r="S1307" t="s">
        <v>7797</v>
      </c>
    </row>
    <row r="1308" hidden="1" spans="1:19">
      <c r="A1308">
        <v>1307</v>
      </c>
      <c r="B1308" t="s">
        <v>7814</v>
      </c>
      <c r="C1308" t="s">
        <v>7781</v>
      </c>
      <c r="D1308" t="str">
        <f>VLOOKUP(C1308,[1]Sheet1!$A:$B,2,0)</f>
        <v>海淀专用规则2025</v>
      </c>
      <c r="E1308" t="s">
        <v>7815</v>
      </c>
      <c r="F1308" t="s">
        <v>424</v>
      </c>
      <c r="G1308" s="2">
        <v>1</v>
      </c>
      <c r="H1308" t="s">
        <v>7782</v>
      </c>
      <c r="I1308" s="2">
        <v>1</v>
      </c>
      <c r="J1308" t="s">
        <v>7816</v>
      </c>
      <c r="K1308" s="2">
        <v>0</v>
      </c>
      <c r="L1308" t="s">
        <v>40</v>
      </c>
      <c r="M1308" t="s">
        <v>41</v>
      </c>
      <c r="N1308" t="s">
        <v>40</v>
      </c>
      <c r="O1308" t="s">
        <v>41</v>
      </c>
      <c r="P1308" t="s">
        <v>3247</v>
      </c>
      <c r="Q1308" t="s">
        <v>7817</v>
      </c>
      <c r="R1308" t="s">
        <v>166</v>
      </c>
      <c r="S1308" t="s">
        <v>7818</v>
      </c>
    </row>
    <row r="1309" hidden="1" spans="1:19">
      <c r="A1309">
        <v>1308</v>
      </c>
      <c r="B1309" t="s">
        <v>7819</v>
      </c>
      <c r="C1309" t="s">
        <v>7133</v>
      </c>
      <c r="D1309" t="str">
        <f>VLOOKUP(C1309,[1]Sheet1!$A:$B,2,0)</f>
        <v>常用规则2024</v>
      </c>
      <c r="E1309" t="s">
        <v>7820</v>
      </c>
      <c r="F1309" t="s">
        <v>618</v>
      </c>
      <c r="G1309" s="2">
        <v>1</v>
      </c>
      <c r="H1309" t="s">
        <v>7135</v>
      </c>
      <c r="I1309" s="2">
        <v>1</v>
      </c>
      <c r="J1309" t="s">
        <v>3252</v>
      </c>
      <c r="K1309" s="2">
        <v>0</v>
      </c>
      <c r="L1309" t="s">
        <v>40</v>
      </c>
      <c r="M1309" t="s">
        <v>41</v>
      </c>
      <c r="N1309" t="s">
        <v>40</v>
      </c>
      <c r="O1309" t="s">
        <v>41</v>
      </c>
      <c r="P1309" t="s">
        <v>3253</v>
      </c>
      <c r="Q1309" t="s">
        <v>7821</v>
      </c>
      <c r="R1309" t="s">
        <v>166</v>
      </c>
      <c r="S1309" t="s">
        <v>7822</v>
      </c>
    </row>
    <row r="1310" hidden="1" spans="1:19">
      <c r="A1310">
        <v>1309</v>
      </c>
      <c r="B1310" t="s">
        <v>7823</v>
      </c>
      <c r="C1310" t="s">
        <v>7133</v>
      </c>
      <c r="D1310" t="str">
        <f>VLOOKUP(C1310,[1]Sheet1!$A:$B,2,0)</f>
        <v>常用规则2024</v>
      </c>
      <c r="E1310" t="s">
        <v>7824</v>
      </c>
      <c r="F1310" t="s">
        <v>1801</v>
      </c>
      <c r="G1310" s="2">
        <v>1</v>
      </c>
      <c r="H1310" t="s">
        <v>7135</v>
      </c>
      <c r="I1310" s="2">
        <v>2</v>
      </c>
      <c r="J1310" t="s">
        <v>7825</v>
      </c>
      <c r="K1310" s="2">
        <v>0</v>
      </c>
      <c r="L1310" t="s">
        <v>1631</v>
      </c>
      <c r="M1310" t="s">
        <v>1632</v>
      </c>
      <c r="N1310" t="s">
        <v>40</v>
      </c>
      <c r="O1310" t="s">
        <v>41</v>
      </c>
      <c r="P1310" t="s">
        <v>2187</v>
      </c>
      <c r="Q1310" t="s">
        <v>7826</v>
      </c>
      <c r="R1310" t="s">
        <v>166</v>
      </c>
      <c r="S1310" t="s">
        <v>7827</v>
      </c>
    </row>
    <row r="1311" hidden="1" spans="1:19">
      <c r="A1311">
        <v>1310</v>
      </c>
      <c r="B1311" t="s">
        <v>7828</v>
      </c>
      <c r="C1311" t="s">
        <v>7133</v>
      </c>
      <c r="D1311" t="str">
        <f>VLOOKUP(C1311,[1]Sheet1!$A:$B,2,0)</f>
        <v>常用规则2024</v>
      </c>
      <c r="E1311" t="s">
        <v>7829</v>
      </c>
      <c r="F1311" t="s">
        <v>500</v>
      </c>
      <c r="G1311" s="2">
        <v>1</v>
      </c>
      <c r="H1311" t="s">
        <v>7135</v>
      </c>
      <c r="I1311" s="2">
        <v>1</v>
      </c>
      <c r="J1311" t="s">
        <v>2378</v>
      </c>
      <c r="K1311" s="2">
        <v>0</v>
      </c>
      <c r="L1311" t="s">
        <v>40</v>
      </c>
      <c r="M1311" t="s">
        <v>41</v>
      </c>
      <c r="N1311" t="s">
        <v>40</v>
      </c>
      <c r="O1311" t="s">
        <v>41</v>
      </c>
      <c r="P1311" t="s">
        <v>7830</v>
      </c>
      <c r="Q1311" t="s">
        <v>7831</v>
      </c>
      <c r="R1311" t="s">
        <v>166</v>
      </c>
      <c r="S1311" t="s">
        <v>7832</v>
      </c>
    </row>
    <row r="1312" hidden="1" spans="1:19">
      <c r="A1312">
        <v>1311</v>
      </c>
      <c r="B1312" t="s">
        <v>7833</v>
      </c>
      <c r="C1312" t="s">
        <v>7133</v>
      </c>
      <c r="D1312" t="str">
        <f>VLOOKUP(C1312,[1]Sheet1!$A:$B,2,0)</f>
        <v>常用规则2024</v>
      </c>
      <c r="E1312" t="s">
        <v>2383</v>
      </c>
      <c r="F1312" t="s">
        <v>897</v>
      </c>
      <c r="G1312" s="2">
        <v>1</v>
      </c>
      <c r="H1312" t="s">
        <v>7135</v>
      </c>
      <c r="I1312" s="2">
        <v>1</v>
      </c>
      <c r="J1312" t="s">
        <v>2385</v>
      </c>
      <c r="K1312" s="2">
        <v>0</v>
      </c>
      <c r="L1312" t="s">
        <v>40</v>
      </c>
      <c r="M1312" t="s">
        <v>41</v>
      </c>
      <c r="N1312" t="s">
        <v>40</v>
      </c>
      <c r="O1312" t="s">
        <v>41</v>
      </c>
      <c r="P1312" t="s">
        <v>7834</v>
      </c>
      <c r="Q1312" t="s">
        <v>7835</v>
      </c>
      <c r="R1312" t="s">
        <v>166</v>
      </c>
      <c r="S1312" t="s">
        <v>2388</v>
      </c>
    </row>
    <row r="1313" hidden="1" spans="1:19">
      <c r="A1313">
        <v>1312</v>
      </c>
      <c r="B1313" t="s">
        <v>7836</v>
      </c>
      <c r="C1313" t="s">
        <v>7133</v>
      </c>
      <c r="D1313" t="str">
        <f>VLOOKUP(C1313,[1]Sheet1!$A:$B,2,0)</f>
        <v>常用规则2024</v>
      </c>
      <c r="E1313" t="s">
        <v>7837</v>
      </c>
      <c r="F1313" t="s">
        <v>572</v>
      </c>
      <c r="G1313" s="2">
        <v>1</v>
      </c>
      <c r="H1313" t="s">
        <v>7135</v>
      </c>
      <c r="I1313" s="2">
        <v>2</v>
      </c>
      <c r="J1313" t="s">
        <v>7838</v>
      </c>
      <c r="K1313" s="2">
        <v>0</v>
      </c>
      <c r="L1313" t="s">
        <v>40</v>
      </c>
      <c r="M1313" t="s">
        <v>41</v>
      </c>
      <c r="N1313" t="s">
        <v>40</v>
      </c>
      <c r="O1313" t="s">
        <v>41</v>
      </c>
      <c r="P1313" t="s">
        <v>2906</v>
      </c>
      <c r="Q1313" t="s">
        <v>7839</v>
      </c>
      <c r="R1313" t="s">
        <v>100</v>
      </c>
      <c r="S1313" t="s">
        <v>7840</v>
      </c>
    </row>
    <row r="1314" hidden="1" spans="1:19">
      <c r="A1314">
        <v>1313</v>
      </c>
      <c r="B1314" t="s">
        <v>7841</v>
      </c>
      <c r="C1314" t="s">
        <v>7133</v>
      </c>
      <c r="D1314" t="str">
        <f>VLOOKUP(C1314,[1]Sheet1!$A:$B,2,0)</f>
        <v>常用规则2024</v>
      </c>
      <c r="E1314" t="s">
        <v>7842</v>
      </c>
      <c r="F1314" t="s">
        <v>572</v>
      </c>
      <c r="G1314" s="2">
        <v>1</v>
      </c>
      <c r="H1314" t="s">
        <v>7135</v>
      </c>
      <c r="I1314" s="2">
        <v>2</v>
      </c>
      <c r="J1314" t="s">
        <v>7843</v>
      </c>
      <c r="K1314" s="2">
        <v>0</v>
      </c>
      <c r="L1314" t="s">
        <v>1631</v>
      </c>
      <c r="M1314" t="s">
        <v>1632</v>
      </c>
      <c r="N1314" t="s">
        <v>40</v>
      </c>
      <c r="O1314" t="s">
        <v>41</v>
      </c>
      <c r="P1314" t="s">
        <v>2918</v>
      </c>
      <c r="Q1314" t="s">
        <v>7844</v>
      </c>
      <c r="R1314" t="s">
        <v>166</v>
      </c>
      <c r="S1314" t="s">
        <v>7845</v>
      </c>
    </row>
    <row r="1315" hidden="1" spans="1:19">
      <c r="A1315">
        <v>1314</v>
      </c>
      <c r="B1315" t="s">
        <v>7846</v>
      </c>
      <c r="C1315" t="s">
        <v>7133</v>
      </c>
      <c r="D1315" t="str">
        <f>VLOOKUP(C1315,[1]Sheet1!$A:$B,2,0)</f>
        <v>常用规则2024</v>
      </c>
      <c r="E1315" t="s">
        <v>7847</v>
      </c>
      <c r="F1315" t="s">
        <v>2212</v>
      </c>
      <c r="G1315" s="2">
        <v>1</v>
      </c>
      <c r="H1315" t="s">
        <v>7135</v>
      </c>
      <c r="I1315" s="2">
        <v>2</v>
      </c>
      <c r="J1315" t="s">
        <v>7848</v>
      </c>
      <c r="K1315" s="2">
        <v>0</v>
      </c>
      <c r="L1315" t="s">
        <v>1631</v>
      </c>
      <c r="M1315" t="s">
        <v>1632</v>
      </c>
      <c r="N1315" t="s">
        <v>40</v>
      </c>
      <c r="O1315" t="s">
        <v>41</v>
      </c>
      <c r="P1315" t="s">
        <v>3279</v>
      </c>
      <c r="Q1315" t="s">
        <v>7849</v>
      </c>
      <c r="R1315" t="s">
        <v>166</v>
      </c>
      <c r="S1315" t="s">
        <v>7850</v>
      </c>
    </row>
    <row r="1316" hidden="1" spans="1:19">
      <c r="A1316">
        <v>1315</v>
      </c>
      <c r="B1316" t="s">
        <v>7851</v>
      </c>
      <c r="C1316" t="s">
        <v>7133</v>
      </c>
      <c r="D1316" t="str">
        <f>VLOOKUP(C1316,[1]Sheet1!$A:$B,2,0)</f>
        <v>常用规则2024</v>
      </c>
      <c r="E1316" t="s">
        <v>7852</v>
      </c>
      <c r="F1316" t="s">
        <v>2212</v>
      </c>
      <c r="G1316" s="2">
        <v>1</v>
      </c>
      <c r="H1316" t="s">
        <v>7135</v>
      </c>
      <c r="I1316" s="2">
        <v>2</v>
      </c>
      <c r="J1316" t="s">
        <v>7853</v>
      </c>
      <c r="K1316" s="2">
        <v>0</v>
      </c>
      <c r="L1316" t="s">
        <v>1631</v>
      </c>
      <c r="M1316" t="s">
        <v>1632</v>
      </c>
      <c r="N1316" t="s">
        <v>40</v>
      </c>
      <c r="O1316" t="s">
        <v>41</v>
      </c>
      <c r="P1316" t="s">
        <v>3285</v>
      </c>
      <c r="Q1316" t="s">
        <v>7854</v>
      </c>
      <c r="R1316" t="s">
        <v>166</v>
      </c>
      <c r="S1316" t="s">
        <v>7855</v>
      </c>
    </row>
    <row r="1317" hidden="1" spans="1:19">
      <c r="A1317">
        <v>1316</v>
      </c>
      <c r="B1317" t="s">
        <v>7856</v>
      </c>
      <c r="C1317" t="s">
        <v>7133</v>
      </c>
      <c r="D1317" t="str">
        <f>VLOOKUP(C1317,[1]Sheet1!$A:$B,2,0)</f>
        <v>常用规则2024</v>
      </c>
      <c r="E1317" t="s">
        <v>2198</v>
      </c>
      <c r="F1317" t="s">
        <v>1801</v>
      </c>
      <c r="G1317" s="2">
        <v>1</v>
      </c>
      <c r="H1317" t="s">
        <v>7135</v>
      </c>
      <c r="I1317" s="2">
        <v>1</v>
      </c>
      <c r="J1317" t="s">
        <v>2200</v>
      </c>
      <c r="K1317" s="2">
        <v>0</v>
      </c>
      <c r="L1317" t="s">
        <v>40</v>
      </c>
      <c r="M1317" t="s">
        <v>41</v>
      </c>
      <c r="N1317" t="s">
        <v>40</v>
      </c>
      <c r="O1317" t="s">
        <v>41</v>
      </c>
      <c r="P1317" t="s">
        <v>7857</v>
      </c>
      <c r="Q1317" t="s">
        <v>7858</v>
      </c>
      <c r="R1317" t="s">
        <v>166</v>
      </c>
      <c r="S1317" t="s">
        <v>2203</v>
      </c>
    </row>
    <row r="1318" hidden="1" spans="1:19">
      <c r="A1318">
        <v>1317</v>
      </c>
      <c r="B1318" t="s">
        <v>7859</v>
      </c>
      <c r="C1318" t="s">
        <v>7133</v>
      </c>
      <c r="D1318" t="str">
        <f>VLOOKUP(C1318,[1]Sheet1!$A:$B,2,0)</f>
        <v>常用规则2024</v>
      </c>
      <c r="E1318" t="s">
        <v>7860</v>
      </c>
      <c r="F1318" t="s">
        <v>897</v>
      </c>
      <c r="G1318" s="2">
        <v>1</v>
      </c>
      <c r="H1318" t="s">
        <v>7135</v>
      </c>
      <c r="I1318" s="2">
        <v>2</v>
      </c>
      <c r="J1318" t="s">
        <v>7861</v>
      </c>
      <c r="K1318" s="2">
        <v>0</v>
      </c>
      <c r="L1318" t="s">
        <v>1631</v>
      </c>
      <c r="M1318" t="s">
        <v>1632</v>
      </c>
      <c r="N1318" t="s">
        <v>40</v>
      </c>
      <c r="O1318" t="s">
        <v>41</v>
      </c>
      <c r="P1318" t="s">
        <v>2392</v>
      </c>
      <c r="Q1318" t="s">
        <v>7862</v>
      </c>
      <c r="R1318" t="s">
        <v>166</v>
      </c>
      <c r="S1318" t="s">
        <v>7863</v>
      </c>
    </row>
    <row r="1319" hidden="1" spans="1:19">
      <c r="A1319">
        <v>1318</v>
      </c>
      <c r="B1319" t="s">
        <v>7864</v>
      </c>
      <c r="C1319" t="s">
        <v>7133</v>
      </c>
      <c r="D1319" t="str">
        <f>VLOOKUP(C1319,[1]Sheet1!$A:$B,2,0)</f>
        <v>常用规则2024</v>
      </c>
      <c r="E1319" t="s">
        <v>7865</v>
      </c>
      <c r="F1319" t="s">
        <v>897</v>
      </c>
      <c r="G1319" s="2">
        <v>1</v>
      </c>
      <c r="H1319" t="s">
        <v>7135</v>
      </c>
      <c r="I1319" s="2">
        <v>2</v>
      </c>
      <c r="J1319" t="s">
        <v>7866</v>
      </c>
      <c r="K1319" s="2">
        <v>0</v>
      </c>
      <c r="L1319" t="s">
        <v>1631</v>
      </c>
      <c r="M1319" t="s">
        <v>1632</v>
      </c>
      <c r="N1319" t="s">
        <v>40</v>
      </c>
      <c r="O1319" t="s">
        <v>41</v>
      </c>
      <c r="P1319" t="s">
        <v>2398</v>
      </c>
      <c r="Q1319" t="s">
        <v>7867</v>
      </c>
      <c r="R1319" t="s">
        <v>166</v>
      </c>
      <c r="S1319" t="s">
        <v>7868</v>
      </c>
    </row>
    <row r="1320" hidden="1" spans="1:19">
      <c r="A1320">
        <v>1319</v>
      </c>
      <c r="B1320" t="s">
        <v>7869</v>
      </c>
      <c r="C1320" t="s">
        <v>7133</v>
      </c>
      <c r="D1320" t="str">
        <f>VLOOKUP(C1320,[1]Sheet1!$A:$B,2,0)</f>
        <v>常用规则2024</v>
      </c>
      <c r="E1320" t="s">
        <v>7870</v>
      </c>
      <c r="F1320" t="s">
        <v>572</v>
      </c>
      <c r="G1320" s="2">
        <v>1</v>
      </c>
      <c r="H1320" t="s">
        <v>7135</v>
      </c>
      <c r="I1320" s="2">
        <v>2</v>
      </c>
      <c r="J1320" t="s">
        <v>7871</v>
      </c>
      <c r="K1320" s="2">
        <v>0</v>
      </c>
      <c r="L1320" t="s">
        <v>40</v>
      </c>
      <c r="M1320" t="s">
        <v>41</v>
      </c>
      <c r="N1320" t="s">
        <v>40</v>
      </c>
      <c r="O1320" t="s">
        <v>41</v>
      </c>
      <c r="P1320" t="s">
        <v>2956</v>
      </c>
      <c r="Q1320" t="s">
        <v>7872</v>
      </c>
      <c r="R1320" t="s">
        <v>166</v>
      </c>
      <c r="S1320" t="s">
        <v>7873</v>
      </c>
    </row>
    <row r="1321" hidden="1" spans="1:19">
      <c r="A1321">
        <v>1320</v>
      </c>
      <c r="B1321" t="s">
        <v>7874</v>
      </c>
      <c r="C1321" t="s">
        <v>7133</v>
      </c>
      <c r="D1321" t="str">
        <f>VLOOKUP(C1321,[1]Sheet1!$A:$B,2,0)</f>
        <v>常用规则2024</v>
      </c>
      <c r="E1321" t="s">
        <v>7875</v>
      </c>
      <c r="F1321" t="s">
        <v>2212</v>
      </c>
      <c r="G1321" s="2">
        <v>1</v>
      </c>
      <c r="H1321" t="s">
        <v>7135</v>
      </c>
      <c r="I1321" s="2">
        <v>2</v>
      </c>
      <c r="J1321" t="s">
        <v>7876</v>
      </c>
      <c r="K1321" s="2">
        <v>0</v>
      </c>
      <c r="L1321" t="s">
        <v>40</v>
      </c>
      <c r="M1321" t="s">
        <v>41</v>
      </c>
      <c r="N1321" t="s">
        <v>40</v>
      </c>
      <c r="O1321" t="s">
        <v>41</v>
      </c>
      <c r="P1321" t="s">
        <v>3291</v>
      </c>
      <c r="Q1321" t="s">
        <v>7877</v>
      </c>
      <c r="R1321" t="s">
        <v>166</v>
      </c>
      <c r="S1321" t="s">
        <v>7878</v>
      </c>
    </row>
    <row r="1322" hidden="1" spans="1:19">
      <c r="A1322">
        <v>1321</v>
      </c>
      <c r="B1322" t="s">
        <v>7879</v>
      </c>
      <c r="C1322" t="s">
        <v>7133</v>
      </c>
      <c r="D1322" t="str">
        <f>VLOOKUP(C1322,[1]Sheet1!$A:$B,2,0)</f>
        <v>常用规则2024</v>
      </c>
      <c r="E1322" t="s">
        <v>3295</v>
      </c>
      <c r="F1322" t="s">
        <v>2212</v>
      </c>
      <c r="G1322" s="2">
        <v>1</v>
      </c>
      <c r="H1322" t="s">
        <v>7135</v>
      </c>
      <c r="I1322" s="2">
        <v>1</v>
      </c>
      <c r="J1322" t="s">
        <v>3297</v>
      </c>
      <c r="K1322" s="2">
        <v>0</v>
      </c>
      <c r="L1322" t="s">
        <v>40</v>
      </c>
      <c r="M1322" t="s">
        <v>41</v>
      </c>
      <c r="N1322" t="s">
        <v>40</v>
      </c>
      <c r="O1322" t="s">
        <v>41</v>
      </c>
      <c r="P1322" t="s">
        <v>7880</v>
      </c>
      <c r="Q1322" t="s">
        <v>7881</v>
      </c>
      <c r="R1322" t="s">
        <v>166</v>
      </c>
      <c r="S1322" t="s">
        <v>3300</v>
      </c>
    </row>
    <row r="1323" hidden="1" spans="1:19">
      <c r="A1323">
        <v>1322</v>
      </c>
      <c r="B1323" t="s">
        <v>7882</v>
      </c>
      <c r="C1323" t="s">
        <v>7133</v>
      </c>
      <c r="D1323" t="str">
        <f>VLOOKUP(C1323,[1]Sheet1!$A:$B,2,0)</f>
        <v>常用规则2024</v>
      </c>
      <c r="E1323" t="s">
        <v>3302</v>
      </c>
      <c r="F1323" t="s">
        <v>2212</v>
      </c>
      <c r="G1323" s="2">
        <v>1</v>
      </c>
      <c r="H1323" t="s">
        <v>7135</v>
      </c>
      <c r="I1323" s="2">
        <v>1</v>
      </c>
      <c r="J1323" t="s">
        <v>3304</v>
      </c>
      <c r="K1323" s="2">
        <v>0</v>
      </c>
      <c r="L1323" t="s">
        <v>40</v>
      </c>
      <c r="M1323" t="s">
        <v>41</v>
      </c>
      <c r="N1323" t="s">
        <v>40</v>
      </c>
      <c r="O1323" t="s">
        <v>41</v>
      </c>
      <c r="P1323" t="s">
        <v>7883</v>
      </c>
      <c r="Q1323" t="s">
        <v>7884</v>
      </c>
      <c r="R1323" t="s">
        <v>166</v>
      </c>
      <c r="S1323" t="s">
        <v>3307</v>
      </c>
    </row>
    <row r="1324" hidden="1" spans="1:19">
      <c r="A1324">
        <v>1323</v>
      </c>
      <c r="B1324" t="s">
        <v>7885</v>
      </c>
      <c r="C1324" t="s">
        <v>7133</v>
      </c>
      <c r="D1324" t="str">
        <f>VLOOKUP(C1324,[1]Sheet1!$A:$B,2,0)</f>
        <v>常用规则2024</v>
      </c>
      <c r="E1324" t="s">
        <v>7886</v>
      </c>
      <c r="F1324" t="s">
        <v>1801</v>
      </c>
      <c r="G1324" s="2">
        <v>1</v>
      </c>
      <c r="H1324" t="s">
        <v>7135</v>
      </c>
      <c r="I1324" s="2">
        <v>2</v>
      </c>
      <c r="J1324" t="s">
        <v>7887</v>
      </c>
      <c r="K1324" s="2">
        <v>0</v>
      </c>
      <c r="L1324" t="s">
        <v>1631</v>
      </c>
      <c r="M1324" t="s">
        <v>1632</v>
      </c>
      <c r="N1324" t="s">
        <v>40</v>
      </c>
      <c r="O1324" t="s">
        <v>41</v>
      </c>
      <c r="P1324" t="s">
        <v>2207</v>
      </c>
      <c r="Q1324" t="s">
        <v>7888</v>
      </c>
      <c r="R1324" t="s">
        <v>166</v>
      </c>
      <c r="S1324" t="s">
        <v>7889</v>
      </c>
    </row>
    <row r="1325" hidden="1" spans="1:19">
      <c r="A1325">
        <v>1324</v>
      </c>
      <c r="B1325" t="s">
        <v>7890</v>
      </c>
      <c r="C1325" t="s">
        <v>7133</v>
      </c>
      <c r="D1325" t="str">
        <f>VLOOKUP(C1325,[1]Sheet1!$A:$B,2,0)</f>
        <v>常用规则2024</v>
      </c>
      <c r="E1325" t="s">
        <v>7891</v>
      </c>
      <c r="F1325" t="s">
        <v>897</v>
      </c>
      <c r="G1325" s="2">
        <v>1</v>
      </c>
      <c r="H1325" t="s">
        <v>7135</v>
      </c>
      <c r="I1325" s="2">
        <v>2</v>
      </c>
      <c r="J1325" t="s">
        <v>7892</v>
      </c>
      <c r="K1325" s="2">
        <v>0</v>
      </c>
      <c r="L1325" t="s">
        <v>1631</v>
      </c>
      <c r="M1325" t="s">
        <v>1632</v>
      </c>
      <c r="N1325" t="s">
        <v>40</v>
      </c>
      <c r="O1325" t="s">
        <v>41</v>
      </c>
      <c r="P1325" t="s">
        <v>2416</v>
      </c>
      <c r="Q1325" t="s">
        <v>7893</v>
      </c>
      <c r="R1325" t="s">
        <v>166</v>
      </c>
      <c r="S1325" t="s">
        <v>7894</v>
      </c>
    </row>
    <row r="1326" hidden="1" spans="1:19">
      <c r="A1326">
        <v>1325</v>
      </c>
      <c r="B1326" t="s">
        <v>7895</v>
      </c>
      <c r="C1326" t="s">
        <v>7155</v>
      </c>
      <c r="D1326" t="str">
        <f>VLOOKUP(C1326,[1]Sheet1!$A:$B,2,0)</f>
        <v>北京局项目规则（常规+55清单+过度检查）</v>
      </c>
      <c r="E1326" t="s">
        <v>7896</v>
      </c>
      <c r="F1326" t="s">
        <v>815</v>
      </c>
      <c r="G1326" s="2">
        <v>1</v>
      </c>
      <c r="H1326" t="s">
        <v>7157</v>
      </c>
      <c r="I1326" s="2">
        <v>2</v>
      </c>
      <c r="J1326" t="s">
        <v>7897</v>
      </c>
      <c r="K1326" s="2">
        <v>0</v>
      </c>
      <c r="L1326" t="s">
        <v>1631</v>
      </c>
      <c r="M1326" t="s">
        <v>1632</v>
      </c>
      <c r="N1326" t="s">
        <v>40</v>
      </c>
      <c r="O1326" t="s">
        <v>41</v>
      </c>
      <c r="P1326" t="s">
        <v>2969</v>
      </c>
      <c r="Q1326" t="s">
        <v>7898</v>
      </c>
      <c r="R1326" t="s">
        <v>166</v>
      </c>
      <c r="S1326" t="s">
        <v>7899</v>
      </c>
    </row>
    <row r="1327" hidden="1" spans="1:19">
      <c r="A1327">
        <v>1326</v>
      </c>
      <c r="B1327" t="s">
        <v>7900</v>
      </c>
      <c r="C1327" t="s">
        <v>7133</v>
      </c>
      <c r="D1327" t="str">
        <f>VLOOKUP(C1327,[1]Sheet1!$A:$B,2,0)</f>
        <v>常用规则2024</v>
      </c>
      <c r="E1327" t="s">
        <v>7901</v>
      </c>
      <c r="F1327" t="s">
        <v>572</v>
      </c>
      <c r="G1327" s="2">
        <v>1</v>
      </c>
      <c r="H1327" t="s">
        <v>7135</v>
      </c>
      <c r="I1327" s="2">
        <v>2</v>
      </c>
      <c r="J1327" t="s">
        <v>7902</v>
      </c>
      <c r="K1327" s="2">
        <v>0</v>
      </c>
      <c r="L1327" t="s">
        <v>40</v>
      </c>
      <c r="M1327" t="s">
        <v>41</v>
      </c>
      <c r="N1327" t="s">
        <v>40</v>
      </c>
      <c r="O1327" t="s">
        <v>41</v>
      </c>
      <c r="P1327" t="s">
        <v>2989</v>
      </c>
      <c r="Q1327" t="s">
        <v>7903</v>
      </c>
      <c r="R1327" t="s">
        <v>166</v>
      </c>
      <c r="S1327" t="s">
        <v>7904</v>
      </c>
    </row>
    <row r="1328" hidden="1" spans="1:19">
      <c r="A1328">
        <v>1327</v>
      </c>
      <c r="B1328" t="s">
        <v>7905</v>
      </c>
      <c r="C1328" t="s">
        <v>7133</v>
      </c>
      <c r="D1328" t="str">
        <f>VLOOKUP(C1328,[1]Sheet1!$A:$B,2,0)</f>
        <v>常用规则2024</v>
      </c>
      <c r="E1328" t="s">
        <v>7906</v>
      </c>
      <c r="F1328" t="s">
        <v>405</v>
      </c>
      <c r="G1328" s="2">
        <v>1</v>
      </c>
      <c r="H1328" t="s">
        <v>7135</v>
      </c>
      <c r="I1328" s="2">
        <v>1</v>
      </c>
      <c r="J1328" t="s">
        <v>1775</v>
      </c>
      <c r="K1328" s="2">
        <v>0</v>
      </c>
      <c r="L1328" t="s">
        <v>40</v>
      </c>
      <c r="M1328" t="s">
        <v>41</v>
      </c>
      <c r="N1328" t="s">
        <v>40</v>
      </c>
      <c r="O1328" t="s">
        <v>41</v>
      </c>
      <c r="P1328" t="s">
        <v>1776</v>
      </c>
      <c r="Q1328" t="s">
        <v>7907</v>
      </c>
      <c r="R1328" t="s">
        <v>166</v>
      </c>
      <c r="S1328" t="s">
        <v>7908</v>
      </c>
    </row>
    <row r="1329" hidden="1" spans="1:19">
      <c r="A1329">
        <v>1328</v>
      </c>
      <c r="B1329" t="s">
        <v>7909</v>
      </c>
      <c r="C1329" t="s">
        <v>7133</v>
      </c>
      <c r="D1329" t="str">
        <f>VLOOKUP(C1329,[1]Sheet1!$A:$B,2,0)</f>
        <v>常用规则2024</v>
      </c>
      <c r="E1329" t="s">
        <v>7910</v>
      </c>
      <c r="F1329" t="s">
        <v>405</v>
      </c>
      <c r="G1329" s="2">
        <v>1</v>
      </c>
      <c r="H1329" t="s">
        <v>7135</v>
      </c>
      <c r="I1329" s="2">
        <v>1</v>
      </c>
      <c r="J1329" t="s">
        <v>1802</v>
      </c>
      <c r="K1329" s="2">
        <v>0</v>
      </c>
      <c r="L1329" t="s">
        <v>1631</v>
      </c>
      <c r="M1329" t="s">
        <v>1632</v>
      </c>
      <c r="N1329" t="s">
        <v>40</v>
      </c>
      <c r="O1329" t="s">
        <v>41</v>
      </c>
      <c r="P1329" t="s">
        <v>7911</v>
      </c>
      <c r="Q1329" t="s">
        <v>7912</v>
      </c>
      <c r="R1329" t="s">
        <v>77</v>
      </c>
      <c r="S1329" t="s">
        <v>7913</v>
      </c>
    </row>
    <row r="1330" hidden="1" spans="1:19">
      <c r="A1330">
        <v>1329</v>
      </c>
      <c r="B1330" t="s">
        <v>7914</v>
      </c>
      <c r="C1330" t="s">
        <v>7133</v>
      </c>
      <c r="D1330" t="str">
        <f>VLOOKUP(C1330,[1]Sheet1!$A:$B,2,0)</f>
        <v>常用规则2024</v>
      </c>
      <c r="E1330" t="s">
        <v>7915</v>
      </c>
      <c r="F1330" t="s">
        <v>468</v>
      </c>
      <c r="G1330" s="2">
        <v>1</v>
      </c>
      <c r="H1330" t="s">
        <v>7135</v>
      </c>
      <c r="I1330" s="2">
        <v>2</v>
      </c>
      <c r="J1330" t="s">
        <v>7916</v>
      </c>
      <c r="K1330" s="2">
        <v>0</v>
      </c>
      <c r="L1330" t="s">
        <v>40</v>
      </c>
      <c r="M1330" t="s">
        <v>41</v>
      </c>
      <c r="N1330" t="s">
        <v>40</v>
      </c>
      <c r="O1330" t="s">
        <v>41</v>
      </c>
      <c r="P1330" t="s">
        <v>2219</v>
      </c>
      <c r="Q1330" t="s">
        <v>7917</v>
      </c>
      <c r="R1330" t="s">
        <v>166</v>
      </c>
      <c r="S1330" t="s">
        <v>7918</v>
      </c>
    </row>
    <row r="1331" hidden="1" spans="1:19">
      <c r="A1331">
        <v>1330</v>
      </c>
      <c r="B1331" t="s">
        <v>7919</v>
      </c>
      <c r="C1331" t="s">
        <v>7133</v>
      </c>
      <c r="D1331" t="str">
        <f>VLOOKUP(C1331,[1]Sheet1!$A:$B,2,0)</f>
        <v>常用规则2024</v>
      </c>
      <c r="E1331" t="s">
        <v>7920</v>
      </c>
      <c r="F1331" t="s">
        <v>897</v>
      </c>
      <c r="G1331" s="2">
        <v>1</v>
      </c>
      <c r="H1331" t="s">
        <v>7135</v>
      </c>
      <c r="I1331" s="2">
        <v>1</v>
      </c>
      <c r="J1331" t="s">
        <v>2445</v>
      </c>
      <c r="K1331" s="2">
        <v>0</v>
      </c>
      <c r="L1331" t="s">
        <v>1631</v>
      </c>
      <c r="M1331" t="s">
        <v>1632</v>
      </c>
      <c r="N1331" t="s">
        <v>40</v>
      </c>
      <c r="O1331" t="s">
        <v>41</v>
      </c>
      <c r="P1331" t="s">
        <v>2446</v>
      </c>
      <c r="Q1331" t="s">
        <v>7921</v>
      </c>
      <c r="R1331" t="s">
        <v>166</v>
      </c>
      <c r="S1331" t="s">
        <v>7922</v>
      </c>
    </row>
    <row r="1332" hidden="1" spans="1:19">
      <c r="A1332">
        <v>1331</v>
      </c>
      <c r="B1332" t="s">
        <v>7923</v>
      </c>
      <c r="C1332" t="s">
        <v>7133</v>
      </c>
      <c r="D1332" t="str">
        <f>VLOOKUP(C1332,[1]Sheet1!$A:$B,2,0)</f>
        <v>常用规则2024</v>
      </c>
      <c r="E1332" t="s">
        <v>2450</v>
      </c>
      <c r="F1332" t="s">
        <v>2535</v>
      </c>
      <c r="G1332" s="2">
        <v>1</v>
      </c>
      <c r="H1332" t="s">
        <v>7135</v>
      </c>
      <c r="I1332" s="2">
        <v>1</v>
      </c>
      <c r="J1332" t="s">
        <v>2452</v>
      </c>
      <c r="K1332" s="2">
        <v>0</v>
      </c>
      <c r="L1332" t="s">
        <v>40</v>
      </c>
      <c r="M1332" t="s">
        <v>41</v>
      </c>
      <c r="N1332" t="s">
        <v>40</v>
      </c>
      <c r="O1332" t="s">
        <v>41</v>
      </c>
      <c r="P1332" t="s">
        <v>7924</v>
      </c>
      <c r="Q1332" t="s">
        <v>7925</v>
      </c>
      <c r="R1332" t="s">
        <v>166</v>
      </c>
      <c r="S1332" t="s">
        <v>2455</v>
      </c>
    </row>
    <row r="1333" hidden="1" spans="1:19">
      <c r="A1333">
        <v>1332</v>
      </c>
      <c r="B1333" t="s">
        <v>7926</v>
      </c>
      <c r="C1333" t="s">
        <v>7133</v>
      </c>
      <c r="D1333" t="str">
        <f>VLOOKUP(C1333,[1]Sheet1!$A:$B,2,0)</f>
        <v>常用规则2024</v>
      </c>
      <c r="E1333" t="s">
        <v>7927</v>
      </c>
      <c r="F1333" t="s">
        <v>572</v>
      </c>
      <c r="G1333" s="2">
        <v>1</v>
      </c>
      <c r="H1333" t="s">
        <v>7135</v>
      </c>
      <c r="I1333" s="2">
        <v>2</v>
      </c>
      <c r="J1333" t="s">
        <v>7928</v>
      </c>
      <c r="K1333" s="2">
        <v>0</v>
      </c>
      <c r="L1333" t="s">
        <v>40</v>
      </c>
      <c r="M1333" t="s">
        <v>41</v>
      </c>
      <c r="N1333" t="s">
        <v>40</v>
      </c>
      <c r="O1333" t="s">
        <v>41</v>
      </c>
      <c r="P1333" t="s">
        <v>2995</v>
      </c>
      <c r="Q1333" t="s">
        <v>7929</v>
      </c>
      <c r="R1333" t="s">
        <v>100</v>
      </c>
      <c r="S1333" t="s">
        <v>7930</v>
      </c>
    </row>
    <row r="1334" hidden="1" spans="1:19">
      <c r="A1334">
        <v>1333</v>
      </c>
      <c r="B1334" t="s">
        <v>7931</v>
      </c>
      <c r="C1334" t="s">
        <v>7133</v>
      </c>
      <c r="D1334" t="str">
        <f>VLOOKUP(C1334,[1]Sheet1!$A:$B,2,0)</f>
        <v>常用规则2024</v>
      </c>
      <c r="E1334" t="s">
        <v>7932</v>
      </c>
      <c r="F1334" t="s">
        <v>2617</v>
      </c>
      <c r="G1334" s="2">
        <v>1</v>
      </c>
      <c r="H1334" t="s">
        <v>7135</v>
      </c>
      <c r="I1334" s="2">
        <v>2</v>
      </c>
      <c r="J1334" t="s">
        <v>7933</v>
      </c>
      <c r="K1334" s="2">
        <v>0</v>
      </c>
      <c r="L1334" t="s">
        <v>40</v>
      </c>
      <c r="M1334" t="s">
        <v>41</v>
      </c>
      <c r="N1334" t="s">
        <v>40</v>
      </c>
      <c r="O1334" t="s">
        <v>41</v>
      </c>
      <c r="P1334" t="s">
        <v>3008</v>
      </c>
      <c r="Q1334" t="s">
        <v>7934</v>
      </c>
      <c r="R1334" t="s">
        <v>166</v>
      </c>
      <c r="S1334" t="s">
        <v>7935</v>
      </c>
    </row>
    <row r="1335" hidden="1" spans="1:19">
      <c r="A1335">
        <v>1334</v>
      </c>
      <c r="B1335" t="s">
        <v>7936</v>
      </c>
      <c r="C1335" t="s">
        <v>7155</v>
      </c>
      <c r="D1335" t="str">
        <f>VLOOKUP(C1335,[1]Sheet1!$A:$B,2,0)</f>
        <v>北京局项目规则（常规+55清单+过度检查）</v>
      </c>
      <c r="E1335" t="s">
        <v>7937</v>
      </c>
      <c r="F1335" t="s">
        <v>841</v>
      </c>
      <c r="G1335" s="2">
        <v>1</v>
      </c>
      <c r="H1335" t="s">
        <v>7157</v>
      </c>
      <c r="I1335" s="2">
        <v>1</v>
      </c>
      <c r="J1335" t="s">
        <v>1808</v>
      </c>
      <c r="K1335" s="2">
        <v>0</v>
      </c>
      <c r="L1335" t="s">
        <v>1631</v>
      </c>
      <c r="M1335" t="s">
        <v>1632</v>
      </c>
      <c r="N1335" t="s">
        <v>40</v>
      </c>
      <c r="O1335" t="s">
        <v>41</v>
      </c>
      <c r="P1335" t="s">
        <v>1809</v>
      </c>
      <c r="Q1335" t="s">
        <v>7938</v>
      </c>
      <c r="R1335" t="s">
        <v>77</v>
      </c>
      <c r="S1335" t="s">
        <v>7939</v>
      </c>
    </row>
    <row r="1336" hidden="1" spans="1:19">
      <c r="A1336">
        <v>1335</v>
      </c>
      <c r="B1336" t="s">
        <v>7940</v>
      </c>
      <c r="C1336" t="s">
        <v>7133</v>
      </c>
      <c r="D1336" t="str">
        <f>VLOOKUP(C1336,[1]Sheet1!$A:$B,2,0)</f>
        <v>常用规则2024</v>
      </c>
      <c r="E1336" t="s">
        <v>7941</v>
      </c>
      <c r="F1336" t="s">
        <v>405</v>
      </c>
      <c r="G1336" s="2">
        <v>1</v>
      </c>
      <c r="H1336" t="s">
        <v>7135</v>
      </c>
      <c r="I1336" s="2">
        <v>2</v>
      </c>
      <c r="J1336" t="s">
        <v>7916</v>
      </c>
      <c r="K1336" s="2">
        <v>0</v>
      </c>
      <c r="L1336" t="s">
        <v>40</v>
      </c>
      <c r="M1336" t="s">
        <v>41</v>
      </c>
      <c r="N1336" t="s">
        <v>40</v>
      </c>
      <c r="O1336" t="s">
        <v>41</v>
      </c>
      <c r="P1336" t="s">
        <v>1836</v>
      </c>
      <c r="Q1336" t="s">
        <v>7942</v>
      </c>
      <c r="R1336" t="s">
        <v>166</v>
      </c>
      <c r="S1336" t="s">
        <v>7943</v>
      </c>
    </row>
    <row r="1337" hidden="1" spans="1:19">
      <c r="A1337">
        <v>1336</v>
      </c>
      <c r="B1337" t="s">
        <v>7944</v>
      </c>
      <c r="C1337" t="s">
        <v>7133</v>
      </c>
      <c r="D1337" t="str">
        <f>VLOOKUP(C1337,[1]Sheet1!$A:$B,2,0)</f>
        <v>常用规则2024</v>
      </c>
      <c r="E1337" t="s">
        <v>2236</v>
      </c>
      <c r="F1337" t="s">
        <v>468</v>
      </c>
      <c r="G1337" s="2">
        <v>1</v>
      </c>
      <c r="H1337" t="s">
        <v>7135</v>
      </c>
      <c r="I1337" s="2">
        <v>1</v>
      </c>
      <c r="J1337" t="s">
        <v>2238</v>
      </c>
      <c r="K1337" s="2">
        <v>0</v>
      </c>
      <c r="L1337" t="s">
        <v>40</v>
      </c>
      <c r="M1337" t="s">
        <v>41</v>
      </c>
      <c r="N1337" t="s">
        <v>40</v>
      </c>
      <c r="O1337" t="s">
        <v>41</v>
      </c>
      <c r="P1337" t="s">
        <v>7945</v>
      </c>
      <c r="Q1337" t="s">
        <v>7946</v>
      </c>
      <c r="R1337" t="s">
        <v>166</v>
      </c>
      <c r="S1337" t="s">
        <v>2241</v>
      </c>
    </row>
    <row r="1338" hidden="1" spans="1:19">
      <c r="A1338">
        <v>1337</v>
      </c>
      <c r="B1338" t="s">
        <v>7947</v>
      </c>
      <c r="C1338" t="s">
        <v>7133</v>
      </c>
      <c r="D1338" t="str">
        <f>VLOOKUP(C1338,[1]Sheet1!$A:$B,2,0)</f>
        <v>常用规则2024</v>
      </c>
      <c r="E1338" t="s">
        <v>7948</v>
      </c>
      <c r="F1338" t="s">
        <v>468</v>
      </c>
      <c r="G1338" s="2">
        <v>1</v>
      </c>
      <c r="H1338" t="s">
        <v>7135</v>
      </c>
      <c r="I1338" s="2">
        <v>1</v>
      </c>
      <c r="J1338" t="s">
        <v>7949</v>
      </c>
      <c r="K1338" s="2">
        <v>0</v>
      </c>
      <c r="L1338" t="s">
        <v>40</v>
      </c>
      <c r="M1338" t="s">
        <v>41</v>
      </c>
      <c r="N1338" t="s">
        <v>40</v>
      </c>
      <c r="O1338" t="s">
        <v>41</v>
      </c>
      <c r="P1338" t="s">
        <v>2245</v>
      </c>
      <c r="Q1338" t="s">
        <v>7950</v>
      </c>
      <c r="R1338" t="s">
        <v>166</v>
      </c>
      <c r="S1338" t="s">
        <v>7951</v>
      </c>
    </row>
    <row r="1339" hidden="1" spans="1:19">
      <c r="A1339">
        <v>1338</v>
      </c>
      <c r="B1339" t="s">
        <v>7952</v>
      </c>
      <c r="C1339" t="s">
        <v>7133</v>
      </c>
      <c r="D1339" t="str">
        <f>VLOOKUP(C1339,[1]Sheet1!$A:$B,2,0)</f>
        <v>常用规则2024</v>
      </c>
      <c r="E1339" t="s">
        <v>7953</v>
      </c>
      <c r="F1339" t="s">
        <v>2535</v>
      </c>
      <c r="G1339" s="2">
        <v>1</v>
      </c>
      <c r="H1339" t="s">
        <v>7135</v>
      </c>
      <c r="I1339" s="2">
        <v>1</v>
      </c>
      <c r="J1339" t="s">
        <v>2529</v>
      </c>
      <c r="K1339" s="2">
        <v>0</v>
      </c>
      <c r="L1339" t="s">
        <v>40</v>
      </c>
      <c r="M1339" t="s">
        <v>41</v>
      </c>
      <c r="N1339" t="s">
        <v>40</v>
      </c>
      <c r="O1339" t="s">
        <v>41</v>
      </c>
      <c r="P1339" t="s">
        <v>7954</v>
      </c>
      <c r="Q1339" t="s">
        <v>7955</v>
      </c>
      <c r="R1339" t="s">
        <v>166</v>
      </c>
      <c r="S1339" t="s">
        <v>7956</v>
      </c>
    </row>
    <row r="1340" hidden="1" spans="1:19">
      <c r="A1340">
        <v>1339</v>
      </c>
      <c r="B1340" t="s">
        <v>7957</v>
      </c>
      <c r="C1340" t="s">
        <v>7133</v>
      </c>
      <c r="D1340" t="str">
        <f>VLOOKUP(C1340,[1]Sheet1!$A:$B,2,0)</f>
        <v>常用规则2024</v>
      </c>
      <c r="E1340" t="s">
        <v>7958</v>
      </c>
      <c r="F1340" t="s">
        <v>2535</v>
      </c>
      <c r="G1340" s="2">
        <v>1</v>
      </c>
      <c r="H1340" t="s">
        <v>7135</v>
      </c>
      <c r="I1340" s="2">
        <v>1</v>
      </c>
      <c r="J1340" t="s">
        <v>2536</v>
      </c>
      <c r="K1340" s="2">
        <v>0</v>
      </c>
      <c r="L1340" t="s">
        <v>40</v>
      </c>
      <c r="M1340" t="s">
        <v>41</v>
      </c>
      <c r="N1340" t="s">
        <v>40</v>
      </c>
      <c r="O1340" t="s">
        <v>41</v>
      </c>
      <c r="P1340" t="s">
        <v>2537</v>
      </c>
      <c r="Q1340" t="s">
        <v>7959</v>
      </c>
      <c r="R1340" t="s">
        <v>100</v>
      </c>
      <c r="S1340" t="s">
        <v>7960</v>
      </c>
    </row>
    <row r="1341" hidden="1" spans="1:19">
      <c r="A1341">
        <v>1340</v>
      </c>
      <c r="B1341" t="s">
        <v>7961</v>
      </c>
      <c r="C1341" t="s">
        <v>7155</v>
      </c>
      <c r="D1341" t="str">
        <f>VLOOKUP(C1341,[1]Sheet1!$A:$B,2,0)</f>
        <v>北京局项目规则（常规+55清单+过度检查）</v>
      </c>
      <c r="E1341" t="s">
        <v>7962</v>
      </c>
      <c r="F1341" t="s">
        <v>866</v>
      </c>
      <c r="G1341" s="2">
        <v>1</v>
      </c>
      <c r="H1341" t="s">
        <v>7157</v>
      </c>
      <c r="I1341" s="2">
        <v>2</v>
      </c>
      <c r="J1341" t="s">
        <v>7963</v>
      </c>
      <c r="K1341" s="2">
        <v>0</v>
      </c>
      <c r="L1341" t="s">
        <v>40</v>
      </c>
      <c r="M1341" t="s">
        <v>41</v>
      </c>
      <c r="N1341" t="s">
        <v>40</v>
      </c>
      <c r="O1341" t="s">
        <v>41</v>
      </c>
      <c r="P1341" t="s">
        <v>2561</v>
      </c>
      <c r="Q1341" t="s">
        <v>7964</v>
      </c>
      <c r="R1341" t="s">
        <v>166</v>
      </c>
      <c r="S1341" t="s">
        <v>7965</v>
      </c>
    </row>
    <row r="1342" hidden="1" spans="1:19">
      <c r="A1342">
        <v>1341</v>
      </c>
      <c r="B1342" t="s">
        <v>7966</v>
      </c>
      <c r="C1342" t="s">
        <v>7133</v>
      </c>
      <c r="D1342" t="str">
        <f>VLOOKUP(C1342,[1]Sheet1!$A:$B,2,0)</f>
        <v>常用规则2024</v>
      </c>
      <c r="E1342" t="s">
        <v>7967</v>
      </c>
      <c r="F1342" t="s">
        <v>2617</v>
      </c>
      <c r="G1342" s="2">
        <v>1</v>
      </c>
      <c r="H1342" t="s">
        <v>7135</v>
      </c>
      <c r="I1342" s="2">
        <v>2</v>
      </c>
      <c r="J1342" t="s">
        <v>7968</v>
      </c>
      <c r="K1342" s="2">
        <v>0</v>
      </c>
      <c r="L1342" t="s">
        <v>40</v>
      </c>
      <c r="M1342" t="s">
        <v>41</v>
      </c>
      <c r="N1342" t="s">
        <v>40</v>
      </c>
      <c r="O1342" t="s">
        <v>41</v>
      </c>
      <c r="P1342" t="s">
        <v>3026</v>
      </c>
      <c r="Q1342" t="s">
        <v>7969</v>
      </c>
      <c r="R1342" t="s">
        <v>166</v>
      </c>
      <c r="S1342" t="s">
        <v>7970</v>
      </c>
    </row>
    <row r="1343" hidden="1" spans="1:19">
      <c r="A1343">
        <v>1342</v>
      </c>
      <c r="B1343" t="s">
        <v>7971</v>
      </c>
      <c r="C1343" t="s">
        <v>7133</v>
      </c>
      <c r="D1343" t="str">
        <f>VLOOKUP(C1343,[1]Sheet1!$A:$B,2,0)</f>
        <v>常用规则2024</v>
      </c>
      <c r="E1343" t="s">
        <v>7972</v>
      </c>
      <c r="F1343" t="s">
        <v>2617</v>
      </c>
      <c r="G1343" s="2">
        <v>1</v>
      </c>
      <c r="H1343" t="s">
        <v>7135</v>
      </c>
      <c r="I1343" s="2">
        <v>2</v>
      </c>
      <c r="J1343" t="s">
        <v>7973</v>
      </c>
      <c r="K1343" s="2">
        <v>0</v>
      </c>
      <c r="L1343" t="s">
        <v>40</v>
      </c>
      <c r="M1343" t="s">
        <v>41</v>
      </c>
      <c r="N1343" t="s">
        <v>40</v>
      </c>
      <c r="O1343" t="s">
        <v>41</v>
      </c>
      <c r="P1343" t="s">
        <v>3032</v>
      </c>
      <c r="Q1343" t="s">
        <v>7974</v>
      </c>
      <c r="R1343" t="s">
        <v>100</v>
      </c>
      <c r="S1343" t="s">
        <v>7975</v>
      </c>
    </row>
    <row r="1344" hidden="1" spans="1:19">
      <c r="A1344">
        <v>1343</v>
      </c>
      <c r="B1344" t="s">
        <v>7976</v>
      </c>
      <c r="C1344" t="s">
        <v>7133</v>
      </c>
      <c r="D1344" t="str">
        <f>VLOOKUP(C1344,[1]Sheet1!$A:$B,2,0)</f>
        <v>常用规则2024</v>
      </c>
      <c r="E1344" t="s">
        <v>1840</v>
      </c>
      <c r="F1344" t="s">
        <v>405</v>
      </c>
      <c r="G1344" s="2">
        <v>1</v>
      </c>
      <c r="H1344" t="s">
        <v>7135</v>
      </c>
      <c r="I1344" s="2">
        <v>1</v>
      </c>
      <c r="J1344" t="s">
        <v>1842</v>
      </c>
      <c r="K1344" s="2">
        <v>0</v>
      </c>
      <c r="L1344" t="s">
        <v>40</v>
      </c>
      <c r="M1344" t="s">
        <v>41</v>
      </c>
      <c r="N1344" t="s">
        <v>40</v>
      </c>
      <c r="O1344" t="s">
        <v>41</v>
      </c>
      <c r="P1344" t="s">
        <v>1843</v>
      </c>
      <c r="Q1344" t="s">
        <v>7977</v>
      </c>
      <c r="R1344" t="s">
        <v>166</v>
      </c>
      <c r="S1344" t="s">
        <v>1845</v>
      </c>
    </row>
    <row r="1345" hidden="1" spans="1:19">
      <c r="A1345">
        <v>1344</v>
      </c>
      <c r="B1345" t="s">
        <v>7978</v>
      </c>
      <c r="C1345" t="s">
        <v>7133</v>
      </c>
      <c r="D1345" t="str">
        <f>VLOOKUP(C1345,[1]Sheet1!$A:$B,2,0)</f>
        <v>常用规则2024</v>
      </c>
      <c r="E1345" t="s">
        <v>7979</v>
      </c>
      <c r="F1345" t="s">
        <v>815</v>
      </c>
      <c r="G1345" s="2">
        <v>1</v>
      </c>
      <c r="H1345" t="s">
        <v>7135</v>
      </c>
      <c r="I1345" s="2">
        <v>1</v>
      </c>
      <c r="J1345" t="s">
        <v>1866</v>
      </c>
      <c r="K1345" s="2">
        <v>0</v>
      </c>
      <c r="L1345" t="s">
        <v>40</v>
      </c>
      <c r="M1345" t="s">
        <v>41</v>
      </c>
      <c r="N1345" t="s">
        <v>40</v>
      </c>
      <c r="O1345" t="s">
        <v>41</v>
      </c>
      <c r="P1345" t="s">
        <v>7980</v>
      </c>
      <c r="Q1345" t="s">
        <v>7981</v>
      </c>
      <c r="R1345" t="s">
        <v>166</v>
      </c>
      <c r="S1345" t="s">
        <v>7982</v>
      </c>
    </row>
    <row r="1346" hidden="1" spans="1:19">
      <c r="A1346">
        <v>1345</v>
      </c>
      <c r="B1346" t="s">
        <v>7983</v>
      </c>
      <c r="C1346" t="s">
        <v>7133</v>
      </c>
      <c r="D1346" t="str">
        <f>VLOOKUP(C1346,[1]Sheet1!$A:$B,2,0)</f>
        <v>常用规则2024</v>
      </c>
      <c r="E1346" t="s">
        <v>7984</v>
      </c>
      <c r="F1346" t="s">
        <v>468</v>
      </c>
      <c r="G1346" s="2">
        <v>1</v>
      </c>
      <c r="H1346" t="s">
        <v>7135</v>
      </c>
      <c r="I1346" s="2">
        <v>2</v>
      </c>
      <c r="J1346" t="s">
        <v>7985</v>
      </c>
      <c r="K1346" s="2">
        <v>0</v>
      </c>
      <c r="L1346" t="s">
        <v>1631</v>
      </c>
      <c r="M1346" t="s">
        <v>1632</v>
      </c>
      <c r="N1346" t="s">
        <v>40</v>
      </c>
      <c r="O1346" t="s">
        <v>41</v>
      </c>
      <c r="P1346" t="s">
        <v>2251</v>
      </c>
      <c r="Q1346" t="s">
        <v>7986</v>
      </c>
      <c r="R1346" t="s">
        <v>166</v>
      </c>
      <c r="S1346" t="s">
        <v>7987</v>
      </c>
    </row>
    <row r="1347" hidden="1" spans="1:19">
      <c r="A1347">
        <v>1346</v>
      </c>
      <c r="B1347" t="s">
        <v>7988</v>
      </c>
      <c r="C1347" t="s">
        <v>7133</v>
      </c>
      <c r="D1347" t="str">
        <f>VLOOKUP(C1347,[1]Sheet1!$A:$B,2,0)</f>
        <v>常用规则2024</v>
      </c>
      <c r="E1347" t="s">
        <v>7989</v>
      </c>
      <c r="F1347" t="s">
        <v>475</v>
      </c>
      <c r="G1347" s="2">
        <v>1</v>
      </c>
      <c r="H1347" t="s">
        <v>7135</v>
      </c>
      <c r="I1347" s="2">
        <v>2</v>
      </c>
      <c r="J1347" t="s">
        <v>7990</v>
      </c>
      <c r="K1347" s="2">
        <v>0</v>
      </c>
      <c r="L1347" t="s">
        <v>1631</v>
      </c>
      <c r="M1347" t="s">
        <v>1632</v>
      </c>
      <c r="N1347" t="s">
        <v>40</v>
      </c>
      <c r="O1347" t="s">
        <v>41</v>
      </c>
      <c r="P1347" t="s">
        <v>2257</v>
      </c>
      <c r="Q1347" t="s">
        <v>7991</v>
      </c>
      <c r="R1347" t="s">
        <v>166</v>
      </c>
      <c r="S1347" t="s">
        <v>7992</v>
      </c>
    </row>
    <row r="1348" hidden="1" spans="1:19">
      <c r="A1348">
        <v>1347</v>
      </c>
      <c r="B1348" t="s">
        <v>7993</v>
      </c>
      <c r="C1348" t="s">
        <v>7133</v>
      </c>
      <c r="D1348" t="str">
        <f>VLOOKUP(C1348,[1]Sheet1!$A:$B,2,0)</f>
        <v>常用规则2024</v>
      </c>
      <c r="E1348" t="s">
        <v>7994</v>
      </c>
      <c r="F1348" t="s">
        <v>929</v>
      </c>
      <c r="G1348" s="2">
        <v>1</v>
      </c>
      <c r="H1348" t="s">
        <v>7135</v>
      </c>
      <c r="I1348" s="2">
        <v>1</v>
      </c>
      <c r="J1348" t="s">
        <v>7995</v>
      </c>
      <c r="K1348" s="2">
        <v>0</v>
      </c>
      <c r="L1348" t="s">
        <v>40</v>
      </c>
      <c r="M1348" t="s">
        <v>41</v>
      </c>
      <c r="N1348" t="s">
        <v>40</v>
      </c>
      <c r="O1348" t="s">
        <v>41</v>
      </c>
      <c r="P1348" t="s">
        <v>2599</v>
      </c>
      <c r="Q1348" t="s">
        <v>7996</v>
      </c>
      <c r="R1348" t="s">
        <v>166</v>
      </c>
      <c r="S1348" t="s">
        <v>7997</v>
      </c>
    </row>
    <row r="1349" hidden="1" spans="1:19">
      <c r="A1349">
        <v>1348</v>
      </c>
      <c r="B1349" t="s">
        <v>7998</v>
      </c>
      <c r="C1349" t="s">
        <v>7133</v>
      </c>
      <c r="D1349" t="str">
        <f>VLOOKUP(C1349,[1]Sheet1!$A:$B,2,0)</f>
        <v>常用规则2024</v>
      </c>
      <c r="E1349" t="s">
        <v>7999</v>
      </c>
      <c r="F1349" t="s">
        <v>929</v>
      </c>
      <c r="G1349" s="2">
        <v>1</v>
      </c>
      <c r="H1349" t="s">
        <v>7135</v>
      </c>
      <c r="I1349" s="2">
        <v>1</v>
      </c>
      <c r="J1349" t="s">
        <v>2604</v>
      </c>
      <c r="K1349" s="2">
        <v>0</v>
      </c>
      <c r="L1349" t="s">
        <v>40</v>
      </c>
      <c r="M1349" t="s">
        <v>41</v>
      </c>
      <c r="N1349" t="s">
        <v>40</v>
      </c>
      <c r="O1349" t="s">
        <v>41</v>
      </c>
      <c r="P1349" t="s">
        <v>2605</v>
      </c>
      <c r="Q1349" t="s">
        <v>8000</v>
      </c>
      <c r="R1349" t="s">
        <v>166</v>
      </c>
      <c r="S1349" t="s">
        <v>8001</v>
      </c>
    </row>
    <row r="1350" hidden="1" spans="1:19">
      <c r="A1350">
        <v>1349</v>
      </c>
      <c r="B1350" t="s">
        <v>8002</v>
      </c>
      <c r="C1350" t="s">
        <v>7155</v>
      </c>
      <c r="D1350" t="str">
        <f>VLOOKUP(C1350,[1]Sheet1!$A:$B,2,0)</f>
        <v>北京局项目规则（常规+55清单+过度检查）</v>
      </c>
      <c r="E1350" t="s">
        <v>8003</v>
      </c>
      <c r="F1350" t="s">
        <v>475</v>
      </c>
      <c r="G1350" s="2">
        <v>1</v>
      </c>
      <c r="H1350" t="s">
        <v>7157</v>
      </c>
      <c r="I1350" s="2">
        <v>2</v>
      </c>
      <c r="J1350" t="s">
        <v>8004</v>
      </c>
      <c r="K1350" s="2">
        <v>0</v>
      </c>
      <c r="L1350" t="s">
        <v>1631</v>
      </c>
      <c r="M1350" t="s">
        <v>1632</v>
      </c>
      <c r="N1350" t="s">
        <v>40</v>
      </c>
      <c r="O1350" t="s">
        <v>41</v>
      </c>
      <c r="P1350" t="s">
        <v>3038</v>
      </c>
      <c r="Q1350" t="s">
        <v>8005</v>
      </c>
      <c r="R1350" t="s">
        <v>100</v>
      </c>
      <c r="S1350" t="s">
        <v>8006</v>
      </c>
    </row>
    <row r="1351" hidden="1" spans="1:19">
      <c r="A1351">
        <v>1350</v>
      </c>
      <c r="B1351" t="s">
        <v>8007</v>
      </c>
      <c r="C1351" t="s">
        <v>7133</v>
      </c>
      <c r="D1351" t="str">
        <f>VLOOKUP(C1351,[1]Sheet1!$A:$B,2,0)</f>
        <v>常用规则2024</v>
      </c>
      <c r="E1351" t="s">
        <v>1871</v>
      </c>
      <c r="F1351" t="s">
        <v>815</v>
      </c>
      <c r="G1351" s="2">
        <v>1</v>
      </c>
      <c r="H1351" t="s">
        <v>7135</v>
      </c>
      <c r="I1351" s="2">
        <v>1</v>
      </c>
      <c r="J1351" t="s">
        <v>1873</v>
      </c>
      <c r="K1351" s="2">
        <v>0</v>
      </c>
      <c r="L1351" t="s">
        <v>40</v>
      </c>
      <c r="M1351" t="s">
        <v>41</v>
      </c>
      <c r="N1351" t="s">
        <v>40</v>
      </c>
      <c r="O1351" t="s">
        <v>41</v>
      </c>
      <c r="P1351" t="s">
        <v>8008</v>
      </c>
      <c r="Q1351" t="s">
        <v>8009</v>
      </c>
      <c r="R1351" t="s">
        <v>166</v>
      </c>
      <c r="S1351" t="s">
        <v>1876</v>
      </c>
    </row>
    <row r="1352" hidden="1" spans="1:19">
      <c r="A1352">
        <v>1351</v>
      </c>
      <c r="B1352" t="s">
        <v>8010</v>
      </c>
      <c r="C1352" t="s">
        <v>7133</v>
      </c>
      <c r="D1352" t="str">
        <f>VLOOKUP(C1352,[1]Sheet1!$A:$B,2,0)</f>
        <v>常用规则2024</v>
      </c>
      <c r="E1352" t="s">
        <v>8011</v>
      </c>
      <c r="F1352" t="s">
        <v>815</v>
      </c>
      <c r="G1352" s="2">
        <v>1</v>
      </c>
      <c r="H1352" t="s">
        <v>7135</v>
      </c>
      <c r="I1352" s="2">
        <v>1</v>
      </c>
      <c r="J1352" t="s">
        <v>1879</v>
      </c>
      <c r="K1352" s="2">
        <v>0</v>
      </c>
      <c r="L1352" t="s">
        <v>40</v>
      </c>
      <c r="M1352" t="s">
        <v>41</v>
      </c>
      <c r="N1352" t="s">
        <v>40</v>
      </c>
      <c r="O1352" t="s">
        <v>41</v>
      </c>
      <c r="P1352" t="s">
        <v>8012</v>
      </c>
      <c r="Q1352" t="s">
        <v>8013</v>
      </c>
      <c r="R1352" t="s">
        <v>166</v>
      </c>
      <c r="S1352" t="s">
        <v>8014</v>
      </c>
    </row>
    <row r="1353" hidden="1" spans="1:19">
      <c r="A1353">
        <v>1352</v>
      </c>
      <c r="B1353" t="s">
        <v>8015</v>
      </c>
      <c r="C1353" t="s">
        <v>65</v>
      </c>
      <c r="D1353" t="str">
        <f>VLOOKUP(C1353,[1]Sheet1!$A:$B,2,0)</f>
        <v>通州项目</v>
      </c>
      <c r="E1353" t="s">
        <v>8016</v>
      </c>
      <c r="F1353" t="s">
        <v>8017</v>
      </c>
      <c r="G1353" s="2">
        <v>1</v>
      </c>
      <c r="H1353" t="s">
        <v>66</v>
      </c>
      <c r="I1353" s="2">
        <v>2</v>
      </c>
      <c r="J1353" t="s">
        <v>8018</v>
      </c>
      <c r="K1353" s="2">
        <v>0</v>
      </c>
      <c r="L1353" t="s">
        <v>40</v>
      </c>
      <c r="M1353" t="s">
        <v>41</v>
      </c>
      <c r="N1353" t="s">
        <v>40</v>
      </c>
      <c r="O1353" t="s">
        <v>41</v>
      </c>
      <c r="P1353" t="s">
        <v>8019</v>
      </c>
      <c r="Q1353" t="s">
        <v>8020</v>
      </c>
      <c r="R1353" t="s">
        <v>166</v>
      </c>
      <c r="S1353" t="s">
        <v>8021</v>
      </c>
    </row>
    <row r="1354" hidden="1" spans="1:19">
      <c r="A1354">
        <v>1353</v>
      </c>
      <c r="B1354" t="s">
        <v>8022</v>
      </c>
      <c r="C1354" t="s">
        <v>65</v>
      </c>
      <c r="D1354" t="str">
        <f>VLOOKUP(C1354,[1]Sheet1!$A:$B,2,0)</f>
        <v>通州项目</v>
      </c>
      <c r="E1354" t="s">
        <v>8023</v>
      </c>
      <c r="F1354" t="s">
        <v>8017</v>
      </c>
      <c r="G1354" s="2">
        <v>1</v>
      </c>
      <c r="H1354" t="s">
        <v>66</v>
      </c>
      <c r="I1354" s="2">
        <v>2</v>
      </c>
      <c r="J1354" t="s">
        <v>8024</v>
      </c>
      <c r="K1354" s="2">
        <v>0</v>
      </c>
      <c r="L1354" t="s">
        <v>40</v>
      </c>
      <c r="M1354" t="s">
        <v>41</v>
      </c>
      <c r="N1354" t="s">
        <v>40</v>
      </c>
      <c r="O1354" t="s">
        <v>41</v>
      </c>
      <c r="P1354" t="s">
        <v>8025</v>
      </c>
      <c r="Q1354" t="s">
        <v>8026</v>
      </c>
      <c r="R1354" t="s">
        <v>100</v>
      </c>
      <c r="S1354" t="s">
        <v>8027</v>
      </c>
    </row>
    <row r="1355" hidden="1" spans="1:19">
      <c r="A1355">
        <v>1354</v>
      </c>
      <c r="B1355" t="s">
        <v>8028</v>
      </c>
      <c r="C1355" t="s">
        <v>7133</v>
      </c>
      <c r="D1355" t="str">
        <f>VLOOKUP(C1355,[1]Sheet1!$A:$B,2,0)</f>
        <v>常用规则2024</v>
      </c>
      <c r="E1355" t="s">
        <v>2623</v>
      </c>
      <c r="F1355" t="s">
        <v>929</v>
      </c>
      <c r="G1355" s="2">
        <v>1</v>
      </c>
      <c r="H1355" t="s">
        <v>7135</v>
      </c>
      <c r="I1355" s="2">
        <v>1</v>
      </c>
      <c r="J1355" t="s">
        <v>2625</v>
      </c>
      <c r="K1355" s="2">
        <v>0</v>
      </c>
      <c r="L1355" t="s">
        <v>40</v>
      </c>
      <c r="M1355" t="s">
        <v>41</v>
      </c>
      <c r="N1355" t="s">
        <v>40</v>
      </c>
      <c r="O1355" t="s">
        <v>41</v>
      </c>
      <c r="P1355" t="s">
        <v>2626</v>
      </c>
      <c r="Q1355" t="s">
        <v>8029</v>
      </c>
      <c r="R1355" t="s">
        <v>166</v>
      </c>
      <c r="S1355" t="s">
        <v>2628</v>
      </c>
    </row>
    <row r="1356" hidden="1" spans="1:19">
      <c r="A1356">
        <v>1355</v>
      </c>
      <c r="B1356" t="s">
        <v>8030</v>
      </c>
      <c r="C1356" t="s">
        <v>7133</v>
      </c>
      <c r="D1356" t="str">
        <f>VLOOKUP(C1356,[1]Sheet1!$A:$B,2,0)</f>
        <v>常用规则2024</v>
      </c>
      <c r="E1356" t="s">
        <v>2636</v>
      </c>
      <c r="F1356" t="s">
        <v>929</v>
      </c>
      <c r="G1356" s="2">
        <v>1</v>
      </c>
      <c r="H1356" t="s">
        <v>7135</v>
      </c>
      <c r="I1356" s="2">
        <v>2</v>
      </c>
      <c r="J1356" t="s">
        <v>8031</v>
      </c>
      <c r="K1356" s="2">
        <v>0</v>
      </c>
      <c r="L1356" t="s">
        <v>1631</v>
      </c>
      <c r="M1356" t="s">
        <v>1632</v>
      </c>
      <c r="N1356" t="s">
        <v>40</v>
      </c>
      <c r="O1356" t="s">
        <v>41</v>
      </c>
      <c r="P1356" t="s">
        <v>2639</v>
      </c>
      <c r="Q1356" t="s">
        <v>8032</v>
      </c>
      <c r="R1356" t="s">
        <v>166</v>
      </c>
      <c r="S1356" t="s">
        <v>2641</v>
      </c>
    </row>
    <row r="1357" hidden="1" spans="1:19">
      <c r="A1357">
        <v>1356</v>
      </c>
      <c r="B1357" t="s">
        <v>8033</v>
      </c>
      <c r="C1357" t="s">
        <v>65</v>
      </c>
      <c r="D1357" t="str">
        <f>VLOOKUP(C1357,[1]Sheet1!$A:$B,2,0)</f>
        <v>通州项目</v>
      </c>
      <c r="E1357" t="s">
        <v>8034</v>
      </c>
      <c r="F1357" t="s">
        <v>8035</v>
      </c>
      <c r="G1357" s="2">
        <v>1</v>
      </c>
      <c r="H1357" t="s">
        <v>66</v>
      </c>
      <c r="I1357" s="2">
        <v>2</v>
      </c>
      <c r="J1357" t="s">
        <v>8036</v>
      </c>
      <c r="K1357" s="2">
        <v>0</v>
      </c>
      <c r="L1357" t="s">
        <v>40</v>
      </c>
      <c r="M1357" t="s">
        <v>41</v>
      </c>
      <c r="N1357" t="s">
        <v>40</v>
      </c>
      <c r="O1357" t="s">
        <v>41</v>
      </c>
      <c r="P1357" t="s">
        <v>8037</v>
      </c>
      <c r="Q1357" t="s">
        <v>8038</v>
      </c>
      <c r="R1357" t="s">
        <v>166</v>
      </c>
      <c r="S1357" t="s">
        <v>8039</v>
      </c>
    </row>
    <row r="1358" hidden="1" spans="1:19">
      <c r="A1358">
        <v>1357</v>
      </c>
      <c r="B1358" t="s">
        <v>8040</v>
      </c>
      <c r="C1358" t="s">
        <v>65</v>
      </c>
      <c r="D1358" t="str">
        <f>VLOOKUP(C1358,[1]Sheet1!$A:$B,2,0)</f>
        <v>通州项目</v>
      </c>
      <c r="E1358" t="s">
        <v>8041</v>
      </c>
      <c r="F1358" t="s">
        <v>8035</v>
      </c>
      <c r="G1358" s="2">
        <v>1</v>
      </c>
      <c r="H1358" t="s">
        <v>66</v>
      </c>
      <c r="I1358" s="2">
        <v>2</v>
      </c>
      <c r="J1358" t="s">
        <v>8042</v>
      </c>
      <c r="K1358" s="2">
        <v>0</v>
      </c>
      <c r="L1358" t="s">
        <v>40</v>
      </c>
      <c r="M1358" t="s">
        <v>41</v>
      </c>
      <c r="N1358" t="s">
        <v>40</v>
      </c>
      <c r="O1358" t="s">
        <v>41</v>
      </c>
      <c r="P1358" t="s">
        <v>8043</v>
      </c>
      <c r="Q1358" t="s">
        <v>8044</v>
      </c>
      <c r="R1358" t="s">
        <v>166</v>
      </c>
      <c r="S1358" t="s">
        <v>8045</v>
      </c>
    </row>
    <row r="1359" hidden="1" spans="1:19">
      <c r="A1359">
        <v>1358</v>
      </c>
      <c r="B1359" t="s">
        <v>8046</v>
      </c>
      <c r="C1359" t="s">
        <v>7133</v>
      </c>
      <c r="D1359" t="str">
        <f>VLOOKUP(C1359,[1]Sheet1!$A:$B,2,0)</f>
        <v>常用规则2024</v>
      </c>
      <c r="E1359" t="s">
        <v>8047</v>
      </c>
      <c r="F1359" t="s">
        <v>815</v>
      </c>
      <c r="G1359" s="2">
        <v>1</v>
      </c>
      <c r="H1359" t="s">
        <v>7135</v>
      </c>
      <c r="I1359" s="2">
        <v>2</v>
      </c>
      <c r="J1359" t="s">
        <v>8048</v>
      </c>
      <c r="K1359" s="2">
        <v>0</v>
      </c>
      <c r="L1359" t="s">
        <v>40</v>
      </c>
      <c r="M1359" t="s">
        <v>41</v>
      </c>
      <c r="N1359" t="s">
        <v>40</v>
      </c>
      <c r="O1359" t="s">
        <v>41</v>
      </c>
      <c r="P1359" t="s">
        <v>1886</v>
      </c>
      <c r="Q1359" t="s">
        <v>8049</v>
      </c>
      <c r="R1359" t="s">
        <v>166</v>
      </c>
      <c r="S1359" t="s">
        <v>8050</v>
      </c>
    </row>
    <row r="1360" hidden="1" spans="1:19">
      <c r="A1360">
        <v>1359</v>
      </c>
      <c r="B1360" t="s">
        <v>8051</v>
      </c>
      <c r="C1360" t="s">
        <v>7133</v>
      </c>
      <c r="D1360" t="str">
        <f>VLOOKUP(C1360,[1]Sheet1!$A:$B,2,0)</f>
        <v>常用规则2024</v>
      </c>
      <c r="E1360" t="s">
        <v>8052</v>
      </c>
      <c r="F1360" t="s">
        <v>828</v>
      </c>
      <c r="G1360" s="2">
        <v>1</v>
      </c>
      <c r="H1360" t="s">
        <v>7135</v>
      </c>
      <c r="I1360" s="2">
        <v>2</v>
      </c>
      <c r="J1360" t="s">
        <v>8053</v>
      </c>
      <c r="K1360" s="2">
        <v>0</v>
      </c>
      <c r="L1360" t="s">
        <v>40</v>
      </c>
      <c r="M1360" t="s">
        <v>41</v>
      </c>
      <c r="N1360" t="s">
        <v>40</v>
      </c>
      <c r="O1360" t="s">
        <v>41</v>
      </c>
      <c r="P1360" t="s">
        <v>1892</v>
      </c>
      <c r="Q1360" t="s">
        <v>8054</v>
      </c>
      <c r="R1360" t="s">
        <v>166</v>
      </c>
      <c r="S1360" t="s">
        <v>8055</v>
      </c>
    </row>
    <row r="1361" hidden="1" spans="1:19">
      <c r="A1361">
        <v>1360</v>
      </c>
      <c r="B1361" t="s">
        <v>8056</v>
      </c>
      <c r="C1361" t="s">
        <v>7133</v>
      </c>
      <c r="D1361" t="str">
        <f>VLOOKUP(C1361,[1]Sheet1!$A:$B,2,0)</f>
        <v>常用规则2024</v>
      </c>
      <c r="E1361" t="s">
        <v>8057</v>
      </c>
      <c r="F1361" t="s">
        <v>828</v>
      </c>
      <c r="G1361" s="2">
        <v>1</v>
      </c>
      <c r="H1361" t="s">
        <v>7135</v>
      </c>
      <c r="I1361" s="2">
        <v>2</v>
      </c>
      <c r="J1361" t="s">
        <v>8058</v>
      </c>
      <c r="K1361" s="2">
        <v>0</v>
      </c>
      <c r="L1361" t="s">
        <v>40</v>
      </c>
      <c r="M1361" t="s">
        <v>41</v>
      </c>
      <c r="N1361" t="s">
        <v>40</v>
      </c>
      <c r="O1361" t="s">
        <v>41</v>
      </c>
      <c r="P1361" t="s">
        <v>1898</v>
      </c>
      <c r="Q1361" t="s">
        <v>8059</v>
      </c>
      <c r="R1361" t="s">
        <v>100</v>
      </c>
      <c r="S1361" t="s">
        <v>8060</v>
      </c>
    </row>
    <row r="1362" hidden="1" spans="1:19">
      <c r="A1362">
        <v>1361</v>
      </c>
      <c r="B1362" t="s">
        <v>8061</v>
      </c>
      <c r="C1362" t="s">
        <v>7133</v>
      </c>
      <c r="D1362" t="str">
        <f>VLOOKUP(C1362,[1]Sheet1!$A:$B,2,0)</f>
        <v>常用规则2024</v>
      </c>
      <c r="E1362" t="s">
        <v>8062</v>
      </c>
      <c r="F1362" t="s">
        <v>828</v>
      </c>
      <c r="G1362" s="2">
        <v>1</v>
      </c>
      <c r="H1362" t="s">
        <v>7135</v>
      </c>
      <c r="I1362" s="2">
        <v>2</v>
      </c>
      <c r="J1362" t="s">
        <v>8063</v>
      </c>
      <c r="K1362" s="2">
        <v>0</v>
      </c>
      <c r="L1362" t="s">
        <v>40</v>
      </c>
      <c r="M1362" t="s">
        <v>41</v>
      </c>
      <c r="N1362" t="s">
        <v>40</v>
      </c>
      <c r="O1362" t="s">
        <v>41</v>
      </c>
      <c r="P1362" t="s">
        <v>1904</v>
      </c>
      <c r="Q1362" t="s">
        <v>8064</v>
      </c>
      <c r="R1362" t="s">
        <v>100</v>
      </c>
      <c r="S1362" t="s">
        <v>8065</v>
      </c>
    </row>
    <row r="1363" hidden="1" spans="1:19">
      <c r="A1363">
        <v>1362</v>
      </c>
      <c r="B1363" t="s">
        <v>8066</v>
      </c>
      <c r="C1363" t="s">
        <v>7133</v>
      </c>
      <c r="D1363" t="str">
        <f>VLOOKUP(C1363,[1]Sheet1!$A:$B,2,0)</f>
        <v>常用规则2024</v>
      </c>
      <c r="E1363" t="s">
        <v>8067</v>
      </c>
      <c r="F1363" t="s">
        <v>828</v>
      </c>
      <c r="G1363" s="2">
        <v>1</v>
      </c>
      <c r="H1363" t="s">
        <v>7135</v>
      </c>
      <c r="I1363" s="2">
        <v>1</v>
      </c>
      <c r="J1363" t="s">
        <v>1916</v>
      </c>
      <c r="K1363" s="2">
        <v>0</v>
      </c>
      <c r="L1363" t="s">
        <v>40</v>
      </c>
      <c r="M1363" t="s">
        <v>41</v>
      </c>
      <c r="N1363" t="s">
        <v>40</v>
      </c>
      <c r="O1363" t="s">
        <v>41</v>
      </c>
      <c r="P1363" t="s">
        <v>1917</v>
      </c>
      <c r="Q1363" t="s">
        <v>8068</v>
      </c>
      <c r="R1363" t="s">
        <v>166</v>
      </c>
      <c r="S1363" t="s">
        <v>8069</v>
      </c>
    </row>
    <row r="1364" hidden="1" spans="1:19">
      <c r="A1364">
        <v>1363</v>
      </c>
      <c r="B1364" t="s">
        <v>8070</v>
      </c>
      <c r="C1364" t="s">
        <v>65</v>
      </c>
      <c r="D1364" t="str">
        <f>VLOOKUP(C1364,[1]Sheet1!$A:$B,2,0)</f>
        <v>通州项目</v>
      </c>
      <c r="E1364" t="s">
        <v>8071</v>
      </c>
      <c r="F1364" t="s">
        <v>1194</v>
      </c>
      <c r="G1364" s="2">
        <v>1</v>
      </c>
      <c r="H1364" t="s">
        <v>66</v>
      </c>
      <c r="I1364" s="2">
        <v>1</v>
      </c>
      <c r="J1364" t="s">
        <v>8072</v>
      </c>
      <c r="K1364" s="2">
        <v>0</v>
      </c>
      <c r="L1364" t="s">
        <v>40</v>
      </c>
      <c r="M1364" t="s">
        <v>41</v>
      </c>
      <c r="N1364" t="s">
        <v>40</v>
      </c>
      <c r="O1364" t="s">
        <v>41</v>
      </c>
      <c r="P1364" t="s">
        <v>8073</v>
      </c>
      <c r="Q1364" t="s">
        <v>8074</v>
      </c>
      <c r="R1364" t="s">
        <v>166</v>
      </c>
      <c r="S1364" t="s">
        <v>8075</v>
      </c>
    </row>
    <row r="1365" hidden="1" spans="1:19">
      <c r="A1365">
        <v>1364</v>
      </c>
      <c r="B1365" t="s">
        <v>8076</v>
      </c>
      <c r="C1365" t="s">
        <v>117</v>
      </c>
      <c r="D1365" t="str">
        <f>VLOOKUP(C1365,[1]Sheet1!$A:$B,2,0)</f>
        <v>暂时关闭的规则</v>
      </c>
      <c r="E1365" t="s">
        <v>8077</v>
      </c>
      <c r="F1365" t="s">
        <v>8078</v>
      </c>
      <c r="G1365" s="2">
        <v>1</v>
      </c>
      <c r="H1365" t="s">
        <v>120</v>
      </c>
      <c r="I1365" s="2">
        <v>2</v>
      </c>
      <c r="J1365" t="s">
        <v>8079</v>
      </c>
      <c r="K1365" s="2">
        <v>0</v>
      </c>
      <c r="L1365" t="s">
        <v>40</v>
      </c>
      <c r="M1365" t="s">
        <v>41</v>
      </c>
      <c r="N1365" t="s">
        <v>40</v>
      </c>
      <c r="O1365" t="s">
        <v>41</v>
      </c>
      <c r="P1365" t="s">
        <v>8080</v>
      </c>
      <c r="Q1365" t="s">
        <v>8081</v>
      </c>
      <c r="R1365" t="s">
        <v>166</v>
      </c>
      <c r="S1365" t="s">
        <v>8082</v>
      </c>
    </row>
    <row r="1366" hidden="1" spans="1:19">
      <c r="A1366">
        <v>1365</v>
      </c>
      <c r="B1366" t="s">
        <v>8083</v>
      </c>
      <c r="C1366" t="s">
        <v>7133</v>
      </c>
      <c r="D1366" t="str">
        <f>VLOOKUP(C1366,[1]Sheet1!$A:$B,2,0)</f>
        <v>常用规则2024</v>
      </c>
      <c r="E1366" t="s">
        <v>8084</v>
      </c>
      <c r="F1366" t="s">
        <v>532</v>
      </c>
      <c r="G1366" s="2">
        <v>1</v>
      </c>
      <c r="H1366" t="s">
        <v>7135</v>
      </c>
      <c r="I1366" s="2">
        <v>1</v>
      </c>
      <c r="J1366" t="s">
        <v>2650</v>
      </c>
      <c r="K1366" s="2">
        <v>0</v>
      </c>
      <c r="L1366" t="s">
        <v>40</v>
      </c>
      <c r="M1366" t="s">
        <v>41</v>
      </c>
      <c r="N1366" t="s">
        <v>40</v>
      </c>
      <c r="O1366" t="s">
        <v>41</v>
      </c>
      <c r="P1366" t="s">
        <v>8085</v>
      </c>
      <c r="Q1366" t="s">
        <v>8086</v>
      </c>
      <c r="R1366" t="s">
        <v>166</v>
      </c>
      <c r="S1366" t="s">
        <v>8087</v>
      </c>
    </row>
    <row r="1367" hidden="1" spans="1:19">
      <c r="A1367">
        <v>1366</v>
      </c>
      <c r="B1367" t="s">
        <v>8088</v>
      </c>
      <c r="C1367" t="s">
        <v>65</v>
      </c>
      <c r="D1367" t="str">
        <f>VLOOKUP(C1367,[1]Sheet1!$A:$B,2,0)</f>
        <v>通州项目</v>
      </c>
      <c r="E1367" t="s">
        <v>8089</v>
      </c>
      <c r="F1367" t="s">
        <v>1194</v>
      </c>
      <c r="G1367" s="2">
        <v>1</v>
      </c>
      <c r="H1367" t="s">
        <v>66</v>
      </c>
      <c r="I1367" s="2">
        <v>1</v>
      </c>
      <c r="J1367" t="s">
        <v>8090</v>
      </c>
      <c r="K1367" s="2">
        <v>0</v>
      </c>
      <c r="L1367" t="s">
        <v>40</v>
      </c>
      <c r="M1367" t="s">
        <v>41</v>
      </c>
      <c r="N1367" t="s">
        <v>40</v>
      </c>
      <c r="O1367" t="s">
        <v>41</v>
      </c>
      <c r="P1367" t="s">
        <v>8091</v>
      </c>
      <c r="Q1367" t="s">
        <v>8092</v>
      </c>
      <c r="R1367" t="s">
        <v>166</v>
      </c>
      <c r="S1367" t="s">
        <v>8093</v>
      </c>
    </row>
    <row r="1368" hidden="1" spans="1:19">
      <c r="A1368">
        <v>1367</v>
      </c>
      <c r="B1368" t="s">
        <v>8094</v>
      </c>
      <c r="C1368" t="s">
        <v>65</v>
      </c>
      <c r="D1368" t="str">
        <f>VLOOKUP(C1368,[1]Sheet1!$A:$B,2,0)</f>
        <v>通州项目</v>
      </c>
      <c r="E1368" t="s">
        <v>8095</v>
      </c>
      <c r="F1368" t="s">
        <v>1194</v>
      </c>
      <c r="G1368" s="2">
        <v>1</v>
      </c>
      <c r="H1368" t="s">
        <v>66</v>
      </c>
      <c r="I1368" s="2">
        <v>1</v>
      </c>
      <c r="J1368" t="s">
        <v>8096</v>
      </c>
      <c r="K1368" s="2">
        <v>0</v>
      </c>
      <c r="L1368" t="s">
        <v>40</v>
      </c>
      <c r="M1368" t="s">
        <v>41</v>
      </c>
      <c r="N1368" t="s">
        <v>40</v>
      </c>
      <c r="O1368" t="s">
        <v>41</v>
      </c>
      <c r="P1368" t="s">
        <v>8097</v>
      </c>
      <c r="Q1368" t="s">
        <v>8098</v>
      </c>
      <c r="R1368" t="s">
        <v>166</v>
      </c>
      <c r="S1368" t="s">
        <v>8099</v>
      </c>
    </row>
    <row r="1369" hidden="1" spans="1:19">
      <c r="A1369">
        <v>1368</v>
      </c>
      <c r="B1369" t="s">
        <v>8100</v>
      </c>
      <c r="C1369" t="s">
        <v>65</v>
      </c>
      <c r="D1369" t="str">
        <f>VLOOKUP(C1369,[1]Sheet1!$A:$B,2,0)</f>
        <v>通州项目</v>
      </c>
      <c r="E1369" t="s">
        <v>8101</v>
      </c>
      <c r="F1369" t="s">
        <v>8035</v>
      </c>
      <c r="G1369" s="2">
        <v>1</v>
      </c>
      <c r="H1369" t="s">
        <v>66</v>
      </c>
      <c r="I1369" s="2">
        <v>2</v>
      </c>
      <c r="J1369" t="s">
        <v>8102</v>
      </c>
      <c r="K1369" s="2">
        <v>0</v>
      </c>
      <c r="L1369" t="s">
        <v>40</v>
      </c>
      <c r="M1369" t="s">
        <v>41</v>
      </c>
      <c r="N1369" t="s">
        <v>40</v>
      </c>
      <c r="O1369" t="s">
        <v>41</v>
      </c>
      <c r="P1369" t="s">
        <v>8103</v>
      </c>
      <c r="Q1369" t="s">
        <v>8104</v>
      </c>
      <c r="R1369" t="s">
        <v>100</v>
      </c>
      <c r="S1369" t="s">
        <v>8105</v>
      </c>
    </row>
    <row r="1370" hidden="1" spans="1:19">
      <c r="A1370">
        <v>1369</v>
      </c>
      <c r="B1370" t="s">
        <v>8106</v>
      </c>
      <c r="C1370" t="s">
        <v>7133</v>
      </c>
      <c r="D1370" t="str">
        <f>VLOOKUP(C1370,[1]Sheet1!$A:$B,2,0)</f>
        <v>常用规则2024</v>
      </c>
      <c r="E1370" t="s">
        <v>8107</v>
      </c>
      <c r="F1370" t="s">
        <v>828</v>
      </c>
      <c r="G1370" s="2">
        <v>1</v>
      </c>
      <c r="H1370" t="s">
        <v>7135</v>
      </c>
      <c r="I1370" s="2">
        <v>1</v>
      </c>
      <c r="J1370" t="s">
        <v>1946</v>
      </c>
      <c r="K1370" s="2">
        <v>0</v>
      </c>
      <c r="L1370" t="s">
        <v>40</v>
      </c>
      <c r="M1370" t="s">
        <v>41</v>
      </c>
      <c r="N1370" t="s">
        <v>40</v>
      </c>
      <c r="O1370" t="s">
        <v>41</v>
      </c>
      <c r="P1370" t="s">
        <v>8108</v>
      </c>
      <c r="Q1370" t="s">
        <v>8109</v>
      </c>
      <c r="R1370" t="s">
        <v>100</v>
      </c>
      <c r="S1370" t="s">
        <v>8110</v>
      </c>
    </row>
    <row r="1371" hidden="1" spans="1:19">
      <c r="A1371">
        <v>1370</v>
      </c>
      <c r="B1371" t="s">
        <v>8111</v>
      </c>
      <c r="C1371" t="s">
        <v>7133</v>
      </c>
      <c r="D1371" t="str">
        <f>VLOOKUP(C1371,[1]Sheet1!$A:$B,2,0)</f>
        <v>常用规则2024</v>
      </c>
      <c r="E1371" t="s">
        <v>8112</v>
      </c>
      <c r="F1371" t="s">
        <v>841</v>
      </c>
      <c r="G1371" s="2">
        <v>1</v>
      </c>
      <c r="H1371" t="s">
        <v>7135</v>
      </c>
      <c r="I1371" s="2">
        <v>2</v>
      </c>
      <c r="J1371" t="s">
        <v>1952</v>
      </c>
      <c r="K1371" s="2">
        <v>0</v>
      </c>
      <c r="L1371" t="s">
        <v>40</v>
      </c>
      <c r="M1371" t="s">
        <v>41</v>
      </c>
      <c r="N1371" t="s">
        <v>40</v>
      </c>
      <c r="O1371" t="s">
        <v>41</v>
      </c>
      <c r="P1371" t="s">
        <v>1953</v>
      </c>
      <c r="Q1371" t="s">
        <v>8113</v>
      </c>
      <c r="R1371" t="s">
        <v>100</v>
      </c>
      <c r="S1371" t="s">
        <v>8114</v>
      </c>
    </row>
    <row r="1372" hidden="1" spans="1:19">
      <c r="A1372">
        <v>1371</v>
      </c>
      <c r="B1372" t="s">
        <v>8115</v>
      </c>
      <c r="C1372" t="s">
        <v>7133</v>
      </c>
      <c r="D1372" t="str">
        <f>VLOOKUP(C1372,[1]Sheet1!$A:$B,2,0)</f>
        <v>常用规则2024</v>
      </c>
      <c r="E1372" t="s">
        <v>1970</v>
      </c>
      <c r="F1372" t="s">
        <v>841</v>
      </c>
      <c r="G1372" s="2">
        <v>1</v>
      </c>
      <c r="H1372" t="s">
        <v>7135</v>
      </c>
      <c r="I1372" s="2">
        <v>2</v>
      </c>
      <c r="J1372" t="s">
        <v>8116</v>
      </c>
      <c r="K1372" s="2">
        <v>0</v>
      </c>
      <c r="L1372" t="s">
        <v>40</v>
      </c>
      <c r="M1372" t="s">
        <v>41</v>
      </c>
      <c r="N1372" t="s">
        <v>40</v>
      </c>
      <c r="O1372" t="s">
        <v>41</v>
      </c>
      <c r="P1372" t="s">
        <v>1973</v>
      </c>
      <c r="Q1372" t="s">
        <v>8117</v>
      </c>
      <c r="R1372" t="s">
        <v>166</v>
      </c>
      <c r="S1372" t="s">
        <v>1975</v>
      </c>
    </row>
    <row r="1373" hidden="1" spans="1:19">
      <c r="A1373">
        <v>1372</v>
      </c>
      <c r="B1373" t="s">
        <v>8118</v>
      </c>
      <c r="C1373" t="s">
        <v>7133</v>
      </c>
      <c r="D1373" t="str">
        <f>VLOOKUP(C1373,[1]Sheet1!$A:$B,2,0)</f>
        <v>常用规则2024</v>
      </c>
      <c r="E1373" t="s">
        <v>8119</v>
      </c>
      <c r="F1373" t="s">
        <v>475</v>
      </c>
      <c r="G1373" s="2">
        <v>1</v>
      </c>
      <c r="H1373" t="s">
        <v>7135</v>
      </c>
      <c r="I1373" s="2">
        <v>2</v>
      </c>
      <c r="J1373" t="s">
        <v>8120</v>
      </c>
      <c r="K1373" s="2">
        <v>0</v>
      </c>
      <c r="L1373" t="s">
        <v>40</v>
      </c>
      <c r="M1373" t="s">
        <v>41</v>
      </c>
      <c r="N1373" t="s">
        <v>40</v>
      </c>
      <c r="O1373" t="s">
        <v>41</v>
      </c>
      <c r="P1373" t="s">
        <v>2263</v>
      </c>
      <c r="Q1373" t="s">
        <v>8121</v>
      </c>
      <c r="R1373" t="s">
        <v>166</v>
      </c>
      <c r="S1373" t="s">
        <v>8122</v>
      </c>
    </row>
    <row r="1374" hidden="1" spans="1:19">
      <c r="A1374">
        <v>1373</v>
      </c>
      <c r="B1374" t="s">
        <v>8123</v>
      </c>
      <c r="C1374" t="s">
        <v>7133</v>
      </c>
      <c r="D1374" t="str">
        <f>VLOOKUP(C1374,[1]Sheet1!$A:$B,2,0)</f>
        <v>常用规则2024</v>
      </c>
      <c r="E1374" t="s">
        <v>8124</v>
      </c>
      <c r="F1374" t="s">
        <v>532</v>
      </c>
      <c r="G1374" s="2">
        <v>1</v>
      </c>
      <c r="H1374" t="s">
        <v>7135</v>
      </c>
      <c r="I1374" s="2">
        <v>2</v>
      </c>
      <c r="J1374" t="s">
        <v>8125</v>
      </c>
      <c r="K1374" s="2">
        <v>0</v>
      </c>
      <c r="L1374" t="s">
        <v>40</v>
      </c>
      <c r="M1374" t="s">
        <v>41</v>
      </c>
      <c r="N1374" t="s">
        <v>40</v>
      </c>
      <c r="O1374" t="s">
        <v>41</v>
      </c>
      <c r="P1374" t="s">
        <v>2676</v>
      </c>
      <c r="Q1374" t="s">
        <v>8126</v>
      </c>
      <c r="R1374" t="s">
        <v>100</v>
      </c>
      <c r="S1374" t="s">
        <v>8127</v>
      </c>
    </row>
    <row r="1375" hidden="1" spans="1:19">
      <c r="A1375">
        <v>1374</v>
      </c>
      <c r="B1375" t="s">
        <v>8128</v>
      </c>
      <c r="C1375" t="s">
        <v>7133</v>
      </c>
      <c r="D1375" t="str">
        <f>VLOOKUP(C1375,[1]Sheet1!$A:$B,2,0)</f>
        <v>常用规则2024</v>
      </c>
      <c r="E1375" t="s">
        <v>2680</v>
      </c>
      <c r="F1375" t="s">
        <v>532</v>
      </c>
      <c r="G1375" s="2">
        <v>1</v>
      </c>
      <c r="H1375" t="s">
        <v>7135</v>
      </c>
      <c r="I1375" s="2">
        <v>2</v>
      </c>
      <c r="J1375" t="s">
        <v>8129</v>
      </c>
      <c r="K1375" s="2">
        <v>0</v>
      </c>
      <c r="L1375" t="s">
        <v>40</v>
      </c>
      <c r="M1375" t="s">
        <v>41</v>
      </c>
      <c r="N1375" t="s">
        <v>40</v>
      </c>
      <c r="O1375" t="s">
        <v>41</v>
      </c>
      <c r="P1375" t="s">
        <v>2682</v>
      </c>
      <c r="Q1375" t="s">
        <v>8130</v>
      </c>
      <c r="R1375" t="s">
        <v>166</v>
      </c>
      <c r="S1375" t="s">
        <v>2684</v>
      </c>
    </row>
    <row r="1376" hidden="1" spans="1:19">
      <c r="A1376">
        <v>1375</v>
      </c>
      <c r="B1376" t="s">
        <v>8131</v>
      </c>
      <c r="C1376" t="s">
        <v>7133</v>
      </c>
      <c r="D1376" t="str">
        <f>VLOOKUP(C1376,[1]Sheet1!$A:$B,2,0)</f>
        <v>常用规则2024</v>
      </c>
      <c r="E1376" t="s">
        <v>8132</v>
      </c>
      <c r="F1376" t="s">
        <v>532</v>
      </c>
      <c r="G1376" s="2">
        <v>1</v>
      </c>
      <c r="H1376" t="s">
        <v>7135</v>
      </c>
      <c r="I1376" s="2">
        <v>2</v>
      </c>
      <c r="J1376" t="s">
        <v>8133</v>
      </c>
      <c r="K1376" s="2">
        <v>0</v>
      </c>
      <c r="L1376" t="s">
        <v>40</v>
      </c>
      <c r="M1376" t="s">
        <v>41</v>
      </c>
      <c r="N1376" t="s">
        <v>40</v>
      </c>
      <c r="O1376" t="s">
        <v>41</v>
      </c>
      <c r="P1376" t="s">
        <v>2688</v>
      </c>
      <c r="Q1376" t="s">
        <v>8134</v>
      </c>
      <c r="R1376" t="s">
        <v>166</v>
      </c>
      <c r="S1376" t="s">
        <v>8135</v>
      </c>
    </row>
    <row r="1377" hidden="1" spans="1:19">
      <c r="A1377">
        <v>1376</v>
      </c>
      <c r="B1377" t="s">
        <v>8136</v>
      </c>
      <c r="C1377" t="s">
        <v>7133</v>
      </c>
      <c r="D1377" t="str">
        <f>VLOOKUP(C1377,[1]Sheet1!$A:$B,2,0)</f>
        <v>常用规则2024</v>
      </c>
      <c r="E1377" t="s">
        <v>8137</v>
      </c>
      <c r="F1377" t="s">
        <v>532</v>
      </c>
      <c r="G1377" s="2">
        <v>1</v>
      </c>
      <c r="H1377" t="s">
        <v>7135</v>
      </c>
      <c r="I1377" s="2">
        <v>2</v>
      </c>
      <c r="J1377" t="s">
        <v>8138</v>
      </c>
      <c r="K1377" s="2">
        <v>0</v>
      </c>
      <c r="L1377" t="s">
        <v>40</v>
      </c>
      <c r="M1377" t="s">
        <v>41</v>
      </c>
      <c r="N1377" t="s">
        <v>40</v>
      </c>
      <c r="O1377" t="s">
        <v>41</v>
      </c>
      <c r="P1377" t="s">
        <v>2694</v>
      </c>
      <c r="Q1377" t="s">
        <v>8139</v>
      </c>
      <c r="R1377" t="s">
        <v>166</v>
      </c>
      <c r="S1377" t="s">
        <v>8140</v>
      </c>
    </row>
    <row r="1378" hidden="1" spans="1:19">
      <c r="A1378">
        <v>1377</v>
      </c>
      <c r="B1378" t="s">
        <v>8141</v>
      </c>
      <c r="C1378" t="s">
        <v>7133</v>
      </c>
      <c r="D1378" t="str">
        <f>VLOOKUP(C1378,[1]Sheet1!$A:$B,2,0)</f>
        <v>常用规则2024</v>
      </c>
      <c r="E1378" t="s">
        <v>8142</v>
      </c>
      <c r="F1378" t="s">
        <v>532</v>
      </c>
      <c r="G1378" s="2">
        <v>1</v>
      </c>
      <c r="H1378" t="s">
        <v>7135</v>
      </c>
      <c r="I1378" s="2">
        <v>2</v>
      </c>
      <c r="J1378" t="s">
        <v>8143</v>
      </c>
      <c r="K1378" s="2">
        <v>0</v>
      </c>
      <c r="L1378" t="s">
        <v>40</v>
      </c>
      <c r="M1378" t="s">
        <v>41</v>
      </c>
      <c r="N1378" t="s">
        <v>40</v>
      </c>
      <c r="O1378" t="s">
        <v>41</v>
      </c>
      <c r="P1378" t="s">
        <v>2700</v>
      </c>
      <c r="Q1378" t="s">
        <v>8144</v>
      </c>
      <c r="R1378" t="s">
        <v>166</v>
      </c>
      <c r="S1378" t="s">
        <v>8145</v>
      </c>
    </row>
    <row r="1379" hidden="1" spans="1:19">
      <c r="A1379">
        <v>1378</v>
      </c>
      <c r="B1379" t="s">
        <v>8146</v>
      </c>
      <c r="C1379" t="s">
        <v>7133</v>
      </c>
      <c r="D1379" t="str">
        <f>VLOOKUP(C1379,[1]Sheet1!$A:$B,2,0)</f>
        <v>常用规则2024</v>
      </c>
      <c r="E1379" t="s">
        <v>3049</v>
      </c>
      <c r="F1379" t="s">
        <v>2617</v>
      </c>
      <c r="G1379" s="2">
        <v>1</v>
      </c>
      <c r="H1379" t="s">
        <v>7135</v>
      </c>
      <c r="I1379" s="2">
        <v>2</v>
      </c>
      <c r="J1379" t="s">
        <v>8147</v>
      </c>
      <c r="K1379" s="2">
        <v>0</v>
      </c>
      <c r="L1379" t="s">
        <v>40</v>
      </c>
      <c r="M1379" t="s">
        <v>41</v>
      </c>
      <c r="N1379" t="s">
        <v>40</v>
      </c>
      <c r="O1379" t="s">
        <v>41</v>
      </c>
      <c r="P1379" t="s">
        <v>3051</v>
      </c>
      <c r="Q1379" t="s">
        <v>8148</v>
      </c>
      <c r="R1379" t="s">
        <v>100</v>
      </c>
      <c r="S1379" t="s">
        <v>3053</v>
      </c>
    </row>
    <row r="1380" hidden="1" spans="1:19">
      <c r="A1380">
        <v>1379</v>
      </c>
      <c r="B1380" t="s">
        <v>8149</v>
      </c>
      <c r="C1380" t="s">
        <v>7133</v>
      </c>
      <c r="D1380" t="str">
        <f>VLOOKUP(C1380,[1]Sheet1!$A:$B,2,0)</f>
        <v>常用规则2024</v>
      </c>
      <c r="E1380" t="s">
        <v>3055</v>
      </c>
      <c r="F1380" t="s">
        <v>2617</v>
      </c>
      <c r="G1380" s="2">
        <v>1</v>
      </c>
      <c r="H1380" t="s">
        <v>7135</v>
      </c>
      <c r="I1380" s="2">
        <v>1</v>
      </c>
      <c r="J1380" t="s">
        <v>3056</v>
      </c>
      <c r="K1380" s="2">
        <v>0</v>
      </c>
      <c r="L1380" t="s">
        <v>1631</v>
      </c>
      <c r="M1380" t="s">
        <v>1632</v>
      </c>
      <c r="N1380" t="s">
        <v>40</v>
      </c>
      <c r="O1380" t="s">
        <v>41</v>
      </c>
      <c r="P1380" t="s">
        <v>8150</v>
      </c>
      <c r="Q1380" t="s">
        <v>8151</v>
      </c>
      <c r="R1380" t="s">
        <v>77</v>
      </c>
      <c r="S1380" t="s">
        <v>3059</v>
      </c>
    </row>
    <row r="1381" hidden="1" spans="1:19">
      <c r="A1381">
        <v>1380</v>
      </c>
      <c r="B1381" t="s">
        <v>8152</v>
      </c>
      <c r="C1381" t="s">
        <v>7133</v>
      </c>
      <c r="D1381" t="str">
        <f>VLOOKUP(C1381,[1]Sheet1!$A:$B,2,0)</f>
        <v>常用规则2024</v>
      </c>
      <c r="E1381" t="s">
        <v>8153</v>
      </c>
      <c r="F1381" t="s">
        <v>841</v>
      </c>
      <c r="G1381" s="2">
        <v>1</v>
      </c>
      <c r="H1381" t="s">
        <v>7135</v>
      </c>
      <c r="I1381" s="2">
        <v>1</v>
      </c>
      <c r="J1381" t="s">
        <v>1979</v>
      </c>
      <c r="K1381" s="2">
        <v>0</v>
      </c>
      <c r="L1381" t="s">
        <v>40</v>
      </c>
      <c r="M1381" t="s">
        <v>41</v>
      </c>
      <c r="N1381" t="s">
        <v>40</v>
      </c>
      <c r="O1381" t="s">
        <v>41</v>
      </c>
      <c r="P1381" t="s">
        <v>8154</v>
      </c>
      <c r="Q1381" t="s">
        <v>8155</v>
      </c>
      <c r="R1381" t="s">
        <v>100</v>
      </c>
      <c r="S1381" t="s">
        <v>8156</v>
      </c>
    </row>
    <row r="1382" hidden="1" spans="1:19">
      <c r="A1382">
        <v>1381</v>
      </c>
      <c r="B1382" t="s">
        <v>8157</v>
      </c>
      <c r="C1382" t="s">
        <v>7133</v>
      </c>
      <c r="D1382" t="str">
        <f>VLOOKUP(C1382,[1]Sheet1!$A:$B,2,0)</f>
        <v>常用规则2024</v>
      </c>
      <c r="E1382" t="s">
        <v>8158</v>
      </c>
      <c r="F1382" t="s">
        <v>841</v>
      </c>
      <c r="G1382" s="2">
        <v>1</v>
      </c>
      <c r="H1382" t="s">
        <v>7135</v>
      </c>
      <c r="I1382" s="2">
        <v>2</v>
      </c>
      <c r="J1382" t="s">
        <v>8159</v>
      </c>
      <c r="K1382" s="2">
        <v>0</v>
      </c>
      <c r="L1382" t="s">
        <v>40</v>
      </c>
      <c r="M1382" t="s">
        <v>41</v>
      </c>
      <c r="N1382" t="s">
        <v>40</v>
      </c>
      <c r="O1382" t="s">
        <v>41</v>
      </c>
      <c r="P1382" t="s">
        <v>1993</v>
      </c>
      <c r="Q1382" t="s">
        <v>8160</v>
      </c>
      <c r="R1382" t="s">
        <v>166</v>
      </c>
      <c r="S1382" t="s">
        <v>8161</v>
      </c>
    </row>
    <row r="1383" hidden="1" spans="1:19">
      <c r="A1383">
        <v>1382</v>
      </c>
      <c r="B1383" t="s">
        <v>8162</v>
      </c>
      <c r="C1383" t="s">
        <v>7133</v>
      </c>
      <c r="D1383" t="str">
        <f>VLOOKUP(C1383,[1]Sheet1!$A:$B,2,0)</f>
        <v>常用规则2024</v>
      </c>
      <c r="E1383" t="s">
        <v>8163</v>
      </c>
      <c r="F1383" t="s">
        <v>475</v>
      </c>
      <c r="G1383" s="2">
        <v>1</v>
      </c>
      <c r="H1383" t="s">
        <v>7135</v>
      </c>
      <c r="I1383" s="2">
        <v>1</v>
      </c>
      <c r="J1383" t="s">
        <v>2295</v>
      </c>
      <c r="K1383" s="2">
        <v>0</v>
      </c>
      <c r="L1383" t="s">
        <v>40</v>
      </c>
      <c r="M1383" t="s">
        <v>41</v>
      </c>
      <c r="N1383" t="s">
        <v>40</v>
      </c>
      <c r="O1383" t="s">
        <v>41</v>
      </c>
      <c r="P1383" t="s">
        <v>2296</v>
      </c>
      <c r="Q1383" t="s">
        <v>8164</v>
      </c>
      <c r="R1383" t="s">
        <v>166</v>
      </c>
      <c r="S1383" t="s">
        <v>8165</v>
      </c>
    </row>
    <row r="1384" hidden="1" spans="1:19">
      <c r="A1384">
        <v>1383</v>
      </c>
      <c r="B1384" t="s">
        <v>8166</v>
      </c>
      <c r="C1384" t="s">
        <v>7133</v>
      </c>
      <c r="D1384" t="str">
        <f>VLOOKUP(C1384,[1]Sheet1!$A:$B,2,0)</f>
        <v>常用规则2024</v>
      </c>
      <c r="E1384" t="s">
        <v>8167</v>
      </c>
      <c r="F1384" t="s">
        <v>1978</v>
      </c>
      <c r="G1384" s="2">
        <v>1</v>
      </c>
      <c r="H1384" t="s">
        <v>7135</v>
      </c>
      <c r="I1384" s="2">
        <v>1</v>
      </c>
      <c r="J1384" t="s">
        <v>2301</v>
      </c>
      <c r="K1384" s="2">
        <v>0</v>
      </c>
      <c r="L1384" t="s">
        <v>40</v>
      </c>
      <c r="M1384" t="s">
        <v>41</v>
      </c>
      <c r="N1384" t="s">
        <v>40</v>
      </c>
      <c r="O1384" t="s">
        <v>41</v>
      </c>
      <c r="P1384" t="s">
        <v>8168</v>
      </c>
      <c r="Q1384" t="s">
        <v>8169</v>
      </c>
      <c r="R1384" t="s">
        <v>166</v>
      </c>
      <c r="S1384" t="s">
        <v>8170</v>
      </c>
    </row>
    <row r="1385" hidden="1" spans="1:19">
      <c r="A1385">
        <v>1384</v>
      </c>
      <c r="B1385" t="s">
        <v>8171</v>
      </c>
      <c r="C1385" t="s">
        <v>7133</v>
      </c>
      <c r="D1385" t="str">
        <f>VLOOKUP(C1385,[1]Sheet1!$A:$B,2,0)</f>
        <v>常用规则2024</v>
      </c>
      <c r="E1385" t="s">
        <v>8172</v>
      </c>
      <c r="F1385" t="s">
        <v>796</v>
      </c>
      <c r="G1385" s="2">
        <v>1</v>
      </c>
      <c r="H1385" t="s">
        <v>7135</v>
      </c>
      <c r="I1385" s="2">
        <v>2</v>
      </c>
      <c r="J1385" t="s">
        <v>8173</v>
      </c>
      <c r="K1385" s="2">
        <v>0</v>
      </c>
      <c r="L1385" t="s">
        <v>1631</v>
      </c>
      <c r="M1385" t="s">
        <v>1632</v>
      </c>
      <c r="N1385" t="s">
        <v>40</v>
      </c>
      <c r="O1385" t="s">
        <v>41</v>
      </c>
      <c r="P1385" t="s">
        <v>2737</v>
      </c>
      <c r="Q1385" t="s">
        <v>8174</v>
      </c>
      <c r="R1385" t="s">
        <v>166</v>
      </c>
      <c r="S1385" t="s">
        <v>8175</v>
      </c>
    </row>
    <row r="1386" hidden="1" spans="1:19">
      <c r="A1386">
        <v>1385</v>
      </c>
      <c r="B1386" t="s">
        <v>8176</v>
      </c>
      <c r="C1386" t="s">
        <v>7133</v>
      </c>
      <c r="D1386" t="str">
        <f>VLOOKUP(C1386,[1]Sheet1!$A:$B,2,0)</f>
        <v>常用规则2024</v>
      </c>
      <c r="E1386" t="s">
        <v>8177</v>
      </c>
      <c r="F1386" t="s">
        <v>796</v>
      </c>
      <c r="G1386" s="2">
        <v>1</v>
      </c>
      <c r="H1386" t="s">
        <v>7135</v>
      </c>
      <c r="I1386" s="2">
        <v>1</v>
      </c>
      <c r="J1386" t="s">
        <v>2768</v>
      </c>
      <c r="K1386" s="2">
        <v>0</v>
      </c>
      <c r="L1386" t="s">
        <v>40</v>
      </c>
      <c r="M1386" t="s">
        <v>41</v>
      </c>
      <c r="N1386" t="s">
        <v>40</v>
      </c>
      <c r="O1386" t="s">
        <v>41</v>
      </c>
      <c r="P1386" t="s">
        <v>8178</v>
      </c>
      <c r="Q1386" t="s">
        <v>8179</v>
      </c>
      <c r="R1386" t="s">
        <v>166</v>
      </c>
      <c r="S1386" t="s">
        <v>8180</v>
      </c>
    </row>
    <row r="1387" hidden="1" spans="1:19">
      <c r="A1387">
        <v>1386</v>
      </c>
      <c r="B1387" t="s">
        <v>8181</v>
      </c>
      <c r="C1387" t="s">
        <v>7133</v>
      </c>
      <c r="D1387" t="str">
        <f>VLOOKUP(C1387,[1]Sheet1!$A:$B,2,0)</f>
        <v>常用规则2024</v>
      </c>
      <c r="E1387" t="s">
        <v>3074</v>
      </c>
      <c r="F1387" t="s">
        <v>2610</v>
      </c>
      <c r="G1387" s="2">
        <v>1</v>
      </c>
      <c r="H1387" t="s">
        <v>7135</v>
      </c>
      <c r="I1387" s="2">
        <v>2</v>
      </c>
      <c r="J1387" t="s">
        <v>8182</v>
      </c>
      <c r="K1387" s="2">
        <v>0</v>
      </c>
      <c r="L1387" t="s">
        <v>40</v>
      </c>
      <c r="M1387" t="s">
        <v>41</v>
      </c>
      <c r="N1387" t="s">
        <v>40</v>
      </c>
      <c r="O1387" t="s">
        <v>41</v>
      </c>
      <c r="P1387" t="s">
        <v>3077</v>
      </c>
      <c r="Q1387" t="s">
        <v>8183</v>
      </c>
      <c r="R1387" t="s">
        <v>100</v>
      </c>
      <c r="S1387" t="s">
        <v>3079</v>
      </c>
    </row>
    <row r="1388" hidden="1" spans="1:19">
      <c r="A1388">
        <v>1387</v>
      </c>
      <c r="B1388" t="s">
        <v>8184</v>
      </c>
      <c r="C1388" t="s">
        <v>7133</v>
      </c>
      <c r="D1388" t="str">
        <f>VLOOKUP(C1388,[1]Sheet1!$A:$B,2,0)</f>
        <v>常用规则2024</v>
      </c>
      <c r="E1388" t="s">
        <v>8185</v>
      </c>
      <c r="F1388" t="s">
        <v>2610</v>
      </c>
      <c r="G1388" s="2">
        <v>1</v>
      </c>
      <c r="H1388" t="s">
        <v>7135</v>
      </c>
      <c r="I1388" s="2">
        <v>1</v>
      </c>
      <c r="J1388" t="s">
        <v>3094</v>
      </c>
      <c r="K1388" s="2">
        <v>0</v>
      </c>
      <c r="L1388" t="s">
        <v>1631</v>
      </c>
      <c r="M1388" t="s">
        <v>1632</v>
      </c>
      <c r="N1388" t="s">
        <v>40</v>
      </c>
      <c r="O1388" t="s">
        <v>41</v>
      </c>
      <c r="P1388" t="s">
        <v>8186</v>
      </c>
      <c r="Q1388" t="s">
        <v>8187</v>
      </c>
      <c r="R1388" t="s">
        <v>77</v>
      </c>
      <c r="S1388" t="s">
        <v>8188</v>
      </c>
    </row>
    <row r="1389" hidden="1" spans="1:19">
      <c r="A1389">
        <v>1388</v>
      </c>
      <c r="B1389" t="s">
        <v>8189</v>
      </c>
      <c r="C1389" t="s">
        <v>7133</v>
      </c>
      <c r="D1389" t="str">
        <f>VLOOKUP(C1389,[1]Sheet1!$A:$B,2,0)</f>
        <v>常用规则2024</v>
      </c>
      <c r="E1389" t="s">
        <v>8190</v>
      </c>
      <c r="F1389" t="s">
        <v>437</v>
      </c>
      <c r="G1389" s="2">
        <v>1</v>
      </c>
      <c r="H1389" t="s">
        <v>7135</v>
      </c>
      <c r="I1389" s="2">
        <v>2</v>
      </c>
      <c r="J1389" t="s">
        <v>8191</v>
      </c>
      <c r="K1389" s="2">
        <v>0</v>
      </c>
      <c r="L1389" t="s">
        <v>1631</v>
      </c>
      <c r="M1389" t="s">
        <v>1632</v>
      </c>
      <c r="N1389" t="s">
        <v>40</v>
      </c>
      <c r="O1389" t="s">
        <v>41</v>
      </c>
      <c r="P1389" t="s">
        <v>2006</v>
      </c>
      <c r="Q1389" t="s">
        <v>8192</v>
      </c>
      <c r="R1389" t="s">
        <v>166</v>
      </c>
      <c r="S1389" t="s">
        <v>8193</v>
      </c>
    </row>
    <row r="1390" hidden="1" spans="1:19">
      <c r="A1390">
        <v>1389</v>
      </c>
      <c r="B1390" t="s">
        <v>8194</v>
      </c>
      <c r="C1390" t="s">
        <v>7155</v>
      </c>
      <c r="D1390" t="str">
        <f>VLOOKUP(C1390,[1]Sheet1!$A:$B,2,0)</f>
        <v>北京局项目规则（常规+55清单+过度检查）</v>
      </c>
      <c r="E1390" t="s">
        <v>8195</v>
      </c>
      <c r="F1390" t="s">
        <v>2535</v>
      </c>
      <c r="G1390" s="2">
        <v>1</v>
      </c>
      <c r="H1390" t="s">
        <v>7157</v>
      </c>
      <c r="I1390" s="2">
        <v>2</v>
      </c>
      <c r="J1390" t="s">
        <v>8196</v>
      </c>
      <c r="K1390" s="2">
        <v>0</v>
      </c>
      <c r="L1390" t="s">
        <v>1631</v>
      </c>
      <c r="M1390" t="s">
        <v>1632</v>
      </c>
      <c r="N1390" t="s">
        <v>40</v>
      </c>
      <c r="O1390" t="s">
        <v>41</v>
      </c>
      <c r="P1390" t="s">
        <v>2030</v>
      </c>
      <c r="Q1390" t="s">
        <v>8197</v>
      </c>
      <c r="R1390" t="s">
        <v>166</v>
      </c>
      <c r="S1390" t="s">
        <v>8198</v>
      </c>
    </row>
    <row r="1391" hidden="1" spans="1:19">
      <c r="A1391">
        <v>1390</v>
      </c>
      <c r="B1391" t="s">
        <v>8199</v>
      </c>
      <c r="C1391" t="s">
        <v>65</v>
      </c>
      <c r="D1391" t="str">
        <f>VLOOKUP(C1391,[1]Sheet1!$A:$B,2,0)</f>
        <v>通州项目</v>
      </c>
      <c r="E1391" t="s">
        <v>8200</v>
      </c>
      <c r="F1391" t="s">
        <v>8201</v>
      </c>
      <c r="G1391" s="2">
        <v>1</v>
      </c>
      <c r="H1391" t="s">
        <v>66</v>
      </c>
      <c r="I1391" s="2">
        <v>2</v>
      </c>
      <c r="J1391" t="s">
        <v>8202</v>
      </c>
      <c r="K1391" s="2">
        <v>0</v>
      </c>
      <c r="L1391" t="s">
        <v>40</v>
      </c>
      <c r="M1391" t="s">
        <v>41</v>
      </c>
      <c r="N1391" t="s">
        <v>40</v>
      </c>
      <c r="O1391" t="s">
        <v>41</v>
      </c>
      <c r="P1391" t="s">
        <v>8203</v>
      </c>
      <c r="Q1391" t="s">
        <v>8204</v>
      </c>
      <c r="R1391" t="s">
        <v>166</v>
      </c>
      <c r="S1391" t="s">
        <v>8205</v>
      </c>
    </row>
    <row r="1392" hidden="1" spans="1:19">
      <c r="A1392">
        <v>1391</v>
      </c>
      <c r="B1392" t="s">
        <v>8206</v>
      </c>
      <c r="C1392" t="s">
        <v>65</v>
      </c>
      <c r="D1392" t="str">
        <f>VLOOKUP(C1392,[1]Sheet1!$A:$B,2,0)</f>
        <v>通州项目</v>
      </c>
      <c r="E1392" t="s">
        <v>8207</v>
      </c>
      <c r="F1392" t="s">
        <v>8201</v>
      </c>
      <c r="G1392" s="2">
        <v>1</v>
      </c>
      <c r="H1392" t="s">
        <v>66</v>
      </c>
      <c r="I1392" s="2">
        <v>2</v>
      </c>
      <c r="J1392" t="s">
        <v>8208</v>
      </c>
      <c r="K1392" s="2">
        <v>0</v>
      </c>
      <c r="L1392" t="s">
        <v>40</v>
      </c>
      <c r="M1392" t="s">
        <v>41</v>
      </c>
      <c r="N1392" t="s">
        <v>40</v>
      </c>
      <c r="O1392" t="s">
        <v>41</v>
      </c>
      <c r="P1392" t="s">
        <v>8209</v>
      </c>
      <c r="Q1392" t="s">
        <v>8210</v>
      </c>
      <c r="R1392" t="s">
        <v>166</v>
      </c>
      <c r="S1392" t="s">
        <v>8211</v>
      </c>
    </row>
    <row r="1393" hidden="1" spans="1:19">
      <c r="A1393">
        <v>1392</v>
      </c>
      <c r="B1393" t="s">
        <v>8212</v>
      </c>
      <c r="C1393" t="s">
        <v>7133</v>
      </c>
      <c r="D1393" t="str">
        <f>VLOOKUP(C1393,[1]Sheet1!$A:$B,2,0)</f>
        <v>常用规则2024</v>
      </c>
      <c r="E1393" t="s">
        <v>8213</v>
      </c>
      <c r="F1393" t="s">
        <v>796</v>
      </c>
      <c r="G1393" s="2">
        <v>1</v>
      </c>
      <c r="H1393" t="s">
        <v>7135</v>
      </c>
      <c r="I1393" s="2">
        <v>1</v>
      </c>
      <c r="J1393" t="s">
        <v>2774</v>
      </c>
      <c r="K1393" s="2">
        <v>0</v>
      </c>
      <c r="L1393" t="s">
        <v>1631</v>
      </c>
      <c r="M1393" t="s">
        <v>1632</v>
      </c>
      <c r="N1393" t="s">
        <v>40</v>
      </c>
      <c r="O1393" t="s">
        <v>41</v>
      </c>
      <c r="P1393" t="s">
        <v>8214</v>
      </c>
      <c r="Q1393" t="s">
        <v>8215</v>
      </c>
      <c r="R1393" t="s">
        <v>77</v>
      </c>
      <c r="S1393" t="s">
        <v>8216</v>
      </c>
    </row>
    <row r="1394" hidden="1" spans="1:19">
      <c r="A1394">
        <v>1393</v>
      </c>
      <c r="B1394" t="s">
        <v>8217</v>
      </c>
      <c r="C1394" t="s">
        <v>7133</v>
      </c>
      <c r="D1394" t="str">
        <f>VLOOKUP(C1394,[1]Sheet1!$A:$B,2,0)</f>
        <v>常用规则2024</v>
      </c>
      <c r="E1394" t="s">
        <v>8218</v>
      </c>
      <c r="F1394" t="s">
        <v>796</v>
      </c>
      <c r="G1394" s="2">
        <v>1</v>
      </c>
      <c r="H1394" t="s">
        <v>7135</v>
      </c>
      <c r="I1394" s="2">
        <v>2</v>
      </c>
      <c r="J1394" t="s">
        <v>8219</v>
      </c>
      <c r="K1394" s="2">
        <v>0</v>
      </c>
      <c r="L1394" t="s">
        <v>40</v>
      </c>
      <c r="M1394" t="s">
        <v>41</v>
      </c>
      <c r="N1394" t="s">
        <v>40</v>
      </c>
      <c r="O1394" t="s">
        <v>41</v>
      </c>
      <c r="P1394" t="s">
        <v>2781</v>
      </c>
      <c r="Q1394" t="s">
        <v>8220</v>
      </c>
      <c r="R1394" t="s">
        <v>100</v>
      </c>
      <c r="S1394" t="s">
        <v>8221</v>
      </c>
    </row>
    <row r="1395" hidden="1" spans="1:19">
      <c r="A1395">
        <v>1394</v>
      </c>
      <c r="B1395" t="s">
        <v>8222</v>
      </c>
      <c r="C1395" t="s">
        <v>7133</v>
      </c>
      <c r="D1395" t="str">
        <f>VLOOKUP(C1395,[1]Sheet1!$A:$B,2,0)</f>
        <v>常用规则2024</v>
      </c>
      <c r="E1395" t="s">
        <v>8223</v>
      </c>
      <c r="F1395" t="s">
        <v>2610</v>
      </c>
      <c r="G1395" s="2">
        <v>1</v>
      </c>
      <c r="H1395" t="s">
        <v>7135</v>
      </c>
      <c r="I1395" s="2">
        <v>1</v>
      </c>
      <c r="J1395" t="s">
        <v>8224</v>
      </c>
      <c r="K1395" s="2">
        <v>0</v>
      </c>
      <c r="L1395" t="s">
        <v>1631</v>
      </c>
      <c r="M1395" t="s">
        <v>1632</v>
      </c>
      <c r="N1395" t="s">
        <v>40</v>
      </c>
      <c r="O1395" t="s">
        <v>41</v>
      </c>
      <c r="P1395" t="s">
        <v>8225</v>
      </c>
      <c r="Q1395" t="s">
        <v>8226</v>
      </c>
      <c r="R1395" t="s">
        <v>77</v>
      </c>
      <c r="S1395" t="s">
        <v>8227</v>
      </c>
    </row>
    <row r="1396" hidden="1" spans="1:19">
      <c r="A1396">
        <v>1395</v>
      </c>
      <c r="B1396" t="s">
        <v>8228</v>
      </c>
      <c r="C1396" t="s">
        <v>7133</v>
      </c>
      <c r="D1396" t="str">
        <f>VLOOKUP(C1396,[1]Sheet1!$A:$B,2,0)</f>
        <v>常用规则2024</v>
      </c>
      <c r="E1396" t="s">
        <v>8229</v>
      </c>
      <c r="F1396" t="s">
        <v>2610</v>
      </c>
      <c r="G1396" s="2">
        <v>1</v>
      </c>
      <c r="H1396" t="s">
        <v>7135</v>
      </c>
      <c r="I1396" s="2">
        <v>2</v>
      </c>
      <c r="J1396" t="s">
        <v>8230</v>
      </c>
      <c r="K1396" s="2">
        <v>0</v>
      </c>
      <c r="L1396" t="s">
        <v>40</v>
      </c>
      <c r="M1396" t="s">
        <v>41</v>
      </c>
      <c r="N1396" t="s">
        <v>40</v>
      </c>
      <c r="O1396" t="s">
        <v>41</v>
      </c>
      <c r="P1396" t="s">
        <v>3120</v>
      </c>
      <c r="Q1396" t="s">
        <v>8231</v>
      </c>
      <c r="R1396" t="s">
        <v>100</v>
      </c>
      <c r="S1396" t="s">
        <v>8232</v>
      </c>
    </row>
    <row r="1397" hidden="1" spans="1:19">
      <c r="A1397">
        <v>1396</v>
      </c>
      <c r="B1397" t="s">
        <v>8233</v>
      </c>
      <c r="C1397" t="s">
        <v>7155</v>
      </c>
      <c r="D1397" t="str">
        <f>VLOOKUP(C1397,[1]Sheet1!$A:$B,2,0)</f>
        <v>北京局项目规则（常规+55清单+过度检查）</v>
      </c>
      <c r="E1397" t="s">
        <v>8234</v>
      </c>
      <c r="F1397" t="s">
        <v>475</v>
      </c>
      <c r="G1397" s="2">
        <v>1</v>
      </c>
      <c r="H1397" t="s">
        <v>7157</v>
      </c>
      <c r="I1397" s="2">
        <v>1</v>
      </c>
      <c r="J1397" t="s">
        <v>5851</v>
      </c>
      <c r="K1397" s="2">
        <v>0</v>
      </c>
      <c r="L1397" t="s">
        <v>1631</v>
      </c>
      <c r="M1397" t="s">
        <v>1632</v>
      </c>
      <c r="N1397" t="s">
        <v>40</v>
      </c>
      <c r="O1397" t="s">
        <v>41</v>
      </c>
      <c r="P1397" t="s">
        <v>5852</v>
      </c>
      <c r="Q1397" t="s">
        <v>8235</v>
      </c>
      <c r="R1397" t="s">
        <v>166</v>
      </c>
      <c r="S1397" t="s">
        <v>8236</v>
      </c>
    </row>
    <row r="1398" hidden="1" spans="1:19">
      <c r="A1398">
        <v>1397</v>
      </c>
      <c r="B1398" t="s">
        <v>8237</v>
      </c>
      <c r="C1398" t="s">
        <v>7155</v>
      </c>
      <c r="D1398" t="str">
        <f>VLOOKUP(C1398,[1]Sheet1!$A:$B,2,0)</f>
        <v>北京局项目规则（常规+55清单+过度检查）</v>
      </c>
      <c r="E1398" t="s">
        <v>5856</v>
      </c>
      <c r="F1398" t="s">
        <v>929</v>
      </c>
      <c r="G1398" s="2">
        <v>1</v>
      </c>
      <c r="H1398" t="s">
        <v>7157</v>
      </c>
      <c r="I1398" s="2">
        <v>2</v>
      </c>
      <c r="J1398" t="s">
        <v>8238</v>
      </c>
      <c r="K1398" s="2">
        <v>0</v>
      </c>
      <c r="L1398" t="s">
        <v>1631</v>
      </c>
      <c r="M1398" t="s">
        <v>1632</v>
      </c>
      <c r="N1398" t="s">
        <v>40</v>
      </c>
      <c r="O1398" t="s">
        <v>41</v>
      </c>
      <c r="P1398" t="s">
        <v>8239</v>
      </c>
      <c r="Q1398" t="s">
        <v>8240</v>
      </c>
      <c r="R1398" t="s">
        <v>166</v>
      </c>
      <c r="S1398" t="s">
        <v>5860</v>
      </c>
    </row>
    <row r="1399" hidden="1" spans="1:19">
      <c r="A1399">
        <v>1398</v>
      </c>
      <c r="B1399" t="s">
        <v>8241</v>
      </c>
      <c r="C1399" t="s">
        <v>7155</v>
      </c>
      <c r="D1399" t="str">
        <f>VLOOKUP(C1399,[1]Sheet1!$A:$B,2,0)</f>
        <v>北京局项目规则（常规+55清单+过度检查）</v>
      </c>
      <c r="E1399" t="s">
        <v>8242</v>
      </c>
      <c r="F1399" t="s">
        <v>1008</v>
      </c>
      <c r="G1399" s="2">
        <v>1</v>
      </c>
      <c r="H1399" t="s">
        <v>7157</v>
      </c>
      <c r="I1399" s="2">
        <v>2</v>
      </c>
      <c r="J1399" t="s">
        <v>8243</v>
      </c>
      <c r="K1399" s="2">
        <v>0</v>
      </c>
      <c r="L1399" t="s">
        <v>40</v>
      </c>
      <c r="M1399" t="s">
        <v>41</v>
      </c>
      <c r="N1399" t="s">
        <v>40</v>
      </c>
      <c r="O1399" t="s">
        <v>41</v>
      </c>
      <c r="P1399" t="s">
        <v>5035</v>
      </c>
      <c r="Q1399" t="s">
        <v>8244</v>
      </c>
      <c r="R1399" t="s">
        <v>166</v>
      </c>
      <c r="S1399" t="s">
        <v>8245</v>
      </c>
    </row>
    <row r="1400" hidden="1" spans="1:19">
      <c r="A1400">
        <v>1399</v>
      </c>
      <c r="B1400" t="s">
        <v>8246</v>
      </c>
      <c r="C1400" t="s">
        <v>7155</v>
      </c>
      <c r="D1400" t="str">
        <f>VLOOKUP(C1400,[1]Sheet1!$A:$B,2,0)</f>
        <v>北京局项目规则（常规+55清单+过度检查）</v>
      </c>
      <c r="E1400" t="s">
        <v>8247</v>
      </c>
      <c r="F1400" t="s">
        <v>532</v>
      </c>
      <c r="G1400" s="2">
        <v>1</v>
      </c>
      <c r="H1400" t="s">
        <v>7157</v>
      </c>
      <c r="I1400" s="2">
        <v>2</v>
      </c>
      <c r="J1400" t="s">
        <v>5040</v>
      </c>
      <c r="K1400" s="2">
        <v>0</v>
      </c>
      <c r="L1400" t="s">
        <v>1631</v>
      </c>
      <c r="M1400" t="s">
        <v>1632</v>
      </c>
      <c r="N1400" t="s">
        <v>40</v>
      </c>
      <c r="O1400" t="s">
        <v>41</v>
      </c>
      <c r="P1400" t="s">
        <v>5041</v>
      </c>
      <c r="Q1400" t="s">
        <v>8248</v>
      </c>
      <c r="R1400" t="s">
        <v>166</v>
      </c>
      <c r="S1400" t="s">
        <v>8249</v>
      </c>
    </row>
    <row r="1401" hidden="1" spans="1:19">
      <c r="A1401">
        <v>1400</v>
      </c>
      <c r="B1401" t="s">
        <v>8250</v>
      </c>
      <c r="C1401" t="s">
        <v>7155</v>
      </c>
      <c r="D1401" t="str">
        <f>VLOOKUP(C1401,[1]Sheet1!$A:$B,2,0)</f>
        <v>北京局项目规则（常规+55清单+过度检查）</v>
      </c>
      <c r="E1401" t="s">
        <v>8251</v>
      </c>
      <c r="F1401" t="s">
        <v>650</v>
      </c>
      <c r="G1401" s="2">
        <v>1</v>
      </c>
      <c r="H1401" t="s">
        <v>7157</v>
      </c>
      <c r="I1401" s="2">
        <v>1</v>
      </c>
      <c r="J1401" t="s">
        <v>8252</v>
      </c>
      <c r="K1401" s="2">
        <v>0</v>
      </c>
      <c r="L1401" t="s">
        <v>1631</v>
      </c>
      <c r="M1401" t="s">
        <v>1632</v>
      </c>
      <c r="N1401" t="s">
        <v>40</v>
      </c>
      <c r="O1401" t="s">
        <v>41</v>
      </c>
      <c r="P1401" t="s">
        <v>5047</v>
      </c>
      <c r="Q1401" t="s">
        <v>8253</v>
      </c>
      <c r="R1401" t="s">
        <v>166</v>
      </c>
      <c r="S1401" t="s">
        <v>8254</v>
      </c>
    </row>
    <row r="1402" hidden="1" spans="1:19">
      <c r="A1402">
        <v>1401</v>
      </c>
      <c r="B1402" t="s">
        <v>8255</v>
      </c>
      <c r="C1402" t="s">
        <v>7155</v>
      </c>
      <c r="D1402" t="str">
        <f>VLOOKUP(C1402,[1]Sheet1!$A:$B,2,0)</f>
        <v>北京局项目规则（常规+55清单+过度检查）</v>
      </c>
      <c r="E1402" t="s">
        <v>5326</v>
      </c>
      <c r="F1402" t="s">
        <v>1971</v>
      </c>
      <c r="G1402" s="2">
        <v>1</v>
      </c>
      <c r="H1402" t="s">
        <v>7157</v>
      </c>
      <c r="I1402" s="2">
        <v>2</v>
      </c>
      <c r="J1402" t="s">
        <v>8256</v>
      </c>
      <c r="K1402" s="2">
        <v>0</v>
      </c>
      <c r="L1402" t="s">
        <v>1631</v>
      </c>
      <c r="M1402" t="s">
        <v>1632</v>
      </c>
      <c r="N1402" t="s">
        <v>40</v>
      </c>
      <c r="O1402" t="s">
        <v>41</v>
      </c>
      <c r="P1402" t="s">
        <v>5328</v>
      </c>
      <c r="Q1402" t="s">
        <v>8257</v>
      </c>
      <c r="R1402" t="s">
        <v>166</v>
      </c>
      <c r="S1402" t="s">
        <v>5330</v>
      </c>
    </row>
    <row r="1403" hidden="1" spans="1:19">
      <c r="A1403">
        <v>1402</v>
      </c>
      <c r="B1403" t="s">
        <v>8258</v>
      </c>
      <c r="C1403" t="s">
        <v>7155</v>
      </c>
      <c r="D1403" t="str">
        <f>VLOOKUP(C1403,[1]Sheet1!$A:$B,2,0)</f>
        <v>北京局项目规则（常规+55清单+过度检查）</v>
      </c>
      <c r="E1403" t="s">
        <v>5332</v>
      </c>
      <c r="F1403" t="s">
        <v>4126</v>
      </c>
      <c r="G1403" s="2">
        <v>1</v>
      </c>
      <c r="H1403" t="s">
        <v>7157</v>
      </c>
      <c r="I1403" s="2">
        <v>2</v>
      </c>
      <c r="J1403" t="s">
        <v>8259</v>
      </c>
      <c r="K1403" s="2">
        <v>0</v>
      </c>
      <c r="L1403" t="s">
        <v>1631</v>
      </c>
      <c r="M1403" t="s">
        <v>1632</v>
      </c>
      <c r="N1403" t="s">
        <v>40</v>
      </c>
      <c r="O1403" t="s">
        <v>41</v>
      </c>
      <c r="P1403" t="s">
        <v>8260</v>
      </c>
      <c r="Q1403" t="s">
        <v>8261</v>
      </c>
      <c r="R1403" t="s">
        <v>166</v>
      </c>
      <c r="S1403" t="s">
        <v>5336</v>
      </c>
    </row>
    <row r="1404" hidden="1" spans="1:19">
      <c r="A1404">
        <v>1403</v>
      </c>
      <c r="B1404" t="s">
        <v>8262</v>
      </c>
      <c r="C1404" t="s">
        <v>7155</v>
      </c>
      <c r="D1404" t="str">
        <f>VLOOKUP(C1404,[1]Sheet1!$A:$B,2,0)</f>
        <v>北京局项目规则（常规+55清单+过度检查）</v>
      </c>
      <c r="E1404" t="s">
        <v>8263</v>
      </c>
      <c r="F1404" t="s">
        <v>735</v>
      </c>
      <c r="G1404" s="2">
        <v>1</v>
      </c>
      <c r="H1404" t="s">
        <v>7157</v>
      </c>
      <c r="I1404" s="2">
        <v>2</v>
      </c>
      <c r="J1404" t="s">
        <v>5339</v>
      </c>
      <c r="K1404" s="2">
        <v>0</v>
      </c>
      <c r="L1404" t="s">
        <v>1631</v>
      </c>
      <c r="M1404" t="s">
        <v>1632</v>
      </c>
      <c r="N1404" t="s">
        <v>40</v>
      </c>
      <c r="O1404" t="s">
        <v>41</v>
      </c>
      <c r="P1404" t="s">
        <v>8264</v>
      </c>
      <c r="Q1404" t="s">
        <v>8265</v>
      </c>
      <c r="R1404" t="s">
        <v>4288</v>
      </c>
      <c r="S1404" t="s">
        <v>8266</v>
      </c>
    </row>
    <row r="1405" hidden="1" spans="1:19">
      <c r="A1405">
        <v>1404</v>
      </c>
      <c r="B1405" t="s">
        <v>8267</v>
      </c>
      <c r="C1405" t="s">
        <v>7155</v>
      </c>
      <c r="D1405" t="str">
        <f>VLOOKUP(C1405,[1]Sheet1!$A:$B,2,0)</f>
        <v>北京局项目规则（常规+55清单+过度检查）</v>
      </c>
      <c r="E1405" t="s">
        <v>8268</v>
      </c>
      <c r="F1405" t="s">
        <v>2384</v>
      </c>
      <c r="G1405" s="2">
        <v>1</v>
      </c>
      <c r="H1405" t="s">
        <v>7157</v>
      </c>
      <c r="I1405" s="2">
        <v>2</v>
      </c>
      <c r="J1405" t="s">
        <v>8269</v>
      </c>
      <c r="K1405" s="2">
        <v>0</v>
      </c>
      <c r="L1405" t="s">
        <v>1631</v>
      </c>
      <c r="M1405" t="s">
        <v>1632</v>
      </c>
      <c r="N1405" t="s">
        <v>40</v>
      </c>
      <c r="O1405" t="s">
        <v>41</v>
      </c>
      <c r="P1405" t="s">
        <v>8270</v>
      </c>
      <c r="Q1405" t="s">
        <v>8271</v>
      </c>
      <c r="R1405" t="s">
        <v>166</v>
      </c>
      <c r="S1405" t="s">
        <v>8272</v>
      </c>
    </row>
    <row r="1406" hidden="1" spans="1:19">
      <c r="A1406">
        <v>1405</v>
      </c>
      <c r="B1406" t="s">
        <v>8273</v>
      </c>
      <c r="C1406" t="s">
        <v>7155</v>
      </c>
      <c r="D1406" t="str">
        <f>VLOOKUP(C1406,[1]Sheet1!$A:$B,2,0)</f>
        <v>北京局项目规则（常规+55清单+过度检查）</v>
      </c>
      <c r="E1406" t="s">
        <v>8274</v>
      </c>
      <c r="F1406" t="s">
        <v>3919</v>
      </c>
      <c r="G1406" s="2">
        <v>1</v>
      </c>
      <c r="H1406" t="s">
        <v>7157</v>
      </c>
      <c r="I1406" s="2">
        <v>1</v>
      </c>
      <c r="J1406" t="s">
        <v>5592</v>
      </c>
      <c r="K1406" s="2">
        <v>0</v>
      </c>
      <c r="L1406" t="s">
        <v>1631</v>
      </c>
      <c r="M1406" t="s">
        <v>1632</v>
      </c>
      <c r="N1406" t="s">
        <v>40</v>
      </c>
      <c r="O1406" t="s">
        <v>41</v>
      </c>
      <c r="P1406" t="s">
        <v>5593</v>
      </c>
      <c r="Q1406" t="s">
        <v>8275</v>
      </c>
      <c r="R1406" t="s">
        <v>166</v>
      </c>
      <c r="S1406" t="s">
        <v>8276</v>
      </c>
    </row>
    <row r="1407" hidden="1" spans="1:19">
      <c r="A1407">
        <v>1406</v>
      </c>
      <c r="B1407" t="s">
        <v>8277</v>
      </c>
      <c r="C1407" t="s">
        <v>7155</v>
      </c>
      <c r="D1407" t="str">
        <f>VLOOKUP(C1407,[1]Sheet1!$A:$B,2,0)</f>
        <v>北京局项目规则（常规+55清单+过度检查）</v>
      </c>
      <c r="E1407" t="s">
        <v>5597</v>
      </c>
      <c r="F1407" t="s">
        <v>4150</v>
      </c>
      <c r="G1407" s="2">
        <v>1</v>
      </c>
      <c r="H1407" t="s">
        <v>7157</v>
      </c>
      <c r="I1407" s="2">
        <v>2</v>
      </c>
      <c r="J1407" t="s">
        <v>8278</v>
      </c>
      <c r="K1407" s="2">
        <v>0</v>
      </c>
      <c r="L1407" t="s">
        <v>1631</v>
      </c>
      <c r="M1407" t="s">
        <v>1632</v>
      </c>
      <c r="N1407" t="s">
        <v>40</v>
      </c>
      <c r="O1407" t="s">
        <v>41</v>
      </c>
      <c r="P1407" t="s">
        <v>8279</v>
      </c>
      <c r="Q1407" t="s">
        <v>8280</v>
      </c>
      <c r="R1407" t="s">
        <v>166</v>
      </c>
      <c r="S1407" t="s">
        <v>5602</v>
      </c>
    </row>
    <row r="1408" hidden="1" spans="1:19">
      <c r="A1408">
        <v>1407</v>
      </c>
      <c r="B1408" t="s">
        <v>8281</v>
      </c>
      <c r="C1408" t="s">
        <v>7155</v>
      </c>
      <c r="D1408" t="str">
        <f>VLOOKUP(C1408,[1]Sheet1!$A:$B,2,0)</f>
        <v>北京局项目规则（常规+55清单+过度检查）</v>
      </c>
      <c r="E1408" t="s">
        <v>5604</v>
      </c>
      <c r="F1408" t="s">
        <v>5168</v>
      </c>
      <c r="G1408" s="2">
        <v>1</v>
      </c>
      <c r="H1408" t="s">
        <v>7157</v>
      </c>
      <c r="I1408" s="2">
        <v>1</v>
      </c>
      <c r="J1408" t="s">
        <v>5605</v>
      </c>
      <c r="K1408" s="2">
        <v>0</v>
      </c>
      <c r="L1408" t="s">
        <v>40</v>
      </c>
      <c r="M1408" t="s">
        <v>41</v>
      </c>
      <c r="N1408" t="s">
        <v>40</v>
      </c>
      <c r="O1408" t="s">
        <v>41</v>
      </c>
      <c r="P1408" t="s">
        <v>5606</v>
      </c>
      <c r="Q1408" t="s">
        <v>8282</v>
      </c>
      <c r="R1408" t="s">
        <v>100</v>
      </c>
      <c r="S1408" t="s">
        <v>5608</v>
      </c>
    </row>
    <row r="1409" hidden="1" spans="1:19">
      <c r="A1409">
        <v>1408</v>
      </c>
      <c r="B1409" t="s">
        <v>8283</v>
      </c>
      <c r="C1409" t="s">
        <v>7155</v>
      </c>
      <c r="D1409" t="str">
        <f>VLOOKUP(C1409,[1]Sheet1!$A:$B,2,0)</f>
        <v>北京局项目规则（常规+55清单+过度检查）</v>
      </c>
      <c r="E1409" t="s">
        <v>8284</v>
      </c>
      <c r="F1409" t="s">
        <v>1187</v>
      </c>
      <c r="G1409" s="2">
        <v>1</v>
      </c>
      <c r="H1409" t="s">
        <v>7157</v>
      </c>
      <c r="I1409" s="2">
        <v>1</v>
      </c>
      <c r="J1409" t="s">
        <v>5611</v>
      </c>
      <c r="K1409" s="2">
        <v>0</v>
      </c>
      <c r="L1409" t="s">
        <v>40</v>
      </c>
      <c r="M1409" t="s">
        <v>41</v>
      </c>
      <c r="N1409" t="s">
        <v>40</v>
      </c>
      <c r="O1409" t="s">
        <v>41</v>
      </c>
      <c r="P1409" t="s">
        <v>5612</v>
      </c>
      <c r="Q1409" t="s">
        <v>8285</v>
      </c>
      <c r="R1409" t="s">
        <v>166</v>
      </c>
      <c r="S1409" t="s">
        <v>8286</v>
      </c>
    </row>
    <row r="1410" hidden="1" spans="1:19">
      <c r="A1410">
        <v>1409</v>
      </c>
      <c r="B1410" t="s">
        <v>8287</v>
      </c>
      <c r="C1410" t="s">
        <v>7155</v>
      </c>
      <c r="D1410" t="str">
        <f>VLOOKUP(C1410,[1]Sheet1!$A:$B,2,0)</f>
        <v>北京局项目规则（常规+55清单+过度检查）</v>
      </c>
      <c r="E1410" t="s">
        <v>5862</v>
      </c>
      <c r="F1410" t="s">
        <v>1254</v>
      </c>
      <c r="G1410" s="2">
        <v>1</v>
      </c>
      <c r="H1410" t="s">
        <v>7157</v>
      </c>
      <c r="I1410" s="2">
        <v>2</v>
      </c>
      <c r="J1410" t="s">
        <v>8288</v>
      </c>
      <c r="K1410" s="2">
        <v>0</v>
      </c>
      <c r="L1410" t="s">
        <v>1631</v>
      </c>
      <c r="M1410" t="s">
        <v>1632</v>
      </c>
      <c r="N1410" t="s">
        <v>40</v>
      </c>
      <c r="O1410" t="s">
        <v>41</v>
      </c>
      <c r="P1410" t="s">
        <v>5864</v>
      </c>
      <c r="Q1410" t="s">
        <v>8289</v>
      </c>
      <c r="R1410" t="s">
        <v>4288</v>
      </c>
      <c r="S1410" t="s">
        <v>5866</v>
      </c>
    </row>
    <row r="1411" hidden="1" spans="1:19">
      <c r="A1411">
        <v>1410</v>
      </c>
      <c r="B1411" t="s">
        <v>8290</v>
      </c>
      <c r="C1411" t="s">
        <v>7155</v>
      </c>
      <c r="D1411" t="str">
        <f>VLOOKUP(C1411,[1]Sheet1!$A:$B,2,0)</f>
        <v>北京局项目规则（常规+55清单+过度检查）</v>
      </c>
      <c r="E1411" t="s">
        <v>8291</v>
      </c>
      <c r="F1411" t="s">
        <v>1273</v>
      </c>
      <c r="G1411" s="2">
        <v>1</v>
      </c>
      <c r="H1411" t="s">
        <v>7157</v>
      </c>
      <c r="I1411" s="2">
        <v>2</v>
      </c>
      <c r="J1411" t="s">
        <v>8292</v>
      </c>
      <c r="K1411" s="2">
        <v>0</v>
      </c>
      <c r="L1411" t="s">
        <v>1631</v>
      </c>
      <c r="M1411" t="s">
        <v>1632</v>
      </c>
      <c r="N1411" t="s">
        <v>40</v>
      </c>
      <c r="O1411" t="s">
        <v>41</v>
      </c>
      <c r="P1411" t="s">
        <v>5868</v>
      </c>
      <c r="Q1411" t="s">
        <v>8293</v>
      </c>
      <c r="R1411" t="s">
        <v>166</v>
      </c>
      <c r="S1411" t="s">
        <v>8294</v>
      </c>
    </row>
    <row r="1412" hidden="1" spans="1:19">
      <c r="A1412">
        <v>1411</v>
      </c>
      <c r="B1412" t="s">
        <v>8295</v>
      </c>
      <c r="C1412" t="s">
        <v>7133</v>
      </c>
      <c r="D1412" t="str">
        <f>VLOOKUP(C1412,[1]Sheet1!$A:$B,2,0)</f>
        <v>常用规则2024</v>
      </c>
      <c r="E1412" t="s">
        <v>5051</v>
      </c>
      <c r="F1412" t="s">
        <v>2179</v>
      </c>
      <c r="G1412" s="2">
        <v>1</v>
      </c>
      <c r="H1412" t="s">
        <v>7135</v>
      </c>
      <c r="I1412" s="2">
        <v>2</v>
      </c>
      <c r="J1412" t="s">
        <v>8296</v>
      </c>
      <c r="K1412" s="2">
        <v>0</v>
      </c>
      <c r="L1412" t="s">
        <v>1631</v>
      </c>
      <c r="M1412" t="s">
        <v>1632</v>
      </c>
      <c r="N1412" t="s">
        <v>40</v>
      </c>
      <c r="O1412" t="s">
        <v>41</v>
      </c>
      <c r="P1412" t="s">
        <v>5054</v>
      </c>
      <c r="Q1412" t="s">
        <v>8297</v>
      </c>
      <c r="R1412" t="s">
        <v>166</v>
      </c>
      <c r="S1412" t="s">
        <v>5056</v>
      </c>
    </row>
    <row r="1413" hidden="1" spans="1:19">
      <c r="A1413">
        <v>1412</v>
      </c>
      <c r="B1413" t="s">
        <v>8298</v>
      </c>
      <c r="C1413" t="s">
        <v>7155</v>
      </c>
      <c r="D1413" t="str">
        <f>VLOOKUP(C1413,[1]Sheet1!$A:$B,2,0)</f>
        <v>北京局项目规则（常规+55清单+过度检查）</v>
      </c>
      <c r="E1413" t="s">
        <v>8299</v>
      </c>
      <c r="F1413" t="s">
        <v>5430</v>
      </c>
      <c r="G1413" s="2">
        <v>1</v>
      </c>
      <c r="H1413" t="s">
        <v>7157</v>
      </c>
      <c r="I1413" s="2">
        <v>2</v>
      </c>
      <c r="J1413" t="s">
        <v>8300</v>
      </c>
      <c r="K1413" s="2">
        <v>0</v>
      </c>
      <c r="L1413" t="s">
        <v>1631</v>
      </c>
      <c r="M1413" t="s">
        <v>1632</v>
      </c>
      <c r="N1413" t="s">
        <v>40</v>
      </c>
      <c r="O1413" t="s">
        <v>41</v>
      </c>
      <c r="P1413" t="s">
        <v>5080</v>
      </c>
      <c r="Q1413" t="s">
        <v>8301</v>
      </c>
      <c r="R1413" t="s">
        <v>166</v>
      </c>
      <c r="S1413" t="s">
        <v>8302</v>
      </c>
    </row>
    <row r="1414" hidden="1" spans="1:19">
      <c r="A1414">
        <v>1413</v>
      </c>
      <c r="B1414" t="s">
        <v>8303</v>
      </c>
      <c r="C1414" t="s">
        <v>7133</v>
      </c>
      <c r="D1414" t="str">
        <f>VLOOKUP(C1414,[1]Sheet1!$A:$B,2,0)</f>
        <v>常用规则2024</v>
      </c>
      <c r="E1414" t="s">
        <v>8304</v>
      </c>
      <c r="F1414" t="s">
        <v>2179</v>
      </c>
      <c r="G1414" s="2">
        <v>1</v>
      </c>
      <c r="H1414" t="s">
        <v>7135</v>
      </c>
      <c r="I1414" s="2">
        <v>2</v>
      </c>
      <c r="J1414" t="s">
        <v>5091</v>
      </c>
      <c r="K1414" s="2">
        <v>0</v>
      </c>
      <c r="L1414" t="s">
        <v>1631</v>
      </c>
      <c r="M1414" t="s">
        <v>1632</v>
      </c>
      <c r="N1414" t="s">
        <v>40</v>
      </c>
      <c r="O1414" t="s">
        <v>41</v>
      </c>
      <c r="P1414" t="s">
        <v>8305</v>
      </c>
      <c r="Q1414" t="s">
        <v>8306</v>
      </c>
      <c r="R1414" t="s">
        <v>166</v>
      </c>
      <c r="S1414" t="s">
        <v>2721</v>
      </c>
    </row>
    <row r="1415" hidden="1" spans="1:19">
      <c r="A1415">
        <v>1414</v>
      </c>
      <c r="B1415" t="s">
        <v>8307</v>
      </c>
      <c r="C1415" t="s">
        <v>7155</v>
      </c>
      <c r="D1415" t="str">
        <f>VLOOKUP(C1415,[1]Sheet1!$A:$B,2,0)</f>
        <v>北京局项目规则（常规+55清单+过度检查）</v>
      </c>
      <c r="E1415" t="s">
        <v>5350</v>
      </c>
      <c r="F1415" t="s">
        <v>2974</v>
      </c>
      <c r="G1415" s="2">
        <v>1</v>
      </c>
      <c r="H1415" t="s">
        <v>7157</v>
      </c>
      <c r="I1415" s="2">
        <v>2</v>
      </c>
      <c r="J1415" t="s">
        <v>8308</v>
      </c>
      <c r="K1415" s="2">
        <v>0</v>
      </c>
      <c r="L1415" t="s">
        <v>1631</v>
      </c>
      <c r="M1415" t="s">
        <v>1632</v>
      </c>
      <c r="N1415" t="s">
        <v>40</v>
      </c>
      <c r="O1415" t="s">
        <v>41</v>
      </c>
      <c r="P1415" t="s">
        <v>5352</v>
      </c>
      <c r="Q1415" t="s">
        <v>8309</v>
      </c>
      <c r="R1415" t="s">
        <v>166</v>
      </c>
      <c r="S1415" t="s">
        <v>5354</v>
      </c>
    </row>
    <row r="1416" hidden="1" spans="1:19">
      <c r="A1416">
        <v>1415</v>
      </c>
      <c r="B1416" t="s">
        <v>8310</v>
      </c>
      <c r="C1416" t="s">
        <v>7155</v>
      </c>
      <c r="D1416" t="str">
        <f>VLOOKUP(C1416,[1]Sheet1!$A:$B,2,0)</f>
        <v>北京局项目规则（常规+55清单+过度检查）</v>
      </c>
      <c r="E1416" t="s">
        <v>5356</v>
      </c>
      <c r="F1416" t="s">
        <v>5598</v>
      </c>
      <c r="G1416" s="2">
        <v>1</v>
      </c>
      <c r="H1416" t="s">
        <v>7157</v>
      </c>
      <c r="I1416" s="2">
        <v>2</v>
      </c>
      <c r="J1416" t="s">
        <v>8311</v>
      </c>
      <c r="K1416" s="2">
        <v>0</v>
      </c>
      <c r="L1416" t="s">
        <v>40</v>
      </c>
      <c r="M1416" t="s">
        <v>41</v>
      </c>
      <c r="N1416" t="s">
        <v>40</v>
      </c>
      <c r="O1416" t="s">
        <v>41</v>
      </c>
      <c r="P1416" t="s">
        <v>8312</v>
      </c>
      <c r="Q1416" t="s">
        <v>8313</v>
      </c>
      <c r="R1416" t="s">
        <v>166</v>
      </c>
      <c r="S1416" t="s">
        <v>5360</v>
      </c>
    </row>
    <row r="1417" hidden="1" spans="1:19">
      <c r="A1417">
        <v>1416</v>
      </c>
      <c r="B1417" t="s">
        <v>8314</v>
      </c>
      <c r="C1417" t="s">
        <v>7155</v>
      </c>
      <c r="D1417" t="str">
        <f>VLOOKUP(C1417,[1]Sheet1!$A:$B,2,0)</f>
        <v>北京局项目规则（常规+55清单+过度检查）</v>
      </c>
      <c r="E1417" t="s">
        <v>8315</v>
      </c>
      <c r="F1417" t="s">
        <v>5598</v>
      </c>
      <c r="G1417" s="2">
        <v>1</v>
      </c>
      <c r="H1417" t="s">
        <v>7157</v>
      </c>
      <c r="I1417" s="2">
        <v>1</v>
      </c>
      <c r="J1417" t="s">
        <v>8316</v>
      </c>
      <c r="K1417" s="2">
        <v>0</v>
      </c>
      <c r="L1417" t="s">
        <v>40</v>
      </c>
      <c r="M1417" t="s">
        <v>41</v>
      </c>
      <c r="N1417" t="s">
        <v>40</v>
      </c>
      <c r="O1417" t="s">
        <v>41</v>
      </c>
      <c r="P1417" t="s">
        <v>5618</v>
      </c>
      <c r="Q1417" t="s">
        <v>8317</v>
      </c>
      <c r="R1417" t="s">
        <v>166</v>
      </c>
      <c r="S1417" t="s">
        <v>8318</v>
      </c>
    </row>
    <row r="1418" hidden="1" spans="1:19">
      <c r="A1418">
        <v>1417</v>
      </c>
      <c r="B1418" t="s">
        <v>8319</v>
      </c>
      <c r="C1418" t="s">
        <v>7155</v>
      </c>
      <c r="D1418" t="str">
        <f>VLOOKUP(C1418,[1]Sheet1!$A:$B,2,0)</f>
        <v>北京局项目规则（常规+55清单+过度检查）</v>
      </c>
      <c r="E1418" t="s">
        <v>5622</v>
      </c>
      <c r="F1418" t="s">
        <v>5698</v>
      </c>
      <c r="G1418" s="2">
        <v>1</v>
      </c>
      <c r="H1418" t="s">
        <v>7157</v>
      </c>
      <c r="I1418" s="2">
        <v>2</v>
      </c>
      <c r="J1418" t="s">
        <v>8320</v>
      </c>
      <c r="K1418" s="2">
        <v>0</v>
      </c>
      <c r="L1418" t="s">
        <v>1631</v>
      </c>
      <c r="M1418" t="s">
        <v>1632</v>
      </c>
      <c r="N1418" t="s">
        <v>40</v>
      </c>
      <c r="O1418" t="s">
        <v>41</v>
      </c>
      <c r="P1418" t="s">
        <v>8321</v>
      </c>
      <c r="Q1418" t="s">
        <v>8322</v>
      </c>
      <c r="R1418" t="s">
        <v>5626</v>
      </c>
      <c r="S1418" t="s">
        <v>5627</v>
      </c>
    </row>
    <row r="1419" hidden="1" spans="1:19">
      <c r="A1419">
        <v>1418</v>
      </c>
      <c r="B1419" t="s">
        <v>8323</v>
      </c>
      <c r="C1419" t="s">
        <v>7155</v>
      </c>
      <c r="D1419" t="str">
        <f>VLOOKUP(C1419,[1]Sheet1!$A:$B,2,0)</f>
        <v>北京局项目规则（常规+55清单+过度检查）</v>
      </c>
      <c r="E1419" t="s">
        <v>5872</v>
      </c>
      <c r="F1419" t="s">
        <v>1415</v>
      </c>
      <c r="G1419" s="2">
        <v>1</v>
      </c>
      <c r="H1419" t="s">
        <v>7157</v>
      </c>
      <c r="I1419" s="2">
        <v>2</v>
      </c>
      <c r="J1419" t="s">
        <v>8324</v>
      </c>
      <c r="K1419" s="2">
        <v>0</v>
      </c>
      <c r="L1419" t="s">
        <v>1631</v>
      </c>
      <c r="M1419" t="s">
        <v>1632</v>
      </c>
      <c r="N1419" t="s">
        <v>40</v>
      </c>
      <c r="O1419" t="s">
        <v>41</v>
      </c>
      <c r="P1419" t="s">
        <v>5875</v>
      </c>
      <c r="Q1419" t="s">
        <v>8325</v>
      </c>
      <c r="R1419" t="s">
        <v>166</v>
      </c>
      <c r="S1419" t="s">
        <v>5877</v>
      </c>
    </row>
    <row r="1420" hidden="1" spans="1:19">
      <c r="A1420">
        <v>1419</v>
      </c>
      <c r="B1420" t="s">
        <v>8326</v>
      </c>
      <c r="C1420" t="s">
        <v>7155</v>
      </c>
      <c r="D1420" t="str">
        <f>VLOOKUP(C1420,[1]Sheet1!$A:$B,2,0)</f>
        <v>北京局项目规则（常规+55清单+过度检查）</v>
      </c>
      <c r="E1420" t="s">
        <v>5879</v>
      </c>
      <c r="F1420" t="s">
        <v>5873</v>
      </c>
      <c r="G1420" s="2">
        <v>1</v>
      </c>
      <c r="H1420" t="s">
        <v>7157</v>
      </c>
      <c r="I1420" s="2">
        <v>2</v>
      </c>
      <c r="J1420" t="s">
        <v>8327</v>
      </c>
      <c r="K1420" s="2">
        <v>0</v>
      </c>
      <c r="L1420" t="s">
        <v>1631</v>
      </c>
      <c r="M1420" t="s">
        <v>1632</v>
      </c>
      <c r="N1420" t="s">
        <v>40</v>
      </c>
      <c r="O1420" t="s">
        <v>41</v>
      </c>
      <c r="P1420" t="s">
        <v>5881</v>
      </c>
      <c r="Q1420" t="s">
        <v>8328</v>
      </c>
      <c r="R1420" t="s">
        <v>166</v>
      </c>
      <c r="S1420" t="s">
        <v>5883</v>
      </c>
    </row>
    <row r="1421" hidden="1" spans="1:19">
      <c r="A1421">
        <v>1420</v>
      </c>
      <c r="B1421" t="s">
        <v>8329</v>
      </c>
      <c r="C1421" t="s">
        <v>7155</v>
      </c>
      <c r="D1421" t="str">
        <f>VLOOKUP(C1421,[1]Sheet1!$A:$B,2,0)</f>
        <v>北京局项目规则（常规+55清单+过度检查）</v>
      </c>
      <c r="E1421" t="s">
        <v>8330</v>
      </c>
      <c r="F1421" t="s">
        <v>5911</v>
      </c>
      <c r="G1421" s="2">
        <v>1</v>
      </c>
      <c r="H1421" t="s">
        <v>7157</v>
      </c>
      <c r="I1421" s="2">
        <v>1</v>
      </c>
      <c r="J1421" t="s">
        <v>5116</v>
      </c>
      <c r="K1421" s="2">
        <v>0</v>
      </c>
      <c r="L1421" t="s">
        <v>40</v>
      </c>
      <c r="M1421" t="s">
        <v>41</v>
      </c>
      <c r="N1421" t="s">
        <v>40</v>
      </c>
      <c r="O1421" t="s">
        <v>41</v>
      </c>
      <c r="P1421" t="s">
        <v>5117</v>
      </c>
      <c r="Q1421" t="s">
        <v>8331</v>
      </c>
      <c r="R1421" t="s">
        <v>100</v>
      </c>
      <c r="S1421" t="s">
        <v>8332</v>
      </c>
    </row>
    <row r="1422" hidden="1" spans="1:19">
      <c r="A1422">
        <v>1421</v>
      </c>
      <c r="B1422" t="s">
        <v>8333</v>
      </c>
      <c r="C1422" t="s">
        <v>7155</v>
      </c>
      <c r="D1422" t="str">
        <f>VLOOKUP(C1422,[1]Sheet1!$A:$B,2,0)</f>
        <v>北京局项目规则（常规+55清单+过度检查）</v>
      </c>
      <c r="E1422" t="s">
        <v>8334</v>
      </c>
      <c r="F1422" t="s">
        <v>5831</v>
      </c>
      <c r="G1422" s="2">
        <v>1</v>
      </c>
      <c r="H1422" t="s">
        <v>7157</v>
      </c>
      <c r="I1422" s="2">
        <v>2</v>
      </c>
      <c r="J1422" t="s">
        <v>8335</v>
      </c>
      <c r="K1422" s="2">
        <v>0</v>
      </c>
      <c r="L1422" t="s">
        <v>1631</v>
      </c>
      <c r="M1422" t="s">
        <v>1632</v>
      </c>
      <c r="N1422" t="s">
        <v>40</v>
      </c>
      <c r="O1422" t="s">
        <v>41</v>
      </c>
      <c r="P1422" t="s">
        <v>5124</v>
      </c>
      <c r="Q1422" t="s">
        <v>8336</v>
      </c>
      <c r="R1422" t="s">
        <v>166</v>
      </c>
      <c r="S1422" t="s">
        <v>8337</v>
      </c>
    </row>
    <row r="1423" hidden="1" spans="1:19">
      <c r="A1423">
        <v>1422</v>
      </c>
      <c r="B1423" t="s">
        <v>8338</v>
      </c>
      <c r="C1423" t="s">
        <v>7155</v>
      </c>
      <c r="D1423" t="str">
        <f>VLOOKUP(C1423,[1]Sheet1!$A:$B,2,0)</f>
        <v>北京局项目规则（常规+55清单+过度检查）</v>
      </c>
      <c r="E1423" t="s">
        <v>8339</v>
      </c>
      <c r="F1423" t="s">
        <v>6246</v>
      </c>
      <c r="G1423" s="2">
        <v>1</v>
      </c>
      <c r="H1423" t="s">
        <v>7157</v>
      </c>
      <c r="I1423" s="2">
        <v>2</v>
      </c>
      <c r="J1423" t="s">
        <v>8340</v>
      </c>
      <c r="K1423" s="2">
        <v>0</v>
      </c>
      <c r="L1423" t="s">
        <v>1631</v>
      </c>
      <c r="M1423" t="s">
        <v>1632</v>
      </c>
      <c r="N1423" t="s">
        <v>40</v>
      </c>
      <c r="O1423" t="s">
        <v>41</v>
      </c>
      <c r="P1423" t="s">
        <v>5130</v>
      </c>
      <c r="Q1423" t="s">
        <v>8341</v>
      </c>
      <c r="R1423" t="s">
        <v>166</v>
      </c>
      <c r="S1423" t="s">
        <v>8342</v>
      </c>
    </row>
    <row r="1424" hidden="1" spans="1:19">
      <c r="A1424">
        <v>1423</v>
      </c>
      <c r="B1424" t="s">
        <v>8343</v>
      </c>
      <c r="C1424" t="s">
        <v>7133</v>
      </c>
      <c r="D1424" t="str">
        <f>VLOOKUP(C1424,[1]Sheet1!$A:$B,2,0)</f>
        <v>常用规则2024</v>
      </c>
      <c r="E1424" t="s">
        <v>5134</v>
      </c>
      <c r="F1424" t="s">
        <v>2179</v>
      </c>
      <c r="G1424" s="2">
        <v>1</v>
      </c>
      <c r="H1424" t="s">
        <v>7135</v>
      </c>
      <c r="I1424" s="2">
        <v>2</v>
      </c>
      <c r="J1424" t="s">
        <v>8344</v>
      </c>
      <c r="K1424" s="2">
        <v>0</v>
      </c>
      <c r="L1424" t="s">
        <v>1631</v>
      </c>
      <c r="M1424" t="s">
        <v>1632</v>
      </c>
      <c r="N1424" t="s">
        <v>40</v>
      </c>
      <c r="O1424" t="s">
        <v>41</v>
      </c>
      <c r="P1424" t="s">
        <v>5137</v>
      </c>
      <c r="Q1424" t="s">
        <v>8345</v>
      </c>
      <c r="R1424" t="s">
        <v>166</v>
      </c>
      <c r="S1424" t="s">
        <v>5139</v>
      </c>
    </row>
    <row r="1425" hidden="1" spans="1:19">
      <c r="A1425">
        <v>1424</v>
      </c>
      <c r="B1425" t="s">
        <v>8346</v>
      </c>
      <c r="C1425" t="s">
        <v>7155</v>
      </c>
      <c r="D1425" t="str">
        <f>VLOOKUP(C1425,[1]Sheet1!$A:$B,2,0)</f>
        <v>北京局项目规则（常规+55清单+过度检查）</v>
      </c>
      <c r="E1425" t="s">
        <v>8347</v>
      </c>
      <c r="F1425" t="s">
        <v>6096</v>
      </c>
      <c r="G1425" s="2">
        <v>1</v>
      </c>
      <c r="H1425" t="s">
        <v>7157</v>
      </c>
      <c r="I1425" s="2">
        <v>1</v>
      </c>
      <c r="J1425" t="s">
        <v>8348</v>
      </c>
      <c r="K1425" s="2">
        <v>0</v>
      </c>
      <c r="L1425" t="s">
        <v>1631</v>
      </c>
      <c r="M1425" t="s">
        <v>1632</v>
      </c>
      <c r="N1425" t="s">
        <v>40</v>
      </c>
      <c r="O1425" t="s">
        <v>41</v>
      </c>
      <c r="P1425" t="s">
        <v>5371</v>
      </c>
      <c r="Q1425" t="s">
        <v>8349</v>
      </c>
      <c r="R1425" t="s">
        <v>166</v>
      </c>
      <c r="S1425" t="s">
        <v>8350</v>
      </c>
    </row>
    <row r="1426" hidden="1" spans="1:19">
      <c r="A1426">
        <v>1425</v>
      </c>
      <c r="B1426" t="s">
        <v>8351</v>
      </c>
      <c r="C1426" t="s">
        <v>7155</v>
      </c>
      <c r="D1426" t="str">
        <f>VLOOKUP(C1426,[1]Sheet1!$A:$B,2,0)</f>
        <v>北京局项目规则（常规+55清单+过度检查）</v>
      </c>
      <c r="E1426" t="s">
        <v>8352</v>
      </c>
      <c r="F1426" t="s">
        <v>6366</v>
      </c>
      <c r="G1426" s="2">
        <v>1</v>
      </c>
      <c r="H1426" t="s">
        <v>7157</v>
      </c>
      <c r="I1426" s="2">
        <v>2</v>
      </c>
      <c r="J1426" t="s">
        <v>8353</v>
      </c>
      <c r="K1426" s="2">
        <v>0</v>
      </c>
      <c r="L1426" t="s">
        <v>1631</v>
      </c>
      <c r="M1426" t="s">
        <v>1632</v>
      </c>
      <c r="N1426" t="s">
        <v>40</v>
      </c>
      <c r="O1426" t="s">
        <v>41</v>
      </c>
      <c r="P1426" t="s">
        <v>5377</v>
      </c>
      <c r="Q1426" t="s">
        <v>8354</v>
      </c>
      <c r="R1426" t="s">
        <v>100</v>
      </c>
      <c r="S1426" t="s">
        <v>8355</v>
      </c>
    </row>
    <row r="1427" hidden="1" spans="1:19">
      <c r="A1427">
        <v>1426</v>
      </c>
      <c r="B1427" t="s">
        <v>8356</v>
      </c>
      <c r="C1427" t="s">
        <v>7155</v>
      </c>
      <c r="D1427" t="str">
        <f>VLOOKUP(C1427,[1]Sheet1!$A:$B,2,0)</f>
        <v>北京局项目规则（常规+55清单+过度检查）</v>
      </c>
      <c r="E1427" t="s">
        <v>8357</v>
      </c>
      <c r="F1427" t="s">
        <v>141</v>
      </c>
      <c r="G1427" s="2">
        <v>1</v>
      </c>
      <c r="H1427" t="s">
        <v>7157</v>
      </c>
      <c r="I1427" s="2">
        <v>2</v>
      </c>
      <c r="J1427" t="s">
        <v>8358</v>
      </c>
      <c r="K1427" s="2">
        <v>0</v>
      </c>
      <c r="L1427" t="s">
        <v>1631</v>
      </c>
      <c r="M1427" t="s">
        <v>1632</v>
      </c>
      <c r="N1427" t="s">
        <v>40</v>
      </c>
      <c r="O1427" t="s">
        <v>41</v>
      </c>
      <c r="P1427" t="s">
        <v>5383</v>
      </c>
      <c r="Q1427" t="s">
        <v>8359</v>
      </c>
      <c r="R1427" t="s">
        <v>166</v>
      </c>
      <c r="S1427" t="s">
        <v>8360</v>
      </c>
    </row>
    <row r="1428" hidden="1" spans="1:19">
      <c r="A1428">
        <v>1427</v>
      </c>
      <c r="B1428" t="s">
        <v>8361</v>
      </c>
      <c r="C1428" t="s">
        <v>7155</v>
      </c>
      <c r="D1428" t="str">
        <f>VLOOKUP(C1428,[1]Sheet1!$A:$B,2,0)</f>
        <v>北京局项目规则（常规+55清单+过度检查）</v>
      </c>
      <c r="E1428" t="s">
        <v>8362</v>
      </c>
      <c r="F1428" t="s">
        <v>6515</v>
      </c>
      <c r="G1428" s="2">
        <v>1</v>
      </c>
      <c r="H1428" t="s">
        <v>7157</v>
      </c>
      <c r="I1428" s="2">
        <v>1</v>
      </c>
      <c r="J1428" t="s">
        <v>8363</v>
      </c>
      <c r="K1428" s="2">
        <v>0</v>
      </c>
      <c r="L1428" t="s">
        <v>1631</v>
      </c>
      <c r="M1428" t="s">
        <v>1632</v>
      </c>
      <c r="N1428" t="s">
        <v>40</v>
      </c>
      <c r="O1428" t="s">
        <v>41</v>
      </c>
      <c r="P1428" t="s">
        <v>5389</v>
      </c>
      <c r="Q1428" t="s">
        <v>8364</v>
      </c>
      <c r="R1428" t="s">
        <v>166</v>
      </c>
      <c r="S1428" t="s">
        <v>8365</v>
      </c>
    </row>
    <row r="1429" hidden="1" spans="1:19">
      <c r="A1429">
        <v>1428</v>
      </c>
      <c r="B1429" t="s">
        <v>8366</v>
      </c>
      <c r="C1429" t="s">
        <v>7155</v>
      </c>
      <c r="D1429" t="str">
        <f>VLOOKUP(C1429,[1]Sheet1!$A:$B,2,0)</f>
        <v>北京局项目规则（常规+55清单+过度检查）</v>
      </c>
      <c r="E1429" t="s">
        <v>8367</v>
      </c>
      <c r="F1429" t="s">
        <v>6460</v>
      </c>
      <c r="G1429" s="2">
        <v>1</v>
      </c>
      <c r="H1429" t="s">
        <v>7157</v>
      </c>
      <c r="I1429" s="2">
        <v>2</v>
      </c>
      <c r="J1429" t="s">
        <v>8368</v>
      </c>
      <c r="K1429" s="2">
        <v>0</v>
      </c>
      <c r="L1429" t="s">
        <v>1631</v>
      </c>
      <c r="M1429" t="s">
        <v>1632</v>
      </c>
      <c r="N1429" t="s">
        <v>40</v>
      </c>
      <c r="O1429" t="s">
        <v>41</v>
      </c>
      <c r="P1429" t="s">
        <v>5395</v>
      </c>
      <c r="Q1429" t="s">
        <v>8369</v>
      </c>
      <c r="R1429" t="s">
        <v>166</v>
      </c>
      <c r="S1429" t="s">
        <v>8370</v>
      </c>
    </row>
    <row r="1430" hidden="1" spans="1:19">
      <c r="A1430">
        <v>1429</v>
      </c>
      <c r="B1430" t="s">
        <v>8371</v>
      </c>
      <c r="C1430" t="s">
        <v>7155</v>
      </c>
      <c r="D1430" t="str">
        <f>VLOOKUP(C1430,[1]Sheet1!$A:$B,2,0)</f>
        <v>北京局项目规则（常规+55清单+过度检查）</v>
      </c>
      <c r="E1430" t="s">
        <v>8372</v>
      </c>
      <c r="F1430" t="s">
        <v>6558</v>
      </c>
      <c r="G1430" s="2">
        <v>1</v>
      </c>
      <c r="H1430" t="s">
        <v>7157</v>
      </c>
      <c r="I1430" s="2">
        <v>2</v>
      </c>
      <c r="J1430" t="s">
        <v>8373</v>
      </c>
      <c r="K1430" s="2">
        <v>0</v>
      </c>
      <c r="L1430" t="s">
        <v>1631</v>
      </c>
      <c r="M1430" t="s">
        <v>1632</v>
      </c>
      <c r="N1430" t="s">
        <v>40</v>
      </c>
      <c r="O1430" t="s">
        <v>41</v>
      </c>
      <c r="P1430" t="s">
        <v>5401</v>
      </c>
      <c r="Q1430" t="s">
        <v>8374</v>
      </c>
      <c r="R1430" t="s">
        <v>166</v>
      </c>
      <c r="S1430" t="s">
        <v>8375</v>
      </c>
    </row>
    <row r="1431" hidden="1" spans="1:19">
      <c r="A1431">
        <v>1430</v>
      </c>
      <c r="B1431" t="s">
        <v>8376</v>
      </c>
      <c r="C1431" t="s">
        <v>7155</v>
      </c>
      <c r="D1431" t="str">
        <f>VLOOKUP(C1431,[1]Sheet1!$A:$B,2,0)</f>
        <v>北京局项目规则（常规+55清单+过度检查）</v>
      </c>
      <c r="E1431" t="s">
        <v>5629</v>
      </c>
      <c r="F1431" t="s">
        <v>6583</v>
      </c>
      <c r="G1431" s="2">
        <v>1</v>
      </c>
      <c r="H1431" t="s">
        <v>7157</v>
      </c>
      <c r="I1431" s="2">
        <v>1</v>
      </c>
      <c r="J1431" t="s">
        <v>5630</v>
      </c>
      <c r="K1431" s="2">
        <v>0</v>
      </c>
      <c r="L1431" t="s">
        <v>1631</v>
      </c>
      <c r="M1431" t="s">
        <v>1632</v>
      </c>
      <c r="N1431" t="s">
        <v>40</v>
      </c>
      <c r="O1431" t="s">
        <v>41</v>
      </c>
      <c r="P1431" t="s">
        <v>5631</v>
      </c>
      <c r="Q1431" t="s">
        <v>8377</v>
      </c>
      <c r="R1431" t="s">
        <v>166</v>
      </c>
      <c r="S1431" t="s">
        <v>5633</v>
      </c>
    </row>
    <row r="1432" hidden="1" spans="1:19">
      <c r="A1432">
        <v>1431</v>
      </c>
      <c r="B1432" t="s">
        <v>8378</v>
      </c>
      <c r="C1432" t="s">
        <v>7155</v>
      </c>
      <c r="D1432" t="str">
        <f>VLOOKUP(C1432,[1]Sheet1!$A:$B,2,0)</f>
        <v>北京局项目规则（常规+55清单+过度检查）</v>
      </c>
      <c r="E1432" t="s">
        <v>8379</v>
      </c>
      <c r="F1432" t="s">
        <v>1909</v>
      </c>
      <c r="G1432" s="2">
        <v>1</v>
      </c>
      <c r="H1432" t="s">
        <v>7157</v>
      </c>
      <c r="I1432" s="2">
        <v>2</v>
      </c>
      <c r="J1432" t="s">
        <v>8380</v>
      </c>
      <c r="K1432" s="2">
        <v>0</v>
      </c>
      <c r="L1432" t="s">
        <v>1631</v>
      </c>
      <c r="M1432" t="s">
        <v>1632</v>
      </c>
      <c r="N1432" t="s">
        <v>40</v>
      </c>
      <c r="O1432" t="s">
        <v>41</v>
      </c>
      <c r="P1432" t="s">
        <v>5637</v>
      </c>
      <c r="Q1432" t="s">
        <v>8381</v>
      </c>
      <c r="R1432" t="s">
        <v>166</v>
      </c>
      <c r="S1432" t="s">
        <v>8382</v>
      </c>
    </row>
    <row r="1433" hidden="1" spans="1:19">
      <c r="A1433">
        <v>1432</v>
      </c>
      <c r="B1433" t="s">
        <v>8383</v>
      </c>
      <c r="C1433" t="s">
        <v>7155</v>
      </c>
      <c r="D1433" t="str">
        <f>VLOOKUP(C1433,[1]Sheet1!$A:$B,2,0)</f>
        <v>北京局项目规则（常规+55清单+过度检查）</v>
      </c>
      <c r="E1433" t="s">
        <v>8384</v>
      </c>
      <c r="F1433" t="s">
        <v>1958</v>
      </c>
      <c r="G1433" s="2">
        <v>1</v>
      </c>
      <c r="H1433" t="s">
        <v>7157</v>
      </c>
      <c r="I1433" s="2">
        <v>1</v>
      </c>
      <c r="J1433" t="s">
        <v>5886</v>
      </c>
      <c r="K1433" s="2">
        <v>0</v>
      </c>
      <c r="L1433" t="s">
        <v>1631</v>
      </c>
      <c r="M1433" t="s">
        <v>1632</v>
      </c>
      <c r="N1433" t="s">
        <v>40</v>
      </c>
      <c r="O1433" t="s">
        <v>41</v>
      </c>
      <c r="P1433" t="s">
        <v>8385</v>
      </c>
      <c r="Q1433" t="s">
        <v>8386</v>
      </c>
      <c r="R1433" t="s">
        <v>166</v>
      </c>
      <c r="S1433" t="s">
        <v>8387</v>
      </c>
    </row>
    <row r="1434" hidden="1" spans="1:19">
      <c r="A1434">
        <v>1433</v>
      </c>
      <c r="B1434" t="s">
        <v>8388</v>
      </c>
      <c r="C1434" t="s">
        <v>7155</v>
      </c>
      <c r="D1434" t="str">
        <f>VLOOKUP(C1434,[1]Sheet1!$A:$B,2,0)</f>
        <v>北京局项目规则（常规+55清单+过度检查）</v>
      </c>
      <c r="E1434" t="s">
        <v>8389</v>
      </c>
      <c r="F1434" t="s">
        <v>1958</v>
      </c>
      <c r="G1434" s="2">
        <v>1</v>
      </c>
      <c r="H1434" t="s">
        <v>7157</v>
      </c>
      <c r="I1434" s="2">
        <v>2</v>
      </c>
      <c r="J1434" t="s">
        <v>5893</v>
      </c>
      <c r="K1434" s="2">
        <v>0</v>
      </c>
      <c r="L1434" t="s">
        <v>1631</v>
      </c>
      <c r="M1434" t="s">
        <v>1632</v>
      </c>
      <c r="N1434" t="s">
        <v>40</v>
      </c>
      <c r="O1434" t="s">
        <v>41</v>
      </c>
      <c r="P1434" t="s">
        <v>5894</v>
      </c>
      <c r="Q1434" t="s">
        <v>8390</v>
      </c>
      <c r="R1434" t="s">
        <v>166</v>
      </c>
      <c r="S1434" t="s">
        <v>8391</v>
      </c>
    </row>
    <row r="1435" hidden="1" spans="1:19">
      <c r="A1435">
        <v>1434</v>
      </c>
      <c r="B1435" t="s">
        <v>8392</v>
      </c>
      <c r="C1435" t="s">
        <v>7133</v>
      </c>
      <c r="D1435" t="str">
        <f>VLOOKUP(C1435,[1]Sheet1!$A:$B,2,0)</f>
        <v>常用规则2024</v>
      </c>
      <c r="E1435" t="s">
        <v>8393</v>
      </c>
      <c r="F1435" t="s">
        <v>2179</v>
      </c>
      <c r="G1435" s="2">
        <v>1</v>
      </c>
      <c r="H1435" t="s">
        <v>7135</v>
      </c>
      <c r="I1435" s="2">
        <v>2</v>
      </c>
      <c r="J1435" t="s">
        <v>8394</v>
      </c>
      <c r="K1435" s="2">
        <v>0</v>
      </c>
      <c r="L1435" t="s">
        <v>1631</v>
      </c>
      <c r="M1435" t="s">
        <v>1632</v>
      </c>
      <c r="N1435" t="s">
        <v>40</v>
      </c>
      <c r="O1435" t="s">
        <v>41</v>
      </c>
      <c r="P1435" t="s">
        <v>5143</v>
      </c>
      <c r="Q1435" t="s">
        <v>8395</v>
      </c>
      <c r="R1435" t="s">
        <v>166</v>
      </c>
      <c r="S1435" t="s">
        <v>8396</v>
      </c>
    </row>
    <row r="1436" hidden="1" spans="1:19">
      <c r="A1436">
        <v>1435</v>
      </c>
      <c r="B1436" t="s">
        <v>8397</v>
      </c>
      <c r="C1436" t="s">
        <v>7155</v>
      </c>
      <c r="D1436" t="str">
        <f>VLOOKUP(C1436,[1]Sheet1!$A:$B,2,0)</f>
        <v>北京局项目规则（常规+55清单+过度检查）</v>
      </c>
      <c r="E1436" t="s">
        <v>5147</v>
      </c>
      <c r="F1436" t="s">
        <v>2084</v>
      </c>
      <c r="G1436" s="2">
        <v>1</v>
      </c>
      <c r="H1436" t="s">
        <v>7157</v>
      </c>
      <c r="I1436" s="2">
        <v>2</v>
      </c>
      <c r="J1436" t="s">
        <v>8398</v>
      </c>
      <c r="K1436" s="2">
        <v>0</v>
      </c>
      <c r="L1436" t="s">
        <v>1631</v>
      </c>
      <c r="M1436" t="s">
        <v>1632</v>
      </c>
      <c r="N1436" t="s">
        <v>40</v>
      </c>
      <c r="O1436" t="s">
        <v>41</v>
      </c>
      <c r="P1436" t="s">
        <v>5150</v>
      </c>
      <c r="Q1436" t="s">
        <v>8399</v>
      </c>
      <c r="R1436" t="s">
        <v>166</v>
      </c>
      <c r="S1436" t="s">
        <v>5152</v>
      </c>
    </row>
    <row r="1437" hidden="1" spans="1:19">
      <c r="A1437">
        <v>1436</v>
      </c>
      <c r="B1437" t="s">
        <v>8400</v>
      </c>
      <c r="C1437" t="s">
        <v>7155</v>
      </c>
      <c r="D1437" t="str">
        <f>VLOOKUP(C1437,[1]Sheet1!$A:$B,2,0)</f>
        <v>北京局项目规则（常规+55清单+过度检查）</v>
      </c>
      <c r="E1437" t="s">
        <v>5405</v>
      </c>
      <c r="F1437" t="s">
        <v>6782</v>
      </c>
      <c r="G1437" s="2">
        <v>1</v>
      </c>
      <c r="H1437" t="s">
        <v>7157</v>
      </c>
      <c r="I1437" s="2">
        <v>2</v>
      </c>
      <c r="J1437" t="s">
        <v>8401</v>
      </c>
      <c r="K1437" s="2">
        <v>0</v>
      </c>
      <c r="L1437" t="s">
        <v>1631</v>
      </c>
      <c r="M1437" t="s">
        <v>1632</v>
      </c>
      <c r="N1437" t="s">
        <v>40</v>
      </c>
      <c r="O1437" t="s">
        <v>41</v>
      </c>
      <c r="P1437" t="s">
        <v>8402</v>
      </c>
      <c r="Q1437" t="s">
        <v>8403</v>
      </c>
      <c r="R1437" t="s">
        <v>166</v>
      </c>
      <c r="S1437" t="s">
        <v>5409</v>
      </c>
    </row>
    <row r="1438" hidden="1" spans="1:19">
      <c r="A1438">
        <v>1437</v>
      </c>
      <c r="B1438" t="s">
        <v>8404</v>
      </c>
      <c r="C1438" t="s">
        <v>7155</v>
      </c>
      <c r="D1438" t="str">
        <f>VLOOKUP(C1438,[1]Sheet1!$A:$B,2,0)</f>
        <v>北京局项目规则（常规+55清单+过度检查）</v>
      </c>
      <c r="E1438" t="s">
        <v>5411</v>
      </c>
      <c r="F1438" t="s">
        <v>2115</v>
      </c>
      <c r="G1438" s="2">
        <v>1</v>
      </c>
      <c r="H1438" t="s">
        <v>7157</v>
      </c>
      <c r="I1438" s="2">
        <v>2</v>
      </c>
      <c r="J1438" t="s">
        <v>5412</v>
      </c>
      <c r="K1438" s="2">
        <v>0</v>
      </c>
      <c r="L1438" t="s">
        <v>1631</v>
      </c>
      <c r="M1438" t="s">
        <v>1632</v>
      </c>
      <c r="N1438" t="s">
        <v>40</v>
      </c>
      <c r="O1438" t="s">
        <v>41</v>
      </c>
      <c r="P1438" t="s">
        <v>5413</v>
      </c>
      <c r="Q1438" t="s">
        <v>8405</v>
      </c>
      <c r="R1438" t="s">
        <v>166</v>
      </c>
      <c r="S1438" t="s">
        <v>5415</v>
      </c>
    </row>
    <row r="1439" hidden="1" spans="1:19">
      <c r="A1439">
        <v>1438</v>
      </c>
      <c r="B1439" t="s">
        <v>8406</v>
      </c>
      <c r="C1439" t="s">
        <v>7155</v>
      </c>
      <c r="D1439" t="str">
        <f>VLOOKUP(C1439,[1]Sheet1!$A:$B,2,0)</f>
        <v>北京局项目规则（常规+55清单+过度检查）</v>
      </c>
      <c r="E1439" t="s">
        <v>8407</v>
      </c>
      <c r="F1439" t="s">
        <v>6930</v>
      </c>
      <c r="G1439" s="2">
        <v>1</v>
      </c>
      <c r="H1439" t="s">
        <v>7157</v>
      </c>
      <c r="I1439" s="2">
        <v>2</v>
      </c>
      <c r="J1439" t="s">
        <v>5418</v>
      </c>
      <c r="K1439" s="2">
        <v>0</v>
      </c>
      <c r="L1439" t="s">
        <v>1631</v>
      </c>
      <c r="M1439" t="s">
        <v>1632</v>
      </c>
      <c r="N1439" t="s">
        <v>40</v>
      </c>
      <c r="O1439" t="s">
        <v>41</v>
      </c>
      <c r="P1439" t="s">
        <v>5419</v>
      </c>
      <c r="Q1439" t="s">
        <v>8408</v>
      </c>
      <c r="R1439" t="s">
        <v>166</v>
      </c>
      <c r="S1439" t="s">
        <v>8409</v>
      </c>
    </row>
    <row r="1440" hidden="1" spans="1:19">
      <c r="A1440">
        <v>1439</v>
      </c>
      <c r="B1440" t="s">
        <v>8410</v>
      </c>
      <c r="C1440" t="s">
        <v>7155</v>
      </c>
      <c r="D1440" t="str">
        <f>VLOOKUP(C1440,[1]Sheet1!$A:$B,2,0)</f>
        <v>北京局项目规则（常规+55清单+过度检查）</v>
      </c>
      <c r="E1440" t="s">
        <v>8411</v>
      </c>
      <c r="F1440" t="s">
        <v>6862</v>
      </c>
      <c r="G1440" s="2">
        <v>1</v>
      </c>
      <c r="H1440" t="s">
        <v>7157</v>
      </c>
      <c r="I1440" s="2">
        <v>2</v>
      </c>
      <c r="J1440" t="s">
        <v>8412</v>
      </c>
      <c r="K1440" s="2">
        <v>0</v>
      </c>
      <c r="L1440" t="s">
        <v>1631</v>
      </c>
      <c r="M1440" t="s">
        <v>1632</v>
      </c>
      <c r="N1440" t="s">
        <v>40</v>
      </c>
      <c r="O1440" t="s">
        <v>41</v>
      </c>
      <c r="P1440" t="s">
        <v>5425</v>
      </c>
      <c r="Q1440" t="s">
        <v>8413</v>
      </c>
      <c r="R1440" t="s">
        <v>166</v>
      </c>
      <c r="S1440" t="s">
        <v>8414</v>
      </c>
    </row>
    <row r="1441" hidden="1" spans="1:19">
      <c r="A1441">
        <v>1440</v>
      </c>
      <c r="B1441" t="s">
        <v>8415</v>
      </c>
      <c r="C1441" t="s">
        <v>7155</v>
      </c>
      <c r="D1441" t="str">
        <f>VLOOKUP(C1441,[1]Sheet1!$A:$B,2,0)</f>
        <v>北京局项目规则（常规+55清单+过度检查）</v>
      </c>
      <c r="E1441" t="s">
        <v>5429</v>
      </c>
      <c r="F1441" t="s">
        <v>2288</v>
      </c>
      <c r="G1441" s="2">
        <v>1</v>
      </c>
      <c r="H1441" t="s">
        <v>7157</v>
      </c>
      <c r="I1441" s="2">
        <v>2</v>
      </c>
      <c r="J1441" t="s">
        <v>5431</v>
      </c>
      <c r="K1441" s="2">
        <v>0</v>
      </c>
      <c r="L1441" t="s">
        <v>40</v>
      </c>
      <c r="M1441" t="s">
        <v>41</v>
      </c>
      <c r="N1441" t="s">
        <v>40</v>
      </c>
      <c r="O1441" t="s">
        <v>41</v>
      </c>
      <c r="P1441" t="s">
        <v>5432</v>
      </c>
      <c r="Q1441" t="s">
        <v>8416</v>
      </c>
      <c r="R1441" t="s">
        <v>166</v>
      </c>
      <c r="S1441" t="s">
        <v>5434</v>
      </c>
    </row>
    <row r="1442" hidden="1" spans="1:19">
      <c r="A1442">
        <v>1441</v>
      </c>
      <c r="B1442" t="s">
        <v>8417</v>
      </c>
      <c r="C1442" t="s">
        <v>7155</v>
      </c>
      <c r="D1442" t="str">
        <f>VLOOKUP(C1442,[1]Sheet1!$A:$B,2,0)</f>
        <v>北京局项目规则（常规+55清单+过度检查）</v>
      </c>
      <c r="E1442" t="s">
        <v>8418</v>
      </c>
      <c r="F1442" t="s">
        <v>2230</v>
      </c>
      <c r="G1442" s="2">
        <v>1</v>
      </c>
      <c r="H1442" t="s">
        <v>7157</v>
      </c>
      <c r="I1442" s="2">
        <v>1</v>
      </c>
      <c r="J1442" t="s">
        <v>5642</v>
      </c>
      <c r="K1442" s="2">
        <v>0</v>
      </c>
      <c r="L1442" t="s">
        <v>1631</v>
      </c>
      <c r="M1442" t="s">
        <v>1632</v>
      </c>
      <c r="N1442" t="s">
        <v>40</v>
      </c>
      <c r="O1442" t="s">
        <v>41</v>
      </c>
      <c r="P1442" t="s">
        <v>5643</v>
      </c>
      <c r="Q1442" t="s">
        <v>8419</v>
      </c>
      <c r="R1442" t="s">
        <v>166</v>
      </c>
      <c r="S1442" t="s">
        <v>8420</v>
      </c>
    </row>
    <row r="1443" hidden="1" spans="1:19">
      <c r="A1443">
        <v>1442</v>
      </c>
      <c r="B1443" t="s">
        <v>8421</v>
      </c>
      <c r="C1443" t="s">
        <v>7155</v>
      </c>
      <c r="D1443" t="str">
        <f>VLOOKUP(C1443,[1]Sheet1!$A:$B,2,0)</f>
        <v>北京局项目规则（常规+55清单+过度检查）</v>
      </c>
      <c r="E1443" t="s">
        <v>8422</v>
      </c>
      <c r="F1443" t="s">
        <v>7091</v>
      </c>
      <c r="G1443" s="2">
        <v>1</v>
      </c>
      <c r="H1443" t="s">
        <v>7157</v>
      </c>
      <c r="I1443" s="2">
        <v>2</v>
      </c>
      <c r="J1443" t="s">
        <v>5648</v>
      </c>
      <c r="K1443" s="2">
        <v>0</v>
      </c>
      <c r="L1443" t="s">
        <v>1631</v>
      </c>
      <c r="M1443" t="s">
        <v>1632</v>
      </c>
      <c r="N1443" t="s">
        <v>40</v>
      </c>
      <c r="O1443" t="s">
        <v>41</v>
      </c>
      <c r="P1443" t="s">
        <v>5649</v>
      </c>
      <c r="Q1443" t="s">
        <v>8423</v>
      </c>
      <c r="R1443" t="s">
        <v>166</v>
      </c>
      <c r="S1443" t="s">
        <v>8424</v>
      </c>
    </row>
    <row r="1444" hidden="1" spans="1:19">
      <c r="A1444">
        <v>1443</v>
      </c>
      <c r="B1444" t="s">
        <v>8425</v>
      </c>
      <c r="C1444" t="s">
        <v>7155</v>
      </c>
      <c r="D1444" t="str">
        <f>VLOOKUP(C1444,[1]Sheet1!$A:$B,2,0)</f>
        <v>北京局项目规则（常规+55清单+过度检查）</v>
      </c>
      <c r="E1444" t="s">
        <v>8426</v>
      </c>
      <c r="F1444" t="s">
        <v>7223</v>
      </c>
      <c r="G1444" s="2">
        <v>1</v>
      </c>
      <c r="H1444" t="s">
        <v>7157</v>
      </c>
      <c r="I1444" s="2">
        <v>2</v>
      </c>
      <c r="J1444" t="s">
        <v>8427</v>
      </c>
      <c r="K1444" s="2">
        <v>0</v>
      </c>
      <c r="L1444" t="s">
        <v>1631</v>
      </c>
      <c r="M1444" t="s">
        <v>1632</v>
      </c>
      <c r="N1444" t="s">
        <v>40</v>
      </c>
      <c r="O1444" t="s">
        <v>41</v>
      </c>
      <c r="P1444" t="s">
        <v>5919</v>
      </c>
      <c r="Q1444" t="s">
        <v>8428</v>
      </c>
      <c r="R1444" t="s">
        <v>166</v>
      </c>
      <c r="S1444" t="s">
        <v>8429</v>
      </c>
    </row>
    <row r="1445" hidden="1" spans="1:19">
      <c r="A1445">
        <v>1444</v>
      </c>
      <c r="B1445" t="s">
        <v>8430</v>
      </c>
      <c r="C1445" t="s">
        <v>7155</v>
      </c>
      <c r="D1445" t="str">
        <f>VLOOKUP(C1445,[1]Sheet1!$A:$B,2,0)</f>
        <v>北京局项目规则（常规+55清单+过度检查）</v>
      </c>
      <c r="E1445" t="s">
        <v>5923</v>
      </c>
      <c r="F1445" t="s">
        <v>3724</v>
      </c>
      <c r="G1445" s="2">
        <v>1</v>
      </c>
      <c r="H1445" t="s">
        <v>7157</v>
      </c>
      <c r="I1445" s="2">
        <v>2</v>
      </c>
      <c r="J1445" t="s">
        <v>8431</v>
      </c>
      <c r="K1445" s="2">
        <v>0</v>
      </c>
      <c r="L1445" t="s">
        <v>1631</v>
      </c>
      <c r="M1445" t="s">
        <v>1632</v>
      </c>
      <c r="N1445" t="s">
        <v>40</v>
      </c>
      <c r="O1445" t="s">
        <v>41</v>
      </c>
      <c r="P1445" t="s">
        <v>5926</v>
      </c>
      <c r="Q1445" t="s">
        <v>8432</v>
      </c>
      <c r="R1445" t="s">
        <v>166</v>
      </c>
      <c r="S1445" t="s">
        <v>5928</v>
      </c>
    </row>
    <row r="1446" hidden="1" spans="1:19">
      <c r="A1446">
        <v>1445</v>
      </c>
      <c r="B1446" t="s">
        <v>8433</v>
      </c>
      <c r="C1446" t="s">
        <v>7155</v>
      </c>
      <c r="D1446" t="str">
        <f>VLOOKUP(C1446,[1]Sheet1!$A:$B,2,0)</f>
        <v>北京局项目规则（常规+55清单+过度检查）</v>
      </c>
      <c r="E1446" t="s">
        <v>8434</v>
      </c>
      <c r="F1446" t="s">
        <v>8201</v>
      </c>
      <c r="G1446" s="2">
        <v>1</v>
      </c>
      <c r="H1446" t="s">
        <v>7157</v>
      </c>
      <c r="I1446" s="2">
        <v>2</v>
      </c>
      <c r="J1446" t="s">
        <v>8435</v>
      </c>
      <c r="K1446" s="2">
        <v>0</v>
      </c>
      <c r="L1446" t="s">
        <v>1631</v>
      </c>
      <c r="M1446" t="s">
        <v>1632</v>
      </c>
      <c r="N1446" t="s">
        <v>40</v>
      </c>
      <c r="O1446" t="s">
        <v>41</v>
      </c>
      <c r="P1446" t="s">
        <v>5157</v>
      </c>
      <c r="Q1446" t="s">
        <v>8436</v>
      </c>
      <c r="R1446" t="s">
        <v>166</v>
      </c>
      <c r="S1446" t="s">
        <v>8437</v>
      </c>
    </row>
    <row r="1447" hidden="1" spans="1:19">
      <c r="A1447">
        <v>1446</v>
      </c>
      <c r="B1447" t="s">
        <v>8438</v>
      </c>
      <c r="C1447" t="s">
        <v>7133</v>
      </c>
      <c r="D1447" t="str">
        <f>VLOOKUP(C1447,[1]Sheet1!$A:$B,2,0)</f>
        <v>常用规则2024</v>
      </c>
      <c r="E1447" t="s">
        <v>8439</v>
      </c>
      <c r="F1447" t="s">
        <v>1761</v>
      </c>
      <c r="G1447" s="2">
        <v>1</v>
      </c>
      <c r="H1447" t="s">
        <v>7135</v>
      </c>
      <c r="I1447" s="2">
        <v>2</v>
      </c>
      <c r="J1447" t="s">
        <v>8440</v>
      </c>
      <c r="K1447" s="2">
        <v>0</v>
      </c>
      <c r="L1447" t="s">
        <v>1631</v>
      </c>
      <c r="M1447" t="s">
        <v>1632</v>
      </c>
      <c r="N1447" t="s">
        <v>40</v>
      </c>
      <c r="O1447" t="s">
        <v>41</v>
      </c>
      <c r="P1447" t="s">
        <v>5163</v>
      </c>
      <c r="Q1447" t="s">
        <v>8441</v>
      </c>
      <c r="R1447" t="s">
        <v>166</v>
      </c>
      <c r="S1447" t="s">
        <v>8442</v>
      </c>
    </row>
    <row r="1448" hidden="1" spans="1:19">
      <c r="A1448">
        <v>1447</v>
      </c>
      <c r="B1448" t="s">
        <v>8443</v>
      </c>
      <c r="C1448" t="s">
        <v>7155</v>
      </c>
      <c r="D1448" t="str">
        <f>VLOOKUP(C1448,[1]Sheet1!$A:$B,2,0)</f>
        <v>北京局项目规则（常规+55清单+过度检查）</v>
      </c>
      <c r="E1448" t="s">
        <v>5436</v>
      </c>
      <c r="F1448" t="s">
        <v>8444</v>
      </c>
      <c r="G1448" s="2">
        <v>1</v>
      </c>
      <c r="H1448" t="s">
        <v>7157</v>
      </c>
      <c r="I1448" s="2">
        <v>2</v>
      </c>
      <c r="J1448" t="s">
        <v>8445</v>
      </c>
      <c r="K1448" s="2">
        <v>0</v>
      </c>
      <c r="L1448" t="s">
        <v>40</v>
      </c>
      <c r="M1448" t="s">
        <v>41</v>
      </c>
      <c r="N1448" t="s">
        <v>40</v>
      </c>
      <c r="O1448" t="s">
        <v>41</v>
      </c>
      <c r="P1448" t="s">
        <v>5438</v>
      </c>
      <c r="Q1448" t="s">
        <v>8446</v>
      </c>
      <c r="R1448" t="s">
        <v>166</v>
      </c>
      <c r="S1448" t="s">
        <v>5440</v>
      </c>
    </row>
    <row r="1449" hidden="1" spans="1:19">
      <c r="A1449">
        <v>1448</v>
      </c>
      <c r="B1449" t="s">
        <v>8447</v>
      </c>
      <c r="C1449" t="s">
        <v>7155</v>
      </c>
      <c r="D1449" t="str">
        <f>VLOOKUP(C1449,[1]Sheet1!$A:$B,2,0)</f>
        <v>北京局项目规则（常规+55清单+过度检查）</v>
      </c>
      <c r="E1449" t="s">
        <v>5653</v>
      </c>
      <c r="F1449" t="s">
        <v>8448</v>
      </c>
      <c r="G1449" s="2">
        <v>1</v>
      </c>
      <c r="H1449" t="s">
        <v>7157</v>
      </c>
      <c r="I1449" s="2">
        <v>1</v>
      </c>
      <c r="J1449" t="s">
        <v>8449</v>
      </c>
      <c r="K1449" s="2">
        <v>0</v>
      </c>
      <c r="L1449" t="s">
        <v>1631</v>
      </c>
      <c r="M1449" t="s">
        <v>1632</v>
      </c>
      <c r="N1449" t="s">
        <v>40</v>
      </c>
      <c r="O1449" t="s">
        <v>41</v>
      </c>
      <c r="P1449" t="s">
        <v>5655</v>
      </c>
      <c r="Q1449" t="s">
        <v>8450</v>
      </c>
      <c r="R1449" t="s">
        <v>166</v>
      </c>
      <c r="S1449" t="s">
        <v>5657</v>
      </c>
    </row>
    <row r="1450" hidden="1" spans="1:19">
      <c r="A1450">
        <v>1449</v>
      </c>
      <c r="B1450" t="s">
        <v>8451</v>
      </c>
      <c r="C1450" t="s">
        <v>7155</v>
      </c>
      <c r="D1450" t="str">
        <f>VLOOKUP(C1450,[1]Sheet1!$A:$B,2,0)</f>
        <v>北京局项目规则（常规+55清单+过度检查）</v>
      </c>
      <c r="E1450" t="s">
        <v>5973</v>
      </c>
      <c r="F1450" t="s">
        <v>2711</v>
      </c>
      <c r="G1450" s="2">
        <v>1</v>
      </c>
      <c r="H1450" t="s">
        <v>7157</v>
      </c>
      <c r="I1450" s="2">
        <v>2</v>
      </c>
      <c r="J1450" t="s">
        <v>8452</v>
      </c>
      <c r="K1450" s="2">
        <v>0</v>
      </c>
      <c r="L1450" t="s">
        <v>1631</v>
      </c>
      <c r="M1450" t="s">
        <v>1632</v>
      </c>
      <c r="N1450" t="s">
        <v>40</v>
      </c>
      <c r="O1450" t="s">
        <v>41</v>
      </c>
      <c r="P1450" t="s">
        <v>5975</v>
      </c>
      <c r="Q1450" t="s">
        <v>8453</v>
      </c>
      <c r="R1450" t="s">
        <v>166</v>
      </c>
      <c r="S1450" t="s">
        <v>5977</v>
      </c>
    </row>
    <row r="1451" hidden="1" spans="1:19">
      <c r="A1451">
        <v>1450</v>
      </c>
      <c r="B1451" t="s">
        <v>8454</v>
      </c>
      <c r="C1451" t="s">
        <v>7781</v>
      </c>
      <c r="D1451" t="str">
        <f>VLOOKUP(C1451,[1]Sheet1!$A:$B,2,0)</f>
        <v>海淀专用规则2025</v>
      </c>
      <c r="E1451" t="s">
        <v>7156</v>
      </c>
      <c r="F1451" t="s">
        <v>25</v>
      </c>
      <c r="G1451" s="2">
        <v>1</v>
      </c>
      <c r="H1451" t="s">
        <v>7782</v>
      </c>
      <c r="I1451" s="2">
        <v>2</v>
      </c>
      <c r="J1451" t="s">
        <v>3382</v>
      </c>
      <c r="K1451" s="2">
        <v>0</v>
      </c>
      <c r="L1451" t="s">
        <v>40</v>
      </c>
      <c r="M1451" t="s">
        <v>41</v>
      </c>
      <c r="N1451" t="s">
        <v>40</v>
      </c>
      <c r="O1451" t="s">
        <v>41</v>
      </c>
      <c r="P1451" t="s">
        <v>1086</v>
      </c>
      <c r="Q1451" t="s">
        <v>8455</v>
      </c>
      <c r="R1451" t="s">
        <v>166</v>
      </c>
      <c r="S1451" t="s">
        <v>7159</v>
      </c>
    </row>
    <row r="1452" hidden="1" spans="1:19">
      <c r="A1452">
        <v>1451</v>
      </c>
      <c r="B1452" t="s">
        <v>8456</v>
      </c>
      <c r="C1452" t="s">
        <v>7781</v>
      </c>
      <c r="D1452" t="str">
        <f>VLOOKUP(C1452,[1]Sheet1!$A:$B,2,0)</f>
        <v>海淀专用规则2025</v>
      </c>
      <c r="E1452" t="s">
        <v>7300</v>
      </c>
      <c r="F1452" t="s">
        <v>424</v>
      </c>
      <c r="G1452" s="2">
        <v>1</v>
      </c>
      <c r="H1452" t="s">
        <v>7782</v>
      </c>
      <c r="I1452" s="2">
        <v>1</v>
      </c>
      <c r="J1452" t="s">
        <v>8457</v>
      </c>
      <c r="K1452" s="2">
        <v>0</v>
      </c>
      <c r="L1452" t="s">
        <v>40</v>
      </c>
      <c r="M1452" t="s">
        <v>41</v>
      </c>
      <c r="N1452" t="s">
        <v>40</v>
      </c>
      <c r="O1452" t="s">
        <v>41</v>
      </c>
      <c r="P1452" t="s">
        <v>1140</v>
      </c>
      <c r="Q1452" t="s">
        <v>8458</v>
      </c>
      <c r="R1452" t="s">
        <v>166</v>
      </c>
      <c r="S1452" t="s">
        <v>7302</v>
      </c>
    </row>
    <row r="1453" hidden="1" spans="1:19">
      <c r="A1453">
        <v>1452</v>
      </c>
      <c r="B1453" t="s">
        <v>8459</v>
      </c>
      <c r="C1453" t="s">
        <v>7133</v>
      </c>
      <c r="D1453" t="str">
        <f>VLOOKUP(C1453,[1]Sheet1!$A:$B,2,0)</f>
        <v>常用规则2024</v>
      </c>
      <c r="E1453" t="s">
        <v>4270</v>
      </c>
      <c r="F1453" t="s">
        <v>1761</v>
      </c>
      <c r="G1453" s="2">
        <v>1</v>
      </c>
      <c r="H1453" t="s">
        <v>7135</v>
      </c>
      <c r="I1453" s="2">
        <v>2</v>
      </c>
      <c r="J1453" t="s">
        <v>8460</v>
      </c>
      <c r="K1453" s="2">
        <v>0</v>
      </c>
      <c r="L1453" t="s">
        <v>1631</v>
      </c>
      <c r="M1453" t="s">
        <v>1632</v>
      </c>
      <c r="N1453" t="s">
        <v>40</v>
      </c>
      <c r="O1453" t="s">
        <v>41</v>
      </c>
      <c r="P1453" t="s">
        <v>5169</v>
      </c>
      <c r="Q1453" t="s">
        <v>8461</v>
      </c>
      <c r="R1453" t="s">
        <v>166</v>
      </c>
      <c r="S1453" t="s">
        <v>4275</v>
      </c>
    </row>
    <row r="1454" hidden="1" spans="1:19">
      <c r="A1454">
        <v>1453</v>
      </c>
      <c r="B1454" t="s">
        <v>8462</v>
      </c>
      <c r="C1454" t="s">
        <v>7155</v>
      </c>
      <c r="D1454" t="str">
        <f>VLOOKUP(C1454,[1]Sheet1!$A:$B,2,0)</f>
        <v>北京局项目规则（常规+55清单+过度检查）</v>
      </c>
      <c r="E1454" t="s">
        <v>8463</v>
      </c>
      <c r="F1454" t="s">
        <v>8464</v>
      </c>
      <c r="G1454" s="2">
        <v>1</v>
      </c>
      <c r="H1454" t="s">
        <v>7157</v>
      </c>
      <c r="I1454" s="2">
        <v>2</v>
      </c>
      <c r="J1454" t="s">
        <v>8465</v>
      </c>
      <c r="K1454" s="2">
        <v>0</v>
      </c>
      <c r="L1454" t="s">
        <v>1631</v>
      </c>
      <c r="M1454" t="s">
        <v>1632</v>
      </c>
      <c r="N1454" t="s">
        <v>40</v>
      </c>
      <c r="O1454" t="s">
        <v>41</v>
      </c>
      <c r="P1454" t="s">
        <v>5175</v>
      </c>
      <c r="Q1454" t="s">
        <v>8466</v>
      </c>
      <c r="R1454" t="s">
        <v>166</v>
      </c>
      <c r="S1454" t="s">
        <v>8467</v>
      </c>
    </row>
    <row r="1455" hidden="1" spans="1:19">
      <c r="A1455">
        <v>1454</v>
      </c>
      <c r="B1455" t="s">
        <v>8468</v>
      </c>
      <c r="C1455" t="s">
        <v>7155</v>
      </c>
      <c r="D1455" t="str">
        <f>VLOOKUP(C1455,[1]Sheet1!$A:$B,2,0)</f>
        <v>北京局项目规则（常规+55清单+过度检查）</v>
      </c>
      <c r="E1455" t="s">
        <v>8469</v>
      </c>
      <c r="F1455" t="s">
        <v>8470</v>
      </c>
      <c r="G1455" s="2">
        <v>1</v>
      </c>
      <c r="H1455" t="s">
        <v>7157</v>
      </c>
      <c r="I1455" s="2">
        <v>1</v>
      </c>
      <c r="J1455" t="s">
        <v>5443</v>
      </c>
      <c r="K1455" s="2">
        <v>0</v>
      </c>
      <c r="L1455" t="s">
        <v>1631</v>
      </c>
      <c r="M1455" t="s">
        <v>1632</v>
      </c>
      <c r="N1455" t="s">
        <v>40</v>
      </c>
      <c r="O1455" t="s">
        <v>41</v>
      </c>
      <c r="P1455" t="s">
        <v>8471</v>
      </c>
      <c r="Q1455" t="s">
        <v>8472</v>
      </c>
      <c r="R1455" t="s">
        <v>166</v>
      </c>
      <c r="S1455" t="s">
        <v>8473</v>
      </c>
    </row>
    <row r="1456" hidden="1" spans="1:19">
      <c r="A1456">
        <v>1455</v>
      </c>
      <c r="B1456" t="s">
        <v>8474</v>
      </c>
      <c r="C1456" t="s">
        <v>7155</v>
      </c>
      <c r="D1456" t="str">
        <f>VLOOKUP(C1456,[1]Sheet1!$A:$B,2,0)</f>
        <v>北京局项目规则（常规+55清单+过度检查）</v>
      </c>
      <c r="E1456" t="s">
        <v>5448</v>
      </c>
      <c r="F1456" t="s">
        <v>8475</v>
      </c>
      <c r="G1456" s="2">
        <v>1</v>
      </c>
      <c r="H1456" t="s">
        <v>7157</v>
      </c>
      <c r="I1456" s="2">
        <v>2</v>
      </c>
      <c r="J1456" t="s">
        <v>8476</v>
      </c>
      <c r="K1456" s="2">
        <v>0</v>
      </c>
      <c r="L1456" t="s">
        <v>1631</v>
      </c>
      <c r="M1456" t="s">
        <v>1632</v>
      </c>
      <c r="N1456" t="s">
        <v>40</v>
      </c>
      <c r="O1456" t="s">
        <v>41</v>
      </c>
      <c r="P1456" t="s">
        <v>5450</v>
      </c>
      <c r="Q1456" t="s">
        <v>8477</v>
      </c>
      <c r="R1456" t="s">
        <v>4288</v>
      </c>
      <c r="S1456" t="s">
        <v>5452</v>
      </c>
    </row>
    <row r="1457" hidden="1" spans="1:19">
      <c r="A1457">
        <v>1456</v>
      </c>
      <c r="B1457" t="s">
        <v>8478</v>
      </c>
      <c r="C1457" t="s">
        <v>7155</v>
      </c>
      <c r="D1457" t="str">
        <f>VLOOKUP(C1457,[1]Sheet1!$A:$B,2,0)</f>
        <v>北京局项目规则（常规+55清单+过度检查）</v>
      </c>
      <c r="E1457" t="s">
        <v>8479</v>
      </c>
      <c r="F1457" t="s">
        <v>8480</v>
      </c>
      <c r="G1457" s="2">
        <v>1</v>
      </c>
      <c r="H1457" t="s">
        <v>7157</v>
      </c>
      <c r="I1457" s="2">
        <v>1</v>
      </c>
      <c r="J1457" t="s">
        <v>5660</v>
      </c>
      <c r="K1457" s="2">
        <v>0</v>
      </c>
      <c r="L1457" t="s">
        <v>40</v>
      </c>
      <c r="M1457" t="s">
        <v>41</v>
      </c>
      <c r="N1457" t="s">
        <v>40</v>
      </c>
      <c r="O1457" t="s">
        <v>41</v>
      </c>
      <c r="P1457" t="s">
        <v>5661</v>
      </c>
      <c r="Q1457" t="s">
        <v>8481</v>
      </c>
      <c r="R1457" t="s">
        <v>166</v>
      </c>
      <c r="S1457" t="s">
        <v>8482</v>
      </c>
    </row>
    <row r="1458" hidden="1" spans="1:19">
      <c r="A1458">
        <v>1457</v>
      </c>
      <c r="B1458" t="s">
        <v>8483</v>
      </c>
      <c r="C1458" t="s">
        <v>7155</v>
      </c>
      <c r="D1458" t="str">
        <f>VLOOKUP(C1458,[1]Sheet1!$A:$B,2,0)</f>
        <v>北京局项目规则（常规+55清单+过度检查）</v>
      </c>
      <c r="E1458" t="s">
        <v>5665</v>
      </c>
      <c r="F1458" t="s">
        <v>8475</v>
      </c>
      <c r="G1458" s="2">
        <v>1</v>
      </c>
      <c r="H1458" t="s">
        <v>7157</v>
      </c>
      <c r="I1458" s="2">
        <v>2</v>
      </c>
      <c r="J1458" t="s">
        <v>8484</v>
      </c>
      <c r="K1458" s="2">
        <v>0</v>
      </c>
      <c r="L1458" t="s">
        <v>40</v>
      </c>
      <c r="M1458" t="s">
        <v>41</v>
      </c>
      <c r="N1458" t="s">
        <v>40</v>
      </c>
      <c r="O1458" t="s">
        <v>41</v>
      </c>
      <c r="P1458" t="s">
        <v>5667</v>
      </c>
      <c r="Q1458" t="s">
        <v>8485</v>
      </c>
      <c r="R1458" t="s">
        <v>166</v>
      </c>
      <c r="S1458" t="s">
        <v>5669</v>
      </c>
    </row>
    <row r="1459" hidden="1" spans="1:19">
      <c r="A1459">
        <v>1458</v>
      </c>
      <c r="B1459" t="s">
        <v>8486</v>
      </c>
      <c r="C1459" t="s">
        <v>7155</v>
      </c>
      <c r="D1459" t="str">
        <f>VLOOKUP(C1459,[1]Sheet1!$A:$B,2,0)</f>
        <v>北京局项目规则（常规+55清单+过度检查）</v>
      </c>
      <c r="E1459" t="s">
        <v>5898</v>
      </c>
      <c r="F1459" t="s">
        <v>2850</v>
      </c>
      <c r="G1459" s="2">
        <v>1</v>
      </c>
      <c r="H1459" t="s">
        <v>7157</v>
      </c>
      <c r="I1459" s="2">
        <v>2</v>
      </c>
      <c r="J1459" t="s">
        <v>8487</v>
      </c>
      <c r="K1459" s="2">
        <v>0</v>
      </c>
      <c r="L1459" t="s">
        <v>1631</v>
      </c>
      <c r="M1459" t="s">
        <v>1632</v>
      </c>
      <c r="N1459" t="s">
        <v>40</v>
      </c>
      <c r="O1459" t="s">
        <v>41</v>
      </c>
      <c r="P1459" t="s">
        <v>5900</v>
      </c>
      <c r="Q1459" t="s">
        <v>8488</v>
      </c>
      <c r="R1459" t="s">
        <v>166</v>
      </c>
      <c r="S1459" t="s">
        <v>5902</v>
      </c>
    </row>
    <row r="1460" hidden="1" spans="1:19">
      <c r="A1460">
        <v>1459</v>
      </c>
      <c r="B1460" t="s">
        <v>8489</v>
      </c>
      <c r="C1460" t="s">
        <v>7155</v>
      </c>
      <c r="D1460" t="str">
        <f>VLOOKUP(C1460,[1]Sheet1!$A:$B,2,0)</f>
        <v>北京局项目规则（常规+55清单+过度检查）</v>
      </c>
      <c r="E1460" t="s">
        <v>8490</v>
      </c>
      <c r="F1460" t="s">
        <v>8491</v>
      </c>
      <c r="G1460" s="2">
        <v>1</v>
      </c>
      <c r="H1460" t="s">
        <v>7157</v>
      </c>
      <c r="I1460" s="2">
        <v>2</v>
      </c>
      <c r="J1460" t="s">
        <v>5905</v>
      </c>
      <c r="K1460" s="2">
        <v>0</v>
      </c>
      <c r="L1460" t="s">
        <v>1631</v>
      </c>
      <c r="M1460" t="s">
        <v>1632</v>
      </c>
      <c r="N1460" t="s">
        <v>40</v>
      </c>
      <c r="O1460" t="s">
        <v>41</v>
      </c>
      <c r="P1460" t="s">
        <v>8492</v>
      </c>
      <c r="Q1460" t="s">
        <v>8493</v>
      </c>
      <c r="R1460" t="s">
        <v>166</v>
      </c>
      <c r="S1460" t="s">
        <v>8494</v>
      </c>
    </row>
    <row r="1461" hidden="1" spans="1:19">
      <c r="A1461">
        <v>1460</v>
      </c>
      <c r="B1461" t="s">
        <v>8495</v>
      </c>
      <c r="C1461" t="s">
        <v>7155</v>
      </c>
      <c r="D1461" t="str">
        <f>VLOOKUP(C1461,[1]Sheet1!$A:$B,2,0)</f>
        <v>北京局项目规则（常规+55清单+过度检查）</v>
      </c>
      <c r="E1461" t="s">
        <v>8496</v>
      </c>
      <c r="F1461" t="s">
        <v>8497</v>
      </c>
      <c r="G1461" s="2">
        <v>1</v>
      </c>
      <c r="H1461" t="s">
        <v>7157</v>
      </c>
      <c r="I1461" s="2">
        <v>2</v>
      </c>
      <c r="J1461" t="s">
        <v>8498</v>
      </c>
      <c r="K1461" s="2">
        <v>0</v>
      </c>
      <c r="L1461" t="s">
        <v>1631</v>
      </c>
      <c r="M1461" t="s">
        <v>1632</v>
      </c>
      <c r="N1461" t="s">
        <v>40</v>
      </c>
      <c r="O1461" t="s">
        <v>41</v>
      </c>
      <c r="P1461" t="s">
        <v>5913</v>
      </c>
      <c r="Q1461" t="s">
        <v>8499</v>
      </c>
      <c r="R1461" t="s">
        <v>166</v>
      </c>
      <c r="S1461" t="s">
        <v>8500</v>
      </c>
    </row>
    <row r="1462" hidden="1" spans="1:19">
      <c r="A1462">
        <v>1461</v>
      </c>
      <c r="B1462" t="s">
        <v>8501</v>
      </c>
      <c r="C1462" t="s">
        <v>7155</v>
      </c>
      <c r="D1462" t="str">
        <f>VLOOKUP(C1462,[1]Sheet1!$A:$B,2,0)</f>
        <v>北京局项目规则（常规+55清单+过度检查）</v>
      </c>
      <c r="E1462" t="s">
        <v>8502</v>
      </c>
      <c r="F1462" t="s">
        <v>8503</v>
      </c>
      <c r="G1462" s="2">
        <v>1</v>
      </c>
      <c r="H1462" t="s">
        <v>7157</v>
      </c>
      <c r="I1462" s="2">
        <v>1</v>
      </c>
      <c r="J1462" t="s">
        <v>5180</v>
      </c>
      <c r="K1462" s="2">
        <v>0</v>
      </c>
      <c r="L1462" t="s">
        <v>1631</v>
      </c>
      <c r="M1462" t="s">
        <v>1632</v>
      </c>
      <c r="N1462" t="s">
        <v>40</v>
      </c>
      <c r="O1462" t="s">
        <v>41</v>
      </c>
      <c r="P1462" t="s">
        <v>5181</v>
      </c>
      <c r="Q1462" t="s">
        <v>8504</v>
      </c>
      <c r="R1462" t="s">
        <v>166</v>
      </c>
      <c r="S1462" t="s">
        <v>8505</v>
      </c>
    </row>
    <row r="1463" hidden="1" spans="1:19">
      <c r="A1463">
        <v>1462</v>
      </c>
      <c r="B1463" t="s">
        <v>8506</v>
      </c>
      <c r="C1463" t="s">
        <v>7155</v>
      </c>
      <c r="D1463" t="str">
        <f>VLOOKUP(C1463,[1]Sheet1!$A:$B,2,0)</f>
        <v>北京局项目规则（常规+55清单+过度检查）</v>
      </c>
      <c r="E1463" t="s">
        <v>8507</v>
      </c>
      <c r="F1463" t="s">
        <v>8508</v>
      </c>
      <c r="G1463" s="2">
        <v>1</v>
      </c>
      <c r="H1463" t="s">
        <v>7157</v>
      </c>
      <c r="I1463" s="2">
        <v>2</v>
      </c>
      <c r="J1463" t="s">
        <v>8509</v>
      </c>
      <c r="K1463" s="2">
        <v>0</v>
      </c>
      <c r="L1463" t="s">
        <v>1631</v>
      </c>
      <c r="M1463" t="s">
        <v>1632</v>
      </c>
      <c r="N1463" t="s">
        <v>40</v>
      </c>
      <c r="O1463" t="s">
        <v>41</v>
      </c>
      <c r="P1463" t="s">
        <v>5198</v>
      </c>
      <c r="Q1463" t="s">
        <v>8510</v>
      </c>
      <c r="R1463" t="s">
        <v>166</v>
      </c>
      <c r="S1463" t="s">
        <v>8511</v>
      </c>
    </row>
    <row r="1464" hidden="1" spans="1:19">
      <c r="A1464">
        <v>1463</v>
      </c>
      <c r="B1464" t="s">
        <v>8512</v>
      </c>
      <c r="C1464" t="s">
        <v>7155</v>
      </c>
      <c r="D1464" t="str">
        <f>VLOOKUP(C1464,[1]Sheet1!$A:$B,2,0)</f>
        <v>北京局项目规则（常规+55清单+过度检查）</v>
      </c>
      <c r="E1464" t="s">
        <v>8513</v>
      </c>
      <c r="F1464" t="s">
        <v>8514</v>
      </c>
      <c r="G1464" s="2">
        <v>1</v>
      </c>
      <c r="H1464" t="s">
        <v>7157</v>
      </c>
      <c r="I1464" s="2">
        <v>1</v>
      </c>
      <c r="J1464" t="s">
        <v>5203</v>
      </c>
      <c r="K1464" s="2">
        <v>0</v>
      </c>
      <c r="L1464" t="s">
        <v>1631</v>
      </c>
      <c r="M1464" t="s">
        <v>1632</v>
      </c>
      <c r="N1464" t="s">
        <v>40</v>
      </c>
      <c r="O1464" t="s">
        <v>41</v>
      </c>
      <c r="P1464" t="s">
        <v>8515</v>
      </c>
      <c r="Q1464" t="s">
        <v>8516</v>
      </c>
      <c r="R1464" t="s">
        <v>166</v>
      </c>
      <c r="S1464" t="s">
        <v>8517</v>
      </c>
    </row>
    <row r="1465" hidden="1" spans="1:19">
      <c r="A1465">
        <v>1464</v>
      </c>
      <c r="B1465" t="s">
        <v>8518</v>
      </c>
      <c r="C1465" t="s">
        <v>7133</v>
      </c>
      <c r="D1465" t="str">
        <f>VLOOKUP(C1465,[1]Sheet1!$A:$B,2,0)</f>
        <v>常用规则2024</v>
      </c>
      <c r="E1465" t="s">
        <v>5065</v>
      </c>
      <c r="F1465" t="s">
        <v>1761</v>
      </c>
      <c r="G1465" s="2">
        <v>1</v>
      </c>
      <c r="H1465" t="s">
        <v>7135</v>
      </c>
      <c r="I1465" s="2">
        <v>2</v>
      </c>
      <c r="J1465" t="s">
        <v>5209</v>
      </c>
      <c r="K1465" s="2">
        <v>0</v>
      </c>
      <c r="L1465" t="s">
        <v>1631</v>
      </c>
      <c r="M1465" t="s">
        <v>1632</v>
      </c>
      <c r="N1465" t="s">
        <v>40</v>
      </c>
      <c r="O1465" t="s">
        <v>41</v>
      </c>
      <c r="P1465" t="s">
        <v>8519</v>
      </c>
      <c r="Q1465" t="s">
        <v>8520</v>
      </c>
      <c r="R1465" t="s">
        <v>166</v>
      </c>
      <c r="S1465" t="s">
        <v>8521</v>
      </c>
    </row>
    <row r="1466" hidden="1" spans="1:19">
      <c r="A1466">
        <v>1465</v>
      </c>
      <c r="B1466" t="s">
        <v>8522</v>
      </c>
      <c r="C1466" t="s">
        <v>7155</v>
      </c>
      <c r="D1466" t="str">
        <f>VLOOKUP(C1466,[1]Sheet1!$A:$B,2,0)</f>
        <v>北京局项目规则（常规+55清单+过度检查）</v>
      </c>
      <c r="E1466" t="s">
        <v>5454</v>
      </c>
      <c r="F1466" t="s">
        <v>8523</v>
      </c>
      <c r="G1466" s="2">
        <v>1</v>
      </c>
      <c r="H1466" t="s">
        <v>7157</v>
      </c>
      <c r="I1466" s="2">
        <v>2</v>
      </c>
      <c r="J1466" t="s">
        <v>8524</v>
      </c>
      <c r="K1466" s="2">
        <v>0</v>
      </c>
      <c r="L1466" t="s">
        <v>1631</v>
      </c>
      <c r="M1466" t="s">
        <v>1632</v>
      </c>
      <c r="N1466" t="s">
        <v>40</v>
      </c>
      <c r="O1466" t="s">
        <v>41</v>
      </c>
      <c r="P1466" t="s">
        <v>5456</v>
      </c>
      <c r="Q1466" t="s">
        <v>8525</v>
      </c>
      <c r="R1466" t="s">
        <v>166</v>
      </c>
      <c r="S1466" t="s">
        <v>5458</v>
      </c>
    </row>
    <row r="1467" hidden="1" spans="1:19">
      <c r="A1467">
        <v>1466</v>
      </c>
      <c r="B1467" t="s">
        <v>8526</v>
      </c>
      <c r="C1467" t="s">
        <v>7155</v>
      </c>
      <c r="D1467" t="str">
        <f>VLOOKUP(C1467,[1]Sheet1!$A:$B,2,0)</f>
        <v>北京局项目规则（常规+55清单+过度检查）</v>
      </c>
      <c r="E1467" t="s">
        <v>8527</v>
      </c>
      <c r="F1467" t="s">
        <v>8528</v>
      </c>
      <c r="G1467" s="2">
        <v>1</v>
      </c>
      <c r="H1467" t="s">
        <v>7157</v>
      </c>
      <c r="I1467" s="2">
        <v>1</v>
      </c>
      <c r="J1467" t="s">
        <v>5672</v>
      </c>
      <c r="K1467" s="2">
        <v>0</v>
      </c>
      <c r="L1467" t="s">
        <v>1631</v>
      </c>
      <c r="M1467" t="s">
        <v>1632</v>
      </c>
      <c r="N1467" t="s">
        <v>40</v>
      </c>
      <c r="O1467" t="s">
        <v>41</v>
      </c>
      <c r="P1467" t="s">
        <v>8529</v>
      </c>
      <c r="Q1467" t="s">
        <v>8530</v>
      </c>
      <c r="R1467" t="s">
        <v>166</v>
      </c>
      <c r="S1467" t="s">
        <v>8531</v>
      </c>
    </row>
    <row r="1468" hidden="1" spans="1:19">
      <c r="A1468">
        <v>1467</v>
      </c>
      <c r="B1468" t="s">
        <v>8532</v>
      </c>
      <c r="C1468" t="s">
        <v>7155</v>
      </c>
      <c r="D1468" t="str">
        <f>VLOOKUP(C1468,[1]Sheet1!$A:$B,2,0)</f>
        <v>北京局项目规则（常规+55清单+过度检查）</v>
      </c>
      <c r="E1468" t="s">
        <v>5948</v>
      </c>
      <c r="F1468" t="s">
        <v>8533</v>
      </c>
      <c r="G1468" s="2">
        <v>1</v>
      </c>
      <c r="H1468" t="s">
        <v>7157</v>
      </c>
      <c r="I1468" s="2">
        <v>2</v>
      </c>
      <c r="J1468" t="s">
        <v>8534</v>
      </c>
      <c r="K1468" s="2">
        <v>0</v>
      </c>
      <c r="L1468" t="s">
        <v>1631</v>
      </c>
      <c r="M1468" t="s">
        <v>1632</v>
      </c>
      <c r="N1468" t="s">
        <v>40</v>
      </c>
      <c r="O1468" t="s">
        <v>41</v>
      </c>
      <c r="P1468" t="s">
        <v>8535</v>
      </c>
      <c r="Q1468" t="s">
        <v>8536</v>
      </c>
      <c r="R1468" t="s">
        <v>166</v>
      </c>
      <c r="S1468" t="s">
        <v>5952</v>
      </c>
    </row>
    <row r="1469" hidden="1" spans="1:19">
      <c r="A1469">
        <v>1468</v>
      </c>
      <c r="B1469" t="s">
        <v>8537</v>
      </c>
      <c r="C1469" t="s">
        <v>7155</v>
      </c>
      <c r="D1469" t="str">
        <f>VLOOKUP(C1469,[1]Sheet1!$A:$B,2,0)</f>
        <v>北京局项目规则（常规+55清单+过度检查）</v>
      </c>
      <c r="E1469" t="s">
        <v>5954</v>
      </c>
      <c r="F1469" t="s">
        <v>8538</v>
      </c>
      <c r="G1469" s="2">
        <v>1</v>
      </c>
      <c r="H1469" t="s">
        <v>7157</v>
      </c>
      <c r="I1469" s="2">
        <v>2</v>
      </c>
      <c r="J1469" t="s">
        <v>8539</v>
      </c>
      <c r="K1469" s="2">
        <v>0</v>
      </c>
      <c r="L1469" t="s">
        <v>1631</v>
      </c>
      <c r="M1469" t="s">
        <v>1632</v>
      </c>
      <c r="N1469" t="s">
        <v>40</v>
      </c>
      <c r="O1469" t="s">
        <v>41</v>
      </c>
      <c r="P1469" t="s">
        <v>5956</v>
      </c>
      <c r="Q1469" t="s">
        <v>8540</v>
      </c>
      <c r="R1469" t="s">
        <v>4288</v>
      </c>
      <c r="S1469" t="s">
        <v>5958</v>
      </c>
    </row>
    <row r="1470" hidden="1" spans="1:19">
      <c r="A1470">
        <v>1469</v>
      </c>
      <c r="B1470" t="s">
        <v>8541</v>
      </c>
      <c r="C1470" t="s">
        <v>7155</v>
      </c>
      <c r="D1470" t="str">
        <f>VLOOKUP(C1470,[1]Sheet1!$A:$B,2,0)</f>
        <v>北京局项目规则（常规+55清单+过度检查）</v>
      </c>
      <c r="E1470" t="s">
        <v>8542</v>
      </c>
      <c r="F1470" t="s">
        <v>8543</v>
      </c>
      <c r="G1470" s="2">
        <v>1</v>
      </c>
      <c r="H1470" t="s">
        <v>7157</v>
      </c>
      <c r="I1470" s="2">
        <v>2</v>
      </c>
      <c r="J1470" t="s">
        <v>8544</v>
      </c>
      <c r="K1470" s="2">
        <v>0</v>
      </c>
      <c r="L1470" t="s">
        <v>1631</v>
      </c>
      <c r="M1470" t="s">
        <v>1632</v>
      </c>
      <c r="N1470" t="s">
        <v>40</v>
      </c>
      <c r="O1470" t="s">
        <v>41</v>
      </c>
      <c r="P1470" t="s">
        <v>5963</v>
      </c>
      <c r="Q1470" t="s">
        <v>8545</v>
      </c>
      <c r="R1470" t="s">
        <v>4288</v>
      </c>
      <c r="S1470" t="s">
        <v>8546</v>
      </c>
    </row>
    <row r="1471" hidden="1" spans="1:19">
      <c r="A1471">
        <v>1470</v>
      </c>
      <c r="B1471" t="s">
        <v>8547</v>
      </c>
      <c r="C1471" t="s">
        <v>7155</v>
      </c>
      <c r="D1471" t="str">
        <f>VLOOKUP(C1471,[1]Sheet1!$A:$B,2,0)</f>
        <v>北京局项目规则（常规+55清单+过度检查）</v>
      </c>
      <c r="E1471" t="s">
        <v>8548</v>
      </c>
      <c r="F1471" t="s">
        <v>4463</v>
      </c>
      <c r="G1471" s="2">
        <v>1</v>
      </c>
      <c r="H1471" t="s">
        <v>7157</v>
      </c>
      <c r="I1471" s="2">
        <v>2</v>
      </c>
      <c r="J1471" t="s">
        <v>8549</v>
      </c>
      <c r="K1471" s="2">
        <v>0</v>
      </c>
      <c r="L1471" t="s">
        <v>1631</v>
      </c>
      <c r="M1471" t="s">
        <v>1632</v>
      </c>
      <c r="N1471" t="s">
        <v>40</v>
      </c>
      <c r="O1471" t="s">
        <v>41</v>
      </c>
      <c r="P1471" t="s">
        <v>5969</v>
      </c>
      <c r="Q1471" t="s">
        <v>8550</v>
      </c>
      <c r="R1471" t="s">
        <v>166</v>
      </c>
      <c r="S1471" t="s">
        <v>8551</v>
      </c>
    </row>
    <row r="1472" hidden="1" spans="1:19">
      <c r="A1472">
        <v>1471</v>
      </c>
      <c r="B1472" t="s">
        <v>8552</v>
      </c>
      <c r="C1472" t="s">
        <v>7155</v>
      </c>
      <c r="D1472" t="str">
        <f>VLOOKUP(C1472,[1]Sheet1!$A:$B,2,0)</f>
        <v>北京局项目规则（常规+55清单+过度检查）</v>
      </c>
      <c r="E1472" t="s">
        <v>5224</v>
      </c>
      <c r="F1472" t="s">
        <v>8553</v>
      </c>
      <c r="G1472" s="2">
        <v>1</v>
      </c>
      <c r="H1472" t="s">
        <v>7157</v>
      </c>
      <c r="I1472" s="2">
        <v>2</v>
      </c>
      <c r="J1472" t="s">
        <v>8554</v>
      </c>
      <c r="K1472" s="2">
        <v>0</v>
      </c>
      <c r="L1472" t="s">
        <v>1631</v>
      </c>
      <c r="M1472" t="s">
        <v>1632</v>
      </c>
      <c r="N1472" t="s">
        <v>40</v>
      </c>
      <c r="O1472" t="s">
        <v>41</v>
      </c>
      <c r="P1472" t="s">
        <v>5226</v>
      </c>
      <c r="Q1472" t="s">
        <v>8555</v>
      </c>
      <c r="R1472" t="s">
        <v>166</v>
      </c>
      <c r="S1472" t="s">
        <v>5228</v>
      </c>
    </row>
    <row r="1473" hidden="1" spans="1:19">
      <c r="A1473">
        <v>1472</v>
      </c>
      <c r="B1473" t="s">
        <v>8556</v>
      </c>
      <c r="C1473" t="s">
        <v>7155</v>
      </c>
      <c r="D1473" t="str">
        <f>VLOOKUP(C1473,[1]Sheet1!$A:$B,2,0)</f>
        <v>北京局项目规则（常规+55清单+过度检查）</v>
      </c>
      <c r="E1473" t="s">
        <v>8557</v>
      </c>
      <c r="F1473" t="s">
        <v>4696</v>
      </c>
      <c r="G1473" s="2">
        <v>1</v>
      </c>
      <c r="H1473" t="s">
        <v>7157</v>
      </c>
      <c r="I1473" s="2">
        <v>1</v>
      </c>
      <c r="J1473" t="s">
        <v>8558</v>
      </c>
      <c r="K1473" s="2">
        <v>0</v>
      </c>
      <c r="L1473" t="s">
        <v>1631</v>
      </c>
      <c r="M1473" t="s">
        <v>1632</v>
      </c>
      <c r="N1473" t="s">
        <v>40</v>
      </c>
      <c r="O1473" t="s">
        <v>41</v>
      </c>
      <c r="P1473" t="s">
        <v>5462</v>
      </c>
      <c r="Q1473" t="s">
        <v>8559</v>
      </c>
      <c r="R1473" t="s">
        <v>166</v>
      </c>
      <c r="S1473" t="s">
        <v>8560</v>
      </c>
    </row>
    <row r="1474" hidden="1" spans="1:19">
      <c r="A1474">
        <v>1473</v>
      </c>
      <c r="B1474" t="s">
        <v>8561</v>
      </c>
      <c r="C1474" t="s">
        <v>7155</v>
      </c>
      <c r="D1474" t="str">
        <f>VLOOKUP(C1474,[1]Sheet1!$A:$B,2,0)</f>
        <v>北京局项目规则（常规+55清单+过度检查）</v>
      </c>
      <c r="E1474" t="s">
        <v>8562</v>
      </c>
      <c r="F1474" t="s">
        <v>8563</v>
      </c>
      <c r="G1474" s="2">
        <v>1</v>
      </c>
      <c r="H1474" t="s">
        <v>7157</v>
      </c>
      <c r="I1474" s="2">
        <v>2</v>
      </c>
      <c r="J1474" t="s">
        <v>8564</v>
      </c>
      <c r="K1474" s="2">
        <v>0</v>
      </c>
      <c r="L1474" t="s">
        <v>1631</v>
      </c>
      <c r="M1474" t="s">
        <v>1632</v>
      </c>
      <c r="N1474" t="s">
        <v>40</v>
      </c>
      <c r="O1474" t="s">
        <v>41</v>
      </c>
      <c r="P1474" t="s">
        <v>5693</v>
      </c>
      <c r="Q1474" t="s">
        <v>8565</v>
      </c>
      <c r="R1474" t="s">
        <v>166</v>
      </c>
      <c r="S1474" t="s">
        <v>8566</v>
      </c>
    </row>
    <row r="1475" hidden="1" spans="1:19">
      <c r="A1475">
        <v>1474</v>
      </c>
      <c r="B1475" t="s">
        <v>8567</v>
      </c>
      <c r="C1475" t="s">
        <v>7155</v>
      </c>
      <c r="D1475" t="str">
        <f>VLOOKUP(C1475,[1]Sheet1!$A:$B,2,0)</f>
        <v>北京局项目规则（常规+55清单+过度检查）</v>
      </c>
      <c r="E1475" t="s">
        <v>8568</v>
      </c>
      <c r="F1475" t="s">
        <v>8569</v>
      </c>
      <c r="G1475" s="2">
        <v>1</v>
      </c>
      <c r="H1475" t="s">
        <v>7157</v>
      </c>
      <c r="I1475" s="2">
        <v>2</v>
      </c>
      <c r="J1475" t="s">
        <v>8570</v>
      </c>
      <c r="K1475" s="2">
        <v>0</v>
      </c>
      <c r="L1475" t="s">
        <v>40</v>
      </c>
      <c r="M1475" t="s">
        <v>41</v>
      </c>
      <c r="N1475" t="s">
        <v>40</v>
      </c>
      <c r="O1475" t="s">
        <v>41</v>
      </c>
      <c r="P1475" t="s">
        <v>8571</v>
      </c>
      <c r="Q1475" t="s">
        <v>8572</v>
      </c>
      <c r="R1475" t="s">
        <v>166</v>
      </c>
      <c r="S1475" t="s">
        <v>5702</v>
      </c>
    </row>
    <row r="1476" hidden="1" spans="1:19">
      <c r="A1476">
        <v>1475</v>
      </c>
      <c r="B1476" t="s">
        <v>8573</v>
      </c>
      <c r="C1476" t="s">
        <v>7155</v>
      </c>
      <c r="D1476" t="str">
        <f>VLOOKUP(C1476,[1]Sheet1!$A:$B,2,0)</f>
        <v>北京局项目规则（常规+55清单+过度检查）</v>
      </c>
      <c r="E1476" t="s">
        <v>5704</v>
      </c>
      <c r="F1476" t="s">
        <v>8569</v>
      </c>
      <c r="G1476" s="2">
        <v>1</v>
      </c>
      <c r="H1476" t="s">
        <v>7157</v>
      </c>
      <c r="I1476" s="2">
        <v>1</v>
      </c>
      <c r="J1476" t="s">
        <v>5705</v>
      </c>
      <c r="K1476" s="2">
        <v>0</v>
      </c>
      <c r="L1476" t="s">
        <v>40</v>
      </c>
      <c r="M1476" t="s">
        <v>41</v>
      </c>
      <c r="N1476" t="s">
        <v>40</v>
      </c>
      <c r="O1476" t="s">
        <v>41</v>
      </c>
      <c r="P1476" t="s">
        <v>5706</v>
      </c>
      <c r="Q1476" t="s">
        <v>8574</v>
      </c>
      <c r="R1476" t="s">
        <v>166</v>
      </c>
      <c r="S1476" t="s">
        <v>5708</v>
      </c>
    </row>
    <row r="1477" hidden="1" spans="1:19">
      <c r="A1477">
        <v>1476</v>
      </c>
      <c r="B1477" t="s">
        <v>8575</v>
      </c>
      <c r="C1477" t="s">
        <v>7155</v>
      </c>
      <c r="D1477" t="str">
        <f>VLOOKUP(C1477,[1]Sheet1!$A:$B,2,0)</f>
        <v>北京局项目规则（常规+55清单+过度检查）</v>
      </c>
      <c r="E1477" t="s">
        <v>5979</v>
      </c>
      <c r="F1477" t="s">
        <v>8576</v>
      </c>
      <c r="G1477" s="2">
        <v>1</v>
      </c>
      <c r="H1477" t="s">
        <v>7157</v>
      </c>
      <c r="I1477" s="2">
        <v>2</v>
      </c>
      <c r="J1477" t="s">
        <v>8577</v>
      </c>
      <c r="K1477" s="2">
        <v>0</v>
      </c>
      <c r="L1477" t="s">
        <v>1631</v>
      </c>
      <c r="M1477" t="s">
        <v>1632</v>
      </c>
      <c r="N1477" t="s">
        <v>40</v>
      </c>
      <c r="O1477" t="s">
        <v>41</v>
      </c>
      <c r="P1477" t="s">
        <v>5981</v>
      </c>
      <c r="Q1477" t="s">
        <v>8578</v>
      </c>
      <c r="R1477" t="s">
        <v>166</v>
      </c>
      <c r="S1477" t="s">
        <v>5983</v>
      </c>
    </row>
    <row r="1478" hidden="1" spans="1:19">
      <c r="A1478">
        <v>1477</v>
      </c>
      <c r="B1478" t="s">
        <v>8579</v>
      </c>
      <c r="C1478" t="s">
        <v>7155</v>
      </c>
      <c r="D1478" t="str">
        <f>VLOOKUP(C1478,[1]Sheet1!$A:$B,2,0)</f>
        <v>北京局项目规则（常规+55清单+过度检查）</v>
      </c>
      <c r="E1478" t="s">
        <v>8580</v>
      </c>
      <c r="F1478" t="s">
        <v>8581</v>
      </c>
      <c r="G1478" s="2">
        <v>1</v>
      </c>
      <c r="H1478" t="s">
        <v>7157</v>
      </c>
      <c r="I1478" s="2">
        <v>1</v>
      </c>
      <c r="J1478" t="s">
        <v>5241</v>
      </c>
      <c r="K1478" s="2">
        <v>0</v>
      </c>
      <c r="L1478" t="s">
        <v>1631</v>
      </c>
      <c r="M1478" t="s">
        <v>1632</v>
      </c>
      <c r="N1478" t="s">
        <v>40</v>
      </c>
      <c r="O1478" t="s">
        <v>41</v>
      </c>
      <c r="P1478" t="s">
        <v>8582</v>
      </c>
      <c r="Q1478" t="s">
        <v>8583</v>
      </c>
      <c r="R1478" t="s">
        <v>166</v>
      </c>
      <c r="S1478" t="s">
        <v>8584</v>
      </c>
    </row>
    <row r="1479" hidden="1" spans="1:19">
      <c r="A1479">
        <v>1478</v>
      </c>
      <c r="B1479" t="s">
        <v>8585</v>
      </c>
      <c r="C1479" t="s">
        <v>7155</v>
      </c>
      <c r="D1479" t="str">
        <f>VLOOKUP(C1479,[1]Sheet1!$A:$B,2,0)</f>
        <v>北京局项目规则（常规+55清单+过度检查）</v>
      </c>
      <c r="E1479" t="s">
        <v>8586</v>
      </c>
      <c r="F1479" t="s">
        <v>8587</v>
      </c>
      <c r="G1479" s="2">
        <v>1</v>
      </c>
      <c r="H1479" t="s">
        <v>7157</v>
      </c>
      <c r="I1479" s="2">
        <v>2</v>
      </c>
      <c r="J1479" t="s">
        <v>8588</v>
      </c>
      <c r="K1479" s="2">
        <v>0</v>
      </c>
      <c r="L1479" t="s">
        <v>1631</v>
      </c>
      <c r="M1479" t="s">
        <v>1632</v>
      </c>
      <c r="N1479" t="s">
        <v>40</v>
      </c>
      <c r="O1479" t="s">
        <v>41</v>
      </c>
      <c r="P1479" t="s">
        <v>5248</v>
      </c>
      <c r="Q1479" t="s">
        <v>8589</v>
      </c>
      <c r="R1479" t="s">
        <v>166</v>
      </c>
      <c r="S1479" t="s">
        <v>8590</v>
      </c>
    </row>
    <row r="1480" hidden="1" spans="1:19">
      <c r="A1480">
        <v>1479</v>
      </c>
      <c r="B1480" t="s">
        <v>8591</v>
      </c>
      <c r="C1480" t="s">
        <v>7155</v>
      </c>
      <c r="D1480" t="str">
        <f>VLOOKUP(C1480,[1]Sheet1!$A:$B,2,0)</f>
        <v>北京局项目规则（常规+55清单+过度检查）</v>
      </c>
      <c r="E1480" t="s">
        <v>8592</v>
      </c>
      <c r="F1480" t="s">
        <v>8593</v>
      </c>
      <c r="G1480" s="2">
        <v>1</v>
      </c>
      <c r="H1480" t="s">
        <v>7157</v>
      </c>
      <c r="I1480" s="2">
        <v>2</v>
      </c>
      <c r="J1480" t="s">
        <v>8594</v>
      </c>
      <c r="K1480" s="2">
        <v>0</v>
      </c>
      <c r="L1480" t="s">
        <v>1631</v>
      </c>
      <c r="M1480" t="s">
        <v>1632</v>
      </c>
      <c r="N1480" t="s">
        <v>40</v>
      </c>
      <c r="O1480" t="s">
        <v>41</v>
      </c>
      <c r="P1480" t="s">
        <v>5254</v>
      </c>
      <c r="Q1480" t="s">
        <v>8595</v>
      </c>
      <c r="R1480" t="s">
        <v>166</v>
      </c>
      <c r="S1480" t="s">
        <v>8596</v>
      </c>
    </row>
    <row r="1481" hidden="1" spans="1:19">
      <c r="A1481">
        <v>1480</v>
      </c>
      <c r="B1481" t="s">
        <v>8597</v>
      </c>
      <c r="C1481" t="s">
        <v>7155</v>
      </c>
      <c r="D1481" t="str">
        <f>VLOOKUP(C1481,[1]Sheet1!$A:$B,2,0)</f>
        <v>北京局项目规则（常规+55清单+过度检查）</v>
      </c>
      <c r="E1481" t="s">
        <v>5466</v>
      </c>
      <c r="F1481" t="s">
        <v>8598</v>
      </c>
      <c r="G1481" s="2">
        <v>1</v>
      </c>
      <c r="H1481" t="s">
        <v>7157</v>
      </c>
      <c r="I1481" s="2">
        <v>2</v>
      </c>
      <c r="J1481" t="s">
        <v>8599</v>
      </c>
      <c r="K1481" s="2">
        <v>0</v>
      </c>
      <c r="L1481" t="s">
        <v>40</v>
      </c>
      <c r="M1481" t="s">
        <v>41</v>
      </c>
      <c r="N1481" t="s">
        <v>40</v>
      </c>
      <c r="O1481" t="s">
        <v>41</v>
      </c>
      <c r="P1481" t="s">
        <v>5468</v>
      </c>
      <c r="Q1481" t="s">
        <v>8600</v>
      </c>
      <c r="R1481" t="s">
        <v>166</v>
      </c>
      <c r="S1481" t="s">
        <v>5470</v>
      </c>
    </row>
    <row r="1482" hidden="1" spans="1:19">
      <c r="A1482">
        <v>1481</v>
      </c>
      <c r="B1482" t="s">
        <v>8601</v>
      </c>
      <c r="C1482" t="s">
        <v>7155</v>
      </c>
      <c r="D1482" t="str">
        <f>VLOOKUP(C1482,[1]Sheet1!$A:$B,2,0)</f>
        <v>北京局项目规则（常规+55清单+过度检查）</v>
      </c>
      <c r="E1482" t="s">
        <v>5472</v>
      </c>
      <c r="F1482" t="s">
        <v>8602</v>
      </c>
      <c r="G1482" s="2">
        <v>1</v>
      </c>
      <c r="H1482" t="s">
        <v>7157</v>
      </c>
      <c r="I1482" s="2">
        <v>2</v>
      </c>
      <c r="J1482" t="s">
        <v>5474</v>
      </c>
      <c r="K1482" s="2">
        <v>0</v>
      </c>
      <c r="L1482" t="s">
        <v>40</v>
      </c>
      <c r="M1482" t="s">
        <v>41</v>
      </c>
      <c r="N1482" t="s">
        <v>40</v>
      </c>
      <c r="O1482" t="s">
        <v>41</v>
      </c>
      <c r="P1482" t="s">
        <v>5475</v>
      </c>
      <c r="Q1482" t="s">
        <v>8603</v>
      </c>
      <c r="R1482" t="s">
        <v>166</v>
      </c>
      <c r="S1482" t="s">
        <v>5477</v>
      </c>
    </row>
    <row r="1483" hidden="1" spans="1:19">
      <c r="A1483">
        <v>1482</v>
      </c>
      <c r="B1483" t="s">
        <v>8604</v>
      </c>
      <c r="C1483" t="s">
        <v>7155</v>
      </c>
      <c r="D1483" t="str">
        <f>VLOOKUP(C1483,[1]Sheet1!$A:$B,2,0)</f>
        <v>北京局项目规则（常规+55清单+过度检查）</v>
      </c>
      <c r="E1483" t="s">
        <v>8605</v>
      </c>
      <c r="F1483" t="s">
        <v>8606</v>
      </c>
      <c r="G1483" s="2">
        <v>1</v>
      </c>
      <c r="H1483" t="s">
        <v>7157</v>
      </c>
      <c r="I1483" s="2">
        <v>2</v>
      </c>
      <c r="J1483" t="s">
        <v>8607</v>
      </c>
      <c r="K1483" s="2">
        <v>0</v>
      </c>
      <c r="L1483" t="s">
        <v>40</v>
      </c>
      <c r="M1483" t="s">
        <v>41</v>
      </c>
      <c r="N1483" t="s">
        <v>40</v>
      </c>
      <c r="O1483" t="s">
        <v>41</v>
      </c>
      <c r="P1483" t="s">
        <v>5481</v>
      </c>
      <c r="Q1483" t="s">
        <v>8608</v>
      </c>
      <c r="R1483" t="s">
        <v>100</v>
      </c>
      <c r="S1483" t="s">
        <v>8609</v>
      </c>
    </row>
    <row r="1484" hidden="1" spans="1:19">
      <c r="A1484">
        <v>1483</v>
      </c>
      <c r="B1484" t="s">
        <v>8610</v>
      </c>
      <c r="C1484" t="s">
        <v>7155</v>
      </c>
      <c r="D1484" t="str">
        <f>VLOOKUP(C1484,[1]Sheet1!$A:$B,2,0)</f>
        <v>北京局项目规则（常规+55清单+过度检查）</v>
      </c>
      <c r="E1484" t="s">
        <v>5485</v>
      </c>
      <c r="F1484" t="s">
        <v>8611</v>
      </c>
      <c r="G1484" s="2">
        <v>1</v>
      </c>
      <c r="H1484" t="s">
        <v>7157</v>
      </c>
      <c r="I1484" s="2">
        <v>2</v>
      </c>
      <c r="J1484" t="s">
        <v>5486</v>
      </c>
      <c r="K1484" s="2">
        <v>0</v>
      </c>
      <c r="L1484" t="s">
        <v>40</v>
      </c>
      <c r="M1484" t="s">
        <v>41</v>
      </c>
      <c r="N1484" t="s">
        <v>40</v>
      </c>
      <c r="O1484" t="s">
        <v>41</v>
      </c>
      <c r="P1484" t="s">
        <v>5487</v>
      </c>
      <c r="Q1484" t="s">
        <v>8612</v>
      </c>
      <c r="R1484" t="s">
        <v>166</v>
      </c>
      <c r="S1484" t="s">
        <v>5489</v>
      </c>
    </row>
    <row r="1485" hidden="1" spans="1:19">
      <c r="A1485">
        <v>1484</v>
      </c>
      <c r="B1485" t="s">
        <v>8613</v>
      </c>
      <c r="C1485" t="s">
        <v>7155</v>
      </c>
      <c r="D1485" t="str">
        <f>VLOOKUP(C1485,[1]Sheet1!$A:$B,2,0)</f>
        <v>北京局项目规则（常规+55清单+过度检查）</v>
      </c>
      <c r="E1485" t="s">
        <v>8614</v>
      </c>
      <c r="F1485" t="s">
        <v>8615</v>
      </c>
      <c r="G1485" s="2">
        <v>1</v>
      </c>
      <c r="H1485" t="s">
        <v>7157</v>
      </c>
      <c r="I1485" s="2">
        <v>2</v>
      </c>
      <c r="J1485" t="s">
        <v>8616</v>
      </c>
      <c r="K1485" s="2">
        <v>0</v>
      </c>
      <c r="L1485" t="s">
        <v>1631</v>
      </c>
      <c r="M1485" t="s">
        <v>1632</v>
      </c>
      <c r="N1485" t="s">
        <v>40</v>
      </c>
      <c r="O1485" t="s">
        <v>41</v>
      </c>
      <c r="P1485" t="s">
        <v>5712</v>
      </c>
      <c r="Q1485" t="s">
        <v>8617</v>
      </c>
      <c r="R1485" t="s">
        <v>166</v>
      </c>
      <c r="S1485" t="s">
        <v>8618</v>
      </c>
    </row>
    <row r="1486" hidden="1" spans="1:19">
      <c r="A1486">
        <v>1485</v>
      </c>
      <c r="B1486" t="s">
        <v>8619</v>
      </c>
      <c r="C1486" t="s">
        <v>7155</v>
      </c>
      <c r="D1486" t="str">
        <f>VLOOKUP(C1486,[1]Sheet1!$A:$B,2,0)</f>
        <v>北京局项目规则（常规+55清单+过度检查）</v>
      </c>
      <c r="E1486" t="s">
        <v>8620</v>
      </c>
      <c r="F1486" t="s">
        <v>8621</v>
      </c>
      <c r="G1486" s="2">
        <v>1</v>
      </c>
      <c r="H1486" t="s">
        <v>7157</v>
      </c>
      <c r="I1486" s="2">
        <v>1</v>
      </c>
      <c r="J1486" t="s">
        <v>5717</v>
      </c>
      <c r="K1486" s="2">
        <v>0</v>
      </c>
      <c r="L1486" t="s">
        <v>1631</v>
      </c>
      <c r="M1486" t="s">
        <v>1632</v>
      </c>
      <c r="N1486" t="s">
        <v>40</v>
      </c>
      <c r="O1486" t="s">
        <v>41</v>
      </c>
      <c r="P1486" t="s">
        <v>8622</v>
      </c>
      <c r="Q1486" t="s">
        <v>8623</v>
      </c>
      <c r="R1486" t="s">
        <v>166</v>
      </c>
      <c r="S1486" t="s">
        <v>8624</v>
      </c>
    </row>
    <row r="1487" hidden="1" spans="1:19">
      <c r="A1487">
        <v>1486</v>
      </c>
      <c r="B1487" t="s">
        <v>8625</v>
      </c>
      <c r="C1487" t="s">
        <v>7155</v>
      </c>
      <c r="D1487" t="str">
        <f>VLOOKUP(C1487,[1]Sheet1!$A:$B,2,0)</f>
        <v>北京局项目规则（常规+55清单+过度检查）</v>
      </c>
      <c r="E1487" t="s">
        <v>5722</v>
      </c>
      <c r="F1487" t="s">
        <v>8626</v>
      </c>
      <c r="G1487" s="2">
        <v>1</v>
      </c>
      <c r="H1487" t="s">
        <v>7157</v>
      </c>
      <c r="I1487" s="2">
        <v>2</v>
      </c>
      <c r="J1487" t="s">
        <v>8627</v>
      </c>
      <c r="K1487" s="2">
        <v>0</v>
      </c>
      <c r="L1487" t="s">
        <v>1631</v>
      </c>
      <c r="M1487" t="s">
        <v>1632</v>
      </c>
      <c r="N1487" t="s">
        <v>40</v>
      </c>
      <c r="O1487" t="s">
        <v>41</v>
      </c>
      <c r="P1487" t="s">
        <v>8628</v>
      </c>
      <c r="Q1487" t="s">
        <v>8629</v>
      </c>
      <c r="R1487" t="s">
        <v>166</v>
      </c>
      <c r="S1487" t="s">
        <v>5726</v>
      </c>
    </row>
    <row r="1488" hidden="1" spans="1:19">
      <c r="A1488">
        <v>1487</v>
      </c>
      <c r="B1488" t="s">
        <v>8630</v>
      </c>
      <c r="C1488" t="s">
        <v>7155</v>
      </c>
      <c r="D1488" t="str">
        <f>VLOOKUP(C1488,[1]Sheet1!$A:$B,2,0)</f>
        <v>北京局项目规则（常规+55清单+过度检查）</v>
      </c>
      <c r="E1488" t="s">
        <v>8631</v>
      </c>
      <c r="F1488" t="s">
        <v>8632</v>
      </c>
      <c r="G1488" s="2">
        <v>1</v>
      </c>
      <c r="H1488" t="s">
        <v>7157</v>
      </c>
      <c r="I1488" s="2">
        <v>2</v>
      </c>
      <c r="J1488" t="s">
        <v>8633</v>
      </c>
      <c r="K1488" s="2">
        <v>0</v>
      </c>
      <c r="L1488" t="s">
        <v>1631</v>
      </c>
      <c r="M1488" t="s">
        <v>1632</v>
      </c>
      <c r="N1488" t="s">
        <v>40</v>
      </c>
      <c r="O1488" t="s">
        <v>41</v>
      </c>
      <c r="P1488" t="s">
        <v>4862</v>
      </c>
      <c r="Q1488" t="s">
        <v>8634</v>
      </c>
      <c r="R1488" t="s">
        <v>166</v>
      </c>
      <c r="S1488" t="s">
        <v>8635</v>
      </c>
    </row>
    <row r="1489" hidden="1" spans="1:19">
      <c r="A1489">
        <v>1488</v>
      </c>
      <c r="B1489" t="s">
        <v>8636</v>
      </c>
      <c r="C1489" t="s">
        <v>7155</v>
      </c>
      <c r="D1489" t="str">
        <f>VLOOKUP(C1489,[1]Sheet1!$A:$B,2,0)</f>
        <v>北京局项目规则（常规+55清单+过度检查）</v>
      </c>
      <c r="E1489" t="s">
        <v>8637</v>
      </c>
      <c r="F1489" t="s">
        <v>8638</v>
      </c>
      <c r="G1489" s="2">
        <v>1</v>
      </c>
      <c r="H1489" t="s">
        <v>7157</v>
      </c>
      <c r="I1489" s="2">
        <v>1</v>
      </c>
      <c r="J1489" t="s">
        <v>4867</v>
      </c>
      <c r="K1489" s="2">
        <v>0</v>
      </c>
      <c r="L1489" t="s">
        <v>1631</v>
      </c>
      <c r="M1489" t="s">
        <v>1632</v>
      </c>
      <c r="N1489" t="s">
        <v>40</v>
      </c>
      <c r="O1489" t="s">
        <v>41</v>
      </c>
      <c r="P1489" t="s">
        <v>4868</v>
      </c>
      <c r="Q1489" t="s">
        <v>8639</v>
      </c>
      <c r="R1489" t="s">
        <v>166</v>
      </c>
      <c r="S1489" t="s">
        <v>8640</v>
      </c>
    </row>
    <row r="1490" hidden="1" spans="1:19">
      <c r="A1490">
        <v>1489</v>
      </c>
      <c r="B1490" t="s">
        <v>8641</v>
      </c>
      <c r="C1490" t="s">
        <v>7155</v>
      </c>
      <c r="D1490" t="str">
        <f>VLOOKUP(C1490,[1]Sheet1!$A:$B,2,0)</f>
        <v>北京局项目规则（常规+55清单+过度检查）</v>
      </c>
      <c r="E1490" t="s">
        <v>8642</v>
      </c>
      <c r="F1490" t="s">
        <v>8643</v>
      </c>
      <c r="G1490" s="2">
        <v>1</v>
      </c>
      <c r="H1490" t="s">
        <v>7157</v>
      </c>
      <c r="I1490" s="2">
        <v>1</v>
      </c>
      <c r="J1490" t="s">
        <v>4873</v>
      </c>
      <c r="K1490" s="2">
        <v>0</v>
      </c>
      <c r="L1490" t="s">
        <v>1631</v>
      </c>
      <c r="M1490" t="s">
        <v>1632</v>
      </c>
      <c r="N1490" t="s">
        <v>40</v>
      </c>
      <c r="O1490" t="s">
        <v>41</v>
      </c>
      <c r="P1490" t="s">
        <v>4874</v>
      </c>
      <c r="Q1490" t="s">
        <v>8644</v>
      </c>
      <c r="R1490" t="s">
        <v>166</v>
      </c>
      <c r="S1490" t="s">
        <v>8645</v>
      </c>
    </row>
    <row r="1491" hidden="1" spans="1:19">
      <c r="A1491">
        <v>1490</v>
      </c>
      <c r="B1491" t="s">
        <v>8646</v>
      </c>
      <c r="C1491" t="s">
        <v>7155</v>
      </c>
      <c r="D1491" t="str">
        <f>VLOOKUP(C1491,[1]Sheet1!$A:$B,2,0)</f>
        <v>北京局项目规则（常规+55清单+过度检查）</v>
      </c>
      <c r="E1491" t="s">
        <v>8647</v>
      </c>
      <c r="F1491" t="s">
        <v>8648</v>
      </c>
      <c r="G1491" s="2">
        <v>1</v>
      </c>
      <c r="H1491" t="s">
        <v>7157</v>
      </c>
      <c r="I1491" s="2">
        <v>1</v>
      </c>
      <c r="J1491" t="s">
        <v>5259</v>
      </c>
      <c r="K1491" s="2">
        <v>0</v>
      </c>
      <c r="L1491" t="s">
        <v>1631</v>
      </c>
      <c r="M1491" t="s">
        <v>1632</v>
      </c>
      <c r="N1491" t="s">
        <v>40</v>
      </c>
      <c r="O1491" t="s">
        <v>41</v>
      </c>
      <c r="P1491" t="s">
        <v>8649</v>
      </c>
      <c r="Q1491" t="s">
        <v>8650</v>
      </c>
      <c r="R1491" t="s">
        <v>166</v>
      </c>
      <c r="S1491" t="s">
        <v>8651</v>
      </c>
    </row>
    <row r="1492" hidden="1" spans="1:19">
      <c r="A1492">
        <v>1491</v>
      </c>
      <c r="B1492" t="s">
        <v>8652</v>
      </c>
      <c r="C1492" t="s">
        <v>7155</v>
      </c>
      <c r="D1492" t="str">
        <f>VLOOKUP(C1492,[1]Sheet1!$A:$B,2,0)</f>
        <v>北京局项目规则（常规+55清单+过度检查）</v>
      </c>
      <c r="E1492" t="s">
        <v>8653</v>
      </c>
      <c r="F1492" t="s">
        <v>8654</v>
      </c>
      <c r="G1492" s="2">
        <v>1</v>
      </c>
      <c r="H1492" t="s">
        <v>7157</v>
      </c>
      <c r="I1492" s="2">
        <v>2</v>
      </c>
      <c r="J1492" t="s">
        <v>8655</v>
      </c>
      <c r="K1492" s="2">
        <v>0</v>
      </c>
      <c r="L1492" t="s">
        <v>1631</v>
      </c>
      <c r="M1492" t="s">
        <v>1632</v>
      </c>
      <c r="N1492" t="s">
        <v>40</v>
      </c>
      <c r="O1492" t="s">
        <v>41</v>
      </c>
      <c r="P1492" t="s">
        <v>5266</v>
      </c>
      <c r="Q1492" t="s">
        <v>8656</v>
      </c>
      <c r="R1492" t="s">
        <v>166</v>
      </c>
      <c r="S1492" t="s">
        <v>8657</v>
      </c>
    </row>
    <row r="1493" hidden="1" spans="1:19">
      <c r="A1493">
        <v>1492</v>
      </c>
      <c r="B1493" t="s">
        <v>8658</v>
      </c>
      <c r="C1493" t="s">
        <v>7155</v>
      </c>
      <c r="D1493" t="str">
        <f>VLOOKUP(C1493,[1]Sheet1!$A:$B,2,0)</f>
        <v>北京局项目规则（常规+55清单+过度检查）</v>
      </c>
      <c r="E1493" t="s">
        <v>5491</v>
      </c>
      <c r="F1493" t="s">
        <v>8659</v>
      </c>
      <c r="G1493" s="2">
        <v>1</v>
      </c>
      <c r="H1493" t="s">
        <v>7157</v>
      </c>
      <c r="I1493" s="2">
        <v>2</v>
      </c>
      <c r="J1493" t="s">
        <v>8660</v>
      </c>
      <c r="K1493" s="2">
        <v>0</v>
      </c>
      <c r="L1493" t="s">
        <v>1631</v>
      </c>
      <c r="M1493" t="s">
        <v>1632</v>
      </c>
      <c r="N1493" t="s">
        <v>40</v>
      </c>
      <c r="O1493" t="s">
        <v>41</v>
      </c>
      <c r="P1493" t="s">
        <v>5493</v>
      </c>
      <c r="Q1493" t="s">
        <v>8661</v>
      </c>
      <c r="R1493" t="s">
        <v>166</v>
      </c>
      <c r="S1493" t="s">
        <v>5495</v>
      </c>
    </row>
    <row r="1494" hidden="1" spans="1:19">
      <c r="A1494">
        <v>1493</v>
      </c>
      <c r="B1494" t="s">
        <v>8662</v>
      </c>
      <c r="C1494" t="s">
        <v>7155</v>
      </c>
      <c r="D1494" t="str">
        <f>VLOOKUP(C1494,[1]Sheet1!$A:$B,2,0)</f>
        <v>北京局项目规则（常规+55清单+过度检查）</v>
      </c>
      <c r="E1494" t="s">
        <v>5497</v>
      </c>
      <c r="F1494" t="s">
        <v>8663</v>
      </c>
      <c r="G1494" s="2">
        <v>1</v>
      </c>
      <c r="H1494" t="s">
        <v>7157</v>
      </c>
      <c r="I1494" s="2">
        <v>2</v>
      </c>
      <c r="J1494" t="s">
        <v>8664</v>
      </c>
      <c r="K1494" s="2">
        <v>0</v>
      </c>
      <c r="L1494" t="s">
        <v>1631</v>
      </c>
      <c r="M1494" t="s">
        <v>1632</v>
      </c>
      <c r="N1494" t="s">
        <v>40</v>
      </c>
      <c r="O1494" t="s">
        <v>41</v>
      </c>
      <c r="P1494" t="s">
        <v>5499</v>
      </c>
      <c r="Q1494" t="s">
        <v>8665</v>
      </c>
      <c r="R1494" t="s">
        <v>166</v>
      </c>
      <c r="S1494" t="s">
        <v>5501</v>
      </c>
    </row>
    <row r="1495" hidden="1" spans="1:19">
      <c r="A1495">
        <v>1494</v>
      </c>
      <c r="B1495" t="s">
        <v>8666</v>
      </c>
      <c r="C1495" t="s">
        <v>7155</v>
      </c>
      <c r="D1495" t="str">
        <f>VLOOKUP(C1495,[1]Sheet1!$A:$B,2,0)</f>
        <v>北京局项目规则（常规+55清单+过度检查）</v>
      </c>
      <c r="E1495" t="s">
        <v>8667</v>
      </c>
      <c r="F1495" t="s">
        <v>8668</v>
      </c>
      <c r="G1495" s="2">
        <v>1</v>
      </c>
      <c r="H1495" t="s">
        <v>7157</v>
      </c>
      <c r="I1495" s="2">
        <v>2</v>
      </c>
      <c r="J1495" t="s">
        <v>5505</v>
      </c>
      <c r="K1495" s="2">
        <v>0</v>
      </c>
      <c r="L1495" t="s">
        <v>1631</v>
      </c>
      <c r="M1495" t="s">
        <v>1632</v>
      </c>
      <c r="N1495" t="s">
        <v>40</v>
      </c>
      <c r="O1495" t="s">
        <v>41</v>
      </c>
      <c r="P1495" t="s">
        <v>8669</v>
      </c>
      <c r="Q1495" t="s">
        <v>8670</v>
      </c>
      <c r="R1495" t="s">
        <v>166</v>
      </c>
      <c r="S1495" t="s">
        <v>8671</v>
      </c>
    </row>
    <row r="1496" hidden="1" spans="1:19">
      <c r="A1496">
        <v>1495</v>
      </c>
      <c r="B1496" t="s">
        <v>8672</v>
      </c>
      <c r="C1496" t="s">
        <v>7155</v>
      </c>
      <c r="D1496" t="str">
        <f>VLOOKUP(C1496,[1]Sheet1!$A:$B,2,0)</f>
        <v>北京局项目规则（常规+55清单+过度检查）</v>
      </c>
      <c r="E1496" t="s">
        <v>5728</v>
      </c>
      <c r="F1496" t="s">
        <v>8673</v>
      </c>
      <c r="G1496" s="2">
        <v>1</v>
      </c>
      <c r="H1496" t="s">
        <v>7157</v>
      </c>
      <c r="I1496" s="2">
        <v>2</v>
      </c>
      <c r="J1496" t="s">
        <v>8674</v>
      </c>
      <c r="K1496" s="2">
        <v>0</v>
      </c>
      <c r="L1496" t="s">
        <v>1631</v>
      </c>
      <c r="M1496" t="s">
        <v>1632</v>
      </c>
      <c r="N1496" t="s">
        <v>40</v>
      </c>
      <c r="O1496" t="s">
        <v>41</v>
      </c>
      <c r="P1496" t="s">
        <v>5731</v>
      </c>
      <c r="Q1496" t="s">
        <v>8675</v>
      </c>
      <c r="R1496" t="s">
        <v>166</v>
      </c>
      <c r="S1496" t="s">
        <v>5733</v>
      </c>
    </row>
    <row r="1497" hidden="1" spans="1:19">
      <c r="A1497">
        <v>1496</v>
      </c>
      <c r="B1497" t="s">
        <v>8676</v>
      </c>
      <c r="C1497" t="s">
        <v>7155</v>
      </c>
      <c r="D1497" t="str">
        <f>VLOOKUP(C1497,[1]Sheet1!$A:$B,2,0)</f>
        <v>北京局项目规则（常规+55清单+过度检查）</v>
      </c>
      <c r="E1497" t="s">
        <v>8677</v>
      </c>
      <c r="F1497" t="s">
        <v>8678</v>
      </c>
      <c r="G1497" s="2">
        <v>1</v>
      </c>
      <c r="H1497" t="s">
        <v>7157</v>
      </c>
      <c r="I1497" s="2">
        <v>1</v>
      </c>
      <c r="J1497" t="s">
        <v>8679</v>
      </c>
      <c r="K1497" s="2">
        <v>0</v>
      </c>
      <c r="L1497" t="s">
        <v>40</v>
      </c>
      <c r="M1497" t="s">
        <v>41</v>
      </c>
      <c r="N1497" t="s">
        <v>40</v>
      </c>
      <c r="O1497" t="s">
        <v>41</v>
      </c>
      <c r="P1497" t="s">
        <v>4880</v>
      </c>
      <c r="Q1497" t="s">
        <v>8680</v>
      </c>
      <c r="R1497" t="s">
        <v>166</v>
      </c>
      <c r="S1497" t="s">
        <v>8681</v>
      </c>
    </row>
    <row r="1498" hidden="1" spans="1:19">
      <c r="A1498">
        <v>1497</v>
      </c>
      <c r="B1498" t="s">
        <v>8682</v>
      </c>
      <c r="C1498" t="s">
        <v>7155</v>
      </c>
      <c r="D1498" t="str">
        <f>VLOOKUP(C1498,[1]Sheet1!$A:$B,2,0)</f>
        <v>北京局项目规则（常规+55清单+过度检查）</v>
      </c>
      <c r="E1498" t="s">
        <v>4884</v>
      </c>
      <c r="F1498" t="s">
        <v>8683</v>
      </c>
      <c r="G1498" s="2">
        <v>1</v>
      </c>
      <c r="H1498" t="s">
        <v>7157</v>
      </c>
      <c r="I1498" s="2">
        <v>1</v>
      </c>
      <c r="J1498" t="s">
        <v>4885</v>
      </c>
      <c r="K1498" s="2">
        <v>0</v>
      </c>
      <c r="L1498" t="s">
        <v>1631</v>
      </c>
      <c r="M1498" t="s">
        <v>1632</v>
      </c>
      <c r="N1498" t="s">
        <v>40</v>
      </c>
      <c r="O1498" t="s">
        <v>41</v>
      </c>
      <c r="P1498" t="s">
        <v>4886</v>
      </c>
      <c r="Q1498" t="s">
        <v>8684</v>
      </c>
      <c r="R1498" t="s">
        <v>166</v>
      </c>
      <c r="S1498" t="s">
        <v>4888</v>
      </c>
    </row>
    <row r="1499" hidden="1" spans="1:19">
      <c r="A1499">
        <v>1498</v>
      </c>
      <c r="B1499" t="s">
        <v>8685</v>
      </c>
      <c r="C1499" t="s">
        <v>7155</v>
      </c>
      <c r="D1499" t="str">
        <f>VLOOKUP(C1499,[1]Sheet1!$A:$B,2,0)</f>
        <v>北京局项目规则（常规+55清单+过度检查）</v>
      </c>
      <c r="E1499" t="s">
        <v>4890</v>
      </c>
      <c r="F1499" t="s">
        <v>8686</v>
      </c>
      <c r="G1499" s="2">
        <v>1</v>
      </c>
      <c r="H1499" t="s">
        <v>7157</v>
      </c>
      <c r="I1499" s="2">
        <v>2</v>
      </c>
      <c r="J1499" t="s">
        <v>8687</v>
      </c>
      <c r="K1499" s="2">
        <v>0</v>
      </c>
      <c r="L1499" t="s">
        <v>1631</v>
      </c>
      <c r="M1499" t="s">
        <v>1632</v>
      </c>
      <c r="N1499" t="s">
        <v>40</v>
      </c>
      <c r="O1499" t="s">
        <v>41</v>
      </c>
      <c r="P1499" t="s">
        <v>4892</v>
      </c>
      <c r="Q1499" t="s">
        <v>8688</v>
      </c>
      <c r="R1499" t="s">
        <v>166</v>
      </c>
      <c r="S1499" t="s">
        <v>4894</v>
      </c>
    </row>
    <row r="1500" hidden="1" spans="1:19">
      <c r="A1500">
        <v>1499</v>
      </c>
      <c r="B1500" t="s">
        <v>8689</v>
      </c>
      <c r="C1500" t="s">
        <v>7155</v>
      </c>
      <c r="D1500" t="str">
        <f>VLOOKUP(C1500,[1]Sheet1!$A:$B,2,0)</f>
        <v>北京局项目规则（常规+55清单+过度检查）</v>
      </c>
      <c r="E1500" t="s">
        <v>5270</v>
      </c>
      <c r="F1500" t="s">
        <v>8690</v>
      </c>
      <c r="G1500" s="2">
        <v>1</v>
      </c>
      <c r="H1500" t="s">
        <v>7157</v>
      </c>
      <c r="I1500" s="2">
        <v>2</v>
      </c>
      <c r="J1500" t="s">
        <v>8691</v>
      </c>
      <c r="K1500" s="2">
        <v>0</v>
      </c>
      <c r="L1500" t="s">
        <v>1631</v>
      </c>
      <c r="M1500" t="s">
        <v>1632</v>
      </c>
      <c r="N1500" t="s">
        <v>40</v>
      </c>
      <c r="O1500" t="s">
        <v>41</v>
      </c>
      <c r="P1500" t="s">
        <v>8692</v>
      </c>
      <c r="Q1500" t="s">
        <v>8693</v>
      </c>
      <c r="R1500" t="s">
        <v>166</v>
      </c>
      <c r="S1500" t="s">
        <v>5275</v>
      </c>
    </row>
    <row r="1501" hidden="1" spans="1:19">
      <c r="A1501">
        <v>1500</v>
      </c>
      <c r="B1501" t="s">
        <v>8694</v>
      </c>
      <c r="C1501" t="s">
        <v>7155</v>
      </c>
      <c r="D1501" t="str">
        <f>VLOOKUP(C1501,[1]Sheet1!$A:$B,2,0)</f>
        <v>北京局项目规则（常规+55清单+过度检查）</v>
      </c>
      <c r="E1501" t="s">
        <v>8695</v>
      </c>
      <c r="F1501" t="s">
        <v>5148</v>
      </c>
      <c r="G1501" s="2">
        <v>1</v>
      </c>
      <c r="H1501" t="s">
        <v>7157</v>
      </c>
      <c r="I1501" s="2">
        <v>1</v>
      </c>
      <c r="J1501" t="s">
        <v>5278</v>
      </c>
      <c r="K1501" s="2">
        <v>0</v>
      </c>
      <c r="L1501" t="s">
        <v>1631</v>
      </c>
      <c r="M1501" t="s">
        <v>1632</v>
      </c>
      <c r="N1501" t="s">
        <v>40</v>
      </c>
      <c r="O1501" t="s">
        <v>41</v>
      </c>
      <c r="P1501" t="s">
        <v>8696</v>
      </c>
      <c r="Q1501" t="s">
        <v>8697</v>
      </c>
      <c r="R1501" t="s">
        <v>166</v>
      </c>
      <c r="S1501" t="s">
        <v>8698</v>
      </c>
    </row>
    <row r="1502" hidden="1" spans="1:19">
      <c r="A1502">
        <v>1501</v>
      </c>
      <c r="B1502" t="s">
        <v>8699</v>
      </c>
      <c r="C1502" t="s">
        <v>7155</v>
      </c>
      <c r="D1502" t="str">
        <f>VLOOKUP(C1502,[1]Sheet1!$A:$B,2,0)</f>
        <v>北京局项目规则（常规+55清单+过度检查）</v>
      </c>
      <c r="E1502" t="s">
        <v>5517</v>
      </c>
      <c r="F1502" t="s">
        <v>8700</v>
      </c>
      <c r="G1502" s="2">
        <v>1</v>
      </c>
      <c r="H1502" t="s">
        <v>7157</v>
      </c>
      <c r="I1502" s="2">
        <v>1</v>
      </c>
      <c r="J1502" t="s">
        <v>5518</v>
      </c>
      <c r="K1502" s="2">
        <v>0</v>
      </c>
      <c r="L1502" t="s">
        <v>1631</v>
      </c>
      <c r="M1502" t="s">
        <v>1632</v>
      </c>
      <c r="N1502" t="s">
        <v>40</v>
      </c>
      <c r="O1502" t="s">
        <v>41</v>
      </c>
      <c r="P1502" t="s">
        <v>5519</v>
      </c>
      <c r="Q1502" t="s">
        <v>8701</v>
      </c>
      <c r="R1502" t="s">
        <v>166</v>
      </c>
      <c r="S1502" t="s">
        <v>5521</v>
      </c>
    </row>
    <row r="1503" hidden="1" spans="1:19">
      <c r="A1503">
        <v>1502</v>
      </c>
      <c r="B1503" t="s">
        <v>8702</v>
      </c>
      <c r="C1503" t="s">
        <v>7155</v>
      </c>
      <c r="D1503" t="str">
        <f>VLOOKUP(C1503,[1]Sheet1!$A:$B,2,0)</f>
        <v>北京局项目规则（常规+55清单+过度检查）</v>
      </c>
      <c r="E1503" t="s">
        <v>5523</v>
      </c>
      <c r="F1503" t="s">
        <v>8703</v>
      </c>
      <c r="G1503" s="2">
        <v>1</v>
      </c>
      <c r="H1503" t="s">
        <v>7157</v>
      </c>
      <c r="I1503" s="2">
        <v>2</v>
      </c>
      <c r="J1503" t="s">
        <v>8704</v>
      </c>
      <c r="K1503" s="2">
        <v>0</v>
      </c>
      <c r="L1503" t="s">
        <v>1631</v>
      </c>
      <c r="M1503" t="s">
        <v>1632</v>
      </c>
      <c r="N1503" t="s">
        <v>40</v>
      </c>
      <c r="O1503" t="s">
        <v>41</v>
      </c>
      <c r="P1503" t="s">
        <v>5525</v>
      </c>
      <c r="Q1503" t="s">
        <v>8705</v>
      </c>
      <c r="R1503" t="s">
        <v>166</v>
      </c>
      <c r="S1503" t="s">
        <v>5527</v>
      </c>
    </row>
    <row r="1504" hidden="1" spans="1:19">
      <c r="A1504">
        <v>1503</v>
      </c>
      <c r="B1504" t="s">
        <v>8706</v>
      </c>
      <c r="C1504" t="s">
        <v>7155</v>
      </c>
      <c r="D1504" t="str">
        <f>VLOOKUP(C1504,[1]Sheet1!$A:$B,2,0)</f>
        <v>北京局项目规则（常规+55清单+过度检查）</v>
      </c>
      <c r="E1504" t="s">
        <v>8707</v>
      </c>
      <c r="F1504" t="s">
        <v>8708</v>
      </c>
      <c r="G1504" s="2">
        <v>1</v>
      </c>
      <c r="H1504" t="s">
        <v>7157</v>
      </c>
      <c r="I1504" s="2">
        <v>1</v>
      </c>
      <c r="J1504" t="s">
        <v>8709</v>
      </c>
      <c r="K1504" s="2">
        <v>0</v>
      </c>
      <c r="L1504" t="s">
        <v>1631</v>
      </c>
      <c r="M1504" t="s">
        <v>1632</v>
      </c>
      <c r="N1504" t="s">
        <v>40</v>
      </c>
      <c r="O1504" t="s">
        <v>41</v>
      </c>
      <c r="P1504" t="s">
        <v>5744</v>
      </c>
      <c r="Q1504" t="s">
        <v>8710</v>
      </c>
      <c r="R1504" t="s">
        <v>166</v>
      </c>
      <c r="S1504" t="s">
        <v>8711</v>
      </c>
    </row>
    <row r="1505" hidden="1" spans="1:19">
      <c r="A1505">
        <v>1504</v>
      </c>
      <c r="B1505" t="s">
        <v>8712</v>
      </c>
      <c r="C1505" t="s">
        <v>7155</v>
      </c>
      <c r="D1505" t="str">
        <f>VLOOKUP(C1505,[1]Sheet1!$A:$B,2,0)</f>
        <v>北京局项目规则（常规+55清单+过度检查）</v>
      </c>
      <c r="E1505" t="s">
        <v>8713</v>
      </c>
      <c r="F1505" t="s">
        <v>8714</v>
      </c>
      <c r="G1505" s="2">
        <v>1</v>
      </c>
      <c r="H1505" t="s">
        <v>7157</v>
      </c>
      <c r="I1505" s="2">
        <v>2</v>
      </c>
      <c r="J1505" t="s">
        <v>8715</v>
      </c>
      <c r="K1505" s="2">
        <v>0</v>
      </c>
      <c r="L1505" t="s">
        <v>1631</v>
      </c>
      <c r="M1505" t="s">
        <v>1632</v>
      </c>
      <c r="N1505" t="s">
        <v>40</v>
      </c>
      <c r="O1505" t="s">
        <v>41</v>
      </c>
      <c r="P1505" t="s">
        <v>5751</v>
      </c>
      <c r="Q1505" t="s">
        <v>8716</v>
      </c>
      <c r="R1505" t="s">
        <v>166</v>
      </c>
      <c r="S1505" t="s">
        <v>8717</v>
      </c>
    </row>
    <row r="1506" hidden="1" spans="1:19">
      <c r="A1506">
        <v>1505</v>
      </c>
      <c r="B1506" t="s">
        <v>8718</v>
      </c>
      <c r="C1506" t="s">
        <v>7155</v>
      </c>
      <c r="D1506" t="str">
        <f>VLOOKUP(C1506,[1]Sheet1!$A:$B,2,0)</f>
        <v>北京局项目规则（常规+55清单+过度检查）</v>
      </c>
      <c r="E1506" t="s">
        <v>8719</v>
      </c>
      <c r="F1506" t="s">
        <v>8720</v>
      </c>
      <c r="G1506" s="2">
        <v>1</v>
      </c>
      <c r="H1506" t="s">
        <v>7157</v>
      </c>
      <c r="I1506" s="2">
        <v>2</v>
      </c>
      <c r="J1506" t="s">
        <v>8721</v>
      </c>
      <c r="K1506" s="2">
        <v>0</v>
      </c>
      <c r="L1506" t="s">
        <v>1631</v>
      </c>
      <c r="M1506" t="s">
        <v>1632</v>
      </c>
      <c r="N1506" t="s">
        <v>40</v>
      </c>
      <c r="O1506" t="s">
        <v>41</v>
      </c>
      <c r="P1506" t="s">
        <v>4898</v>
      </c>
      <c r="Q1506" t="s">
        <v>8722</v>
      </c>
      <c r="R1506" t="s">
        <v>166</v>
      </c>
      <c r="S1506" t="s">
        <v>8723</v>
      </c>
    </row>
    <row r="1507" hidden="1" spans="1:19">
      <c r="A1507">
        <v>1506</v>
      </c>
      <c r="B1507" t="s">
        <v>8724</v>
      </c>
      <c r="C1507" t="s">
        <v>7155</v>
      </c>
      <c r="D1507" t="str">
        <f>VLOOKUP(C1507,[1]Sheet1!$A:$B,2,0)</f>
        <v>北京局项目规则（常规+55清单+过度检查）</v>
      </c>
      <c r="E1507" t="s">
        <v>8725</v>
      </c>
      <c r="F1507" t="s">
        <v>8726</v>
      </c>
      <c r="G1507" s="2">
        <v>1</v>
      </c>
      <c r="H1507" t="s">
        <v>7157</v>
      </c>
      <c r="I1507" s="2">
        <v>1</v>
      </c>
      <c r="J1507" t="s">
        <v>4903</v>
      </c>
      <c r="K1507" s="2">
        <v>0</v>
      </c>
      <c r="L1507" t="s">
        <v>1631</v>
      </c>
      <c r="M1507" t="s">
        <v>1632</v>
      </c>
      <c r="N1507" t="s">
        <v>40</v>
      </c>
      <c r="O1507" t="s">
        <v>41</v>
      </c>
      <c r="P1507" t="s">
        <v>4904</v>
      </c>
      <c r="Q1507" t="s">
        <v>8727</v>
      </c>
      <c r="R1507" t="s">
        <v>166</v>
      </c>
      <c r="S1507" t="s">
        <v>8728</v>
      </c>
    </row>
    <row r="1508" hidden="1" spans="1:19">
      <c r="A1508">
        <v>1507</v>
      </c>
      <c r="B1508" t="s">
        <v>8729</v>
      </c>
      <c r="C1508" t="s">
        <v>7155</v>
      </c>
      <c r="D1508" t="str">
        <f>VLOOKUP(C1508,[1]Sheet1!$A:$B,2,0)</f>
        <v>北京局项目规则（常规+55清单+过度检查）</v>
      </c>
      <c r="E1508" t="s">
        <v>8730</v>
      </c>
      <c r="F1508" t="s">
        <v>8731</v>
      </c>
      <c r="G1508" s="2">
        <v>1</v>
      </c>
      <c r="H1508" t="s">
        <v>7157</v>
      </c>
      <c r="I1508" s="2">
        <v>1</v>
      </c>
      <c r="J1508" t="s">
        <v>5284</v>
      </c>
      <c r="K1508" s="2">
        <v>0</v>
      </c>
      <c r="L1508" t="s">
        <v>1631</v>
      </c>
      <c r="M1508" t="s">
        <v>1632</v>
      </c>
      <c r="N1508" t="s">
        <v>40</v>
      </c>
      <c r="O1508" t="s">
        <v>41</v>
      </c>
      <c r="P1508" t="s">
        <v>8732</v>
      </c>
      <c r="Q1508" t="s">
        <v>8733</v>
      </c>
      <c r="R1508" t="s">
        <v>166</v>
      </c>
      <c r="S1508" t="s">
        <v>8734</v>
      </c>
    </row>
    <row r="1509" hidden="1" spans="1:19">
      <c r="A1509">
        <v>1508</v>
      </c>
      <c r="B1509" t="s">
        <v>8735</v>
      </c>
      <c r="C1509" t="s">
        <v>7155</v>
      </c>
      <c r="D1509" t="str">
        <f>VLOOKUP(C1509,[1]Sheet1!$A:$B,2,0)</f>
        <v>北京局项目规则（常规+55清单+过度检查）</v>
      </c>
      <c r="E1509" t="s">
        <v>5289</v>
      </c>
      <c r="F1509" t="s">
        <v>8736</v>
      </c>
      <c r="G1509" s="2">
        <v>1</v>
      </c>
      <c r="H1509" t="s">
        <v>7157</v>
      </c>
      <c r="I1509" s="2">
        <v>1</v>
      </c>
      <c r="J1509" t="s">
        <v>5290</v>
      </c>
      <c r="K1509" s="2">
        <v>0</v>
      </c>
      <c r="L1509" t="s">
        <v>1631</v>
      </c>
      <c r="M1509" t="s">
        <v>1632</v>
      </c>
      <c r="N1509" t="s">
        <v>40</v>
      </c>
      <c r="O1509" t="s">
        <v>41</v>
      </c>
      <c r="P1509" t="s">
        <v>5291</v>
      </c>
      <c r="Q1509" t="s">
        <v>8737</v>
      </c>
      <c r="R1509" t="s">
        <v>166</v>
      </c>
      <c r="S1509" t="s">
        <v>5293</v>
      </c>
    </row>
    <row r="1510" hidden="1" spans="1:19">
      <c r="A1510">
        <v>1509</v>
      </c>
      <c r="B1510" t="s">
        <v>8738</v>
      </c>
      <c r="C1510" t="s">
        <v>7155</v>
      </c>
      <c r="D1510" t="str">
        <f>VLOOKUP(C1510,[1]Sheet1!$A:$B,2,0)</f>
        <v>北京局项目规则（常规+55清单+过度检查）</v>
      </c>
      <c r="E1510" t="s">
        <v>8739</v>
      </c>
      <c r="F1510" t="s">
        <v>8740</v>
      </c>
      <c r="G1510" s="2">
        <v>1</v>
      </c>
      <c r="H1510" t="s">
        <v>7157</v>
      </c>
      <c r="I1510" s="2">
        <v>2</v>
      </c>
      <c r="J1510" t="s">
        <v>8741</v>
      </c>
      <c r="K1510" s="2">
        <v>0</v>
      </c>
      <c r="L1510" t="s">
        <v>1631</v>
      </c>
      <c r="M1510" t="s">
        <v>1632</v>
      </c>
      <c r="N1510" t="s">
        <v>40</v>
      </c>
      <c r="O1510" t="s">
        <v>41</v>
      </c>
      <c r="P1510" t="s">
        <v>5531</v>
      </c>
      <c r="Q1510" t="s">
        <v>8742</v>
      </c>
      <c r="R1510" t="s">
        <v>166</v>
      </c>
      <c r="S1510" t="s">
        <v>8743</v>
      </c>
    </row>
    <row r="1511" hidden="1" spans="1:19">
      <c r="A1511">
        <v>1510</v>
      </c>
      <c r="B1511" t="s">
        <v>8744</v>
      </c>
      <c r="C1511" t="s">
        <v>7155</v>
      </c>
      <c r="D1511" t="str">
        <f>VLOOKUP(C1511,[1]Sheet1!$A:$B,2,0)</f>
        <v>北京局项目规则（常规+55清单+过度检查）</v>
      </c>
      <c r="E1511" t="s">
        <v>8745</v>
      </c>
      <c r="F1511" t="s">
        <v>8746</v>
      </c>
      <c r="G1511" s="2">
        <v>1</v>
      </c>
      <c r="H1511" t="s">
        <v>7157</v>
      </c>
      <c r="I1511" s="2">
        <v>2</v>
      </c>
      <c r="J1511" t="s">
        <v>8747</v>
      </c>
      <c r="K1511" s="2">
        <v>0</v>
      </c>
      <c r="L1511" t="s">
        <v>1631</v>
      </c>
      <c r="M1511" t="s">
        <v>1632</v>
      </c>
      <c r="N1511" t="s">
        <v>40</v>
      </c>
      <c r="O1511" t="s">
        <v>41</v>
      </c>
      <c r="P1511" t="s">
        <v>5537</v>
      </c>
      <c r="Q1511" t="s">
        <v>8748</v>
      </c>
      <c r="R1511" t="s">
        <v>166</v>
      </c>
      <c r="S1511" t="s">
        <v>8749</v>
      </c>
    </row>
    <row r="1512" hidden="1" spans="1:19">
      <c r="A1512">
        <v>1511</v>
      </c>
      <c r="B1512" t="s">
        <v>8750</v>
      </c>
      <c r="C1512" t="s">
        <v>7155</v>
      </c>
      <c r="D1512" t="str">
        <f>VLOOKUP(C1512,[1]Sheet1!$A:$B,2,0)</f>
        <v>北京局项目规则（常规+55清单+过度检查）</v>
      </c>
      <c r="E1512" t="s">
        <v>8751</v>
      </c>
      <c r="F1512" t="s">
        <v>8752</v>
      </c>
      <c r="G1512" s="2">
        <v>1</v>
      </c>
      <c r="H1512" t="s">
        <v>7157</v>
      </c>
      <c r="I1512" s="2">
        <v>2</v>
      </c>
      <c r="J1512" t="s">
        <v>8753</v>
      </c>
      <c r="K1512" s="2">
        <v>0</v>
      </c>
      <c r="L1512" t="s">
        <v>1631</v>
      </c>
      <c r="M1512" t="s">
        <v>1632</v>
      </c>
      <c r="N1512" t="s">
        <v>40</v>
      </c>
      <c r="O1512" t="s">
        <v>41</v>
      </c>
      <c r="P1512" t="s">
        <v>5543</v>
      </c>
      <c r="Q1512" t="s">
        <v>8754</v>
      </c>
      <c r="R1512" t="s">
        <v>166</v>
      </c>
      <c r="S1512" t="s">
        <v>8755</v>
      </c>
    </row>
    <row r="1513" hidden="1" spans="1:19">
      <c r="A1513">
        <v>1512</v>
      </c>
      <c r="B1513" t="s">
        <v>8756</v>
      </c>
      <c r="C1513" t="s">
        <v>7155</v>
      </c>
      <c r="D1513" t="str">
        <f>VLOOKUP(C1513,[1]Sheet1!$A:$B,2,0)</f>
        <v>北京局项目规则（常规+55清单+过度检查）</v>
      </c>
      <c r="E1513" t="s">
        <v>5755</v>
      </c>
      <c r="F1513" t="s">
        <v>8757</v>
      </c>
      <c r="G1513" s="2">
        <v>1</v>
      </c>
      <c r="H1513" t="s">
        <v>7157</v>
      </c>
      <c r="I1513" s="2">
        <v>2</v>
      </c>
      <c r="J1513" t="s">
        <v>8758</v>
      </c>
      <c r="K1513" s="2">
        <v>0</v>
      </c>
      <c r="L1513" t="s">
        <v>40</v>
      </c>
      <c r="M1513" t="s">
        <v>41</v>
      </c>
      <c r="N1513" t="s">
        <v>40</v>
      </c>
      <c r="O1513" t="s">
        <v>41</v>
      </c>
      <c r="P1513" t="s">
        <v>5757</v>
      </c>
      <c r="Q1513" t="s">
        <v>8759</v>
      </c>
      <c r="R1513" t="s">
        <v>166</v>
      </c>
      <c r="S1513" t="s">
        <v>5759</v>
      </c>
    </row>
    <row r="1514" hidden="1" spans="1:19">
      <c r="A1514">
        <v>1513</v>
      </c>
      <c r="B1514" t="s">
        <v>8760</v>
      </c>
      <c r="C1514" t="s">
        <v>7155</v>
      </c>
      <c r="D1514" t="str">
        <f>VLOOKUP(C1514,[1]Sheet1!$A:$B,2,0)</f>
        <v>北京局项目规则（常规+55清单+过度检查）</v>
      </c>
      <c r="E1514" t="s">
        <v>8761</v>
      </c>
      <c r="F1514" t="s">
        <v>8762</v>
      </c>
      <c r="G1514" s="2">
        <v>1</v>
      </c>
      <c r="H1514" t="s">
        <v>7157</v>
      </c>
      <c r="I1514" s="2">
        <v>2</v>
      </c>
      <c r="J1514" t="s">
        <v>8763</v>
      </c>
      <c r="K1514" s="2">
        <v>0</v>
      </c>
      <c r="L1514" t="s">
        <v>40</v>
      </c>
      <c r="M1514" t="s">
        <v>41</v>
      </c>
      <c r="N1514" t="s">
        <v>40</v>
      </c>
      <c r="O1514" t="s">
        <v>41</v>
      </c>
      <c r="P1514" t="s">
        <v>5763</v>
      </c>
      <c r="Q1514" t="s">
        <v>8764</v>
      </c>
      <c r="R1514" t="s">
        <v>166</v>
      </c>
      <c r="S1514" t="s">
        <v>8765</v>
      </c>
    </row>
    <row r="1515" hidden="1" spans="1:19">
      <c r="A1515">
        <v>1514</v>
      </c>
      <c r="B1515" t="s">
        <v>8766</v>
      </c>
      <c r="C1515" t="s">
        <v>7155</v>
      </c>
      <c r="D1515" t="str">
        <f>VLOOKUP(C1515,[1]Sheet1!$A:$B,2,0)</f>
        <v>北京局项目规则（常规+55清单+过度检查）</v>
      </c>
      <c r="E1515" t="s">
        <v>8767</v>
      </c>
      <c r="F1515" t="s">
        <v>8768</v>
      </c>
      <c r="G1515" s="2">
        <v>1</v>
      </c>
      <c r="H1515" t="s">
        <v>7157</v>
      </c>
      <c r="I1515" s="2">
        <v>2</v>
      </c>
      <c r="J1515" t="s">
        <v>5768</v>
      </c>
      <c r="K1515" s="2">
        <v>0</v>
      </c>
      <c r="L1515" t="s">
        <v>40</v>
      </c>
      <c r="M1515" t="s">
        <v>41</v>
      </c>
      <c r="N1515" t="s">
        <v>40</v>
      </c>
      <c r="O1515" t="s">
        <v>41</v>
      </c>
      <c r="P1515" t="s">
        <v>5769</v>
      </c>
      <c r="Q1515" t="s">
        <v>8769</v>
      </c>
      <c r="R1515" t="s">
        <v>5626</v>
      </c>
      <c r="S1515" t="s">
        <v>8770</v>
      </c>
    </row>
    <row r="1516" hidden="1" spans="1:19">
      <c r="A1516">
        <v>1515</v>
      </c>
      <c r="B1516" t="s">
        <v>8771</v>
      </c>
      <c r="C1516" t="s">
        <v>7155</v>
      </c>
      <c r="D1516" t="str">
        <f>VLOOKUP(C1516,[1]Sheet1!$A:$B,2,0)</f>
        <v>北京局项目规则（常规+55清单+过度检查）</v>
      </c>
      <c r="E1516" t="s">
        <v>8772</v>
      </c>
      <c r="F1516" t="s">
        <v>8773</v>
      </c>
      <c r="G1516" s="2">
        <v>1</v>
      </c>
      <c r="H1516" t="s">
        <v>7157</v>
      </c>
      <c r="I1516" s="2">
        <v>2</v>
      </c>
      <c r="J1516" t="s">
        <v>4909</v>
      </c>
      <c r="K1516" s="2">
        <v>0</v>
      </c>
      <c r="L1516" t="s">
        <v>1631</v>
      </c>
      <c r="M1516" t="s">
        <v>1632</v>
      </c>
      <c r="N1516" t="s">
        <v>40</v>
      </c>
      <c r="O1516" t="s">
        <v>41</v>
      </c>
      <c r="P1516" t="s">
        <v>4910</v>
      </c>
      <c r="Q1516" t="s">
        <v>8774</v>
      </c>
      <c r="R1516" t="s">
        <v>166</v>
      </c>
      <c r="S1516" t="s">
        <v>8775</v>
      </c>
    </row>
    <row r="1517" hidden="1" spans="1:19">
      <c r="A1517">
        <v>1516</v>
      </c>
      <c r="B1517" t="s">
        <v>8776</v>
      </c>
      <c r="C1517" t="s">
        <v>7133</v>
      </c>
      <c r="D1517" t="str">
        <f>VLOOKUP(C1517,[1]Sheet1!$A:$B,2,0)</f>
        <v>常用规则2024</v>
      </c>
      <c r="E1517" t="s">
        <v>1760</v>
      </c>
      <c r="F1517" t="s">
        <v>4126</v>
      </c>
      <c r="G1517" s="2">
        <v>1</v>
      </c>
      <c r="H1517" t="s">
        <v>7135</v>
      </c>
      <c r="I1517" s="2">
        <v>2</v>
      </c>
      <c r="J1517" t="s">
        <v>8777</v>
      </c>
      <c r="K1517" s="2">
        <v>0</v>
      </c>
      <c r="L1517" t="s">
        <v>1631</v>
      </c>
      <c r="M1517" t="s">
        <v>1632</v>
      </c>
      <c r="N1517" t="s">
        <v>40</v>
      </c>
      <c r="O1517" t="s">
        <v>41</v>
      </c>
      <c r="P1517" t="s">
        <v>4917</v>
      </c>
      <c r="Q1517" t="s">
        <v>8778</v>
      </c>
      <c r="R1517" t="s">
        <v>166</v>
      </c>
      <c r="S1517" t="s">
        <v>1765</v>
      </c>
    </row>
    <row r="1518" hidden="1" spans="1:19">
      <c r="A1518">
        <v>1517</v>
      </c>
      <c r="B1518" t="s">
        <v>8779</v>
      </c>
      <c r="C1518" t="s">
        <v>7155</v>
      </c>
      <c r="D1518" t="str">
        <f>VLOOKUP(C1518,[1]Sheet1!$A:$B,2,0)</f>
        <v>北京局项目规则（常规+55清单+过度检查）</v>
      </c>
      <c r="E1518" t="s">
        <v>4921</v>
      </c>
      <c r="F1518" t="s">
        <v>8780</v>
      </c>
      <c r="G1518" s="2">
        <v>1</v>
      </c>
      <c r="H1518" t="s">
        <v>7157</v>
      </c>
      <c r="I1518" s="2">
        <v>1</v>
      </c>
      <c r="J1518" t="s">
        <v>4922</v>
      </c>
      <c r="K1518" s="2">
        <v>0</v>
      </c>
      <c r="L1518" t="s">
        <v>40</v>
      </c>
      <c r="M1518" t="s">
        <v>41</v>
      </c>
      <c r="N1518" t="s">
        <v>40</v>
      </c>
      <c r="O1518" t="s">
        <v>41</v>
      </c>
      <c r="P1518" t="s">
        <v>4923</v>
      </c>
      <c r="Q1518" t="s">
        <v>8781</v>
      </c>
      <c r="R1518" t="s">
        <v>100</v>
      </c>
      <c r="S1518" t="s">
        <v>4925</v>
      </c>
    </row>
    <row r="1519" hidden="1" spans="1:19">
      <c r="A1519">
        <v>1518</v>
      </c>
      <c r="B1519" t="s">
        <v>8782</v>
      </c>
      <c r="C1519" t="s">
        <v>7155</v>
      </c>
      <c r="D1519" t="str">
        <f>VLOOKUP(C1519,[1]Sheet1!$A:$B,2,0)</f>
        <v>北京局项目规则（常规+55清单+过度检查）</v>
      </c>
      <c r="E1519" t="s">
        <v>8783</v>
      </c>
      <c r="F1519" t="s">
        <v>8784</v>
      </c>
      <c r="G1519" s="2">
        <v>1</v>
      </c>
      <c r="H1519" t="s">
        <v>7157</v>
      </c>
      <c r="I1519" s="2">
        <v>1</v>
      </c>
      <c r="J1519" t="s">
        <v>5296</v>
      </c>
      <c r="K1519" s="2">
        <v>0</v>
      </c>
      <c r="L1519" t="s">
        <v>1631</v>
      </c>
      <c r="M1519" t="s">
        <v>1632</v>
      </c>
      <c r="N1519" t="s">
        <v>40</v>
      </c>
      <c r="O1519" t="s">
        <v>41</v>
      </c>
      <c r="P1519" t="s">
        <v>8785</v>
      </c>
      <c r="Q1519" t="s">
        <v>8786</v>
      </c>
      <c r="R1519" t="s">
        <v>166</v>
      </c>
      <c r="S1519" t="s">
        <v>8787</v>
      </c>
    </row>
    <row r="1520" hidden="1" spans="1:19">
      <c r="A1520">
        <v>1519</v>
      </c>
      <c r="B1520" t="s">
        <v>8788</v>
      </c>
      <c r="C1520" t="s">
        <v>7155</v>
      </c>
      <c r="D1520" t="str">
        <f>VLOOKUP(C1520,[1]Sheet1!$A:$B,2,0)</f>
        <v>北京局项目规则（常规+55清单+过度检查）</v>
      </c>
      <c r="E1520" t="s">
        <v>5547</v>
      </c>
      <c r="F1520" t="s">
        <v>8789</v>
      </c>
      <c r="G1520" s="2">
        <v>1</v>
      </c>
      <c r="H1520" t="s">
        <v>7157</v>
      </c>
      <c r="I1520" s="2">
        <v>2</v>
      </c>
      <c r="J1520" t="s">
        <v>8790</v>
      </c>
      <c r="K1520" s="2">
        <v>0</v>
      </c>
      <c r="L1520" t="s">
        <v>1631</v>
      </c>
      <c r="M1520" t="s">
        <v>1632</v>
      </c>
      <c r="N1520" t="s">
        <v>40</v>
      </c>
      <c r="O1520" t="s">
        <v>41</v>
      </c>
      <c r="P1520" t="s">
        <v>5550</v>
      </c>
      <c r="Q1520" t="s">
        <v>8791</v>
      </c>
      <c r="R1520" t="s">
        <v>166</v>
      </c>
      <c r="S1520" t="s">
        <v>5552</v>
      </c>
    </row>
    <row r="1521" hidden="1" spans="1:19">
      <c r="A1521">
        <v>1520</v>
      </c>
      <c r="B1521" t="s">
        <v>8792</v>
      </c>
      <c r="C1521" t="s">
        <v>7155</v>
      </c>
      <c r="D1521" t="str">
        <f>VLOOKUP(C1521,[1]Sheet1!$A:$B,2,0)</f>
        <v>北京局项目规则（常规+55清单+过度检查）</v>
      </c>
      <c r="E1521" t="s">
        <v>5554</v>
      </c>
      <c r="F1521" t="s">
        <v>8793</v>
      </c>
      <c r="G1521" s="2">
        <v>1</v>
      </c>
      <c r="H1521" t="s">
        <v>7157</v>
      </c>
      <c r="I1521" s="2">
        <v>2</v>
      </c>
      <c r="J1521" t="s">
        <v>5555</v>
      </c>
      <c r="K1521" s="2">
        <v>0</v>
      </c>
      <c r="L1521" t="s">
        <v>40</v>
      </c>
      <c r="M1521" t="s">
        <v>41</v>
      </c>
      <c r="N1521" t="s">
        <v>40</v>
      </c>
      <c r="O1521" t="s">
        <v>41</v>
      </c>
      <c r="P1521" t="s">
        <v>5556</v>
      </c>
      <c r="Q1521" t="s">
        <v>8794</v>
      </c>
      <c r="R1521" t="s">
        <v>166</v>
      </c>
      <c r="S1521" t="s">
        <v>5558</v>
      </c>
    </row>
    <row r="1522" hidden="1" spans="1:19">
      <c r="A1522">
        <v>1521</v>
      </c>
      <c r="B1522" t="s">
        <v>8795</v>
      </c>
      <c r="C1522" t="s">
        <v>7155</v>
      </c>
      <c r="D1522" t="str">
        <f>VLOOKUP(C1522,[1]Sheet1!$A:$B,2,0)</f>
        <v>北京局项目规则（常规+55清单+过度检查）</v>
      </c>
      <c r="E1522" t="s">
        <v>5773</v>
      </c>
      <c r="F1522" t="s">
        <v>8796</v>
      </c>
      <c r="G1522" s="2">
        <v>1</v>
      </c>
      <c r="H1522" t="s">
        <v>7157</v>
      </c>
      <c r="I1522" s="2">
        <v>2</v>
      </c>
      <c r="J1522" t="s">
        <v>8797</v>
      </c>
      <c r="K1522" s="2">
        <v>1</v>
      </c>
      <c r="L1522" t="s">
        <v>1631</v>
      </c>
      <c r="M1522" t="s">
        <v>1632</v>
      </c>
      <c r="N1522" t="s">
        <v>40</v>
      </c>
      <c r="O1522" t="s">
        <v>41</v>
      </c>
      <c r="P1522" t="s">
        <v>8798</v>
      </c>
      <c r="Q1522" t="s">
        <v>8799</v>
      </c>
      <c r="R1522" t="s">
        <v>166</v>
      </c>
      <c r="S1522" t="s">
        <v>5778</v>
      </c>
    </row>
    <row r="1523" hidden="1" spans="1:19">
      <c r="A1523">
        <v>1522</v>
      </c>
      <c r="B1523" t="s">
        <v>8800</v>
      </c>
      <c r="C1523" t="s">
        <v>7155</v>
      </c>
      <c r="D1523" t="str">
        <f>VLOOKUP(C1523,[1]Sheet1!$A:$B,2,0)</f>
        <v>北京局项目规则（常规+55清单+过度检查）</v>
      </c>
      <c r="E1523" t="s">
        <v>8801</v>
      </c>
      <c r="F1523" t="s">
        <v>8802</v>
      </c>
      <c r="G1523" s="2">
        <v>1</v>
      </c>
      <c r="H1523" t="s">
        <v>7157</v>
      </c>
      <c r="I1523" s="2">
        <v>2</v>
      </c>
      <c r="J1523" t="s">
        <v>8803</v>
      </c>
      <c r="K1523" s="2">
        <v>0</v>
      </c>
      <c r="L1523" t="s">
        <v>1631</v>
      </c>
      <c r="M1523" t="s">
        <v>1632</v>
      </c>
      <c r="N1523" t="s">
        <v>40</v>
      </c>
      <c r="O1523" t="s">
        <v>41</v>
      </c>
      <c r="P1523" t="s">
        <v>5783</v>
      </c>
      <c r="Q1523" t="s">
        <v>8804</v>
      </c>
      <c r="R1523" t="s">
        <v>166</v>
      </c>
      <c r="S1523" t="s">
        <v>8805</v>
      </c>
    </row>
    <row r="1524" hidden="1" spans="1:19">
      <c r="A1524">
        <v>1523</v>
      </c>
      <c r="B1524" t="s">
        <v>8806</v>
      </c>
      <c r="C1524" t="s">
        <v>7155</v>
      </c>
      <c r="D1524" t="str">
        <f>VLOOKUP(C1524,[1]Sheet1!$A:$B,2,0)</f>
        <v>北京局项目规则（常规+55清单+过度检查）</v>
      </c>
      <c r="E1524" t="s">
        <v>8807</v>
      </c>
      <c r="F1524" t="s">
        <v>8808</v>
      </c>
      <c r="G1524" s="2">
        <v>1</v>
      </c>
      <c r="H1524" t="s">
        <v>7157</v>
      </c>
      <c r="I1524" s="2">
        <v>1</v>
      </c>
      <c r="J1524" t="s">
        <v>8809</v>
      </c>
      <c r="K1524" s="2">
        <v>0</v>
      </c>
      <c r="L1524" t="s">
        <v>40</v>
      </c>
      <c r="M1524" t="s">
        <v>41</v>
      </c>
      <c r="N1524" t="s">
        <v>40</v>
      </c>
      <c r="O1524" t="s">
        <v>41</v>
      </c>
      <c r="P1524" t="s">
        <v>4929</v>
      </c>
      <c r="Q1524" t="s">
        <v>8810</v>
      </c>
      <c r="R1524" t="s">
        <v>166</v>
      </c>
      <c r="S1524" t="s">
        <v>8811</v>
      </c>
    </row>
    <row r="1525" hidden="1" spans="1:19">
      <c r="A1525">
        <v>1524</v>
      </c>
      <c r="B1525" t="s">
        <v>8812</v>
      </c>
      <c r="C1525" t="s">
        <v>7155</v>
      </c>
      <c r="D1525" t="str">
        <f>VLOOKUP(C1525,[1]Sheet1!$A:$B,2,0)</f>
        <v>北京局项目规则（常规+55清单+过度检查）</v>
      </c>
      <c r="E1525" t="s">
        <v>8813</v>
      </c>
      <c r="F1525" t="s">
        <v>8814</v>
      </c>
      <c r="G1525" s="2">
        <v>1</v>
      </c>
      <c r="H1525" t="s">
        <v>7157</v>
      </c>
      <c r="I1525" s="2">
        <v>1</v>
      </c>
      <c r="J1525" t="s">
        <v>4934</v>
      </c>
      <c r="K1525" s="2">
        <v>0</v>
      </c>
      <c r="L1525" t="s">
        <v>40</v>
      </c>
      <c r="M1525" t="s">
        <v>41</v>
      </c>
      <c r="N1525" t="s">
        <v>40</v>
      </c>
      <c r="O1525" t="s">
        <v>41</v>
      </c>
      <c r="P1525" t="s">
        <v>4935</v>
      </c>
      <c r="Q1525" t="s">
        <v>8815</v>
      </c>
      <c r="R1525" t="s">
        <v>100</v>
      </c>
      <c r="S1525" t="s">
        <v>8816</v>
      </c>
    </row>
    <row r="1526" hidden="1" spans="1:19">
      <c r="A1526">
        <v>1525</v>
      </c>
      <c r="B1526" t="s">
        <v>8817</v>
      </c>
      <c r="C1526" t="s">
        <v>7155</v>
      </c>
      <c r="D1526" t="str">
        <f>VLOOKUP(C1526,[1]Sheet1!$A:$B,2,0)</f>
        <v>北京局项目规则（常规+55清单+过度检查）</v>
      </c>
      <c r="E1526" t="s">
        <v>8818</v>
      </c>
      <c r="F1526" t="s">
        <v>8819</v>
      </c>
      <c r="G1526" s="2">
        <v>1</v>
      </c>
      <c r="H1526" t="s">
        <v>7157</v>
      </c>
      <c r="I1526" s="2">
        <v>1</v>
      </c>
      <c r="J1526" t="s">
        <v>4940</v>
      </c>
      <c r="K1526" s="2">
        <v>0</v>
      </c>
      <c r="L1526" t="s">
        <v>40</v>
      </c>
      <c r="M1526" t="s">
        <v>41</v>
      </c>
      <c r="N1526" t="s">
        <v>40</v>
      </c>
      <c r="O1526" t="s">
        <v>41</v>
      </c>
      <c r="P1526" t="s">
        <v>4941</v>
      </c>
      <c r="Q1526" t="s">
        <v>8820</v>
      </c>
      <c r="R1526" t="s">
        <v>100</v>
      </c>
      <c r="S1526" t="s">
        <v>8821</v>
      </c>
    </row>
    <row r="1527" hidden="1" spans="1:19">
      <c r="A1527">
        <v>1526</v>
      </c>
      <c r="B1527" t="s">
        <v>8822</v>
      </c>
      <c r="C1527" t="s">
        <v>7155</v>
      </c>
      <c r="D1527" t="str">
        <f>VLOOKUP(C1527,[1]Sheet1!$A:$B,2,0)</f>
        <v>北京局项目规则（常规+55清单+过度检查）</v>
      </c>
      <c r="E1527" t="s">
        <v>5301</v>
      </c>
      <c r="F1527" t="s">
        <v>8823</v>
      </c>
      <c r="G1527" s="2">
        <v>1</v>
      </c>
      <c r="H1527" t="s">
        <v>7157</v>
      </c>
      <c r="I1527" s="2">
        <v>2</v>
      </c>
      <c r="J1527" t="s">
        <v>8824</v>
      </c>
      <c r="K1527" s="2">
        <v>0</v>
      </c>
      <c r="L1527" t="s">
        <v>1631</v>
      </c>
      <c r="M1527" t="s">
        <v>1632</v>
      </c>
      <c r="N1527" t="s">
        <v>40</v>
      </c>
      <c r="O1527" t="s">
        <v>41</v>
      </c>
      <c r="P1527" t="s">
        <v>5303</v>
      </c>
      <c r="Q1527" t="s">
        <v>8825</v>
      </c>
      <c r="R1527" t="s">
        <v>166</v>
      </c>
      <c r="S1527" t="s">
        <v>5305</v>
      </c>
    </row>
    <row r="1528" hidden="1" spans="1:19">
      <c r="A1528">
        <v>1527</v>
      </c>
      <c r="B1528" t="s">
        <v>8826</v>
      </c>
      <c r="C1528" t="s">
        <v>7155</v>
      </c>
      <c r="D1528" t="str">
        <f>VLOOKUP(C1528,[1]Sheet1!$A:$B,2,0)</f>
        <v>北京局项目规则（常规+55清单+过度检查）</v>
      </c>
      <c r="E1528" t="s">
        <v>5560</v>
      </c>
      <c r="F1528" t="s">
        <v>8827</v>
      </c>
      <c r="G1528" s="2">
        <v>1</v>
      </c>
      <c r="H1528" t="s">
        <v>7157</v>
      </c>
      <c r="I1528" s="2">
        <v>2</v>
      </c>
      <c r="J1528" t="s">
        <v>8828</v>
      </c>
      <c r="K1528" s="2">
        <v>0</v>
      </c>
      <c r="L1528" t="s">
        <v>1631</v>
      </c>
      <c r="M1528" t="s">
        <v>1632</v>
      </c>
      <c r="N1528" t="s">
        <v>40</v>
      </c>
      <c r="O1528" t="s">
        <v>41</v>
      </c>
      <c r="P1528" t="s">
        <v>5562</v>
      </c>
      <c r="Q1528" t="s">
        <v>8829</v>
      </c>
      <c r="R1528" t="s">
        <v>166</v>
      </c>
      <c r="S1528" t="s">
        <v>5564</v>
      </c>
    </row>
    <row r="1529" hidden="1" spans="1:19">
      <c r="A1529">
        <v>1528</v>
      </c>
      <c r="B1529" t="s">
        <v>8830</v>
      </c>
      <c r="C1529" t="s">
        <v>7155</v>
      </c>
      <c r="D1529" t="str">
        <f>VLOOKUP(C1529,[1]Sheet1!$A:$B,2,0)</f>
        <v>北京局项目规则（常规+55清单+过度检查）</v>
      </c>
      <c r="E1529" t="s">
        <v>5566</v>
      </c>
      <c r="F1529" t="s">
        <v>8831</v>
      </c>
      <c r="G1529" s="2">
        <v>1</v>
      </c>
      <c r="H1529" t="s">
        <v>7157</v>
      </c>
      <c r="I1529" s="2">
        <v>2</v>
      </c>
      <c r="J1529" t="s">
        <v>8832</v>
      </c>
      <c r="K1529" s="2">
        <v>0</v>
      </c>
      <c r="L1529" t="s">
        <v>1631</v>
      </c>
      <c r="M1529" t="s">
        <v>1632</v>
      </c>
      <c r="N1529" t="s">
        <v>40</v>
      </c>
      <c r="O1529" t="s">
        <v>41</v>
      </c>
      <c r="P1529" t="s">
        <v>5568</v>
      </c>
      <c r="Q1529" t="s">
        <v>8833</v>
      </c>
      <c r="R1529" t="s">
        <v>166</v>
      </c>
      <c r="S1529" t="s">
        <v>5570</v>
      </c>
    </row>
    <row r="1530" hidden="1" spans="1:19">
      <c r="A1530">
        <v>1529</v>
      </c>
      <c r="B1530" t="s">
        <v>8834</v>
      </c>
      <c r="C1530" t="s">
        <v>7133</v>
      </c>
      <c r="D1530" t="str">
        <f>VLOOKUP(C1530,[1]Sheet1!$A:$B,2,0)</f>
        <v>常用规则2024</v>
      </c>
      <c r="E1530" t="s">
        <v>5799</v>
      </c>
      <c r="F1530" t="s">
        <v>1761</v>
      </c>
      <c r="G1530" s="2">
        <v>1</v>
      </c>
      <c r="H1530" t="s">
        <v>7135</v>
      </c>
      <c r="I1530" s="2">
        <v>2</v>
      </c>
      <c r="J1530" t="s">
        <v>8835</v>
      </c>
      <c r="K1530" s="2">
        <v>0</v>
      </c>
      <c r="L1530" t="s">
        <v>1631</v>
      </c>
      <c r="M1530" t="s">
        <v>1632</v>
      </c>
      <c r="N1530" t="s">
        <v>40</v>
      </c>
      <c r="O1530" t="s">
        <v>41</v>
      </c>
      <c r="P1530" t="s">
        <v>5801</v>
      </c>
      <c r="Q1530" t="s">
        <v>8836</v>
      </c>
      <c r="R1530" t="s">
        <v>166</v>
      </c>
      <c r="S1530" t="s">
        <v>5803</v>
      </c>
    </row>
    <row r="1531" hidden="1" spans="1:19">
      <c r="A1531">
        <v>1530</v>
      </c>
      <c r="B1531" t="s">
        <v>8837</v>
      </c>
      <c r="C1531" t="s">
        <v>7155</v>
      </c>
      <c r="D1531" t="str">
        <f>VLOOKUP(C1531,[1]Sheet1!$A:$B,2,0)</f>
        <v>北京局项目规则（常规+55清单+过度检查）</v>
      </c>
      <c r="E1531" t="s">
        <v>8838</v>
      </c>
      <c r="F1531" t="s">
        <v>8839</v>
      </c>
      <c r="G1531" s="2">
        <v>1</v>
      </c>
      <c r="H1531" t="s">
        <v>7157</v>
      </c>
      <c r="I1531" s="2">
        <v>2</v>
      </c>
      <c r="J1531" t="s">
        <v>8840</v>
      </c>
      <c r="K1531" s="2">
        <v>0</v>
      </c>
      <c r="L1531" t="s">
        <v>1631</v>
      </c>
      <c r="M1531" t="s">
        <v>1632</v>
      </c>
      <c r="N1531" t="s">
        <v>40</v>
      </c>
      <c r="O1531" t="s">
        <v>41</v>
      </c>
      <c r="P1531" t="s">
        <v>5807</v>
      </c>
      <c r="Q1531" t="s">
        <v>8841</v>
      </c>
      <c r="R1531" t="s">
        <v>166</v>
      </c>
      <c r="S1531" t="s">
        <v>8842</v>
      </c>
    </row>
    <row r="1532" hidden="1" spans="1:19">
      <c r="A1532">
        <v>1531</v>
      </c>
      <c r="B1532" t="s">
        <v>8843</v>
      </c>
      <c r="C1532" t="s">
        <v>7155</v>
      </c>
      <c r="D1532" t="str">
        <f>VLOOKUP(C1532,[1]Sheet1!$A:$B,2,0)</f>
        <v>北京局项目规则（常规+55清单+过度检查）</v>
      </c>
      <c r="E1532" t="s">
        <v>8844</v>
      </c>
      <c r="F1532" t="s">
        <v>8845</v>
      </c>
      <c r="G1532" s="2">
        <v>1</v>
      </c>
      <c r="H1532" t="s">
        <v>7157</v>
      </c>
      <c r="I1532" s="2">
        <v>2</v>
      </c>
      <c r="J1532" t="s">
        <v>8846</v>
      </c>
      <c r="K1532" s="2">
        <v>0</v>
      </c>
      <c r="L1532" t="s">
        <v>1631</v>
      </c>
      <c r="M1532" t="s">
        <v>1632</v>
      </c>
      <c r="N1532" t="s">
        <v>40</v>
      </c>
      <c r="O1532" t="s">
        <v>41</v>
      </c>
      <c r="P1532" t="s">
        <v>5813</v>
      </c>
      <c r="Q1532" t="s">
        <v>8847</v>
      </c>
      <c r="R1532" t="s">
        <v>166</v>
      </c>
      <c r="S1532" t="s">
        <v>8848</v>
      </c>
    </row>
    <row r="1533" hidden="1" spans="1:19">
      <c r="A1533">
        <v>1532</v>
      </c>
      <c r="B1533" t="s">
        <v>8849</v>
      </c>
      <c r="C1533" t="s">
        <v>7155</v>
      </c>
      <c r="D1533" t="str">
        <f>VLOOKUP(C1533,[1]Sheet1!$A:$B,2,0)</f>
        <v>北京局项目规则（常规+55清单+过度检查）</v>
      </c>
      <c r="E1533" t="s">
        <v>8850</v>
      </c>
      <c r="F1533" t="s">
        <v>8851</v>
      </c>
      <c r="G1533" s="2">
        <v>1</v>
      </c>
      <c r="H1533" t="s">
        <v>7157</v>
      </c>
      <c r="I1533" s="2">
        <v>2</v>
      </c>
      <c r="J1533" t="s">
        <v>8852</v>
      </c>
      <c r="K1533" s="2">
        <v>0</v>
      </c>
      <c r="L1533" t="s">
        <v>1631</v>
      </c>
      <c r="M1533" t="s">
        <v>1632</v>
      </c>
      <c r="N1533" t="s">
        <v>40</v>
      </c>
      <c r="O1533" t="s">
        <v>41</v>
      </c>
      <c r="P1533" t="s">
        <v>5820</v>
      </c>
      <c r="Q1533" t="s">
        <v>8853</v>
      </c>
      <c r="R1533" t="s">
        <v>166</v>
      </c>
      <c r="S1533" t="s">
        <v>8854</v>
      </c>
    </row>
    <row r="1534" hidden="1" spans="1:19">
      <c r="A1534">
        <v>1533</v>
      </c>
      <c r="B1534" t="s">
        <v>8855</v>
      </c>
      <c r="C1534" t="s">
        <v>7155</v>
      </c>
      <c r="D1534" t="str">
        <f>VLOOKUP(C1534,[1]Sheet1!$A:$B,2,0)</f>
        <v>北京局项目规则（常规+55清单+过度检查）</v>
      </c>
      <c r="E1534" t="s">
        <v>8856</v>
      </c>
      <c r="F1534" t="s">
        <v>8857</v>
      </c>
      <c r="G1534" s="2">
        <v>1</v>
      </c>
      <c r="H1534" t="s">
        <v>7157</v>
      </c>
      <c r="I1534" s="2">
        <v>2</v>
      </c>
      <c r="J1534" t="s">
        <v>8858</v>
      </c>
      <c r="K1534" s="2">
        <v>0</v>
      </c>
      <c r="L1534" t="s">
        <v>1631</v>
      </c>
      <c r="M1534" t="s">
        <v>1632</v>
      </c>
      <c r="N1534" t="s">
        <v>40</v>
      </c>
      <c r="O1534" t="s">
        <v>41</v>
      </c>
      <c r="P1534" t="s">
        <v>5826</v>
      </c>
      <c r="Q1534" t="s">
        <v>8859</v>
      </c>
      <c r="R1534" t="s">
        <v>100</v>
      </c>
      <c r="S1534" t="s">
        <v>8860</v>
      </c>
    </row>
    <row r="1535" hidden="1" spans="1:19">
      <c r="A1535">
        <v>1534</v>
      </c>
      <c r="B1535" t="s">
        <v>8861</v>
      </c>
      <c r="C1535" t="s">
        <v>7155</v>
      </c>
      <c r="D1535" t="str">
        <f>VLOOKUP(C1535,[1]Sheet1!$A:$B,2,0)</f>
        <v>北京局项目规则（常规+55清单+过度检查）</v>
      </c>
      <c r="E1535" t="s">
        <v>5830</v>
      </c>
      <c r="F1535" t="s">
        <v>8862</v>
      </c>
      <c r="G1535" s="2">
        <v>1</v>
      </c>
      <c r="H1535" t="s">
        <v>7157</v>
      </c>
      <c r="I1535" s="2">
        <v>2</v>
      </c>
      <c r="J1535" t="s">
        <v>8863</v>
      </c>
      <c r="K1535" s="2">
        <v>0</v>
      </c>
      <c r="L1535" t="s">
        <v>1631</v>
      </c>
      <c r="M1535" t="s">
        <v>1632</v>
      </c>
      <c r="N1535" t="s">
        <v>40</v>
      </c>
      <c r="O1535" t="s">
        <v>41</v>
      </c>
      <c r="P1535" t="s">
        <v>8864</v>
      </c>
      <c r="Q1535" t="s">
        <v>8865</v>
      </c>
      <c r="R1535" t="s">
        <v>166</v>
      </c>
      <c r="S1535" t="s">
        <v>5835</v>
      </c>
    </row>
    <row r="1536" hidden="1" spans="1:19">
      <c r="A1536">
        <v>1535</v>
      </c>
      <c r="B1536" t="s">
        <v>8866</v>
      </c>
      <c r="C1536" t="s">
        <v>7155</v>
      </c>
      <c r="D1536" t="str">
        <f>VLOOKUP(C1536,[1]Sheet1!$A:$B,2,0)</f>
        <v>北京局项目规则（常规+55清单+过度检查）</v>
      </c>
      <c r="E1536" t="s">
        <v>8867</v>
      </c>
      <c r="F1536" t="s">
        <v>8862</v>
      </c>
      <c r="G1536" s="2">
        <v>1</v>
      </c>
      <c r="H1536" t="s">
        <v>7157</v>
      </c>
      <c r="I1536" s="2">
        <v>2</v>
      </c>
      <c r="J1536" t="s">
        <v>8868</v>
      </c>
      <c r="K1536" s="2">
        <v>0</v>
      </c>
      <c r="L1536" t="s">
        <v>1631</v>
      </c>
      <c r="M1536" t="s">
        <v>1632</v>
      </c>
      <c r="N1536" t="s">
        <v>40</v>
      </c>
      <c r="O1536" t="s">
        <v>41</v>
      </c>
      <c r="P1536" t="s">
        <v>4962</v>
      </c>
      <c r="Q1536" t="s">
        <v>8869</v>
      </c>
      <c r="R1536" t="s">
        <v>166</v>
      </c>
      <c r="S1536" t="s">
        <v>8870</v>
      </c>
    </row>
    <row r="1537" hidden="1" spans="1:19">
      <c r="A1537">
        <v>1536</v>
      </c>
      <c r="B1537" t="s">
        <v>8871</v>
      </c>
      <c r="C1537" t="s">
        <v>7155</v>
      </c>
      <c r="D1537" t="str">
        <f>VLOOKUP(C1537,[1]Sheet1!$A:$B,2,0)</f>
        <v>北京局项目规则（常规+55清单+过度检查）</v>
      </c>
      <c r="E1537" t="s">
        <v>8872</v>
      </c>
      <c r="F1537" t="s">
        <v>8873</v>
      </c>
      <c r="G1537" s="2">
        <v>1</v>
      </c>
      <c r="H1537" t="s">
        <v>7157</v>
      </c>
      <c r="I1537" s="2">
        <v>1</v>
      </c>
      <c r="J1537" t="s">
        <v>4967</v>
      </c>
      <c r="K1537" s="2">
        <v>0</v>
      </c>
      <c r="L1537" t="s">
        <v>40</v>
      </c>
      <c r="M1537" t="s">
        <v>41</v>
      </c>
      <c r="N1537" t="s">
        <v>40</v>
      </c>
      <c r="O1537" t="s">
        <v>41</v>
      </c>
      <c r="P1537" t="s">
        <v>4968</v>
      </c>
      <c r="Q1537" t="s">
        <v>8874</v>
      </c>
      <c r="R1537" t="s">
        <v>100</v>
      </c>
      <c r="S1537" t="s">
        <v>8875</v>
      </c>
    </row>
    <row r="1538" hidden="1" spans="1:19">
      <c r="A1538">
        <v>1537</v>
      </c>
      <c r="B1538" t="s">
        <v>8876</v>
      </c>
      <c r="C1538" t="s">
        <v>7155</v>
      </c>
      <c r="D1538" t="str">
        <f>VLOOKUP(C1538,[1]Sheet1!$A:$B,2,0)</f>
        <v>北京局项目规则（常规+55清单+过度检查）</v>
      </c>
      <c r="E1538" t="s">
        <v>8877</v>
      </c>
      <c r="F1538" t="s">
        <v>8878</v>
      </c>
      <c r="G1538" s="2">
        <v>1</v>
      </c>
      <c r="H1538" t="s">
        <v>7157</v>
      </c>
      <c r="I1538" s="2">
        <v>1</v>
      </c>
      <c r="J1538" t="s">
        <v>5308</v>
      </c>
      <c r="K1538" s="2">
        <v>0</v>
      </c>
      <c r="L1538" t="s">
        <v>1631</v>
      </c>
      <c r="M1538" t="s">
        <v>1632</v>
      </c>
      <c r="N1538" t="s">
        <v>40</v>
      </c>
      <c r="O1538" t="s">
        <v>41</v>
      </c>
      <c r="P1538" t="s">
        <v>8879</v>
      </c>
      <c r="Q1538" t="s">
        <v>8880</v>
      </c>
      <c r="R1538" t="s">
        <v>166</v>
      </c>
      <c r="S1538" t="s">
        <v>8881</v>
      </c>
    </row>
    <row r="1539" hidden="1" spans="1:19">
      <c r="A1539">
        <v>1538</v>
      </c>
      <c r="B1539" t="s">
        <v>8882</v>
      </c>
      <c r="C1539" t="s">
        <v>7155</v>
      </c>
      <c r="D1539" t="str">
        <f>VLOOKUP(C1539,[1]Sheet1!$A:$B,2,0)</f>
        <v>北京局项目规则（常规+55清单+过度检查）</v>
      </c>
      <c r="E1539" t="s">
        <v>5572</v>
      </c>
      <c r="F1539" t="s">
        <v>8883</v>
      </c>
      <c r="G1539" s="2">
        <v>1</v>
      </c>
      <c r="H1539" t="s">
        <v>7157</v>
      </c>
      <c r="I1539" s="2">
        <v>2</v>
      </c>
      <c r="J1539" t="s">
        <v>8884</v>
      </c>
      <c r="K1539" s="2">
        <v>0</v>
      </c>
      <c r="L1539" t="s">
        <v>1631</v>
      </c>
      <c r="M1539" t="s">
        <v>1632</v>
      </c>
      <c r="N1539" t="s">
        <v>40</v>
      </c>
      <c r="O1539" t="s">
        <v>41</v>
      </c>
      <c r="P1539" t="s">
        <v>5574</v>
      </c>
      <c r="Q1539" t="s">
        <v>8885</v>
      </c>
      <c r="R1539" t="s">
        <v>166</v>
      </c>
      <c r="S1539" t="s">
        <v>5576</v>
      </c>
    </row>
    <row r="1540" hidden="1" spans="1:19">
      <c r="A1540">
        <v>1539</v>
      </c>
      <c r="B1540" t="s">
        <v>8886</v>
      </c>
      <c r="C1540" t="s">
        <v>7155</v>
      </c>
      <c r="D1540" t="str">
        <f>VLOOKUP(C1540,[1]Sheet1!$A:$B,2,0)</f>
        <v>北京局项目规则（常规+55清单+过度检查）</v>
      </c>
      <c r="E1540" t="s">
        <v>8887</v>
      </c>
      <c r="F1540" t="s">
        <v>8888</v>
      </c>
      <c r="G1540" s="2">
        <v>1</v>
      </c>
      <c r="H1540" t="s">
        <v>7157</v>
      </c>
      <c r="I1540" s="2">
        <v>2</v>
      </c>
      <c r="J1540" t="s">
        <v>8889</v>
      </c>
      <c r="K1540" s="2">
        <v>0</v>
      </c>
      <c r="L1540" t="s">
        <v>1631</v>
      </c>
      <c r="M1540" t="s">
        <v>1632</v>
      </c>
      <c r="N1540" t="s">
        <v>40</v>
      </c>
      <c r="O1540" t="s">
        <v>41</v>
      </c>
      <c r="P1540" t="s">
        <v>5587</v>
      </c>
      <c r="Q1540" t="s">
        <v>8890</v>
      </c>
      <c r="R1540" t="s">
        <v>166</v>
      </c>
      <c r="S1540" t="s">
        <v>8891</v>
      </c>
    </row>
    <row r="1541" hidden="1" spans="1:19">
      <c r="A1541">
        <v>1540</v>
      </c>
      <c r="B1541" t="s">
        <v>8892</v>
      </c>
      <c r="C1541" t="s">
        <v>7155</v>
      </c>
      <c r="D1541" t="str">
        <f>VLOOKUP(C1541,[1]Sheet1!$A:$B,2,0)</f>
        <v>北京局项目规则（常规+55清单+过度检查）</v>
      </c>
      <c r="E1541" t="s">
        <v>8893</v>
      </c>
      <c r="F1541" t="s">
        <v>8894</v>
      </c>
      <c r="G1541" s="2">
        <v>1</v>
      </c>
      <c r="H1541" t="s">
        <v>7157</v>
      </c>
      <c r="I1541" s="2">
        <v>2</v>
      </c>
      <c r="J1541" t="s">
        <v>8895</v>
      </c>
      <c r="K1541" s="2">
        <v>0</v>
      </c>
      <c r="L1541" t="s">
        <v>40</v>
      </c>
      <c r="M1541" t="s">
        <v>41</v>
      </c>
      <c r="N1541" t="s">
        <v>40</v>
      </c>
      <c r="O1541" t="s">
        <v>41</v>
      </c>
      <c r="P1541" t="s">
        <v>5840</v>
      </c>
      <c r="Q1541" t="s">
        <v>8896</v>
      </c>
      <c r="R1541" t="s">
        <v>100</v>
      </c>
      <c r="S1541" t="s">
        <v>8897</v>
      </c>
    </row>
    <row r="1542" hidden="1" spans="1:19">
      <c r="A1542">
        <v>1541</v>
      </c>
      <c r="B1542" t="s">
        <v>8898</v>
      </c>
      <c r="C1542" t="s">
        <v>7155</v>
      </c>
      <c r="D1542" t="str">
        <f>VLOOKUP(C1542,[1]Sheet1!$A:$B,2,0)</f>
        <v>北京局项目规则（常规+55清单+过度检查）</v>
      </c>
      <c r="E1542" t="s">
        <v>5844</v>
      </c>
      <c r="F1542" t="s">
        <v>8899</v>
      </c>
      <c r="G1542" s="2">
        <v>1</v>
      </c>
      <c r="H1542" t="s">
        <v>7157</v>
      </c>
      <c r="I1542" s="2">
        <v>2</v>
      </c>
      <c r="J1542" t="s">
        <v>8900</v>
      </c>
      <c r="K1542" s="2">
        <v>0</v>
      </c>
      <c r="L1542" t="s">
        <v>40</v>
      </c>
      <c r="M1542" t="s">
        <v>41</v>
      </c>
      <c r="N1542" t="s">
        <v>40</v>
      </c>
      <c r="O1542" t="s">
        <v>41</v>
      </c>
      <c r="P1542" t="s">
        <v>5846</v>
      </c>
      <c r="Q1542" t="s">
        <v>8901</v>
      </c>
      <c r="R1542" t="s">
        <v>166</v>
      </c>
      <c r="S1542" t="s">
        <v>5848</v>
      </c>
    </row>
    <row r="1543" hidden="1" spans="1:19">
      <c r="A1543">
        <v>1542</v>
      </c>
      <c r="B1543" t="s">
        <v>8902</v>
      </c>
      <c r="C1543" t="s">
        <v>7133</v>
      </c>
      <c r="D1543" t="str">
        <f>VLOOKUP(C1543,[1]Sheet1!$A:$B,2,0)</f>
        <v>常用规则2024</v>
      </c>
      <c r="E1543" t="s">
        <v>2999</v>
      </c>
      <c r="F1543" t="s">
        <v>2179</v>
      </c>
      <c r="G1543" s="2">
        <v>1</v>
      </c>
      <c r="H1543" t="s">
        <v>7135</v>
      </c>
      <c r="I1543" s="2">
        <v>2</v>
      </c>
      <c r="J1543" t="s">
        <v>8903</v>
      </c>
      <c r="K1543" s="2">
        <v>0</v>
      </c>
      <c r="L1543" t="s">
        <v>1631</v>
      </c>
      <c r="M1543" t="s">
        <v>1632</v>
      </c>
      <c r="N1543" t="s">
        <v>40</v>
      </c>
      <c r="O1543" t="s">
        <v>41</v>
      </c>
      <c r="P1543" t="s">
        <v>4996</v>
      </c>
      <c r="Q1543" t="s">
        <v>8904</v>
      </c>
      <c r="R1543" t="s">
        <v>166</v>
      </c>
      <c r="S1543" t="s">
        <v>4998</v>
      </c>
    </row>
    <row r="1544" hidden="1" spans="1:19">
      <c r="A1544">
        <v>1543</v>
      </c>
      <c r="B1544" t="s">
        <v>8905</v>
      </c>
      <c r="C1544" t="s">
        <v>7155</v>
      </c>
      <c r="D1544" t="str">
        <f>VLOOKUP(C1544,[1]Sheet1!$A:$B,2,0)</f>
        <v>北京局项目规则（常规+55清单+过度检查）</v>
      </c>
      <c r="E1544" t="s">
        <v>8906</v>
      </c>
      <c r="F1544" t="s">
        <v>8907</v>
      </c>
      <c r="G1544" s="2">
        <v>1</v>
      </c>
      <c r="H1544" t="s">
        <v>7157</v>
      </c>
      <c r="I1544" s="2">
        <v>2</v>
      </c>
      <c r="J1544" t="s">
        <v>5009</v>
      </c>
      <c r="K1544" s="2">
        <v>0</v>
      </c>
      <c r="L1544" t="s">
        <v>1631</v>
      </c>
      <c r="M1544" t="s">
        <v>1632</v>
      </c>
      <c r="N1544" t="s">
        <v>40</v>
      </c>
      <c r="O1544" t="s">
        <v>41</v>
      </c>
      <c r="P1544" t="s">
        <v>5010</v>
      </c>
      <c r="Q1544" t="s">
        <v>8908</v>
      </c>
      <c r="R1544" t="s">
        <v>166</v>
      </c>
      <c r="S1544" t="s">
        <v>8909</v>
      </c>
    </row>
    <row r="1545" hidden="1" spans="1:19">
      <c r="A1545">
        <v>1544</v>
      </c>
      <c r="B1545" t="s">
        <v>8910</v>
      </c>
      <c r="C1545" t="s">
        <v>7155</v>
      </c>
      <c r="D1545" t="str">
        <f>VLOOKUP(C1545,[1]Sheet1!$A:$B,2,0)</f>
        <v>北京局项目规则（常规+55清单+过度检查）</v>
      </c>
      <c r="E1545" t="s">
        <v>8911</v>
      </c>
      <c r="F1545" t="s">
        <v>8912</v>
      </c>
      <c r="G1545" s="2">
        <v>1</v>
      </c>
      <c r="H1545" t="s">
        <v>7157</v>
      </c>
      <c r="I1545" s="2">
        <v>2</v>
      </c>
      <c r="J1545" t="s">
        <v>8913</v>
      </c>
      <c r="K1545" s="2">
        <v>0</v>
      </c>
      <c r="L1545" t="s">
        <v>40</v>
      </c>
      <c r="M1545" t="s">
        <v>41</v>
      </c>
      <c r="N1545" t="s">
        <v>40</v>
      </c>
      <c r="O1545" t="s">
        <v>41</v>
      </c>
      <c r="P1545" t="s">
        <v>5017</v>
      </c>
      <c r="Q1545" t="s">
        <v>8914</v>
      </c>
      <c r="R1545" t="s">
        <v>100</v>
      </c>
      <c r="S1545" t="s">
        <v>8915</v>
      </c>
    </row>
    <row r="1546" hidden="1" spans="1:19">
      <c r="A1546">
        <v>1545</v>
      </c>
      <c r="B1546" t="s">
        <v>8916</v>
      </c>
      <c r="C1546" t="s">
        <v>7155</v>
      </c>
      <c r="D1546" t="str">
        <f>VLOOKUP(C1546,[1]Sheet1!$A:$B,2,0)</f>
        <v>北京局项目规则（常规+55清单+过度检查）</v>
      </c>
      <c r="E1546" t="s">
        <v>8917</v>
      </c>
      <c r="F1546" t="s">
        <v>8918</v>
      </c>
      <c r="G1546" s="2">
        <v>1</v>
      </c>
      <c r="H1546" t="s">
        <v>7157</v>
      </c>
      <c r="I1546" s="2">
        <v>1</v>
      </c>
      <c r="J1546" t="s">
        <v>5022</v>
      </c>
      <c r="K1546" s="2">
        <v>0</v>
      </c>
      <c r="L1546" t="s">
        <v>40</v>
      </c>
      <c r="M1546" t="s">
        <v>41</v>
      </c>
      <c r="N1546" t="s">
        <v>40</v>
      </c>
      <c r="O1546" t="s">
        <v>41</v>
      </c>
      <c r="P1546" t="s">
        <v>5023</v>
      </c>
      <c r="Q1546" t="s">
        <v>8919</v>
      </c>
      <c r="R1546" t="s">
        <v>100</v>
      </c>
      <c r="S1546" t="s">
        <v>8920</v>
      </c>
    </row>
    <row r="1547" hidden="1" spans="1:19">
      <c r="A1547">
        <v>1546</v>
      </c>
      <c r="B1547" t="s">
        <v>8921</v>
      </c>
      <c r="C1547" t="s">
        <v>7781</v>
      </c>
      <c r="D1547" t="str">
        <f>VLOOKUP(C1547,[1]Sheet1!$A:$B,2,0)</f>
        <v>海淀专用规则2025</v>
      </c>
      <c r="E1547" t="s">
        <v>7344</v>
      </c>
      <c r="F1547" t="s">
        <v>162</v>
      </c>
      <c r="G1547" s="2">
        <v>1</v>
      </c>
      <c r="H1547" t="s">
        <v>7782</v>
      </c>
      <c r="I1547" s="2">
        <v>2</v>
      </c>
      <c r="J1547" t="s">
        <v>7345</v>
      </c>
      <c r="K1547" s="2">
        <v>0</v>
      </c>
      <c r="L1547" t="s">
        <v>40</v>
      </c>
      <c r="M1547" t="s">
        <v>41</v>
      </c>
      <c r="N1547" t="s">
        <v>40</v>
      </c>
      <c r="O1547" t="s">
        <v>41</v>
      </c>
      <c r="P1547" t="s">
        <v>1707</v>
      </c>
      <c r="Q1547" t="s">
        <v>8922</v>
      </c>
      <c r="R1547" t="s">
        <v>166</v>
      </c>
      <c r="S1547" t="s">
        <v>7347</v>
      </c>
    </row>
    <row r="1548" hidden="1" spans="1:19">
      <c r="A1548">
        <v>1547</v>
      </c>
      <c r="B1548" t="s">
        <v>8923</v>
      </c>
      <c r="C1548" t="s">
        <v>7155</v>
      </c>
      <c r="D1548" t="str">
        <f>VLOOKUP(C1548,[1]Sheet1!$A:$B,2,0)</f>
        <v>北京局项目规则（常规+55清单+过度检查）</v>
      </c>
      <c r="E1548" t="s">
        <v>8924</v>
      </c>
      <c r="F1548" t="s">
        <v>8925</v>
      </c>
      <c r="G1548" s="2">
        <v>1</v>
      </c>
      <c r="H1548" t="s">
        <v>7157</v>
      </c>
      <c r="I1548" s="2">
        <v>1</v>
      </c>
      <c r="J1548" t="s">
        <v>8926</v>
      </c>
      <c r="K1548" s="2">
        <v>0</v>
      </c>
      <c r="L1548" t="s">
        <v>1631</v>
      </c>
      <c r="M1548" t="s">
        <v>1632</v>
      </c>
      <c r="N1548" t="s">
        <v>40</v>
      </c>
      <c r="O1548" t="s">
        <v>41</v>
      </c>
      <c r="P1548" t="s">
        <v>5315</v>
      </c>
      <c r="Q1548" t="s">
        <v>8927</v>
      </c>
      <c r="R1548" t="s">
        <v>166</v>
      </c>
      <c r="S1548" t="s">
        <v>8928</v>
      </c>
    </row>
    <row r="1549" hidden="1" spans="1:19">
      <c r="A1549">
        <v>1548</v>
      </c>
      <c r="B1549" t="s">
        <v>8929</v>
      </c>
      <c r="C1549" t="s">
        <v>7155</v>
      </c>
      <c r="D1549" t="str">
        <f>VLOOKUP(C1549,[1]Sheet1!$A:$B,2,0)</f>
        <v>北京局项目规则（常规+55清单+过度检查）</v>
      </c>
      <c r="E1549" t="s">
        <v>8930</v>
      </c>
      <c r="F1549" t="s">
        <v>8931</v>
      </c>
      <c r="G1549" s="2">
        <v>1</v>
      </c>
      <c r="H1549" t="s">
        <v>7157</v>
      </c>
      <c r="I1549" s="2">
        <v>2</v>
      </c>
      <c r="J1549" t="s">
        <v>8932</v>
      </c>
      <c r="K1549" s="2">
        <v>0</v>
      </c>
      <c r="L1549" t="s">
        <v>40</v>
      </c>
      <c r="M1549" t="s">
        <v>41</v>
      </c>
      <c r="N1549" t="s">
        <v>40</v>
      </c>
      <c r="O1549" t="s">
        <v>41</v>
      </c>
      <c r="P1549" t="s">
        <v>4739</v>
      </c>
      <c r="Q1549" t="s">
        <v>8933</v>
      </c>
      <c r="R1549" t="s">
        <v>166</v>
      </c>
      <c r="S1549" t="s">
        <v>8934</v>
      </c>
    </row>
    <row r="1550" hidden="1" spans="1:19">
      <c r="A1550">
        <v>1549</v>
      </c>
      <c r="B1550" t="s">
        <v>8935</v>
      </c>
      <c r="C1550" t="s">
        <v>7155</v>
      </c>
      <c r="D1550" t="str">
        <f>VLOOKUP(C1550,[1]Sheet1!$A:$B,2,0)</f>
        <v>北京局项目规则（常规+55清单+过度检查）</v>
      </c>
      <c r="E1550" t="s">
        <v>8936</v>
      </c>
      <c r="F1550" t="s">
        <v>8937</v>
      </c>
      <c r="G1550" s="2">
        <v>1</v>
      </c>
      <c r="H1550" t="s">
        <v>7157</v>
      </c>
      <c r="I1550" s="2">
        <v>2</v>
      </c>
      <c r="J1550" t="s">
        <v>8938</v>
      </c>
      <c r="K1550" s="2">
        <v>0</v>
      </c>
      <c r="L1550" t="s">
        <v>1631</v>
      </c>
      <c r="M1550" t="s">
        <v>1632</v>
      </c>
      <c r="N1550" t="s">
        <v>40</v>
      </c>
      <c r="O1550" t="s">
        <v>41</v>
      </c>
      <c r="P1550" t="s">
        <v>3640</v>
      </c>
      <c r="Q1550" t="s">
        <v>8939</v>
      </c>
      <c r="R1550" t="s">
        <v>4288</v>
      </c>
      <c r="S1550" t="s">
        <v>8940</v>
      </c>
    </row>
    <row r="1551" hidden="1" spans="1:19">
      <c r="A1551">
        <v>1550</v>
      </c>
      <c r="B1551" t="s">
        <v>8941</v>
      </c>
      <c r="C1551" t="s">
        <v>7155</v>
      </c>
      <c r="D1551" t="str">
        <f>VLOOKUP(C1551,[1]Sheet1!$A:$B,2,0)</f>
        <v>北京局项目规则（常规+55清单+过度检查）</v>
      </c>
      <c r="E1551" t="s">
        <v>8942</v>
      </c>
      <c r="F1551" t="s">
        <v>8943</v>
      </c>
      <c r="G1551" s="2">
        <v>1</v>
      </c>
      <c r="H1551" t="s">
        <v>7157</v>
      </c>
      <c r="I1551" s="2">
        <v>2</v>
      </c>
      <c r="J1551" t="s">
        <v>8944</v>
      </c>
      <c r="K1551" s="2">
        <v>0</v>
      </c>
      <c r="L1551" t="s">
        <v>1631</v>
      </c>
      <c r="M1551" t="s">
        <v>1632</v>
      </c>
      <c r="N1551" t="s">
        <v>40</v>
      </c>
      <c r="O1551" t="s">
        <v>41</v>
      </c>
      <c r="P1551" t="s">
        <v>3646</v>
      </c>
      <c r="Q1551" t="s">
        <v>8945</v>
      </c>
      <c r="R1551" t="s">
        <v>166</v>
      </c>
      <c r="S1551" t="s">
        <v>8946</v>
      </c>
    </row>
    <row r="1552" hidden="1" spans="1:19">
      <c r="A1552">
        <v>1551</v>
      </c>
      <c r="B1552" t="s">
        <v>8947</v>
      </c>
      <c r="C1552" t="s">
        <v>7155</v>
      </c>
      <c r="D1552" t="str">
        <f>VLOOKUP(C1552,[1]Sheet1!$A:$B,2,0)</f>
        <v>北京局项目规则（常规+55清单+过度检查）</v>
      </c>
      <c r="E1552" t="s">
        <v>8948</v>
      </c>
      <c r="F1552" t="s">
        <v>8949</v>
      </c>
      <c r="G1552" s="2">
        <v>1</v>
      </c>
      <c r="H1552" t="s">
        <v>7157</v>
      </c>
      <c r="I1552" s="2">
        <v>2</v>
      </c>
      <c r="J1552" t="s">
        <v>8950</v>
      </c>
      <c r="K1552" s="2">
        <v>0</v>
      </c>
      <c r="L1552" t="s">
        <v>1631</v>
      </c>
      <c r="M1552" t="s">
        <v>1632</v>
      </c>
      <c r="N1552" t="s">
        <v>40</v>
      </c>
      <c r="O1552" t="s">
        <v>41</v>
      </c>
      <c r="P1552" t="s">
        <v>3914</v>
      </c>
      <c r="Q1552" t="s">
        <v>8951</v>
      </c>
      <c r="R1552" t="s">
        <v>166</v>
      </c>
      <c r="S1552" t="s">
        <v>8952</v>
      </c>
    </row>
    <row r="1553" hidden="1" spans="1:19">
      <c r="A1553">
        <v>1552</v>
      </c>
      <c r="B1553" t="s">
        <v>8953</v>
      </c>
      <c r="C1553" t="s">
        <v>7155</v>
      </c>
      <c r="D1553" t="str">
        <f>VLOOKUP(C1553,[1]Sheet1!$A:$B,2,0)</f>
        <v>北京局项目规则（常规+55清单+过度检查）</v>
      </c>
      <c r="E1553" t="s">
        <v>3918</v>
      </c>
      <c r="F1553" t="s">
        <v>8954</v>
      </c>
      <c r="G1553" s="2">
        <v>1</v>
      </c>
      <c r="H1553" t="s">
        <v>7157</v>
      </c>
      <c r="I1553" s="2">
        <v>2</v>
      </c>
      <c r="J1553" t="s">
        <v>8955</v>
      </c>
      <c r="K1553" s="2">
        <v>0</v>
      </c>
      <c r="L1553" t="s">
        <v>1631</v>
      </c>
      <c r="M1553" t="s">
        <v>1632</v>
      </c>
      <c r="N1553" t="s">
        <v>40</v>
      </c>
      <c r="O1553" t="s">
        <v>41</v>
      </c>
      <c r="P1553" t="s">
        <v>3921</v>
      </c>
      <c r="Q1553" t="s">
        <v>8956</v>
      </c>
      <c r="R1553" t="s">
        <v>166</v>
      </c>
      <c r="S1553" t="s">
        <v>3923</v>
      </c>
    </row>
    <row r="1554" hidden="1" spans="1:19">
      <c r="A1554">
        <v>1553</v>
      </c>
      <c r="B1554" t="s">
        <v>8957</v>
      </c>
      <c r="C1554" t="s">
        <v>7155</v>
      </c>
      <c r="D1554" t="str">
        <f>VLOOKUP(C1554,[1]Sheet1!$A:$B,2,0)</f>
        <v>北京局项目规则（常规+55清单+过度检查）</v>
      </c>
      <c r="E1554" t="s">
        <v>3925</v>
      </c>
      <c r="F1554" t="s">
        <v>8958</v>
      </c>
      <c r="G1554" s="2">
        <v>1</v>
      </c>
      <c r="H1554" t="s">
        <v>7157</v>
      </c>
      <c r="I1554" s="2">
        <v>2</v>
      </c>
      <c r="J1554" t="s">
        <v>8959</v>
      </c>
      <c r="K1554" s="2">
        <v>0</v>
      </c>
      <c r="L1554" t="s">
        <v>40</v>
      </c>
      <c r="M1554" t="s">
        <v>41</v>
      </c>
      <c r="N1554" t="s">
        <v>40</v>
      </c>
      <c r="O1554" t="s">
        <v>41</v>
      </c>
      <c r="P1554" t="s">
        <v>3927</v>
      </c>
      <c r="Q1554" t="s">
        <v>8960</v>
      </c>
      <c r="R1554" t="s">
        <v>100</v>
      </c>
      <c r="S1554" t="s">
        <v>3929</v>
      </c>
    </row>
    <row r="1555" hidden="1" spans="1:19">
      <c r="A1555">
        <v>1554</v>
      </c>
      <c r="B1555" t="s">
        <v>8961</v>
      </c>
      <c r="C1555" t="s">
        <v>7133</v>
      </c>
      <c r="D1555" t="str">
        <f>VLOOKUP(C1555,[1]Sheet1!$A:$B,2,0)</f>
        <v>常用规则2024</v>
      </c>
      <c r="E1555" t="s">
        <v>4101</v>
      </c>
      <c r="F1555" t="s">
        <v>650</v>
      </c>
      <c r="G1555" s="2">
        <v>1</v>
      </c>
      <c r="H1555" t="s">
        <v>7135</v>
      </c>
      <c r="I1555" s="2">
        <v>2</v>
      </c>
      <c r="J1555" t="s">
        <v>8962</v>
      </c>
      <c r="K1555" s="2">
        <v>0</v>
      </c>
      <c r="L1555" t="s">
        <v>1631</v>
      </c>
      <c r="M1555" t="s">
        <v>1632</v>
      </c>
      <c r="N1555" t="s">
        <v>40</v>
      </c>
      <c r="O1555" t="s">
        <v>41</v>
      </c>
      <c r="P1555" t="s">
        <v>4189</v>
      </c>
      <c r="Q1555" t="s">
        <v>8963</v>
      </c>
      <c r="R1555" t="s">
        <v>166</v>
      </c>
      <c r="S1555" t="s">
        <v>4105</v>
      </c>
    </row>
    <row r="1556" hidden="1" spans="1:19">
      <c r="A1556">
        <v>1555</v>
      </c>
      <c r="B1556" t="s">
        <v>8964</v>
      </c>
      <c r="C1556" t="s">
        <v>7133</v>
      </c>
      <c r="D1556" t="str">
        <f>VLOOKUP(C1556,[1]Sheet1!$A:$B,2,0)</f>
        <v>常用规则2024</v>
      </c>
      <c r="E1556" t="s">
        <v>4714</v>
      </c>
      <c r="F1556" t="s">
        <v>650</v>
      </c>
      <c r="G1556" s="2">
        <v>1</v>
      </c>
      <c r="H1556" t="s">
        <v>7135</v>
      </c>
      <c r="I1556" s="2">
        <v>2</v>
      </c>
      <c r="J1556" t="s">
        <v>8965</v>
      </c>
      <c r="K1556" s="2">
        <v>0</v>
      </c>
      <c r="L1556" t="s">
        <v>1631</v>
      </c>
      <c r="M1556" t="s">
        <v>1632</v>
      </c>
      <c r="N1556" t="s">
        <v>40</v>
      </c>
      <c r="O1556" t="s">
        <v>41</v>
      </c>
      <c r="P1556" t="s">
        <v>4195</v>
      </c>
      <c r="Q1556" t="s">
        <v>8966</v>
      </c>
      <c r="R1556" t="s">
        <v>166</v>
      </c>
      <c r="S1556" t="s">
        <v>4718</v>
      </c>
    </row>
    <row r="1557" hidden="1" spans="1:19">
      <c r="A1557">
        <v>1556</v>
      </c>
      <c r="B1557" t="s">
        <v>8967</v>
      </c>
      <c r="C1557" t="s">
        <v>7133</v>
      </c>
      <c r="D1557" t="str">
        <f>VLOOKUP(C1557,[1]Sheet1!$A:$B,2,0)</f>
        <v>常用规则2024</v>
      </c>
      <c r="E1557" t="s">
        <v>4720</v>
      </c>
      <c r="F1557" t="s">
        <v>650</v>
      </c>
      <c r="G1557" s="2">
        <v>1</v>
      </c>
      <c r="H1557" t="s">
        <v>7135</v>
      </c>
      <c r="I1557" s="2">
        <v>2</v>
      </c>
      <c r="J1557" t="s">
        <v>4200</v>
      </c>
      <c r="K1557" s="2">
        <v>0</v>
      </c>
      <c r="L1557" t="s">
        <v>1631</v>
      </c>
      <c r="M1557" t="s">
        <v>1632</v>
      </c>
      <c r="N1557" t="s">
        <v>40</v>
      </c>
      <c r="O1557" t="s">
        <v>41</v>
      </c>
      <c r="P1557" t="s">
        <v>8968</v>
      </c>
      <c r="Q1557" t="s">
        <v>8969</v>
      </c>
      <c r="R1557" t="s">
        <v>166</v>
      </c>
      <c r="S1557" t="s">
        <v>2759</v>
      </c>
    </row>
    <row r="1558" hidden="1" spans="1:19">
      <c r="A1558">
        <v>1557</v>
      </c>
      <c r="B1558" t="s">
        <v>8970</v>
      </c>
      <c r="C1558" t="s">
        <v>7133</v>
      </c>
      <c r="D1558" t="str">
        <f>VLOOKUP(C1558,[1]Sheet1!$A:$B,2,0)</f>
        <v>常用规则2024</v>
      </c>
      <c r="E1558" t="s">
        <v>4972</v>
      </c>
      <c r="F1558" t="s">
        <v>2948</v>
      </c>
      <c r="G1558" s="2">
        <v>1</v>
      </c>
      <c r="H1558" t="s">
        <v>7135</v>
      </c>
      <c r="I1558" s="2">
        <v>2</v>
      </c>
      <c r="J1558" t="s">
        <v>4220</v>
      </c>
      <c r="K1558" s="2">
        <v>0</v>
      </c>
      <c r="L1558" t="s">
        <v>1631</v>
      </c>
      <c r="M1558" t="s">
        <v>1632</v>
      </c>
      <c r="N1558" t="s">
        <v>40</v>
      </c>
      <c r="O1558" t="s">
        <v>41</v>
      </c>
      <c r="P1558" t="s">
        <v>8971</v>
      </c>
      <c r="Q1558" t="s">
        <v>8972</v>
      </c>
      <c r="R1558" t="s">
        <v>166</v>
      </c>
      <c r="S1558" t="s">
        <v>8973</v>
      </c>
    </row>
    <row r="1559" hidden="1" spans="1:19">
      <c r="A1559">
        <v>1558</v>
      </c>
      <c r="B1559" t="s">
        <v>8974</v>
      </c>
      <c r="C1559" t="s">
        <v>7155</v>
      </c>
      <c r="D1559" t="str">
        <f>VLOOKUP(C1559,[1]Sheet1!$A:$B,2,0)</f>
        <v>北京局项目规则（常规+55清单+过度检查）</v>
      </c>
      <c r="E1559" t="s">
        <v>8975</v>
      </c>
      <c r="F1559" t="s">
        <v>8976</v>
      </c>
      <c r="G1559" s="2">
        <v>1</v>
      </c>
      <c r="H1559" t="s">
        <v>7157</v>
      </c>
      <c r="I1559" s="2">
        <v>1</v>
      </c>
      <c r="J1559" t="s">
        <v>8977</v>
      </c>
      <c r="K1559" s="2">
        <v>0</v>
      </c>
      <c r="L1559" t="s">
        <v>1631</v>
      </c>
      <c r="M1559" t="s">
        <v>1632</v>
      </c>
      <c r="N1559" t="s">
        <v>40</v>
      </c>
      <c r="O1559" t="s">
        <v>41</v>
      </c>
      <c r="P1559" t="s">
        <v>8978</v>
      </c>
      <c r="Q1559" t="s">
        <v>8979</v>
      </c>
      <c r="R1559" t="s">
        <v>166</v>
      </c>
      <c r="S1559" t="s">
        <v>8980</v>
      </c>
    </row>
    <row r="1560" hidden="1" spans="1:19">
      <c r="A1560">
        <v>1559</v>
      </c>
      <c r="B1560" t="s">
        <v>8981</v>
      </c>
      <c r="C1560" t="s">
        <v>7155</v>
      </c>
      <c r="D1560" t="str">
        <f>VLOOKUP(C1560,[1]Sheet1!$A:$B,2,0)</f>
        <v>北京局项目规则（常规+55清单+过度检查）</v>
      </c>
      <c r="E1560" t="s">
        <v>8982</v>
      </c>
      <c r="F1560" t="s">
        <v>8983</v>
      </c>
      <c r="G1560" s="2">
        <v>1</v>
      </c>
      <c r="H1560" t="s">
        <v>7157</v>
      </c>
      <c r="I1560" s="2">
        <v>2</v>
      </c>
      <c r="J1560" t="s">
        <v>8984</v>
      </c>
      <c r="K1560" s="2">
        <v>0</v>
      </c>
      <c r="L1560" t="s">
        <v>1631</v>
      </c>
      <c r="M1560" t="s">
        <v>1632</v>
      </c>
      <c r="N1560" t="s">
        <v>40</v>
      </c>
      <c r="O1560" t="s">
        <v>41</v>
      </c>
      <c r="P1560" t="s">
        <v>4765</v>
      </c>
      <c r="Q1560" t="s">
        <v>8985</v>
      </c>
      <c r="R1560" t="s">
        <v>166</v>
      </c>
      <c r="S1560" t="s">
        <v>8986</v>
      </c>
    </row>
    <row r="1561" hidden="1" spans="1:19">
      <c r="A1561">
        <v>1560</v>
      </c>
      <c r="B1561" t="s">
        <v>8987</v>
      </c>
      <c r="C1561" t="s">
        <v>7155</v>
      </c>
      <c r="D1561" t="str">
        <f>VLOOKUP(C1561,[1]Sheet1!$A:$B,2,0)</f>
        <v>北京局项目规则（常规+55清单+过度检查）</v>
      </c>
      <c r="E1561" t="s">
        <v>8988</v>
      </c>
      <c r="F1561" t="s">
        <v>8983</v>
      </c>
      <c r="G1561" s="2">
        <v>1</v>
      </c>
      <c r="H1561" t="s">
        <v>7157</v>
      </c>
      <c r="I1561" s="2">
        <v>1</v>
      </c>
      <c r="J1561" t="s">
        <v>8989</v>
      </c>
      <c r="K1561" s="2">
        <v>0</v>
      </c>
      <c r="L1561" t="s">
        <v>1631</v>
      </c>
      <c r="M1561" t="s">
        <v>1632</v>
      </c>
      <c r="N1561" t="s">
        <v>40</v>
      </c>
      <c r="O1561" t="s">
        <v>41</v>
      </c>
      <c r="P1561" t="s">
        <v>3652</v>
      </c>
      <c r="Q1561" t="s">
        <v>8990</v>
      </c>
      <c r="R1561" t="s">
        <v>166</v>
      </c>
      <c r="S1561" t="s">
        <v>8991</v>
      </c>
    </row>
    <row r="1562" hidden="1" spans="1:19">
      <c r="A1562">
        <v>1561</v>
      </c>
      <c r="B1562" t="s">
        <v>8992</v>
      </c>
      <c r="C1562" t="s">
        <v>7155</v>
      </c>
      <c r="D1562" t="str">
        <f>VLOOKUP(C1562,[1]Sheet1!$A:$B,2,0)</f>
        <v>北京局项目规则（常规+55清单+过度检查）</v>
      </c>
      <c r="E1562" t="s">
        <v>8993</v>
      </c>
      <c r="F1562" t="s">
        <v>8994</v>
      </c>
      <c r="G1562" s="2">
        <v>1</v>
      </c>
      <c r="H1562" t="s">
        <v>7157</v>
      </c>
      <c r="I1562" s="2">
        <v>2</v>
      </c>
      <c r="J1562" t="s">
        <v>8995</v>
      </c>
      <c r="K1562" s="2">
        <v>0</v>
      </c>
      <c r="L1562" t="s">
        <v>1631</v>
      </c>
      <c r="M1562" t="s">
        <v>1632</v>
      </c>
      <c r="N1562" t="s">
        <v>40</v>
      </c>
      <c r="O1562" t="s">
        <v>41</v>
      </c>
      <c r="P1562" t="s">
        <v>3668</v>
      </c>
      <c r="Q1562" t="s">
        <v>8996</v>
      </c>
      <c r="R1562" t="s">
        <v>166</v>
      </c>
      <c r="S1562" t="s">
        <v>8997</v>
      </c>
    </row>
    <row r="1563" hidden="1" spans="1:19">
      <c r="A1563">
        <v>1562</v>
      </c>
      <c r="B1563" t="s">
        <v>8998</v>
      </c>
      <c r="C1563" t="s">
        <v>7155</v>
      </c>
      <c r="D1563" t="str">
        <f>VLOOKUP(C1563,[1]Sheet1!$A:$B,2,0)</f>
        <v>北京局项目规则（常规+55清单+过度检查）</v>
      </c>
      <c r="E1563" t="s">
        <v>8999</v>
      </c>
      <c r="F1563" t="s">
        <v>9000</v>
      </c>
      <c r="G1563" s="2">
        <v>1</v>
      </c>
      <c r="H1563" t="s">
        <v>7157</v>
      </c>
      <c r="I1563" s="2">
        <v>2</v>
      </c>
      <c r="J1563" t="s">
        <v>3673</v>
      </c>
      <c r="K1563" s="2">
        <v>0</v>
      </c>
      <c r="L1563" t="s">
        <v>40</v>
      </c>
      <c r="M1563" t="s">
        <v>41</v>
      </c>
      <c r="N1563" t="s">
        <v>40</v>
      </c>
      <c r="O1563" t="s">
        <v>41</v>
      </c>
      <c r="P1563" t="s">
        <v>3674</v>
      </c>
      <c r="Q1563" t="s">
        <v>9001</v>
      </c>
      <c r="R1563" t="s">
        <v>90</v>
      </c>
      <c r="S1563" t="s">
        <v>9002</v>
      </c>
    </row>
    <row r="1564" hidden="1" spans="1:19">
      <c r="A1564">
        <v>1563</v>
      </c>
      <c r="B1564" t="s">
        <v>9003</v>
      </c>
      <c r="C1564" t="s">
        <v>7155</v>
      </c>
      <c r="D1564" t="str">
        <f>VLOOKUP(C1564,[1]Sheet1!$A:$B,2,0)</f>
        <v>北京局项目规则（常规+55清单+过度检查）</v>
      </c>
      <c r="E1564" t="s">
        <v>3931</v>
      </c>
      <c r="F1564" t="s">
        <v>9004</v>
      </c>
      <c r="G1564" s="2">
        <v>1</v>
      </c>
      <c r="H1564" t="s">
        <v>7157</v>
      </c>
      <c r="I1564" s="2">
        <v>1</v>
      </c>
      <c r="J1564" t="s">
        <v>3932</v>
      </c>
      <c r="K1564" s="2">
        <v>0</v>
      </c>
      <c r="L1564" t="s">
        <v>1631</v>
      </c>
      <c r="M1564" t="s">
        <v>1632</v>
      </c>
      <c r="N1564" t="s">
        <v>40</v>
      </c>
      <c r="O1564" t="s">
        <v>41</v>
      </c>
      <c r="P1564" t="s">
        <v>3933</v>
      </c>
      <c r="Q1564" t="s">
        <v>9005</v>
      </c>
      <c r="R1564" t="s">
        <v>166</v>
      </c>
      <c r="S1564" t="s">
        <v>3935</v>
      </c>
    </row>
    <row r="1565" hidden="1" spans="1:19">
      <c r="A1565">
        <v>1564</v>
      </c>
      <c r="B1565" t="s">
        <v>9006</v>
      </c>
      <c r="C1565" t="s">
        <v>7155</v>
      </c>
      <c r="D1565" t="str">
        <f>VLOOKUP(C1565,[1]Sheet1!$A:$B,2,0)</f>
        <v>北京局项目规则（常规+55清单+过度检查）</v>
      </c>
      <c r="E1565" t="s">
        <v>9007</v>
      </c>
      <c r="F1565" t="s">
        <v>9008</v>
      </c>
      <c r="G1565" s="2">
        <v>1</v>
      </c>
      <c r="H1565" t="s">
        <v>7157</v>
      </c>
      <c r="I1565" s="2">
        <v>1</v>
      </c>
      <c r="J1565" t="s">
        <v>9009</v>
      </c>
      <c r="K1565" s="2">
        <v>0</v>
      </c>
      <c r="L1565" t="s">
        <v>1631</v>
      </c>
      <c r="M1565" t="s">
        <v>1632</v>
      </c>
      <c r="N1565" t="s">
        <v>40</v>
      </c>
      <c r="O1565" t="s">
        <v>41</v>
      </c>
      <c r="P1565" t="s">
        <v>9010</v>
      </c>
      <c r="Q1565" t="s">
        <v>9011</v>
      </c>
      <c r="R1565" t="s">
        <v>166</v>
      </c>
      <c r="S1565" t="s">
        <v>9012</v>
      </c>
    </row>
    <row r="1566" hidden="1" spans="1:19">
      <c r="A1566">
        <v>1565</v>
      </c>
      <c r="B1566" t="s">
        <v>9013</v>
      </c>
      <c r="C1566" t="s">
        <v>7155</v>
      </c>
      <c r="D1566" t="str">
        <f>VLOOKUP(C1566,[1]Sheet1!$A:$B,2,0)</f>
        <v>北京局项目规则（常规+55清单+过度检查）</v>
      </c>
      <c r="E1566" t="s">
        <v>4232</v>
      </c>
      <c r="F1566" t="s">
        <v>9014</v>
      </c>
      <c r="G1566" s="2">
        <v>1</v>
      </c>
      <c r="H1566" t="s">
        <v>7157</v>
      </c>
      <c r="I1566" s="2">
        <v>2</v>
      </c>
      <c r="J1566" t="s">
        <v>9015</v>
      </c>
      <c r="K1566" s="2">
        <v>0</v>
      </c>
      <c r="L1566" t="s">
        <v>1631</v>
      </c>
      <c r="M1566" t="s">
        <v>1632</v>
      </c>
      <c r="N1566" t="s">
        <v>40</v>
      </c>
      <c r="O1566" t="s">
        <v>41</v>
      </c>
      <c r="P1566" t="s">
        <v>9016</v>
      </c>
      <c r="Q1566" t="s">
        <v>9017</v>
      </c>
      <c r="R1566" t="s">
        <v>166</v>
      </c>
      <c r="S1566" t="s">
        <v>4236</v>
      </c>
    </row>
    <row r="1567" hidden="1" spans="1:19">
      <c r="A1567">
        <v>1566</v>
      </c>
      <c r="B1567" t="s">
        <v>9018</v>
      </c>
      <c r="C1567" t="s">
        <v>7155</v>
      </c>
      <c r="D1567" t="str">
        <f>VLOOKUP(C1567,[1]Sheet1!$A:$B,2,0)</f>
        <v>北京局项目规则（常规+55清单+过度检查）</v>
      </c>
      <c r="E1567" t="s">
        <v>4256</v>
      </c>
      <c r="F1567" t="s">
        <v>9019</v>
      </c>
      <c r="G1567" s="2">
        <v>1</v>
      </c>
      <c r="H1567" t="s">
        <v>7157</v>
      </c>
      <c r="I1567" s="2">
        <v>1</v>
      </c>
      <c r="J1567" t="s">
        <v>4258</v>
      </c>
      <c r="K1567" s="2">
        <v>0</v>
      </c>
      <c r="L1567" t="s">
        <v>1631</v>
      </c>
      <c r="M1567" t="s">
        <v>1632</v>
      </c>
      <c r="N1567" t="s">
        <v>40</v>
      </c>
      <c r="O1567" t="s">
        <v>41</v>
      </c>
      <c r="P1567" t="s">
        <v>9020</v>
      </c>
      <c r="Q1567" t="s">
        <v>9021</v>
      </c>
      <c r="R1567" t="s">
        <v>166</v>
      </c>
      <c r="S1567" t="s">
        <v>4261</v>
      </c>
    </row>
    <row r="1568" hidden="1" spans="1:19">
      <c r="A1568">
        <v>1567</v>
      </c>
      <c r="B1568" t="s">
        <v>9022</v>
      </c>
      <c r="C1568" t="s">
        <v>7155</v>
      </c>
      <c r="D1568" t="str">
        <f>VLOOKUP(C1568,[1]Sheet1!$A:$B,2,0)</f>
        <v>北京局项目规则（常规+55清单+过度检查）</v>
      </c>
      <c r="E1568" t="s">
        <v>4769</v>
      </c>
      <c r="F1568" t="s">
        <v>9023</v>
      </c>
      <c r="G1568" s="2">
        <v>1</v>
      </c>
      <c r="H1568" t="s">
        <v>7157</v>
      </c>
      <c r="I1568" s="2">
        <v>1</v>
      </c>
      <c r="J1568" t="s">
        <v>4770</v>
      </c>
      <c r="K1568" s="2">
        <v>0</v>
      </c>
      <c r="L1568" t="s">
        <v>1631</v>
      </c>
      <c r="M1568" t="s">
        <v>1632</v>
      </c>
      <c r="N1568" t="s">
        <v>40</v>
      </c>
      <c r="O1568" t="s">
        <v>41</v>
      </c>
      <c r="P1568" t="s">
        <v>4771</v>
      </c>
      <c r="Q1568" t="s">
        <v>9024</v>
      </c>
      <c r="R1568" t="s">
        <v>166</v>
      </c>
      <c r="S1568" t="s">
        <v>4773</v>
      </c>
    </row>
    <row r="1569" hidden="1" spans="1:19">
      <c r="A1569">
        <v>1568</v>
      </c>
      <c r="B1569" t="s">
        <v>9025</v>
      </c>
      <c r="C1569" t="s">
        <v>7155</v>
      </c>
      <c r="D1569" t="str">
        <f>VLOOKUP(C1569,[1]Sheet1!$A:$B,2,0)</f>
        <v>北京局项目规则（常规+55清单+过度检查）</v>
      </c>
      <c r="E1569" t="s">
        <v>9026</v>
      </c>
      <c r="F1569" t="s">
        <v>9027</v>
      </c>
      <c r="G1569" s="2">
        <v>1</v>
      </c>
      <c r="H1569" t="s">
        <v>7157</v>
      </c>
      <c r="I1569" s="2">
        <v>2</v>
      </c>
      <c r="J1569" t="s">
        <v>9028</v>
      </c>
      <c r="K1569" s="2">
        <v>0</v>
      </c>
      <c r="L1569" t="s">
        <v>1631</v>
      </c>
      <c r="M1569" t="s">
        <v>1632</v>
      </c>
      <c r="N1569" t="s">
        <v>40</v>
      </c>
      <c r="O1569" t="s">
        <v>41</v>
      </c>
      <c r="P1569" t="s">
        <v>4777</v>
      </c>
      <c r="Q1569" t="s">
        <v>9029</v>
      </c>
      <c r="R1569" t="s">
        <v>166</v>
      </c>
      <c r="S1569" t="s">
        <v>9030</v>
      </c>
    </row>
    <row r="1570" hidden="1" spans="1:19">
      <c r="A1570">
        <v>1569</v>
      </c>
      <c r="B1570" t="s">
        <v>9031</v>
      </c>
      <c r="C1570" t="s">
        <v>7155</v>
      </c>
      <c r="D1570" t="str">
        <f>VLOOKUP(C1570,[1]Sheet1!$A:$B,2,0)</f>
        <v>北京局项目规则（常规+55清单+过度检查）</v>
      </c>
      <c r="E1570" t="s">
        <v>9032</v>
      </c>
      <c r="F1570" t="s">
        <v>9033</v>
      </c>
      <c r="G1570" s="2">
        <v>1</v>
      </c>
      <c r="H1570" t="s">
        <v>7157</v>
      </c>
      <c r="I1570" s="2">
        <v>1</v>
      </c>
      <c r="J1570" t="s">
        <v>9034</v>
      </c>
      <c r="K1570" s="2">
        <v>0</v>
      </c>
      <c r="L1570" t="s">
        <v>40</v>
      </c>
      <c r="M1570" t="s">
        <v>41</v>
      </c>
      <c r="N1570" t="s">
        <v>40</v>
      </c>
      <c r="O1570" t="s">
        <v>41</v>
      </c>
      <c r="P1570" t="s">
        <v>9035</v>
      </c>
      <c r="Q1570" t="s">
        <v>9036</v>
      </c>
      <c r="R1570" t="s">
        <v>166</v>
      </c>
      <c r="S1570" t="s">
        <v>9037</v>
      </c>
    </row>
    <row r="1571" hidden="1" spans="1:19">
      <c r="A1571">
        <v>1570</v>
      </c>
      <c r="B1571" t="s">
        <v>9038</v>
      </c>
      <c r="C1571" t="s">
        <v>7155</v>
      </c>
      <c r="D1571" t="str">
        <f>VLOOKUP(C1571,[1]Sheet1!$A:$B,2,0)</f>
        <v>北京局项目规则（常规+55清单+过度检查）</v>
      </c>
      <c r="E1571" t="s">
        <v>9039</v>
      </c>
      <c r="F1571" t="s">
        <v>9040</v>
      </c>
      <c r="G1571" s="2">
        <v>1</v>
      </c>
      <c r="H1571" t="s">
        <v>7157</v>
      </c>
      <c r="I1571" s="2">
        <v>1</v>
      </c>
      <c r="J1571" t="s">
        <v>3686</v>
      </c>
      <c r="K1571" s="2">
        <v>0</v>
      </c>
      <c r="L1571" t="s">
        <v>1631</v>
      </c>
      <c r="M1571" t="s">
        <v>1632</v>
      </c>
      <c r="N1571" t="s">
        <v>40</v>
      </c>
      <c r="O1571" t="s">
        <v>41</v>
      </c>
      <c r="P1571" t="s">
        <v>3687</v>
      </c>
      <c r="Q1571" t="s">
        <v>9041</v>
      </c>
      <c r="R1571" t="s">
        <v>166</v>
      </c>
      <c r="S1571" t="s">
        <v>9042</v>
      </c>
    </row>
    <row r="1572" hidden="1" spans="1:19">
      <c r="A1572">
        <v>1571</v>
      </c>
      <c r="B1572" t="s">
        <v>9043</v>
      </c>
      <c r="C1572" t="s">
        <v>7155</v>
      </c>
      <c r="D1572" t="str">
        <f>VLOOKUP(C1572,[1]Sheet1!$A:$B,2,0)</f>
        <v>北京局项目规则（常规+55清单+过度检查）</v>
      </c>
      <c r="E1572" t="s">
        <v>9044</v>
      </c>
      <c r="F1572" t="s">
        <v>9040</v>
      </c>
      <c r="G1572" s="2">
        <v>1</v>
      </c>
      <c r="H1572" t="s">
        <v>7157</v>
      </c>
      <c r="I1572" s="2">
        <v>2</v>
      </c>
      <c r="J1572" t="s">
        <v>9045</v>
      </c>
      <c r="K1572" s="2">
        <v>0</v>
      </c>
      <c r="L1572" t="s">
        <v>1631</v>
      </c>
      <c r="M1572" t="s">
        <v>1632</v>
      </c>
      <c r="N1572" t="s">
        <v>40</v>
      </c>
      <c r="O1572" t="s">
        <v>41</v>
      </c>
      <c r="P1572" t="s">
        <v>3945</v>
      </c>
      <c r="Q1572" t="s">
        <v>9046</v>
      </c>
      <c r="R1572" t="s">
        <v>166</v>
      </c>
      <c r="S1572" t="s">
        <v>9047</v>
      </c>
    </row>
    <row r="1573" hidden="1" spans="1:19">
      <c r="A1573">
        <v>1572</v>
      </c>
      <c r="B1573" t="s">
        <v>9048</v>
      </c>
      <c r="C1573" t="s">
        <v>7155</v>
      </c>
      <c r="D1573" t="str">
        <f>VLOOKUP(C1573,[1]Sheet1!$A:$B,2,0)</f>
        <v>北京局项目规则（常规+55清单+过度检查）</v>
      </c>
      <c r="E1573" t="s">
        <v>9049</v>
      </c>
      <c r="F1573" t="s">
        <v>9050</v>
      </c>
      <c r="G1573" s="2">
        <v>1</v>
      </c>
      <c r="H1573" t="s">
        <v>7157</v>
      </c>
      <c r="I1573" s="2">
        <v>2</v>
      </c>
      <c r="J1573" t="s">
        <v>9051</v>
      </c>
      <c r="K1573" s="2">
        <v>0</v>
      </c>
      <c r="L1573" t="s">
        <v>1631</v>
      </c>
      <c r="M1573" t="s">
        <v>1632</v>
      </c>
      <c r="N1573" t="s">
        <v>40</v>
      </c>
      <c r="O1573" t="s">
        <v>41</v>
      </c>
      <c r="P1573" t="s">
        <v>3951</v>
      </c>
      <c r="Q1573" t="s">
        <v>9052</v>
      </c>
      <c r="R1573" t="s">
        <v>166</v>
      </c>
      <c r="S1573" t="s">
        <v>9053</v>
      </c>
    </row>
    <row r="1574" hidden="1" spans="1:19">
      <c r="A1574">
        <v>1573</v>
      </c>
      <c r="B1574" t="s">
        <v>9054</v>
      </c>
      <c r="C1574" t="s">
        <v>7155</v>
      </c>
      <c r="D1574" t="str">
        <f>VLOOKUP(C1574,[1]Sheet1!$A:$B,2,0)</f>
        <v>北京局项目规则（常规+55清单+过度检查）</v>
      </c>
      <c r="E1574" t="s">
        <v>4284</v>
      </c>
      <c r="F1574" t="s">
        <v>9055</v>
      </c>
      <c r="G1574" s="2">
        <v>1</v>
      </c>
      <c r="H1574" t="s">
        <v>7157</v>
      </c>
      <c r="I1574" s="2">
        <v>1</v>
      </c>
      <c r="J1574" t="s">
        <v>4285</v>
      </c>
      <c r="K1574" s="2">
        <v>0</v>
      </c>
      <c r="L1574" t="s">
        <v>1631</v>
      </c>
      <c r="M1574" t="s">
        <v>1632</v>
      </c>
      <c r="N1574" t="s">
        <v>40</v>
      </c>
      <c r="O1574" t="s">
        <v>41</v>
      </c>
      <c r="P1574" t="s">
        <v>4286</v>
      </c>
      <c r="Q1574" t="s">
        <v>9056</v>
      </c>
      <c r="R1574" t="s">
        <v>4288</v>
      </c>
      <c r="S1574" t="s">
        <v>4289</v>
      </c>
    </row>
    <row r="1575" hidden="1" spans="1:19">
      <c r="A1575">
        <v>1574</v>
      </c>
      <c r="B1575" t="s">
        <v>9057</v>
      </c>
      <c r="C1575" t="s">
        <v>7155</v>
      </c>
      <c r="D1575" t="str">
        <f>VLOOKUP(C1575,[1]Sheet1!$A:$B,2,0)</f>
        <v>北京局项目规则（常规+55清单+过度检查）</v>
      </c>
      <c r="E1575" t="s">
        <v>4291</v>
      </c>
      <c r="F1575" t="s">
        <v>9058</v>
      </c>
      <c r="G1575" s="2">
        <v>1</v>
      </c>
      <c r="H1575" t="s">
        <v>7157</v>
      </c>
      <c r="I1575" s="2">
        <v>1</v>
      </c>
      <c r="J1575" t="s">
        <v>4292</v>
      </c>
      <c r="K1575" s="2">
        <v>0</v>
      </c>
      <c r="L1575" t="s">
        <v>40</v>
      </c>
      <c r="M1575" t="s">
        <v>41</v>
      </c>
      <c r="N1575" t="s">
        <v>40</v>
      </c>
      <c r="O1575" t="s">
        <v>41</v>
      </c>
      <c r="P1575" t="s">
        <v>4293</v>
      </c>
      <c r="Q1575" t="s">
        <v>9059</v>
      </c>
      <c r="R1575" t="s">
        <v>166</v>
      </c>
      <c r="S1575" t="s">
        <v>4295</v>
      </c>
    </row>
    <row r="1576" hidden="1" spans="1:19">
      <c r="A1576">
        <v>1575</v>
      </c>
      <c r="B1576" t="s">
        <v>9060</v>
      </c>
      <c r="C1576" t="s">
        <v>7155</v>
      </c>
      <c r="D1576" t="str">
        <f>VLOOKUP(C1576,[1]Sheet1!$A:$B,2,0)</f>
        <v>北京局项目规则（常规+55清单+过度检查）</v>
      </c>
      <c r="E1576" t="s">
        <v>4848</v>
      </c>
      <c r="F1576" t="s">
        <v>9061</v>
      </c>
      <c r="G1576" s="2">
        <v>1</v>
      </c>
      <c r="H1576" t="s">
        <v>7157</v>
      </c>
      <c r="I1576" s="2">
        <v>1</v>
      </c>
      <c r="J1576" t="s">
        <v>4849</v>
      </c>
      <c r="K1576" s="2">
        <v>0</v>
      </c>
      <c r="L1576" t="s">
        <v>1631</v>
      </c>
      <c r="M1576" t="s">
        <v>1632</v>
      </c>
      <c r="N1576" t="s">
        <v>40</v>
      </c>
      <c r="O1576" t="s">
        <v>41</v>
      </c>
      <c r="P1576" t="s">
        <v>4850</v>
      </c>
      <c r="Q1576" t="s">
        <v>9062</v>
      </c>
      <c r="R1576" t="s">
        <v>166</v>
      </c>
      <c r="S1576" t="s">
        <v>4852</v>
      </c>
    </row>
    <row r="1577" hidden="1" spans="1:19">
      <c r="A1577">
        <v>1576</v>
      </c>
      <c r="B1577" t="s">
        <v>9063</v>
      </c>
      <c r="C1577" t="s">
        <v>7155</v>
      </c>
      <c r="D1577" t="str">
        <f>VLOOKUP(C1577,[1]Sheet1!$A:$B,2,0)</f>
        <v>北京局项目规则（常规+55清单+过度检查）</v>
      </c>
      <c r="E1577" t="s">
        <v>4854</v>
      </c>
      <c r="F1577" t="s">
        <v>9064</v>
      </c>
      <c r="G1577" s="2">
        <v>1</v>
      </c>
      <c r="H1577" t="s">
        <v>7157</v>
      </c>
      <c r="I1577" s="2">
        <v>1</v>
      </c>
      <c r="J1577" t="s">
        <v>4855</v>
      </c>
      <c r="K1577" s="2">
        <v>0</v>
      </c>
      <c r="L1577" t="s">
        <v>40</v>
      </c>
      <c r="M1577" t="s">
        <v>41</v>
      </c>
      <c r="N1577" t="s">
        <v>40</v>
      </c>
      <c r="O1577" t="s">
        <v>41</v>
      </c>
      <c r="P1577" t="s">
        <v>4856</v>
      </c>
      <c r="Q1577" t="s">
        <v>9065</v>
      </c>
      <c r="R1577" t="s">
        <v>100</v>
      </c>
      <c r="S1577" t="s">
        <v>4858</v>
      </c>
    </row>
    <row r="1578" hidden="1" spans="1:19">
      <c r="A1578">
        <v>1577</v>
      </c>
      <c r="B1578" t="s">
        <v>9066</v>
      </c>
      <c r="C1578" t="s">
        <v>7155</v>
      </c>
      <c r="D1578" t="str">
        <f>VLOOKUP(C1578,[1]Sheet1!$A:$B,2,0)</f>
        <v>北京局项目规则（常规+55清单+过度检查）</v>
      </c>
      <c r="E1578" t="s">
        <v>9067</v>
      </c>
      <c r="F1578" t="s">
        <v>9068</v>
      </c>
      <c r="G1578" s="2">
        <v>1</v>
      </c>
      <c r="H1578" t="s">
        <v>7157</v>
      </c>
      <c r="I1578" s="2">
        <v>2</v>
      </c>
      <c r="J1578" t="s">
        <v>9069</v>
      </c>
      <c r="K1578" s="2">
        <v>0</v>
      </c>
      <c r="L1578" t="s">
        <v>1631</v>
      </c>
      <c r="M1578" t="s">
        <v>1632</v>
      </c>
      <c r="N1578" t="s">
        <v>40</v>
      </c>
      <c r="O1578" t="s">
        <v>41</v>
      </c>
      <c r="P1578" t="s">
        <v>3693</v>
      </c>
      <c r="Q1578" t="s">
        <v>9070</v>
      </c>
      <c r="R1578" t="s">
        <v>166</v>
      </c>
      <c r="S1578" t="s">
        <v>9071</v>
      </c>
    </row>
    <row r="1579" hidden="1" spans="1:19">
      <c r="A1579">
        <v>1578</v>
      </c>
      <c r="B1579" t="s">
        <v>9072</v>
      </c>
      <c r="C1579" t="s">
        <v>7155</v>
      </c>
      <c r="D1579" t="str">
        <f>VLOOKUP(C1579,[1]Sheet1!$A:$B,2,0)</f>
        <v>北京局项目规则（常规+55清单+过度检查）</v>
      </c>
      <c r="E1579" t="s">
        <v>9073</v>
      </c>
      <c r="F1579" t="s">
        <v>3841</v>
      </c>
      <c r="G1579" s="2">
        <v>1</v>
      </c>
      <c r="H1579" t="s">
        <v>7157</v>
      </c>
      <c r="I1579" s="2">
        <v>2</v>
      </c>
      <c r="J1579" t="s">
        <v>9074</v>
      </c>
      <c r="K1579" s="2">
        <v>0</v>
      </c>
      <c r="L1579" t="s">
        <v>1631</v>
      </c>
      <c r="M1579" t="s">
        <v>1632</v>
      </c>
      <c r="N1579" t="s">
        <v>40</v>
      </c>
      <c r="O1579" t="s">
        <v>41</v>
      </c>
      <c r="P1579" t="s">
        <v>3699</v>
      </c>
      <c r="Q1579" t="s">
        <v>9075</v>
      </c>
      <c r="R1579" t="s">
        <v>166</v>
      </c>
      <c r="S1579" t="s">
        <v>9076</v>
      </c>
    </row>
    <row r="1580" hidden="1" spans="1:19">
      <c r="A1580">
        <v>1579</v>
      </c>
      <c r="B1580" t="s">
        <v>9077</v>
      </c>
      <c r="C1580" t="s">
        <v>7155</v>
      </c>
      <c r="D1580" t="str">
        <f>VLOOKUP(C1580,[1]Sheet1!$A:$B,2,0)</f>
        <v>北京局项目规则（常规+55清单+过度检查）</v>
      </c>
      <c r="E1580" t="s">
        <v>3955</v>
      </c>
      <c r="F1580" t="s">
        <v>9078</v>
      </c>
      <c r="G1580" s="2">
        <v>1</v>
      </c>
      <c r="H1580" t="s">
        <v>7157</v>
      </c>
      <c r="I1580" s="2">
        <v>1</v>
      </c>
      <c r="J1580" t="s">
        <v>3956</v>
      </c>
      <c r="K1580" s="2">
        <v>0</v>
      </c>
      <c r="L1580" t="s">
        <v>1631</v>
      </c>
      <c r="M1580" t="s">
        <v>1632</v>
      </c>
      <c r="N1580" t="s">
        <v>40</v>
      </c>
      <c r="O1580" t="s">
        <v>41</v>
      </c>
      <c r="P1580" t="s">
        <v>3957</v>
      </c>
      <c r="Q1580" t="s">
        <v>9079</v>
      </c>
      <c r="R1580" t="s">
        <v>166</v>
      </c>
      <c r="S1580" t="s">
        <v>3959</v>
      </c>
    </row>
    <row r="1581" hidden="1" spans="1:19">
      <c r="A1581">
        <v>1580</v>
      </c>
      <c r="B1581" t="s">
        <v>9080</v>
      </c>
      <c r="C1581" t="s">
        <v>7155</v>
      </c>
      <c r="D1581" t="str">
        <f>VLOOKUP(C1581,[1]Sheet1!$A:$B,2,0)</f>
        <v>北京局项目规则（常规+55清单+过度检查）</v>
      </c>
      <c r="E1581" t="s">
        <v>3961</v>
      </c>
      <c r="F1581" t="s">
        <v>9081</v>
      </c>
      <c r="G1581" s="2">
        <v>1</v>
      </c>
      <c r="H1581" t="s">
        <v>7157</v>
      </c>
      <c r="I1581" s="2">
        <v>1</v>
      </c>
      <c r="J1581" t="s">
        <v>3962</v>
      </c>
      <c r="K1581" s="2">
        <v>0</v>
      </c>
      <c r="L1581" t="s">
        <v>1631</v>
      </c>
      <c r="M1581" t="s">
        <v>1632</v>
      </c>
      <c r="N1581" t="s">
        <v>40</v>
      </c>
      <c r="O1581" t="s">
        <v>41</v>
      </c>
      <c r="P1581" t="s">
        <v>3963</v>
      </c>
      <c r="Q1581" t="s">
        <v>9082</v>
      </c>
      <c r="R1581" t="s">
        <v>166</v>
      </c>
      <c r="S1581" t="s">
        <v>3965</v>
      </c>
    </row>
    <row r="1582" hidden="1" spans="1:19">
      <c r="A1582">
        <v>1581</v>
      </c>
      <c r="B1582" t="s">
        <v>9083</v>
      </c>
      <c r="C1582" t="s">
        <v>7133</v>
      </c>
      <c r="D1582" t="str">
        <f>VLOOKUP(C1582,[1]Sheet1!$A:$B,2,0)</f>
        <v>常用规则2024</v>
      </c>
      <c r="E1582" t="s">
        <v>3148</v>
      </c>
      <c r="F1582" t="s">
        <v>2948</v>
      </c>
      <c r="G1582" s="2">
        <v>1</v>
      </c>
      <c r="H1582" t="s">
        <v>7135</v>
      </c>
      <c r="I1582" s="2">
        <v>2</v>
      </c>
      <c r="J1582" t="s">
        <v>9084</v>
      </c>
      <c r="K1582" s="2">
        <v>0</v>
      </c>
      <c r="L1582" t="s">
        <v>1631</v>
      </c>
      <c r="M1582" t="s">
        <v>1632</v>
      </c>
      <c r="N1582" t="s">
        <v>40</v>
      </c>
      <c r="O1582" t="s">
        <v>41</v>
      </c>
      <c r="P1582" t="s">
        <v>4300</v>
      </c>
      <c r="Q1582" t="s">
        <v>9085</v>
      </c>
      <c r="R1582" t="s">
        <v>166</v>
      </c>
      <c r="S1582" t="s">
        <v>9086</v>
      </c>
    </row>
    <row r="1583" hidden="1" spans="1:19">
      <c r="A1583">
        <v>1582</v>
      </c>
      <c r="B1583" t="s">
        <v>9087</v>
      </c>
      <c r="C1583" t="s">
        <v>7155</v>
      </c>
      <c r="D1583" t="str">
        <f>VLOOKUP(C1583,[1]Sheet1!$A:$B,2,0)</f>
        <v>北京局项目规则（常规+55清单+过度检查）</v>
      </c>
      <c r="E1583" t="s">
        <v>4310</v>
      </c>
      <c r="F1583" t="s">
        <v>9088</v>
      </c>
      <c r="G1583" s="2">
        <v>1</v>
      </c>
      <c r="H1583" t="s">
        <v>7157</v>
      </c>
      <c r="I1583" s="2">
        <v>1</v>
      </c>
      <c r="J1583" t="s">
        <v>4311</v>
      </c>
      <c r="K1583" s="2">
        <v>0</v>
      </c>
      <c r="L1583" t="s">
        <v>1631</v>
      </c>
      <c r="M1583" t="s">
        <v>1632</v>
      </c>
      <c r="N1583" t="s">
        <v>40</v>
      </c>
      <c r="O1583" t="s">
        <v>41</v>
      </c>
      <c r="P1583" t="s">
        <v>9089</v>
      </c>
      <c r="Q1583" t="s">
        <v>9090</v>
      </c>
      <c r="R1583" t="s">
        <v>166</v>
      </c>
      <c r="S1583" t="s">
        <v>4314</v>
      </c>
    </row>
    <row r="1584" hidden="1" spans="1:19">
      <c r="A1584">
        <v>1583</v>
      </c>
      <c r="B1584" t="s">
        <v>9091</v>
      </c>
      <c r="C1584" t="s">
        <v>7155</v>
      </c>
      <c r="D1584" t="str">
        <f>VLOOKUP(C1584,[1]Sheet1!$A:$B,2,0)</f>
        <v>北京局项目规则（常规+55清单+过度检查）</v>
      </c>
      <c r="E1584" t="s">
        <v>9092</v>
      </c>
      <c r="F1584" t="s">
        <v>9093</v>
      </c>
      <c r="G1584" s="2">
        <v>1</v>
      </c>
      <c r="H1584" t="s">
        <v>7157</v>
      </c>
      <c r="I1584" s="2">
        <v>1</v>
      </c>
      <c r="J1584" t="s">
        <v>4782</v>
      </c>
      <c r="K1584" s="2">
        <v>0</v>
      </c>
      <c r="L1584" t="s">
        <v>1631</v>
      </c>
      <c r="M1584" t="s">
        <v>1632</v>
      </c>
      <c r="N1584" t="s">
        <v>40</v>
      </c>
      <c r="O1584" t="s">
        <v>41</v>
      </c>
      <c r="P1584" t="s">
        <v>9094</v>
      </c>
      <c r="Q1584" t="s">
        <v>9095</v>
      </c>
      <c r="R1584" t="s">
        <v>166</v>
      </c>
      <c r="S1584" t="s">
        <v>9096</v>
      </c>
    </row>
    <row r="1585" hidden="1" spans="1:19">
      <c r="A1585">
        <v>1584</v>
      </c>
      <c r="B1585" t="s">
        <v>9097</v>
      </c>
      <c r="C1585" t="s">
        <v>7155</v>
      </c>
      <c r="D1585" t="str">
        <f>VLOOKUP(C1585,[1]Sheet1!$A:$B,2,0)</f>
        <v>北京局项目规则（常规+55清单+过度检查）</v>
      </c>
      <c r="E1585" t="s">
        <v>4787</v>
      </c>
      <c r="F1585" t="s">
        <v>9098</v>
      </c>
      <c r="G1585" s="2">
        <v>1</v>
      </c>
      <c r="H1585" t="s">
        <v>7157</v>
      </c>
      <c r="I1585" s="2">
        <v>1</v>
      </c>
      <c r="J1585" t="s">
        <v>4788</v>
      </c>
      <c r="K1585" s="2">
        <v>0</v>
      </c>
      <c r="L1585" t="s">
        <v>1631</v>
      </c>
      <c r="M1585" t="s">
        <v>1632</v>
      </c>
      <c r="N1585" t="s">
        <v>40</v>
      </c>
      <c r="O1585" t="s">
        <v>41</v>
      </c>
      <c r="P1585" t="s">
        <v>4789</v>
      </c>
      <c r="Q1585" t="s">
        <v>9099</v>
      </c>
      <c r="R1585" t="s">
        <v>166</v>
      </c>
      <c r="S1585" t="s">
        <v>4791</v>
      </c>
    </row>
    <row r="1586" hidden="1" spans="1:19">
      <c r="A1586">
        <v>1585</v>
      </c>
      <c r="B1586" t="s">
        <v>9100</v>
      </c>
      <c r="C1586" t="s">
        <v>7155</v>
      </c>
      <c r="D1586" t="str">
        <f>VLOOKUP(C1586,[1]Sheet1!$A:$B,2,0)</f>
        <v>北京局项目规则（常规+55清单+过度检查）</v>
      </c>
      <c r="E1586" t="s">
        <v>9101</v>
      </c>
      <c r="F1586" t="s">
        <v>9102</v>
      </c>
      <c r="G1586" s="2">
        <v>1</v>
      </c>
      <c r="H1586" t="s">
        <v>7157</v>
      </c>
      <c r="I1586" s="2">
        <v>1</v>
      </c>
      <c r="J1586" t="s">
        <v>3704</v>
      </c>
      <c r="K1586" s="2">
        <v>0</v>
      </c>
      <c r="L1586" t="s">
        <v>1631</v>
      </c>
      <c r="M1586" t="s">
        <v>1632</v>
      </c>
      <c r="N1586" t="s">
        <v>40</v>
      </c>
      <c r="O1586" t="s">
        <v>41</v>
      </c>
      <c r="P1586" t="s">
        <v>3705</v>
      </c>
      <c r="Q1586" t="s">
        <v>9103</v>
      </c>
      <c r="R1586" t="s">
        <v>166</v>
      </c>
      <c r="S1586" t="s">
        <v>9104</v>
      </c>
    </row>
    <row r="1587" hidden="1" spans="1:19">
      <c r="A1587">
        <v>1586</v>
      </c>
      <c r="B1587" t="s">
        <v>9105</v>
      </c>
      <c r="C1587" t="s">
        <v>7155</v>
      </c>
      <c r="D1587" t="str">
        <f>VLOOKUP(C1587,[1]Sheet1!$A:$B,2,0)</f>
        <v>北京局项目规则（常规+55清单+过度检查）</v>
      </c>
      <c r="E1587" t="s">
        <v>9106</v>
      </c>
      <c r="F1587" t="s">
        <v>9107</v>
      </c>
      <c r="G1587" s="2">
        <v>1</v>
      </c>
      <c r="H1587" t="s">
        <v>7157</v>
      </c>
      <c r="I1587" s="2">
        <v>2</v>
      </c>
      <c r="J1587" t="s">
        <v>9108</v>
      </c>
      <c r="K1587" s="2">
        <v>0</v>
      </c>
      <c r="L1587" t="s">
        <v>1631</v>
      </c>
      <c r="M1587" t="s">
        <v>1632</v>
      </c>
      <c r="N1587" t="s">
        <v>40</v>
      </c>
      <c r="O1587" t="s">
        <v>41</v>
      </c>
      <c r="P1587" t="s">
        <v>3713</v>
      </c>
      <c r="Q1587" t="s">
        <v>9109</v>
      </c>
      <c r="R1587" t="s">
        <v>166</v>
      </c>
      <c r="S1587" t="s">
        <v>9110</v>
      </c>
    </row>
    <row r="1588" hidden="1" spans="1:19">
      <c r="A1588">
        <v>1587</v>
      </c>
      <c r="B1588" t="s">
        <v>9111</v>
      </c>
      <c r="C1588" t="s">
        <v>7155</v>
      </c>
      <c r="D1588" t="str">
        <f>VLOOKUP(C1588,[1]Sheet1!$A:$B,2,0)</f>
        <v>北京局项目规则（常规+55清单+过度检查）</v>
      </c>
      <c r="E1588" t="s">
        <v>9112</v>
      </c>
      <c r="F1588" t="s">
        <v>9113</v>
      </c>
      <c r="G1588" s="2">
        <v>1</v>
      </c>
      <c r="H1588" t="s">
        <v>7157</v>
      </c>
      <c r="I1588" s="2">
        <v>2</v>
      </c>
      <c r="J1588" t="s">
        <v>9114</v>
      </c>
      <c r="K1588" s="2">
        <v>0</v>
      </c>
      <c r="L1588" t="s">
        <v>1631</v>
      </c>
      <c r="M1588" t="s">
        <v>1632</v>
      </c>
      <c r="N1588" t="s">
        <v>40</v>
      </c>
      <c r="O1588" t="s">
        <v>41</v>
      </c>
      <c r="P1588" t="s">
        <v>3970</v>
      </c>
      <c r="Q1588" t="s">
        <v>9115</v>
      </c>
      <c r="R1588" t="s">
        <v>166</v>
      </c>
      <c r="S1588" t="s">
        <v>9116</v>
      </c>
    </row>
    <row r="1589" hidden="1" spans="1:19">
      <c r="A1589">
        <v>1588</v>
      </c>
      <c r="B1589" t="s">
        <v>9117</v>
      </c>
      <c r="C1589" t="s">
        <v>7155</v>
      </c>
      <c r="D1589" t="str">
        <f>VLOOKUP(C1589,[1]Sheet1!$A:$B,2,0)</f>
        <v>北京局项目规则（常规+55清单+过度检查）</v>
      </c>
      <c r="E1589" t="s">
        <v>9118</v>
      </c>
      <c r="F1589" t="s">
        <v>9119</v>
      </c>
      <c r="G1589" s="2">
        <v>1</v>
      </c>
      <c r="H1589" t="s">
        <v>7157</v>
      </c>
      <c r="I1589" s="2">
        <v>2</v>
      </c>
      <c r="J1589" t="s">
        <v>9120</v>
      </c>
      <c r="K1589" s="2">
        <v>0</v>
      </c>
      <c r="L1589" t="s">
        <v>1631</v>
      </c>
      <c r="M1589" t="s">
        <v>1632</v>
      </c>
      <c r="N1589" t="s">
        <v>40</v>
      </c>
      <c r="O1589" t="s">
        <v>41</v>
      </c>
      <c r="P1589" t="s">
        <v>3976</v>
      </c>
      <c r="Q1589" t="s">
        <v>9121</v>
      </c>
      <c r="R1589" t="s">
        <v>166</v>
      </c>
      <c r="S1589" t="s">
        <v>9122</v>
      </c>
    </row>
    <row r="1590" hidden="1" spans="1:19">
      <c r="A1590">
        <v>1589</v>
      </c>
      <c r="B1590" t="s">
        <v>9123</v>
      </c>
      <c r="C1590" t="s">
        <v>7155</v>
      </c>
      <c r="D1590" t="str">
        <f>VLOOKUP(C1590,[1]Sheet1!$A:$B,2,0)</f>
        <v>北京局项目规则（常规+55清单+过度检查）</v>
      </c>
      <c r="E1590" t="s">
        <v>9124</v>
      </c>
      <c r="F1590" t="s">
        <v>9125</v>
      </c>
      <c r="G1590" s="2">
        <v>1</v>
      </c>
      <c r="H1590" t="s">
        <v>7157</v>
      </c>
      <c r="I1590" s="2">
        <v>1</v>
      </c>
      <c r="J1590" t="s">
        <v>9126</v>
      </c>
      <c r="K1590" s="2">
        <v>0</v>
      </c>
      <c r="L1590" t="s">
        <v>1631</v>
      </c>
      <c r="M1590" t="s">
        <v>1632</v>
      </c>
      <c r="N1590" t="s">
        <v>40</v>
      </c>
      <c r="O1590" t="s">
        <v>41</v>
      </c>
      <c r="P1590" t="s">
        <v>9127</v>
      </c>
      <c r="Q1590" t="s">
        <v>9128</v>
      </c>
      <c r="R1590" t="s">
        <v>166</v>
      </c>
      <c r="S1590" t="s">
        <v>9129</v>
      </c>
    </row>
    <row r="1591" hidden="1" spans="1:19">
      <c r="A1591">
        <v>1590</v>
      </c>
      <c r="B1591" t="s">
        <v>9130</v>
      </c>
      <c r="C1591" t="s">
        <v>7155</v>
      </c>
      <c r="D1591" t="str">
        <f>VLOOKUP(C1591,[1]Sheet1!$A:$B,2,0)</f>
        <v>北京局项目规则（常规+55清单+过度检查）</v>
      </c>
      <c r="E1591" t="s">
        <v>9131</v>
      </c>
      <c r="F1591" t="s">
        <v>9132</v>
      </c>
      <c r="G1591" s="2">
        <v>1</v>
      </c>
      <c r="H1591" t="s">
        <v>7157</v>
      </c>
      <c r="I1591" s="2">
        <v>2</v>
      </c>
      <c r="J1591" t="s">
        <v>4323</v>
      </c>
      <c r="K1591" s="2">
        <v>0</v>
      </c>
      <c r="L1591" t="s">
        <v>1631</v>
      </c>
      <c r="M1591" t="s">
        <v>1632</v>
      </c>
      <c r="N1591" t="s">
        <v>40</v>
      </c>
      <c r="O1591" t="s">
        <v>41</v>
      </c>
      <c r="P1591" t="s">
        <v>9133</v>
      </c>
      <c r="Q1591" t="s">
        <v>9134</v>
      </c>
      <c r="R1591" t="s">
        <v>166</v>
      </c>
      <c r="S1591" t="s">
        <v>9135</v>
      </c>
    </row>
    <row r="1592" hidden="1" spans="1:19">
      <c r="A1592">
        <v>1591</v>
      </c>
      <c r="B1592" t="s">
        <v>9136</v>
      </c>
      <c r="C1592" t="s">
        <v>7155</v>
      </c>
      <c r="D1592" t="str">
        <f>VLOOKUP(C1592,[1]Sheet1!$A:$B,2,0)</f>
        <v>北京局项目规则（常规+55清单+过度检查）</v>
      </c>
      <c r="E1592" t="s">
        <v>9137</v>
      </c>
      <c r="F1592" t="s">
        <v>9138</v>
      </c>
      <c r="G1592" s="2">
        <v>1</v>
      </c>
      <c r="H1592" t="s">
        <v>7157</v>
      </c>
      <c r="I1592" s="2">
        <v>2</v>
      </c>
      <c r="J1592" t="s">
        <v>4329</v>
      </c>
      <c r="K1592" s="2">
        <v>0</v>
      </c>
      <c r="L1592" t="s">
        <v>1631</v>
      </c>
      <c r="M1592" t="s">
        <v>1632</v>
      </c>
      <c r="N1592" t="s">
        <v>40</v>
      </c>
      <c r="O1592" t="s">
        <v>41</v>
      </c>
      <c r="P1592" t="s">
        <v>9139</v>
      </c>
      <c r="Q1592" t="s">
        <v>9140</v>
      </c>
      <c r="R1592" t="s">
        <v>166</v>
      </c>
      <c r="S1592" t="s">
        <v>9141</v>
      </c>
    </row>
    <row r="1593" hidden="1" spans="1:19">
      <c r="A1593">
        <v>1592</v>
      </c>
      <c r="B1593" t="s">
        <v>9142</v>
      </c>
      <c r="C1593" t="s">
        <v>7155</v>
      </c>
      <c r="D1593" t="str">
        <f>VLOOKUP(C1593,[1]Sheet1!$A:$B,2,0)</f>
        <v>北京局项目规则（常规+55清单+过度检查）</v>
      </c>
      <c r="E1593" t="s">
        <v>4345</v>
      </c>
      <c r="F1593" t="s">
        <v>9143</v>
      </c>
      <c r="G1593" s="2">
        <v>1</v>
      </c>
      <c r="H1593" t="s">
        <v>7157</v>
      </c>
      <c r="I1593" s="2">
        <v>1</v>
      </c>
      <c r="J1593" t="s">
        <v>4346</v>
      </c>
      <c r="K1593" s="2">
        <v>0</v>
      </c>
      <c r="L1593" t="s">
        <v>1631</v>
      </c>
      <c r="M1593" t="s">
        <v>1632</v>
      </c>
      <c r="N1593" t="s">
        <v>40</v>
      </c>
      <c r="O1593" t="s">
        <v>41</v>
      </c>
      <c r="P1593" t="s">
        <v>4347</v>
      </c>
      <c r="Q1593" t="s">
        <v>9144</v>
      </c>
      <c r="R1593" t="s">
        <v>166</v>
      </c>
      <c r="S1593" t="s">
        <v>4349</v>
      </c>
    </row>
    <row r="1594" hidden="1" spans="1:19">
      <c r="A1594">
        <v>1593</v>
      </c>
      <c r="B1594" t="s">
        <v>9145</v>
      </c>
      <c r="C1594" t="s">
        <v>7155</v>
      </c>
      <c r="D1594" t="str">
        <f>VLOOKUP(C1594,[1]Sheet1!$A:$B,2,0)</f>
        <v>北京局项目规则（常规+55清单+过度检查）</v>
      </c>
      <c r="E1594" t="s">
        <v>4799</v>
      </c>
      <c r="F1594" t="s">
        <v>9146</v>
      </c>
      <c r="G1594" s="2">
        <v>1</v>
      </c>
      <c r="H1594" t="s">
        <v>7157</v>
      </c>
      <c r="I1594" s="2">
        <v>2</v>
      </c>
      <c r="J1594" t="s">
        <v>9147</v>
      </c>
      <c r="K1594" s="2">
        <v>0</v>
      </c>
      <c r="L1594" t="s">
        <v>1631</v>
      </c>
      <c r="M1594" t="s">
        <v>1632</v>
      </c>
      <c r="N1594" t="s">
        <v>40</v>
      </c>
      <c r="O1594" t="s">
        <v>41</v>
      </c>
      <c r="P1594" t="s">
        <v>4802</v>
      </c>
      <c r="Q1594" t="s">
        <v>9148</v>
      </c>
      <c r="R1594" t="s">
        <v>166</v>
      </c>
      <c r="S1594" t="s">
        <v>4804</v>
      </c>
    </row>
    <row r="1595" hidden="1" spans="1:19">
      <c r="A1595">
        <v>1594</v>
      </c>
      <c r="B1595" t="s">
        <v>9149</v>
      </c>
      <c r="C1595" t="s">
        <v>7155</v>
      </c>
      <c r="D1595" t="str">
        <f>VLOOKUP(C1595,[1]Sheet1!$A:$B,2,0)</f>
        <v>北京局项目规则（常规+55清单+过度检查）</v>
      </c>
      <c r="E1595" t="s">
        <v>4806</v>
      </c>
      <c r="F1595" t="s">
        <v>9150</v>
      </c>
      <c r="G1595" s="2">
        <v>1</v>
      </c>
      <c r="H1595" t="s">
        <v>7157</v>
      </c>
      <c r="I1595" s="2">
        <v>1</v>
      </c>
      <c r="J1595" t="s">
        <v>4807</v>
      </c>
      <c r="K1595" s="2">
        <v>0</v>
      </c>
      <c r="L1595" t="s">
        <v>1631</v>
      </c>
      <c r="M1595" t="s">
        <v>1632</v>
      </c>
      <c r="N1595" t="s">
        <v>40</v>
      </c>
      <c r="O1595" t="s">
        <v>41</v>
      </c>
      <c r="P1595" t="s">
        <v>4808</v>
      </c>
      <c r="Q1595" t="s">
        <v>9151</v>
      </c>
      <c r="R1595" t="s">
        <v>166</v>
      </c>
      <c r="S1595" t="s">
        <v>4810</v>
      </c>
    </row>
    <row r="1596" hidden="1" spans="1:19">
      <c r="A1596">
        <v>1595</v>
      </c>
      <c r="B1596" t="s">
        <v>9152</v>
      </c>
      <c r="C1596" t="s">
        <v>7155</v>
      </c>
      <c r="D1596" t="str">
        <f>VLOOKUP(C1596,[1]Sheet1!$A:$B,2,0)</f>
        <v>北京局项目规则（常规+55清单+过度检查）</v>
      </c>
      <c r="E1596" t="s">
        <v>9153</v>
      </c>
      <c r="F1596" t="s">
        <v>9154</v>
      </c>
      <c r="G1596" s="2">
        <v>1</v>
      </c>
      <c r="H1596" t="s">
        <v>7157</v>
      </c>
      <c r="I1596" s="2">
        <v>1</v>
      </c>
      <c r="J1596" t="s">
        <v>3718</v>
      </c>
      <c r="K1596" s="2">
        <v>0</v>
      </c>
      <c r="L1596" t="s">
        <v>1631</v>
      </c>
      <c r="M1596" t="s">
        <v>1632</v>
      </c>
      <c r="N1596" t="s">
        <v>40</v>
      </c>
      <c r="O1596" t="s">
        <v>41</v>
      </c>
      <c r="P1596" t="s">
        <v>3719</v>
      </c>
      <c r="Q1596" t="s">
        <v>9155</v>
      </c>
      <c r="R1596" t="s">
        <v>166</v>
      </c>
      <c r="S1596" t="s">
        <v>9156</v>
      </c>
    </row>
    <row r="1597" hidden="1" spans="1:19">
      <c r="A1597">
        <v>1596</v>
      </c>
      <c r="B1597" t="s">
        <v>9157</v>
      </c>
      <c r="C1597" t="s">
        <v>7133</v>
      </c>
      <c r="D1597" t="str">
        <f>VLOOKUP(C1597,[1]Sheet1!$A:$B,2,0)</f>
        <v>常用规则2024</v>
      </c>
      <c r="E1597" t="s">
        <v>9158</v>
      </c>
      <c r="F1597" t="s">
        <v>650</v>
      </c>
      <c r="G1597" s="2">
        <v>1</v>
      </c>
      <c r="H1597" t="s">
        <v>7135</v>
      </c>
      <c r="I1597" s="2">
        <v>2</v>
      </c>
      <c r="J1597" t="s">
        <v>9159</v>
      </c>
      <c r="K1597" s="2">
        <v>0</v>
      </c>
      <c r="L1597" t="s">
        <v>1631</v>
      </c>
      <c r="M1597" t="s">
        <v>1632</v>
      </c>
      <c r="N1597" t="s">
        <v>40</v>
      </c>
      <c r="O1597" t="s">
        <v>41</v>
      </c>
      <c r="P1597" t="s">
        <v>3726</v>
      </c>
      <c r="Q1597" t="s">
        <v>9160</v>
      </c>
      <c r="R1597" t="s">
        <v>166</v>
      </c>
      <c r="S1597" t="s">
        <v>9161</v>
      </c>
    </row>
    <row r="1598" hidden="1" spans="1:19">
      <c r="A1598">
        <v>1597</v>
      </c>
      <c r="B1598" t="s">
        <v>9162</v>
      </c>
      <c r="C1598" t="s">
        <v>7155</v>
      </c>
      <c r="D1598" t="str">
        <f>VLOOKUP(C1598,[1]Sheet1!$A:$B,2,0)</f>
        <v>北京局项目规则（常规+55清单+过度检查）</v>
      </c>
      <c r="E1598" t="s">
        <v>9163</v>
      </c>
      <c r="F1598" t="s">
        <v>9164</v>
      </c>
      <c r="G1598" s="2">
        <v>1</v>
      </c>
      <c r="H1598" t="s">
        <v>7157</v>
      </c>
      <c r="I1598" s="2">
        <v>2</v>
      </c>
      <c r="J1598" t="s">
        <v>3737</v>
      </c>
      <c r="K1598" s="2">
        <v>0</v>
      </c>
      <c r="L1598" t="s">
        <v>1631</v>
      </c>
      <c r="M1598" t="s">
        <v>1632</v>
      </c>
      <c r="N1598" t="s">
        <v>40</v>
      </c>
      <c r="O1598" t="s">
        <v>41</v>
      </c>
      <c r="P1598" t="s">
        <v>9165</v>
      </c>
      <c r="Q1598" t="s">
        <v>9166</v>
      </c>
      <c r="R1598" t="s">
        <v>166</v>
      </c>
      <c r="S1598" t="s">
        <v>9167</v>
      </c>
    </row>
    <row r="1599" hidden="1" spans="1:19">
      <c r="A1599">
        <v>1598</v>
      </c>
      <c r="B1599" t="s">
        <v>9168</v>
      </c>
      <c r="C1599" t="s">
        <v>7155</v>
      </c>
      <c r="D1599" t="str">
        <f>VLOOKUP(C1599,[1]Sheet1!$A:$B,2,0)</f>
        <v>北京局项目规则（常规+55清单+过度检查）</v>
      </c>
      <c r="E1599" t="s">
        <v>3980</v>
      </c>
      <c r="F1599" t="s">
        <v>9169</v>
      </c>
      <c r="G1599" s="2">
        <v>1</v>
      </c>
      <c r="H1599" t="s">
        <v>7157</v>
      </c>
      <c r="I1599" s="2">
        <v>1</v>
      </c>
      <c r="J1599" t="s">
        <v>3981</v>
      </c>
      <c r="K1599" s="2">
        <v>0</v>
      </c>
      <c r="L1599" t="s">
        <v>1631</v>
      </c>
      <c r="M1599" t="s">
        <v>1632</v>
      </c>
      <c r="N1599" t="s">
        <v>40</v>
      </c>
      <c r="O1599" t="s">
        <v>41</v>
      </c>
      <c r="P1599" t="s">
        <v>3982</v>
      </c>
      <c r="Q1599" t="s">
        <v>9170</v>
      </c>
      <c r="R1599" t="s">
        <v>166</v>
      </c>
      <c r="S1599" t="s">
        <v>3984</v>
      </c>
    </row>
    <row r="1600" hidden="1" spans="1:19">
      <c r="A1600">
        <v>1599</v>
      </c>
      <c r="B1600" t="s">
        <v>9171</v>
      </c>
      <c r="C1600" t="s">
        <v>7155</v>
      </c>
      <c r="D1600" t="str">
        <f>VLOOKUP(C1600,[1]Sheet1!$A:$B,2,0)</f>
        <v>北京局项目规则（常规+55清单+过度检查）</v>
      </c>
      <c r="E1600" t="s">
        <v>3986</v>
      </c>
      <c r="F1600" t="s">
        <v>9172</v>
      </c>
      <c r="G1600" s="2">
        <v>1</v>
      </c>
      <c r="H1600" t="s">
        <v>7157</v>
      </c>
      <c r="I1600" s="2">
        <v>1</v>
      </c>
      <c r="J1600" t="s">
        <v>3987</v>
      </c>
      <c r="K1600" s="2">
        <v>0</v>
      </c>
      <c r="L1600" t="s">
        <v>1631</v>
      </c>
      <c r="M1600" t="s">
        <v>1632</v>
      </c>
      <c r="N1600" t="s">
        <v>40</v>
      </c>
      <c r="O1600" t="s">
        <v>41</v>
      </c>
      <c r="P1600" t="s">
        <v>3988</v>
      </c>
      <c r="Q1600" t="s">
        <v>9173</v>
      </c>
      <c r="R1600" t="s">
        <v>166</v>
      </c>
      <c r="S1600" t="s">
        <v>3990</v>
      </c>
    </row>
    <row r="1601" hidden="1" spans="1:19">
      <c r="A1601">
        <v>1600</v>
      </c>
      <c r="B1601" t="s">
        <v>9174</v>
      </c>
      <c r="C1601" t="s">
        <v>7155</v>
      </c>
      <c r="D1601" t="str">
        <f>VLOOKUP(C1601,[1]Sheet1!$A:$B,2,0)</f>
        <v>北京局项目规则（常规+55清单+过度检查）</v>
      </c>
      <c r="E1601" t="s">
        <v>9175</v>
      </c>
      <c r="F1601" t="s">
        <v>9176</v>
      </c>
      <c r="G1601" s="2">
        <v>1</v>
      </c>
      <c r="H1601" t="s">
        <v>7157</v>
      </c>
      <c r="I1601" s="2">
        <v>2</v>
      </c>
      <c r="J1601" t="s">
        <v>9177</v>
      </c>
      <c r="K1601" s="2">
        <v>0</v>
      </c>
      <c r="L1601" t="s">
        <v>1631</v>
      </c>
      <c r="M1601" t="s">
        <v>1632</v>
      </c>
      <c r="N1601" t="s">
        <v>40</v>
      </c>
      <c r="O1601" t="s">
        <v>41</v>
      </c>
      <c r="P1601" t="s">
        <v>3994</v>
      </c>
      <c r="Q1601" t="s">
        <v>9178</v>
      </c>
      <c r="R1601" t="s">
        <v>166</v>
      </c>
      <c r="S1601" t="s">
        <v>9179</v>
      </c>
    </row>
    <row r="1602" hidden="1" spans="1:19">
      <c r="A1602">
        <v>1601</v>
      </c>
      <c r="B1602" t="s">
        <v>9180</v>
      </c>
      <c r="C1602" t="s">
        <v>7155</v>
      </c>
      <c r="D1602" t="str">
        <f>VLOOKUP(C1602,[1]Sheet1!$A:$B,2,0)</f>
        <v>北京局项目规则（常规+55清单+过度检查）</v>
      </c>
      <c r="E1602" t="s">
        <v>4364</v>
      </c>
      <c r="F1602" t="s">
        <v>9181</v>
      </c>
      <c r="G1602" s="2">
        <v>1</v>
      </c>
      <c r="H1602" t="s">
        <v>7157</v>
      </c>
      <c r="I1602" s="2">
        <v>1</v>
      </c>
      <c r="J1602" t="s">
        <v>4365</v>
      </c>
      <c r="K1602" s="2">
        <v>0</v>
      </c>
      <c r="L1602" t="s">
        <v>1631</v>
      </c>
      <c r="M1602" t="s">
        <v>1632</v>
      </c>
      <c r="N1602" t="s">
        <v>40</v>
      </c>
      <c r="O1602" t="s">
        <v>41</v>
      </c>
      <c r="P1602" t="s">
        <v>4366</v>
      </c>
      <c r="Q1602" t="s">
        <v>9182</v>
      </c>
      <c r="R1602" t="s">
        <v>166</v>
      </c>
      <c r="S1602" t="s">
        <v>4368</v>
      </c>
    </row>
    <row r="1603" hidden="1" spans="1:19">
      <c r="A1603">
        <v>1602</v>
      </c>
      <c r="B1603" t="s">
        <v>9183</v>
      </c>
      <c r="C1603" t="s">
        <v>7155</v>
      </c>
      <c r="D1603" t="str">
        <f>VLOOKUP(C1603,[1]Sheet1!$A:$B,2,0)</f>
        <v>北京局项目规则（常规+55清单+过度检查）</v>
      </c>
      <c r="E1603" t="s">
        <v>4370</v>
      </c>
      <c r="F1603" t="s">
        <v>9184</v>
      </c>
      <c r="G1603" s="2">
        <v>1</v>
      </c>
      <c r="H1603" t="s">
        <v>7157</v>
      </c>
      <c r="I1603" s="2">
        <v>1</v>
      </c>
      <c r="J1603" t="s">
        <v>4371</v>
      </c>
      <c r="K1603" s="2">
        <v>0</v>
      </c>
      <c r="L1603" t="s">
        <v>40</v>
      </c>
      <c r="M1603" t="s">
        <v>41</v>
      </c>
      <c r="N1603" t="s">
        <v>40</v>
      </c>
      <c r="O1603" t="s">
        <v>41</v>
      </c>
      <c r="P1603" t="s">
        <v>4372</v>
      </c>
      <c r="Q1603" t="s">
        <v>9185</v>
      </c>
      <c r="R1603" t="s">
        <v>166</v>
      </c>
      <c r="S1603" t="s">
        <v>4374</v>
      </c>
    </row>
    <row r="1604" hidden="1" spans="1:19">
      <c r="A1604">
        <v>1603</v>
      </c>
      <c r="B1604" t="s">
        <v>9186</v>
      </c>
      <c r="C1604" t="s">
        <v>7155</v>
      </c>
      <c r="D1604" t="str">
        <f>VLOOKUP(C1604,[1]Sheet1!$A:$B,2,0)</f>
        <v>北京局项目规则（常规+55清单+过度检查）</v>
      </c>
      <c r="E1604" t="s">
        <v>9187</v>
      </c>
      <c r="F1604" t="s">
        <v>9188</v>
      </c>
      <c r="G1604" s="2">
        <v>1</v>
      </c>
      <c r="H1604" t="s">
        <v>7157</v>
      </c>
      <c r="I1604" s="2">
        <v>2</v>
      </c>
      <c r="J1604" t="s">
        <v>9189</v>
      </c>
      <c r="K1604" s="2">
        <v>0</v>
      </c>
      <c r="L1604" t="s">
        <v>1631</v>
      </c>
      <c r="M1604" t="s">
        <v>1632</v>
      </c>
      <c r="N1604" t="s">
        <v>40</v>
      </c>
      <c r="O1604" t="s">
        <v>41</v>
      </c>
      <c r="P1604" t="s">
        <v>4814</v>
      </c>
      <c r="Q1604" t="s">
        <v>9190</v>
      </c>
      <c r="R1604" t="s">
        <v>166</v>
      </c>
      <c r="S1604" t="s">
        <v>9191</v>
      </c>
    </row>
    <row r="1605" hidden="1" spans="1:19">
      <c r="A1605">
        <v>1604</v>
      </c>
      <c r="B1605" t="s">
        <v>9192</v>
      </c>
      <c r="C1605" t="s">
        <v>7155</v>
      </c>
      <c r="D1605" t="str">
        <f>VLOOKUP(C1605,[1]Sheet1!$A:$B,2,0)</f>
        <v>北京局项目规则（常规+55清单+过度检查）</v>
      </c>
      <c r="E1605" t="s">
        <v>9193</v>
      </c>
      <c r="F1605" t="s">
        <v>9194</v>
      </c>
      <c r="G1605" s="2">
        <v>1</v>
      </c>
      <c r="H1605" t="s">
        <v>7157</v>
      </c>
      <c r="I1605" s="2">
        <v>1</v>
      </c>
      <c r="J1605" t="s">
        <v>4819</v>
      </c>
      <c r="K1605" s="2">
        <v>0</v>
      </c>
      <c r="L1605" t="s">
        <v>1631</v>
      </c>
      <c r="M1605" t="s">
        <v>1632</v>
      </c>
      <c r="N1605" t="s">
        <v>40</v>
      </c>
      <c r="O1605" t="s">
        <v>41</v>
      </c>
      <c r="P1605" t="s">
        <v>4820</v>
      </c>
      <c r="Q1605" t="s">
        <v>9195</v>
      </c>
      <c r="R1605" t="s">
        <v>166</v>
      </c>
      <c r="S1605" t="s">
        <v>9196</v>
      </c>
    </row>
    <row r="1606" hidden="1" spans="1:19">
      <c r="A1606">
        <v>1605</v>
      </c>
      <c r="B1606" t="s">
        <v>9197</v>
      </c>
      <c r="C1606" t="s">
        <v>7155</v>
      </c>
      <c r="D1606" t="str">
        <f>VLOOKUP(C1606,[1]Sheet1!$A:$B,2,0)</f>
        <v>北京局项目规则（常规+55清单+过度检查）</v>
      </c>
      <c r="E1606" t="s">
        <v>9198</v>
      </c>
      <c r="F1606" t="s">
        <v>9199</v>
      </c>
      <c r="G1606" s="2">
        <v>1</v>
      </c>
      <c r="H1606" t="s">
        <v>7157</v>
      </c>
      <c r="I1606" s="2">
        <v>2</v>
      </c>
      <c r="J1606" t="s">
        <v>9200</v>
      </c>
      <c r="K1606" s="2">
        <v>0</v>
      </c>
      <c r="L1606" t="s">
        <v>1631</v>
      </c>
      <c r="M1606" t="s">
        <v>1632</v>
      </c>
      <c r="N1606" t="s">
        <v>40</v>
      </c>
      <c r="O1606" t="s">
        <v>41</v>
      </c>
      <c r="P1606" t="s">
        <v>3744</v>
      </c>
      <c r="Q1606" t="s">
        <v>9201</v>
      </c>
      <c r="R1606" t="s">
        <v>166</v>
      </c>
      <c r="S1606" t="s">
        <v>9202</v>
      </c>
    </row>
    <row r="1607" hidden="1" spans="1:19">
      <c r="A1607">
        <v>1606</v>
      </c>
      <c r="B1607" t="s">
        <v>9203</v>
      </c>
      <c r="C1607" t="s">
        <v>7155</v>
      </c>
      <c r="D1607" t="str">
        <f>VLOOKUP(C1607,[1]Sheet1!$A:$B,2,0)</f>
        <v>北京局项目规则（常规+55清单+过度检查）</v>
      </c>
      <c r="E1607" t="s">
        <v>9204</v>
      </c>
      <c r="F1607" t="s">
        <v>9205</v>
      </c>
      <c r="G1607" s="2">
        <v>1</v>
      </c>
      <c r="H1607" t="s">
        <v>7157</v>
      </c>
      <c r="I1607" s="2">
        <v>2</v>
      </c>
      <c r="J1607" t="s">
        <v>9206</v>
      </c>
      <c r="K1607" s="2">
        <v>0</v>
      </c>
      <c r="L1607" t="s">
        <v>1631</v>
      </c>
      <c r="M1607" t="s">
        <v>1632</v>
      </c>
      <c r="N1607" t="s">
        <v>40</v>
      </c>
      <c r="O1607" t="s">
        <v>41</v>
      </c>
      <c r="P1607" t="s">
        <v>3750</v>
      </c>
      <c r="Q1607" t="s">
        <v>9207</v>
      </c>
      <c r="R1607" t="s">
        <v>166</v>
      </c>
      <c r="S1607" t="s">
        <v>9208</v>
      </c>
    </row>
    <row r="1608" hidden="1" spans="1:19">
      <c r="A1608">
        <v>1607</v>
      </c>
      <c r="B1608" t="s">
        <v>9209</v>
      </c>
      <c r="C1608" t="s">
        <v>7155</v>
      </c>
      <c r="D1608" t="str">
        <f>VLOOKUP(C1608,[1]Sheet1!$A:$B,2,0)</f>
        <v>北京局项目规则（常规+55清单+过度检查）</v>
      </c>
      <c r="E1608" t="s">
        <v>9210</v>
      </c>
      <c r="F1608" t="s">
        <v>9211</v>
      </c>
      <c r="G1608" s="2">
        <v>1</v>
      </c>
      <c r="H1608" t="s">
        <v>7157</v>
      </c>
      <c r="I1608" s="2">
        <v>2</v>
      </c>
      <c r="J1608" t="s">
        <v>9212</v>
      </c>
      <c r="K1608" s="2">
        <v>0</v>
      </c>
      <c r="L1608" t="s">
        <v>1631</v>
      </c>
      <c r="M1608" t="s">
        <v>1632</v>
      </c>
      <c r="N1608" t="s">
        <v>40</v>
      </c>
      <c r="O1608" t="s">
        <v>41</v>
      </c>
      <c r="P1608" t="s">
        <v>4000</v>
      </c>
      <c r="Q1608" t="s">
        <v>9213</v>
      </c>
      <c r="R1608" t="s">
        <v>166</v>
      </c>
      <c r="S1608" t="s">
        <v>9214</v>
      </c>
    </row>
    <row r="1609" hidden="1" spans="1:19">
      <c r="A1609">
        <v>1608</v>
      </c>
      <c r="B1609" t="s">
        <v>9215</v>
      </c>
      <c r="C1609" t="s">
        <v>7155</v>
      </c>
      <c r="D1609" t="str">
        <f>VLOOKUP(C1609,[1]Sheet1!$A:$B,2,0)</f>
        <v>北京局项目规则（常规+55清单+过度检查）</v>
      </c>
      <c r="E1609" t="s">
        <v>9216</v>
      </c>
      <c r="F1609" t="s">
        <v>9217</v>
      </c>
      <c r="G1609" s="2">
        <v>1</v>
      </c>
      <c r="H1609" t="s">
        <v>7157</v>
      </c>
      <c r="I1609" s="2">
        <v>2</v>
      </c>
      <c r="J1609" t="s">
        <v>9218</v>
      </c>
      <c r="K1609" s="2">
        <v>0</v>
      </c>
      <c r="L1609" t="s">
        <v>40</v>
      </c>
      <c r="M1609" t="s">
        <v>41</v>
      </c>
      <c r="N1609" t="s">
        <v>40</v>
      </c>
      <c r="O1609" t="s">
        <v>41</v>
      </c>
      <c r="P1609" t="s">
        <v>4007</v>
      </c>
      <c r="Q1609" t="s">
        <v>9219</v>
      </c>
      <c r="R1609" t="s">
        <v>166</v>
      </c>
      <c r="S1609" t="s">
        <v>9220</v>
      </c>
    </row>
    <row r="1610" hidden="1" spans="1:19">
      <c r="A1610">
        <v>1609</v>
      </c>
      <c r="B1610" t="s">
        <v>9221</v>
      </c>
      <c r="C1610" t="s">
        <v>7155</v>
      </c>
      <c r="D1610" t="str">
        <f>VLOOKUP(C1610,[1]Sheet1!$A:$B,2,0)</f>
        <v>北京局项目规则（常规+55清单+过度检查）</v>
      </c>
      <c r="E1610" t="s">
        <v>4011</v>
      </c>
      <c r="F1610" t="s">
        <v>9222</v>
      </c>
      <c r="G1610" s="2">
        <v>1</v>
      </c>
      <c r="H1610" t="s">
        <v>7157</v>
      </c>
      <c r="I1610" s="2">
        <v>2</v>
      </c>
      <c r="J1610" t="s">
        <v>9223</v>
      </c>
      <c r="K1610" s="2">
        <v>0</v>
      </c>
      <c r="L1610" t="s">
        <v>40</v>
      </c>
      <c r="M1610" t="s">
        <v>41</v>
      </c>
      <c r="N1610" t="s">
        <v>40</v>
      </c>
      <c r="O1610" t="s">
        <v>41</v>
      </c>
      <c r="P1610" t="s">
        <v>9224</v>
      </c>
      <c r="Q1610" t="s">
        <v>9225</v>
      </c>
      <c r="R1610" t="s">
        <v>166</v>
      </c>
      <c r="S1610" t="s">
        <v>4015</v>
      </c>
    </row>
    <row r="1611" hidden="1" spans="1:19">
      <c r="A1611">
        <v>1610</v>
      </c>
      <c r="B1611" t="s">
        <v>9226</v>
      </c>
      <c r="C1611" t="s">
        <v>7133</v>
      </c>
      <c r="D1611" t="str">
        <f>VLOOKUP(C1611,[1]Sheet1!$A:$B,2,0)</f>
        <v>常用规则2024</v>
      </c>
      <c r="E1611" t="s">
        <v>9227</v>
      </c>
      <c r="F1611" t="s">
        <v>2948</v>
      </c>
      <c r="G1611" s="2">
        <v>1</v>
      </c>
      <c r="H1611" t="s">
        <v>7135</v>
      </c>
      <c r="I1611" s="2">
        <v>2</v>
      </c>
      <c r="J1611" t="s">
        <v>9228</v>
      </c>
      <c r="K1611" s="2">
        <v>0</v>
      </c>
      <c r="L1611" t="s">
        <v>1631</v>
      </c>
      <c r="M1611" t="s">
        <v>1632</v>
      </c>
      <c r="N1611" t="s">
        <v>40</v>
      </c>
      <c r="O1611" t="s">
        <v>41</v>
      </c>
      <c r="P1611" t="s">
        <v>4378</v>
      </c>
      <c r="Q1611" t="s">
        <v>9229</v>
      </c>
      <c r="R1611" t="s">
        <v>166</v>
      </c>
      <c r="S1611" t="s">
        <v>9230</v>
      </c>
    </row>
    <row r="1612" hidden="1" spans="1:19">
      <c r="A1612">
        <v>1611</v>
      </c>
      <c r="B1612" t="s">
        <v>9231</v>
      </c>
      <c r="C1612" t="s">
        <v>7155</v>
      </c>
      <c r="D1612" t="str">
        <f>VLOOKUP(C1612,[1]Sheet1!$A:$B,2,0)</f>
        <v>北京局项目规则（常规+55清单+过度检查）</v>
      </c>
      <c r="E1612" t="s">
        <v>9232</v>
      </c>
      <c r="F1612" t="s">
        <v>9233</v>
      </c>
      <c r="G1612" s="2">
        <v>1</v>
      </c>
      <c r="H1612" t="s">
        <v>7157</v>
      </c>
      <c r="I1612" s="2">
        <v>2</v>
      </c>
      <c r="J1612" t="s">
        <v>4390</v>
      </c>
      <c r="K1612" s="2">
        <v>0</v>
      </c>
      <c r="L1612" t="s">
        <v>40</v>
      </c>
      <c r="M1612" t="s">
        <v>41</v>
      </c>
      <c r="N1612" t="s">
        <v>40</v>
      </c>
      <c r="O1612" t="s">
        <v>41</v>
      </c>
      <c r="P1612" t="s">
        <v>4391</v>
      </c>
      <c r="Q1612" t="s">
        <v>9234</v>
      </c>
      <c r="R1612" t="s">
        <v>100</v>
      </c>
      <c r="S1612" t="s">
        <v>9235</v>
      </c>
    </row>
    <row r="1613" hidden="1" spans="1:19">
      <c r="A1613">
        <v>1612</v>
      </c>
      <c r="B1613" t="s">
        <v>9236</v>
      </c>
      <c r="C1613" t="s">
        <v>7155</v>
      </c>
      <c r="D1613" t="str">
        <f>VLOOKUP(C1613,[1]Sheet1!$A:$B,2,0)</f>
        <v>北京局项目规则（常规+55清单+过度检查）</v>
      </c>
      <c r="E1613" t="s">
        <v>9237</v>
      </c>
      <c r="F1613" t="s">
        <v>9238</v>
      </c>
      <c r="G1613" s="2">
        <v>1</v>
      </c>
      <c r="H1613" t="s">
        <v>7157</v>
      </c>
      <c r="I1613" s="2">
        <v>2</v>
      </c>
      <c r="J1613" t="s">
        <v>9239</v>
      </c>
      <c r="K1613" s="2">
        <v>0</v>
      </c>
      <c r="L1613" t="s">
        <v>1631</v>
      </c>
      <c r="M1613" t="s">
        <v>1632</v>
      </c>
      <c r="N1613" t="s">
        <v>40</v>
      </c>
      <c r="O1613" t="s">
        <v>41</v>
      </c>
      <c r="P1613" t="s">
        <v>9240</v>
      </c>
      <c r="Q1613" t="s">
        <v>9241</v>
      </c>
      <c r="R1613" t="s">
        <v>166</v>
      </c>
      <c r="S1613" t="s">
        <v>9242</v>
      </c>
    </row>
    <row r="1614" hidden="1" spans="1:19">
      <c r="A1614">
        <v>1613</v>
      </c>
      <c r="B1614" t="s">
        <v>9243</v>
      </c>
      <c r="C1614" t="s">
        <v>7155</v>
      </c>
      <c r="D1614" t="str">
        <f>VLOOKUP(C1614,[1]Sheet1!$A:$B,2,0)</f>
        <v>北京局项目规则（常规+55清单+过度检查）</v>
      </c>
      <c r="E1614" t="s">
        <v>4831</v>
      </c>
      <c r="F1614" t="s">
        <v>9244</v>
      </c>
      <c r="G1614" s="2">
        <v>1</v>
      </c>
      <c r="H1614" t="s">
        <v>7157</v>
      </c>
      <c r="I1614" s="2">
        <v>1</v>
      </c>
      <c r="J1614" t="s">
        <v>4832</v>
      </c>
      <c r="K1614" s="2">
        <v>0</v>
      </c>
      <c r="L1614" t="s">
        <v>1631</v>
      </c>
      <c r="M1614" t="s">
        <v>1632</v>
      </c>
      <c r="N1614" t="s">
        <v>40</v>
      </c>
      <c r="O1614" t="s">
        <v>41</v>
      </c>
      <c r="P1614" t="s">
        <v>4833</v>
      </c>
      <c r="Q1614" t="s">
        <v>9245</v>
      </c>
      <c r="R1614" t="s">
        <v>4288</v>
      </c>
      <c r="S1614" t="s">
        <v>4835</v>
      </c>
    </row>
    <row r="1615" hidden="1" spans="1:19">
      <c r="A1615">
        <v>1614</v>
      </c>
      <c r="B1615" t="s">
        <v>9246</v>
      </c>
      <c r="C1615" t="s">
        <v>7133</v>
      </c>
      <c r="D1615" t="str">
        <f>VLOOKUP(C1615,[1]Sheet1!$A:$B,2,0)</f>
        <v>常用规则2024</v>
      </c>
      <c r="E1615" t="s">
        <v>9247</v>
      </c>
      <c r="F1615" t="s">
        <v>4126</v>
      </c>
      <c r="G1615" s="2">
        <v>1</v>
      </c>
      <c r="H1615" t="s">
        <v>7135</v>
      </c>
      <c r="I1615" s="2">
        <v>2</v>
      </c>
      <c r="J1615" t="s">
        <v>9248</v>
      </c>
      <c r="K1615" s="2">
        <v>0</v>
      </c>
      <c r="L1615" t="s">
        <v>40</v>
      </c>
      <c r="M1615" t="s">
        <v>41</v>
      </c>
      <c r="N1615" t="s">
        <v>40</v>
      </c>
      <c r="O1615" t="s">
        <v>41</v>
      </c>
      <c r="P1615" t="s">
        <v>4839</v>
      </c>
      <c r="Q1615" t="s">
        <v>9249</v>
      </c>
      <c r="R1615" t="s">
        <v>166</v>
      </c>
      <c r="S1615" t="s">
        <v>9250</v>
      </c>
    </row>
    <row r="1616" hidden="1" spans="1:19">
      <c r="A1616">
        <v>1615</v>
      </c>
      <c r="B1616" t="s">
        <v>9251</v>
      </c>
      <c r="C1616" t="s">
        <v>7155</v>
      </c>
      <c r="D1616" t="str">
        <f>VLOOKUP(C1616,[1]Sheet1!$A:$B,2,0)</f>
        <v>北京局项目规则（常规+55清单+过度检查）</v>
      </c>
      <c r="E1616" t="s">
        <v>9252</v>
      </c>
      <c r="F1616" t="s">
        <v>9253</v>
      </c>
      <c r="G1616" s="2">
        <v>1</v>
      </c>
      <c r="H1616" t="s">
        <v>7157</v>
      </c>
      <c r="I1616" s="2">
        <v>1</v>
      </c>
      <c r="J1616" t="s">
        <v>3755</v>
      </c>
      <c r="K1616" s="2">
        <v>0</v>
      </c>
      <c r="L1616" t="s">
        <v>1631</v>
      </c>
      <c r="M1616" t="s">
        <v>1632</v>
      </c>
      <c r="N1616" t="s">
        <v>40</v>
      </c>
      <c r="O1616" t="s">
        <v>41</v>
      </c>
      <c r="P1616" t="s">
        <v>3756</v>
      </c>
      <c r="Q1616" t="s">
        <v>9254</v>
      </c>
      <c r="R1616" t="s">
        <v>166</v>
      </c>
      <c r="S1616" t="s">
        <v>9255</v>
      </c>
    </row>
    <row r="1617" hidden="1" spans="1:19">
      <c r="A1617">
        <v>1616</v>
      </c>
      <c r="B1617" t="s">
        <v>9256</v>
      </c>
      <c r="C1617" t="s">
        <v>7155</v>
      </c>
      <c r="D1617" t="str">
        <f>VLOOKUP(C1617,[1]Sheet1!$A:$B,2,0)</f>
        <v>北京局项目规则（常规+55清单+过度检查）</v>
      </c>
      <c r="E1617" t="s">
        <v>9257</v>
      </c>
      <c r="F1617" t="s">
        <v>9258</v>
      </c>
      <c r="G1617" s="2">
        <v>1</v>
      </c>
      <c r="H1617" t="s">
        <v>7157</v>
      </c>
      <c r="I1617" s="2">
        <v>2</v>
      </c>
      <c r="J1617" t="s">
        <v>9259</v>
      </c>
      <c r="K1617" s="2">
        <v>0</v>
      </c>
      <c r="L1617" t="s">
        <v>1631</v>
      </c>
      <c r="M1617" t="s">
        <v>1632</v>
      </c>
      <c r="N1617" t="s">
        <v>40</v>
      </c>
      <c r="O1617" t="s">
        <v>41</v>
      </c>
      <c r="P1617" t="s">
        <v>3762</v>
      </c>
      <c r="Q1617" t="s">
        <v>9260</v>
      </c>
      <c r="R1617" t="s">
        <v>166</v>
      </c>
      <c r="S1617" t="s">
        <v>9261</v>
      </c>
    </row>
    <row r="1618" hidden="1" spans="1:19">
      <c r="A1618">
        <v>1617</v>
      </c>
      <c r="B1618" t="s">
        <v>9262</v>
      </c>
      <c r="C1618" t="s">
        <v>7155</v>
      </c>
      <c r="D1618" t="str">
        <f>VLOOKUP(C1618,[1]Sheet1!$A:$B,2,0)</f>
        <v>北京局项目规则（常规+55清单+过度检查）</v>
      </c>
      <c r="E1618" t="s">
        <v>4017</v>
      </c>
      <c r="F1618" t="s">
        <v>9263</v>
      </c>
      <c r="G1618" s="2">
        <v>1</v>
      </c>
      <c r="H1618" t="s">
        <v>7157</v>
      </c>
      <c r="I1618" s="2">
        <v>1</v>
      </c>
      <c r="J1618" t="s">
        <v>4018</v>
      </c>
      <c r="K1618" s="2">
        <v>0</v>
      </c>
      <c r="L1618" t="s">
        <v>1631</v>
      </c>
      <c r="M1618" t="s">
        <v>1632</v>
      </c>
      <c r="N1618" t="s">
        <v>40</v>
      </c>
      <c r="O1618" t="s">
        <v>41</v>
      </c>
      <c r="P1618" t="s">
        <v>4019</v>
      </c>
      <c r="Q1618" t="s">
        <v>9264</v>
      </c>
      <c r="R1618" t="s">
        <v>166</v>
      </c>
      <c r="S1618" t="s">
        <v>4021</v>
      </c>
    </row>
    <row r="1619" hidden="1" spans="1:19">
      <c r="A1619">
        <v>1618</v>
      </c>
      <c r="B1619" t="s">
        <v>9265</v>
      </c>
      <c r="C1619" t="s">
        <v>7155</v>
      </c>
      <c r="D1619" t="str">
        <f>VLOOKUP(C1619,[1]Sheet1!$A:$B,2,0)</f>
        <v>北京局项目规则（常规+55清单+过度检查）</v>
      </c>
      <c r="E1619" t="s">
        <v>4023</v>
      </c>
      <c r="F1619" t="s">
        <v>9266</v>
      </c>
      <c r="G1619" s="2">
        <v>1</v>
      </c>
      <c r="H1619" t="s">
        <v>7157</v>
      </c>
      <c r="I1619" s="2">
        <v>1</v>
      </c>
      <c r="J1619" t="s">
        <v>4024</v>
      </c>
      <c r="K1619" s="2">
        <v>0</v>
      </c>
      <c r="L1619" t="s">
        <v>1631</v>
      </c>
      <c r="M1619" t="s">
        <v>1632</v>
      </c>
      <c r="N1619" t="s">
        <v>40</v>
      </c>
      <c r="O1619" t="s">
        <v>41</v>
      </c>
      <c r="P1619" t="s">
        <v>4025</v>
      </c>
      <c r="Q1619" t="s">
        <v>9267</v>
      </c>
      <c r="R1619" t="s">
        <v>166</v>
      </c>
      <c r="S1619" t="s">
        <v>4027</v>
      </c>
    </row>
    <row r="1620" hidden="1" spans="1:19">
      <c r="A1620">
        <v>1619</v>
      </c>
      <c r="B1620" t="s">
        <v>9268</v>
      </c>
      <c r="C1620" t="s">
        <v>7155</v>
      </c>
      <c r="D1620" t="str">
        <f>VLOOKUP(C1620,[1]Sheet1!$A:$B,2,0)</f>
        <v>北京局项目规则（常规+55清单+过度检查）</v>
      </c>
      <c r="E1620" t="s">
        <v>9269</v>
      </c>
      <c r="F1620" t="s">
        <v>9270</v>
      </c>
      <c r="G1620" s="2">
        <v>1</v>
      </c>
      <c r="H1620" t="s">
        <v>7157</v>
      </c>
      <c r="I1620" s="2">
        <v>2</v>
      </c>
      <c r="J1620" t="s">
        <v>9271</v>
      </c>
      <c r="K1620" s="2">
        <v>0</v>
      </c>
      <c r="L1620" t="s">
        <v>1631</v>
      </c>
      <c r="M1620" t="s">
        <v>1632</v>
      </c>
      <c r="N1620" t="s">
        <v>40</v>
      </c>
      <c r="O1620" t="s">
        <v>41</v>
      </c>
      <c r="P1620" t="s">
        <v>4397</v>
      </c>
      <c r="Q1620" t="s">
        <v>9272</v>
      </c>
      <c r="R1620" t="s">
        <v>166</v>
      </c>
      <c r="S1620" t="s">
        <v>9273</v>
      </c>
    </row>
    <row r="1621" hidden="1" spans="1:19">
      <c r="A1621">
        <v>1620</v>
      </c>
      <c r="B1621" t="s">
        <v>9274</v>
      </c>
      <c r="C1621" t="s">
        <v>7155</v>
      </c>
      <c r="D1621" t="str">
        <f>VLOOKUP(C1621,[1]Sheet1!$A:$B,2,0)</f>
        <v>北京局项目规则（常规+55清单+过度检查）</v>
      </c>
      <c r="E1621" t="s">
        <v>9275</v>
      </c>
      <c r="F1621" t="s">
        <v>9276</v>
      </c>
      <c r="G1621" s="2">
        <v>1</v>
      </c>
      <c r="H1621" t="s">
        <v>7157</v>
      </c>
      <c r="I1621" s="2">
        <v>2</v>
      </c>
      <c r="J1621" t="s">
        <v>4402</v>
      </c>
      <c r="K1621" s="2">
        <v>0</v>
      </c>
      <c r="L1621" t="s">
        <v>40</v>
      </c>
      <c r="M1621" t="s">
        <v>41</v>
      </c>
      <c r="N1621" t="s">
        <v>40</v>
      </c>
      <c r="O1621" t="s">
        <v>41</v>
      </c>
      <c r="P1621" t="s">
        <v>9277</v>
      </c>
      <c r="Q1621" t="s">
        <v>9278</v>
      </c>
      <c r="R1621" t="s">
        <v>100</v>
      </c>
      <c r="S1621" t="s">
        <v>9279</v>
      </c>
    </row>
    <row r="1622" hidden="1" spans="1:19">
      <c r="A1622">
        <v>1621</v>
      </c>
      <c r="B1622" t="s">
        <v>9280</v>
      </c>
      <c r="C1622" t="s">
        <v>7133</v>
      </c>
      <c r="D1622" t="str">
        <f>VLOOKUP(C1622,[1]Sheet1!$A:$B,2,0)</f>
        <v>常用规则2024</v>
      </c>
      <c r="E1622" t="s">
        <v>9281</v>
      </c>
      <c r="F1622" t="s">
        <v>2948</v>
      </c>
      <c r="G1622" s="2">
        <v>1</v>
      </c>
      <c r="H1622" t="s">
        <v>7135</v>
      </c>
      <c r="I1622" s="2">
        <v>2</v>
      </c>
      <c r="J1622" t="s">
        <v>9282</v>
      </c>
      <c r="K1622" s="2">
        <v>0</v>
      </c>
      <c r="L1622" t="s">
        <v>1631</v>
      </c>
      <c r="M1622" t="s">
        <v>1632</v>
      </c>
      <c r="N1622" t="s">
        <v>40</v>
      </c>
      <c r="O1622" t="s">
        <v>41</v>
      </c>
      <c r="P1622" t="s">
        <v>9283</v>
      </c>
      <c r="Q1622" t="s">
        <v>9284</v>
      </c>
      <c r="R1622" t="s">
        <v>166</v>
      </c>
      <c r="S1622" t="s">
        <v>9285</v>
      </c>
    </row>
    <row r="1623" hidden="1" spans="1:19">
      <c r="A1623">
        <v>1622</v>
      </c>
      <c r="B1623" t="s">
        <v>9286</v>
      </c>
      <c r="C1623" t="s">
        <v>7155</v>
      </c>
      <c r="D1623" t="str">
        <f>VLOOKUP(C1623,[1]Sheet1!$A:$B,2,0)</f>
        <v>北京局项目规则（常规+55清单+过度检查）</v>
      </c>
      <c r="E1623" t="s">
        <v>4426</v>
      </c>
      <c r="F1623" t="s">
        <v>9287</v>
      </c>
      <c r="G1623" s="2">
        <v>1</v>
      </c>
      <c r="H1623" t="s">
        <v>7157</v>
      </c>
      <c r="I1623" s="2">
        <v>1</v>
      </c>
      <c r="J1623" t="s">
        <v>4427</v>
      </c>
      <c r="K1623" s="2">
        <v>0</v>
      </c>
      <c r="L1623" t="s">
        <v>1631</v>
      </c>
      <c r="M1623" t="s">
        <v>1632</v>
      </c>
      <c r="N1623" t="s">
        <v>40</v>
      </c>
      <c r="O1623" t="s">
        <v>41</v>
      </c>
      <c r="P1623" t="s">
        <v>4428</v>
      </c>
      <c r="Q1623" t="s">
        <v>9288</v>
      </c>
      <c r="R1623" t="s">
        <v>166</v>
      </c>
      <c r="S1623" t="s">
        <v>4430</v>
      </c>
    </row>
    <row r="1624" hidden="1" spans="1:19">
      <c r="A1624">
        <v>1623</v>
      </c>
      <c r="B1624" t="s">
        <v>9289</v>
      </c>
      <c r="C1624" t="s">
        <v>7133</v>
      </c>
      <c r="D1624" t="str">
        <f>VLOOKUP(C1624,[1]Sheet1!$A:$B,2,0)</f>
        <v>常用规则2024</v>
      </c>
      <c r="E1624" t="s">
        <v>9290</v>
      </c>
      <c r="F1624" t="s">
        <v>1971</v>
      </c>
      <c r="G1624" s="2">
        <v>1</v>
      </c>
      <c r="H1624" t="s">
        <v>7135</v>
      </c>
      <c r="I1624" s="2">
        <v>2</v>
      </c>
      <c r="J1624" t="s">
        <v>9291</v>
      </c>
      <c r="K1624" s="2">
        <v>0</v>
      </c>
      <c r="L1624" t="s">
        <v>40</v>
      </c>
      <c r="M1624" t="s">
        <v>41</v>
      </c>
      <c r="N1624" t="s">
        <v>40</v>
      </c>
      <c r="O1624" t="s">
        <v>41</v>
      </c>
      <c r="P1624" t="s">
        <v>3369</v>
      </c>
      <c r="Q1624" t="s">
        <v>9292</v>
      </c>
      <c r="R1624" t="s">
        <v>100</v>
      </c>
      <c r="S1624" t="s">
        <v>9293</v>
      </c>
    </row>
    <row r="1625" hidden="1" spans="1:19">
      <c r="A1625">
        <v>1624</v>
      </c>
      <c r="B1625" t="s">
        <v>9294</v>
      </c>
      <c r="C1625" t="s">
        <v>7133</v>
      </c>
      <c r="D1625" t="str">
        <f>VLOOKUP(C1625,[1]Sheet1!$A:$B,2,0)</f>
        <v>常用规则2024</v>
      </c>
      <c r="E1625" t="s">
        <v>9295</v>
      </c>
      <c r="F1625" t="s">
        <v>1971</v>
      </c>
      <c r="G1625" s="2">
        <v>1</v>
      </c>
      <c r="H1625" t="s">
        <v>7135</v>
      </c>
      <c r="I1625" s="2">
        <v>2</v>
      </c>
      <c r="J1625" t="s">
        <v>9296</v>
      </c>
      <c r="K1625" s="2">
        <v>0</v>
      </c>
      <c r="L1625" t="s">
        <v>1631</v>
      </c>
      <c r="M1625" t="s">
        <v>1632</v>
      </c>
      <c r="N1625" t="s">
        <v>40</v>
      </c>
      <c r="O1625" t="s">
        <v>41</v>
      </c>
      <c r="P1625" t="s">
        <v>3395</v>
      </c>
      <c r="Q1625" t="s">
        <v>9297</v>
      </c>
      <c r="R1625" t="s">
        <v>166</v>
      </c>
      <c r="S1625" t="s">
        <v>9298</v>
      </c>
    </row>
    <row r="1626" hidden="1" spans="1:19">
      <c r="A1626">
        <v>1625</v>
      </c>
      <c r="B1626" t="s">
        <v>9299</v>
      </c>
      <c r="C1626" t="s">
        <v>7155</v>
      </c>
      <c r="D1626" t="str">
        <f>VLOOKUP(C1626,[1]Sheet1!$A:$B,2,0)</f>
        <v>北京局项目规则（常规+55清单+过度检查）</v>
      </c>
      <c r="E1626" t="s">
        <v>9300</v>
      </c>
      <c r="F1626" t="s">
        <v>9301</v>
      </c>
      <c r="G1626" s="2">
        <v>1</v>
      </c>
      <c r="H1626" t="s">
        <v>7157</v>
      </c>
      <c r="I1626" s="2">
        <v>2</v>
      </c>
      <c r="J1626" t="s">
        <v>9302</v>
      </c>
      <c r="K1626" s="2">
        <v>0</v>
      </c>
      <c r="L1626" t="s">
        <v>1631</v>
      </c>
      <c r="M1626" t="s">
        <v>1632</v>
      </c>
      <c r="N1626" t="s">
        <v>40</v>
      </c>
      <c r="O1626" t="s">
        <v>41</v>
      </c>
      <c r="P1626" t="s">
        <v>3769</v>
      </c>
      <c r="Q1626" t="s">
        <v>9303</v>
      </c>
      <c r="R1626" t="s">
        <v>166</v>
      </c>
      <c r="S1626" t="s">
        <v>9304</v>
      </c>
    </row>
    <row r="1627" hidden="1" spans="1:19">
      <c r="A1627">
        <v>1626</v>
      </c>
      <c r="B1627" t="s">
        <v>9305</v>
      </c>
      <c r="C1627" t="s">
        <v>7155</v>
      </c>
      <c r="D1627" t="str">
        <f>VLOOKUP(C1627,[1]Sheet1!$A:$B,2,0)</f>
        <v>北京局项目规则（常规+55清单+过度检查）</v>
      </c>
      <c r="E1627" t="s">
        <v>9306</v>
      </c>
      <c r="F1627" t="s">
        <v>9307</v>
      </c>
      <c r="G1627" s="2">
        <v>1</v>
      </c>
      <c r="H1627" t="s">
        <v>7157</v>
      </c>
      <c r="I1627" s="2">
        <v>2</v>
      </c>
      <c r="J1627" t="s">
        <v>9308</v>
      </c>
      <c r="K1627" s="2">
        <v>0</v>
      </c>
      <c r="L1627" t="s">
        <v>40</v>
      </c>
      <c r="M1627" t="s">
        <v>41</v>
      </c>
      <c r="N1627" t="s">
        <v>40</v>
      </c>
      <c r="O1627" t="s">
        <v>41</v>
      </c>
      <c r="P1627" t="s">
        <v>3775</v>
      </c>
      <c r="Q1627" t="s">
        <v>9309</v>
      </c>
      <c r="R1627" t="s">
        <v>166</v>
      </c>
      <c r="S1627" t="s">
        <v>9310</v>
      </c>
    </row>
    <row r="1628" hidden="1" spans="1:19">
      <c r="A1628">
        <v>1627</v>
      </c>
      <c r="B1628" t="s">
        <v>9311</v>
      </c>
      <c r="C1628" t="s">
        <v>7155</v>
      </c>
      <c r="D1628" t="str">
        <f>VLOOKUP(C1628,[1]Sheet1!$A:$B,2,0)</f>
        <v>北京局项目规则（常规+55清单+过度检查）</v>
      </c>
      <c r="E1628" t="s">
        <v>3779</v>
      </c>
      <c r="F1628" t="s">
        <v>9312</v>
      </c>
      <c r="G1628" s="2">
        <v>1</v>
      </c>
      <c r="H1628" t="s">
        <v>7157</v>
      </c>
      <c r="I1628" s="2">
        <v>1</v>
      </c>
      <c r="J1628" t="s">
        <v>3780</v>
      </c>
      <c r="K1628" s="2">
        <v>0</v>
      </c>
      <c r="L1628" t="s">
        <v>1631</v>
      </c>
      <c r="M1628" t="s">
        <v>1632</v>
      </c>
      <c r="N1628" t="s">
        <v>40</v>
      </c>
      <c r="O1628" t="s">
        <v>41</v>
      </c>
      <c r="P1628" t="s">
        <v>3781</v>
      </c>
      <c r="Q1628" t="s">
        <v>9313</v>
      </c>
      <c r="R1628" t="s">
        <v>166</v>
      </c>
      <c r="S1628" t="s">
        <v>3783</v>
      </c>
    </row>
    <row r="1629" hidden="1" spans="1:19">
      <c r="A1629">
        <v>1628</v>
      </c>
      <c r="B1629" t="s">
        <v>9314</v>
      </c>
      <c r="C1629" t="s">
        <v>7155</v>
      </c>
      <c r="D1629" t="str">
        <f>VLOOKUP(C1629,[1]Sheet1!$A:$B,2,0)</f>
        <v>北京局项目规则（常规+55清单+过度检查）</v>
      </c>
      <c r="E1629" t="s">
        <v>9315</v>
      </c>
      <c r="F1629" t="s">
        <v>9316</v>
      </c>
      <c r="G1629" s="2">
        <v>1</v>
      </c>
      <c r="H1629" t="s">
        <v>7157</v>
      </c>
      <c r="I1629" s="2">
        <v>2</v>
      </c>
      <c r="J1629" t="s">
        <v>9317</v>
      </c>
      <c r="K1629" s="2">
        <v>0</v>
      </c>
      <c r="L1629" t="s">
        <v>1631</v>
      </c>
      <c r="M1629" t="s">
        <v>1632</v>
      </c>
      <c r="N1629" t="s">
        <v>40</v>
      </c>
      <c r="O1629" t="s">
        <v>41</v>
      </c>
      <c r="P1629" t="s">
        <v>4031</v>
      </c>
      <c r="Q1629" t="s">
        <v>9318</v>
      </c>
      <c r="R1629" t="s">
        <v>166</v>
      </c>
      <c r="S1629" t="s">
        <v>9319</v>
      </c>
    </row>
    <row r="1630" hidden="1" spans="1:19">
      <c r="A1630">
        <v>1629</v>
      </c>
      <c r="B1630" t="s">
        <v>9320</v>
      </c>
      <c r="C1630" t="s">
        <v>7155</v>
      </c>
      <c r="D1630" t="str">
        <f>VLOOKUP(C1630,[1]Sheet1!$A:$B,2,0)</f>
        <v>北京局项目规则（常规+55清单+过度检查）</v>
      </c>
      <c r="E1630" t="s">
        <v>4042</v>
      </c>
      <c r="F1630" t="s">
        <v>9321</v>
      </c>
      <c r="G1630" s="2">
        <v>1</v>
      </c>
      <c r="H1630" t="s">
        <v>7157</v>
      </c>
      <c r="I1630" s="2">
        <v>1</v>
      </c>
      <c r="J1630" t="s">
        <v>4043</v>
      </c>
      <c r="K1630" s="2">
        <v>0</v>
      </c>
      <c r="L1630" t="s">
        <v>1631</v>
      </c>
      <c r="M1630" t="s">
        <v>1632</v>
      </c>
      <c r="N1630" t="s">
        <v>40</v>
      </c>
      <c r="O1630" t="s">
        <v>41</v>
      </c>
      <c r="P1630" t="s">
        <v>4044</v>
      </c>
      <c r="Q1630" t="s">
        <v>9322</v>
      </c>
      <c r="R1630" t="s">
        <v>166</v>
      </c>
      <c r="S1630" t="s">
        <v>4046</v>
      </c>
    </row>
    <row r="1631" hidden="1" spans="1:19">
      <c r="A1631">
        <v>1630</v>
      </c>
      <c r="B1631" t="s">
        <v>9323</v>
      </c>
      <c r="C1631" t="s">
        <v>7155</v>
      </c>
      <c r="D1631" t="str">
        <f>VLOOKUP(C1631,[1]Sheet1!$A:$B,2,0)</f>
        <v>北京局项目规则（常规+55清单+过度检查）</v>
      </c>
      <c r="E1631" t="s">
        <v>4432</v>
      </c>
      <c r="F1631" t="s">
        <v>9324</v>
      </c>
      <c r="G1631" s="2">
        <v>1</v>
      </c>
      <c r="H1631" t="s">
        <v>7157</v>
      </c>
      <c r="I1631" s="2">
        <v>1</v>
      </c>
      <c r="J1631" t="s">
        <v>4433</v>
      </c>
      <c r="K1631" s="2">
        <v>0</v>
      </c>
      <c r="L1631" t="s">
        <v>1631</v>
      </c>
      <c r="M1631" t="s">
        <v>1632</v>
      </c>
      <c r="N1631" t="s">
        <v>40</v>
      </c>
      <c r="O1631" t="s">
        <v>41</v>
      </c>
      <c r="P1631" t="s">
        <v>4434</v>
      </c>
      <c r="Q1631" t="s">
        <v>9325</v>
      </c>
      <c r="R1631" t="s">
        <v>166</v>
      </c>
      <c r="S1631" t="s">
        <v>4436</v>
      </c>
    </row>
    <row r="1632" hidden="1" spans="1:19">
      <c r="A1632">
        <v>1631</v>
      </c>
      <c r="B1632" t="s">
        <v>9326</v>
      </c>
      <c r="C1632" t="s">
        <v>7133</v>
      </c>
      <c r="D1632" t="str">
        <f>VLOOKUP(C1632,[1]Sheet1!$A:$B,2,0)</f>
        <v>常用规则2024</v>
      </c>
      <c r="E1632" t="s">
        <v>9327</v>
      </c>
      <c r="F1632" t="s">
        <v>2948</v>
      </c>
      <c r="G1632" s="2">
        <v>1</v>
      </c>
      <c r="H1632" t="s">
        <v>7135</v>
      </c>
      <c r="I1632" s="2">
        <v>2</v>
      </c>
      <c r="J1632" t="s">
        <v>9328</v>
      </c>
      <c r="K1632" s="2">
        <v>0</v>
      </c>
      <c r="L1632" t="s">
        <v>1631</v>
      </c>
      <c r="M1632" t="s">
        <v>1632</v>
      </c>
      <c r="N1632" t="s">
        <v>40</v>
      </c>
      <c r="O1632" t="s">
        <v>41</v>
      </c>
      <c r="P1632" t="s">
        <v>4446</v>
      </c>
      <c r="Q1632" t="s">
        <v>9329</v>
      </c>
      <c r="R1632" t="s">
        <v>166</v>
      </c>
      <c r="S1632" t="s">
        <v>9330</v>
      </c>
    </row>
    <row r="1633" hidden="1" spans="1:19">
      <c r="A1633">
        <v>1632</v>
      </c>
      <c r="B1633" t="s">
        <v>9331</v>
      </c>
      <c r="C1633" t="s">
        <v>7781</v>
      </c>
      <c r="D1633" t="str">
        <f>VLOOKUP(C1633,[1]Sheet1!$A:$B,2,0)</f>
        <v>海淀专用规则2025</v>
      </c>
      <c r="E1633" t="s">
        <v>6521</v>
      </c>
      <c r="F1633" t="s">
        <v>162</v>
      </c>
      <c r="G1633" s="2">
        <v>1</v>
      </c>
      <c r="H1633" t="s">
        <v>7782</v>
      </c>
      <c r="I1633" s="2">
        <v>2</v>
      </c>
      <c r="J1633" t="s">
        <v>9332</v>
      </c>
      <c r="K1633" s="2">
        <v>0</v>
      </c>
      <c r="L1633" t="s">
        <v>1631</v>
      </c>
      <c r="M1633" t="s">
        <v>1632</v>
      </c>
      <c r="N1633" t="s">
        <v>40</v>
      </c>
      <c r="O1633" t="s">
        <v>41</v>
      </c>
      <c r="P1633" t="s">
        <v>9333</v>
      </c>
      <c r="Q1633" t="s">
        <v>9334</v>
      </c>
      <c r="R1633" t="s">
        <v>166</v>
      </c>
      <c r="S1633" t="s">
        <v>6525</v>
      </c>
    </row>
    <row r="1634" hidden="1" spans="1:19">
      <c r="A1634">
        <v>1633</v>
      </c>
      <c r="B1634" t="s">
        <v>9335</v>
      </c>
      <c r="C1634" t="s">
        <v>7155</v>
      </c>
      <c r="D1634" t="str">
        <f>VLOOKUP(C1634,[1]Sheet1!$A:$B,2,0)</f>
        <v>北京局项目规则（常规+55清单+过度检查）</v>
      </c>
      <c r="E1634" t="s">
        <v>9336</v>
      </c>
      <c r="F1634" t="s">
        <v>9337</v>
      </c>
      <c r="G1634" s="2">
        <v>1</v>
      </c>
      <c r="H1634" t="s">
        <v>7157</v>
      </c>
      <c r="I1634" s="2">
        <v>1</v>
      </c>
      <c r="J1634" t="s">
        <v>3419</v>
      </c>
      <c r="K1634" s="2">
        <v>0</v>
      </c>
      <c r="L1634" t="s">
        <v>1631</v>
      </c>
      <c r="M1634" t="s">
        <v>1632</v>
      </c>
      <c r="N1634" t="s">
        <v>40</v>
      </c>
      <c r="O1634" t="s">
        <v>41</v>
      </c>
      <c r="P1634" t="s">
        <v>9338</v>
      </c>
      <c r="Q1634" t="s">
        <v>9339</v>
      </c>
      <c r="R1634" t="s">
        <v>166</v>
      </c>
      <c r="S1634" t="s">
        <v>9340</v>
      </c>
    </row>
    <row r="1635" hidden="1" spans="1:19">
      <c r="A1635">
        <v>1634</v>
      </c>
      <c r="B1635" t="s">
        <v>9341</v>
      </c>
      <c r="C1635" t="s">
        <v>7155</v>
      </c>
      <c r="D1635" t="str">
        <f>VLOOKUP(C1635,[1]Sheet1!$A:$B,2,0)</f>
        <v>北京局项目规则（常规+55清单+过度检查）</v>
      </c>
      <c r="E1635" t="s">
        <v>9342</v>
      </c>
      <c r="F1635" t="s">
        <v>9343</v>
      </c>
      <c r="G1635" s="2">
        <v>1</v>
      </c>
      <c r="H1635" t="s">
        <v>7157</v>
      </c>
      <c r="I1635" s="2">
        <v>2</v>
      </c>
      <c r="J1635" t="s">
        <v>3438</v>
      </c>
      <c r="K1635" s="2">
        <v>0</v>
      </c>
      <c r="L1635" t="s">
        <v>1631</v>
      </c>
      <c r="M1635" t="s">
        <v>1632</v>
      </c>
      <c r="N1635" t="s">
        <v>40</v>
      </c>
      <c r="O1635" t="s">
        <v>41</v>
      </c>
      <c r="P1635" t="s">
        <v>3439</v>
      </c>
      <c r="Q1635" t="s">
        <v>9344</v>
      </c>
      <c r="R1635" t="s">
        <v>166</v>
      </c>
      <c r="S1635" t="s">
        <v>9345</v>
      </c>
    </row>
    <row r="1636" hidden="1" spans="1:19">
      <c r="A1636">
        <v>1635</v>
      </c>
      <c r="B1636" t="s">
        <v>9346</v>
      </c>
      <c r="C1636" t="s">
        <v>7155</v>
      </c>
      <c r="D1636" t="str">
        <f>VLOOKUP(C1636,[1]Sheet1!$A:$B,2,0)</f>
        <v>北京局项目规则（常规+55清单+过度检查）</v>
      </c>
      <c r="E1636" t="s">
        <v>9347</v>
      </c>
      <c r="F1636" t="s">
        <v>9348</v>
      </c>
      <c r="G1636" s="2">
        <v>1</v>
      </c>
      <c r="H1636" t="s">
        <v>7157</v>
      </c>
      <c r="I1636" s="2">
        <v>2</v>
      </c>
      <c r="J1636" t="s">
        <v>9349</v>
      </c>
      <c r="K1636" s="2">
        <v>0</v>
      </c>
      <c r="L1636" t="s">
        <v>40</v>
      </c>
      <c r="M1636" t="s">
        <v>41</v>
      </c>
      <c r="N1636" t="s">
        <v>40</v>
      </c>
      <c r="O1636" t="s">
        <v>41</v>
      </c>
      <c r="P1636" t="s">
        <v>3445</v>
      </c>
      <c r="Q1636" t="s">
        <v>9350</v>
      </c>
      <c r="R1636" t="s">
        <v>166</v>
      </c>
      <c r="S1636" t="s">
        <v>9351</v>
      </c>
    </row>
    <row r="1637" hidden="1" spans="1:19">
      <c r="A1637">
        <v>1636</v>
      </c>
      <c r="B1637" t="s">
        <v>9352</v>
      </c>
      <c r="C1637" t="s">
        <v>7155</v>
      </c>
      <c r="D1637" t="str">
        <f>VLOOKUP(C1637,[1]Sheet1!$A:$B,2,0)</f>
        <v>北京局项目规则（常规+55清单+过度检查）</v>
      </c>
      <c r="E1637" t="s">
        <v>9353</v>
      </c>
      <c r="F1637" t="s">
        <v>9354</v>
      </c>
      <c r="G1637" s="2">
        <v>1</v>
      </c>
      <c r="H1637" t="s">
        <v>7157</v>
      </c>
      <c r="I1637" s="2">
        <v>1</v>
      </c>
      <c r="J1637" t="s">
        <v>3450</v>
      </c>
      <c r="K1637" s="2">
        <v>0</v>
      </c>
      <c r="L1637" t="s">
        <v>40</v>
      </c>
      <c r="M1637" t="s">
        <v>41</v>
      </c>
      <c r="N1637" t="s">
        <v>40</v>
      </c>
      <c r="O1637" t="s">
        <v>41</v>
      </c>
      <c r="P1637" t="s">
        <v>3451</v>
      </c>
      <c r="Q1637" t="s">
        <v>9355</v>
      </c>
      <c r="R1637" t="s">
        <v>100</v>
      </c>
      <c r="S1637" t="s">
        <v>9356</v>
      </c>
    </row>
    <row r="1638" hidden="1" spans="1:19">
      <c r="A1638">
        <v>1637</v>
      </c>
      <c r="B1638" t="s">
        <v>9357</v>
      </c>
      <c r="C1638" t="s">
        <v>7155</v>
      </c>
      <c r="D1638" t="str">
        <f>VLOOKUP(C1638,[1]Sheet1!$A:$B,2,0)</f>
        <v>北京局项目规则（常规+55清单+过度检查）</v>
      </c>
      <c r="E1638" t="s">
        <v>9358</v>
      </c>
      <c r="F1638" t="s">
        <v>9359</v>
      </c>
      <c r="G1638" s="2">
        <v>1</v>
      </c>
      <c r="H1638" t="s">
        <v>7157</v>
      </c>
      <c r="I1638" s="2">
        <v>2</v>
      </c>
      <c r="J1638" t="s">
        <v>9360</v>
      </c>
      <c r="K1638" s="2">
        <v>0</v>
      </c>
      <c r="L1638" t="s">
        <v>1631</v>
      </c>
      <c r="M1638" t="s">
        <v>1632</v>
      </c>
      <c r="N1638" t="s">
        <v>40</v>
      </c>
      <c r="O1638" t="s">
        <v>41</v>
      </c>
      <c r="P1638" t="s">
        <v>3793</v>
      </c>
      <c r="Q1638" t="s">
        <v>9361</v>
      </c>
      <c r="R1638" t="s">
        <v>166</v>
      </c>
      <c r="S1638" t="s">
        <v>9362</v>
      </c>
    </row>
    <row r="1639" hidden="1" spans="1:19">
      <c r="A1639">
        <v>1638</v>
      </c>
      <c r="B1639" t="s">
        <v>9363</v>
      </c>
      <c r="C1639" t="s">
        <v>7155</v>
      </c>
      <c r="D1639" t="str">
        <f>VLOOKUP(C1639,[1]Sheet1!$A:$B,2,0)</f>
        <v>北京局项目规则（常规+55清单+过度检查）</v>
      </c>
      <c r="E1639" t="s">
        <v>9364</v>
      </c>
      <c r="F1639" t="s">
        <v>9365</v>
      </c>
      <c r="G1639" s="2">
        <v>1</v>
      </c>
      <c r="H1639" t="s">
        <v>7157</v>
      </c>
      <c r="I1639" s="2">
        <v>2</v>
      </c>
      <c r="J1639" t="s">
        <v>9366</v>
      </c>
      <c r="K1639" s="2">
        <v>0</v>
      </c>
      <c r="L1639" t="s">
        <v>1631</v>
      </c>
      <c r="M1639" t="s">
        <v>1632</v>
      </c>
      <c r="N1639" t="s">
        <v>40</v>
      </c>
      <c r="O1639" t="s">
        <v>41</v>
      </c>
      <c r="P1639" t="s">
        <v>3800</v>
      </c>
      <c r="Q1639" t="s">
        <v>9367</v>
      </c>
      <c r="R1639" t="s">
        <v>166</v>
      </c>
      <c r="S1639" t="s">
        <v>9368</v>
      </c>
    </row>
    <row r="1640" hidden="1" spans="1:19">
      <c r="A1640">
        <v>1639</v>
      </c>
      <c r="B1640" t="s">
        <v>9369</v>
      </c>
      <c r="C1640" t="s">
        <v>7155</v>
      </c>
      <c r="D1640" t="str">
        <f>VLOOKUP(C1640,[1]Sheet1!$A:$B,2,0)</f>
        <v>北京局项目规则（常规+55清单+过度检查）</v>
      </c>
      <c r="E1640" t="s">
        <v>4048</v>
      </c>
      <c r="F1640" t="s">
        <v>9370</v>
      </c>
      <c r="G1640" s="2">
        <v>1</v>
      </c>
      <c r="H1640" t="s">
        <v>7157</v>
      </c>
      <c r="I1640" s="2">
        <v>1</v>
      </c>
      <c r="J1640" t="s">
        <v>4049</v>
      </c>
      <c r="K1640" s="2">
        <v>0</v>
      </c>
      <c r="L1640" t="s">
        <v>1631</v>
      </c>
      <c r="M1640" t="s">
        <v>1632</v>
      </c>
      <c r="N1640" t="s">
        <v>40</v>
      </c>
      <c r="O1640" t="s">
        <v>41</v>
      </c>
      <c r="P1640" t="s">
        <v>4050</v>
      </c>
      <c r="Q1640" t="s">
        <v>9371</v>
      </c>
      <c r="R1640" t="s">
        <v>166</v>
      </c>
      <c r="S1640" t="s">
        <v>4052</v>
      </c>
    </row>
    <row r="1641" hidden="1" spans="1:19">
      <c r="A1641">
        <v>1640</v>
      </c>
      <c r="B1641" t="s">
        <v>9372</v>
      </c>
      <c r="C1641" t="s">
        <v>7155</v>
      </c>
      <c r="D1641" t="str">
        <f>VLOOKUP(C1641,[1]Sheet1!$A:$B,2,0)</f>
        <v>北京局项目规则（常规+55清单+过度检查）</v>
      </c>
      <c r="E1641" t="s">
        <v>9373</v>
      </c>
      <c r="F1641" t="s">
        <v>9374</v>
      </c>
      <c r="G1641" s="2">
        <v>1</v>
      </c>
      <c r="H1641" t="s">
        <v>7157</v>
      </c>
      <c r="I1641" s="2">
        <v>2</v>
      </c>
      <c r="J1641" t="s">
        <v>9375</v>
      </c>
      <c r="K1641" s="2">
        <v>0</v>
      </c>
      <c r="L1641" t="s">
        <v>1631</v>
      </c>
      <c r="M1641" t="s">
        <v>1632</v>
      </c>
      <c r="N1641" t="s">
        <v>40</v>
      </c>
      <c r="O1641" t="s">
        <v>41</v>
      </c>
      <c r="P1641" t="s">
        <v>4056</v>
      </c>
      <c r="Q1641" t="s">
        <v>9376</v>
      </c>
      <c r="R1641" t="s">
        <v>166</v>
      </c>
      <c r="S1641" t="s">
        <v>9377</v>
      </c>
    </row>
    <row r="1642" hidden="1" spans="1:19">
      <c r="A1642">
        <v>1641</v>
      </c>
      <c r="B1642" t="s">
        <v>9378</v>
      </c>
      <c r="C1642" t="s">
        <v>7155</v>
      </c>
      <c r="D1642" t="str">
        <f>VLOOKUP(C1642,[1]Sheet1!$A:$B,2,0)</f>
        <v>北京局项目规则（常规+55清单+过度检查）</v>
      </c>
      <c r="E1642" t="s">
        <v>9379</v>
      </c>
      <c r="F1642" t="s">
        <v>9380</v>
      </c>
      <c r="G1642" s="2">
        <v>1</v>
      </c>
      <c r="H1642" t="s">
        <v>7157</v>
      </c>
      <c r="I1642" s="2">
        <v>1</v>
      </c>
      <c r="J1642" t="s">
        <v>4457</v>
      </c>
      <c r="K1642" s="2">
        <v>0</v>
      </c>
      <c r="L1642" t="s">
        <v>1631</v>
      </c>
      <c r="M1642" t="s">
        <v>1632</v>
      </c>
      <c r="N1642" t="s">
        <v>40</v>
      </c>
      <c r="O1642" t="s">
        <v>41</v>
      </c>
      <c r="P1642" t="s">
        <v>4458</v>
      </c>
      <c r="Q1642" t="s">
        <v>9381</v>
      </c>
      <c r="R1642" t="s">
        <v>166</v>
      </c>
      <c r="S1642" t="s">
        <v>9382</v>
      </c>
    </row>
    <row r="1643" hidden="1" spans="1:19">
      <c r="A1643">
        <v>1642</v>
      </c>
      <c r="B1643" t="s">
        <v>9383</v>
      </c>
      <c r="C1643" t="s">
        <v>7155</v>
      </c>
      <c r="D1643" t="str">
        <f>VLOOKUP(C1643,[1]Sheet1!$A:$B,2,0)</f>
        <v>北京局项目规则（常规+55清单+过度检查）</v>
      </c>
      <c r="E1643" t="s">
        <v>9384</v>
      </c>
      <c r="F1643" t="s">
        <v>9385</v>
      </c>
      <c r="G1643" s="2">
        <v>1</v>
      </c>
      <c r="H1643" t="s">
        <v>7157</v>
      </c>
      <c r="I1643" s="2">
        <v>1</v>
      </c>
      <c r="J1643" t="s">
        <v>4501</v>
      </c>
      <c r="K1643" s="2">
        <v>0</v>
      </c>
      <c r="L1643" t="s">
        <v>1631</v>
      </c>
      <c r="M1643" t="s">
        <v>1632</v>
      </c>
      <c r="N1643" t="s">
        <v>40</v>
      </c>
      <c r="O1643" t="s">
        <v>41</v>
      </c>
      <c r="P1643" t="s">
        <v>4502</v>
      </c>
      <c r="Q1643" t="s">
        <v>9386</v>
      </c>
      <c r="R1643" t="s">
        <v>166</v>
      </c>
      <c r="S1643" t="s">
        <v>9387</v>
      </c>
    </row>
    <row r="1644" hidden="1" spans="1:19">
      <c r="A1644">
        <v>1643</v>
      </c>
      <c r="B1644" t="s">
        <v>9388</v>
      </c>
      <c r="C1644" t="s">
        <v>7155</v>
      </c>
      <c r="D1644" t="str">
        <f>VLOOKUP(C1644,[1]Sheet1!$A:$B,2,0)</f>
        <v>北京局项目规则（常规+55清单+过度检查）</v>
      </c>
      <c r="E1644" t="s">
        <v>9389</v>
      </c>
      <c r="F1644" t="s">
        <v>9390</v>
      </c>
      <c r="G1644" s="2">
        <v>1</v>
      </c>
      <c r="H1644" t="s">
        <v>7157</v>
      </c>
      <c r="I1644" s="2">
        <v>2</v>
      </c>
      <c r="J1644" t="s">
        <v>4507</v>
      </c>
      <c r="K1644" s="2">
        <v>0</v>
      </c>
      <c r="L1644" t="s">
        <v>1631</v>
      </c>
      <c r="M1644" t="s">
        <v>1632</v>
      </c>
      <c r="N1644" t="s">
        <v>40</v>
      </c>
      <c r="O1644" t="s">
        <v>41</v>
      </c>
      <c r="P1644" t="s">
        <v>4508</v>
      </c>
      <c r="Q1644" t="s">
        <v>9391</v>
      </c>
      <c r="R1644" t="s">
        <v>166</v>
      </c>
      <c r="S1644" t="s">
        <v>9392</v>
      </c>
    </row>
    <row r="1645" hidden="1" spans="1:19">
      <c r="A1645">
        <v>1644</v>
      </c>
      <c r="B1645" t="s">
        <v>9393</v>
      </c>
      <c r="C1645" t="s">
        <v>7155</v>
      </c>
      <c r="D1645" t="str">
        <f>VLOOKUP(C1645,[1]Sheet1!$A:$B,2,0)</f>
        <v>北京局项目规则（常规+55清单+过度检查）</v>
      </c>
      <c r="E1645" t="s">
        <v>9394</v>
      </c>
      <c r="F1645" t="s">
        <v>9395</v>
      </c>
      <c r="G1645" s="2">
        <v>1</v>
      </c>
      <c r="H1645" t="s">
        <v>7157</v>
      </c>
      <c r="I1645" s="2">
        <v>1</v>
      </c>
      <c r="J1645" t="s">
        <v>3456</v>
      </c>
      <c r="K1645" s="2">
        <v>0</v>
      </c>
      <c r="L1645" t="s">
        <v>40</v>
      </c>
      <c r="M1645" t="s">
        <v>41</v>
      </c>
      <c r="N1645" t="s">
        <v>40</v>
      </c>
      <c r="O1645" t="s">
        <v>41</v>
      </c>
      <c r="P1645" t="s">
        <v>3457</v>
      </c>
      <c r="Q1645" t="s">
        <v>9396</v>
      </c>
      <c r="R1645" t="s">
        <v>100</v>
      </c>
      <c r="S1645" t="s">
        <v>9397</v>
      </c>
    </row>
    <row r="1646" hidden="1" spans="1:19">
      <c r="A1646">
        <v>1645</v>
      </c>
      <c r="B1646" t="s">
        <v>9398</v>
      </c>
      <c r="C1646" t="s">
        <v>7155</v>
      </c>
      <c r="D1646" t="str">
        <f>VLOOKUP(C1646,[1]Sheet1!$A:$B,2,0)</f>
        <v>北京局项目规则（常规+55清单+过度检查）</v>
      </c>
      <c r="E1646" t="s">
        <v>9399</v>
      </c>
      <c r="F1646" t="s">
        <v>9400</v>
      </c>
      <c r="G1646" s="2">
        <v>1</v>
      </c>
      <c r="H1646" t="s">
        <v>7157</v>
      </c>
      <c r="I1646" s="2">
        <v>1</v>
      </c>
      <c r="J1646" t="s">
        <v>3462</v>
      </c>
      <c r="K1646" s="2">
        <v>0</v>
      </c>
      <c r="L1646" t="s">
        <v>40</v>
      </c>
      <c r="M1646" t="s">
        <v>41</v>
      </c>
      <c r="N1646" t="s">
        <v>40</v>
      </c>
      <c r="O1646" t="s">
        <v>41</v>
      </c>
      <c r="P1646" t="s">
        <v>3463</v>
      </c>
      <c r="Q1646" t="s">
        <v>9401</v>
      </c>
      <c r="R1646" t="s">
        <v>100</v>
      </c>
      <c r="S1646" t="s">
        <v>9402</v>
      </c>
    </row>
    <row r="1647" hidden="1" spans="1:19">
      <c r="A1647">
        <v>1646</v>
      </c>
      <c r="B1647" t="s">
        <v>9403</v>
      </c>
      <c r="C1647" t="s">
        <v>7155</v>
      </c>
      <c r="D1647" t="str">
        <f>VLOOKUP(C1647,[1]Sheet1!$A:$B,2,0)</f>
        <v>北京局项目规则（常规+55清单+过度检查）</v>
      </c>
      <c r="E1647" t="s">
        <v>9404</v>
      </c>
      <c r="F1647" t="s">
        <v>9405</v>
      </c>
      <c r="G1647" s="2">
        <v>1</v>
      </c>
      <c r="H1647" t="s">
        <v>7157</v>
      </c>
      <c r="I1647" s="2">
        <v>1</v>
      </c>
      <c r="J1647" t="s">
        <v>3468</v>
      </c>
      <c r="K1647" s="2">
        <v>0</v>
      </c>
      <c r="L1647" t="s">
        <v>40</v>
      </c>
      <c r="M1647" t="s">
        <v>41</v>
      </c>
      <c r="N1647" t="s">
        <v>40</v>
      </c>
      <c r="O1647" t="s">
        <v>41</v>
      </c>
      <c r="P1647" t="s">
        <v>3469</v>
      </c>
      <c r="Q1647" t="s">
        <v>9406</v>
      </c>
      <c r="R1647" t="s">
        <v>166</v>
      </c>
      <c r="S1647" t="s">
        <v>9407</v>
      </c>
    </row>
    <row r="1648" hidden="1" spans="1:19">
      <c r="A1648">
        <v>1647</v>
      </c>
      <c r="B1648" t="s">
        <v>9408</v>
      </c>
      <c r="C1648" t="s">
        <v>7155</v>
      </c>
      <c r="D1648" t="str">
        <f>VLOOKUP(C1648,[1]Sheet1!$A:$B,2,0)</f>
        <v>北京局项目规则（常规+55清单+过度检查）</v>
      </c>
      <c r="E1648" t="s">
        <v>9409</v>
      </c>
      <c r="F1648" t="s">
        <v>9410</v>
      </c>
      <c r="G1648" s="2">
        <v>1</v>
      </c>
      <c r="H1648" t="s">
        <v>7157</v>
      </c>
      <c r="I1648" s="2">
        <v>2</v>
      </c>
      <c r="J1648" t="s">
        <v>3474</v>
      </c>
      <c r="K1648" s="2">
        <v>0</v>
      </c>
      <c r="L1648" t="s">
        <v>1631</v>
      </c>
      <c r="M1648" t="s">
        <v>1632</v>
      </c>
      <c r="N1648" t="s">
        <v>40</v>
      </c>
      <c r="O1648" t="s">
        <v>41</v>
      </c>
      <c r="P1648" t="s">
        <v>9411</v>
      </c>
      <c r="Q1648" t="s">
        <v>9412</v>
      </c>
      <c r="R1648" t="s">
        <v>166</v>
      </c>
      <c r="S1648" t="s">
        <v>9413</v>
      </c>
    </row>
    <row r="1649" hidden="1" spans="1:19">
      <c r="A1649">
        <v>1648</v>
      </c>
      <c r="B1649" t="s">
        <v>9414</v>
      </c>
      <c r="C1649" t="s">
        <v>7155</v>
      </c>
      <c r="D1649" t="str">
        <f>VLOOKUP(C1649,[1]Sheet1!$A:$B,2,0)</f>
        <v>北京局项目规则（常规+55清单+过度检查）</v>
      </c>
      <c r="E1649" t="s">
        <v>9415</v>
      </c>
      <c r="F1649" t="s">
        <v>9416</v>
      </c>
      <c r="G1649" s="2">
        <v>1</v>
      </c>
      <c r="H1649" t="s">
        <v>7157</v>
      </c>
      <c r="I1649" s="2">
        <v>2</v>
      </c>
      <c r="J1649" t="s">
        <v>9417</v>
      </c>
      <c r="K1649" s="2">
        <v>0</v>
      </c>
      <c r="L1649" t="s">
        <v>1631</v>
      </c>
      <c r="M1649" t="s">
        <v>1632</v>
      </c>
      <c r="N1649" t="s">
        <v>40</v>
      </c>
      <c r="O1649" t="s">
        <v>41</v>
      </c>
      <c r="P1649" t="s">
        <v>3493</v>
      </c>
      <c r="Q1649" t="s">
        <v>9418</v>
      </c>
      <c r="R1649" t="s">
        <v>100</v>
      </c>
      <c r="S1649" t="s">
        <v>9419</v>
      </c>
    </row>
    <row r="1650" hidden="1" spans="1:19">
      <c r="A1650">
        <v>1649</v>
      </c>
      <c r="B1650" t="s">
        <v>9420</v>
      </c>
      <c r="C1650" t="s">
        <v>7155</v>
      </c>
      <c r="D1650" t="str">
        <f>VLOOKUP(C1650,[1]Sheet1!$A:$B,2,0)</f>
        <v>北京局项目规则（常规+55清单+过度检查）</v>
      </c>
      <c r="E1650" t="s">
        <v>9421</v>
      </c>
      <c r="F1650" t="s">
        <v>9422</v>
      </c>
      <c r="G1650" s="2">
        <v>1</v>
      </c>
      <c r="H1650" t="s">
        <v>7157</v>
      </c>
      <c r="I1650" s="2">
        <v>2</v>
      </c>
      <c r="J1650" t="s">
        <v>9423</v>
      </c>
      <c r="K1650" s="2">
        <v>0</v>
      </c>
      <c r="L1650" t="s">
        <v>1631</v>
      </c>
      <c r="M1650" t="s">
        <v>1632</v>
      </c>
      <c r="N1650" t="s">
        <v>40</v>
      </c>
      <c r="O1650" t="s">
        <v>41</v>
      </c>
      <c r="P1650" t="s">
        <v>3806</v>
      </c>
      <c r="Q1650" t="s">
        <v>9424</v>
      </c>
      <c r="R1650" t="s">
        <v>166</v>
      </c>
      <c r="S1650" t="s">
        <v>9425</v>
      </c>
    </row>
    <row r="1651" hidden="1" spans="1:19">
      <c r="A1651">
        <v>1650</v>
      </c>
      <c r="B1651" t="s">
        <v>9426</v>
      </c>
      <c r="C1651" t="s">
        <v>7155</v>
      </c>
      <c r="D1651" t="str">
        <f>VLOOKUP(C1651,[1]Sheet1!$A:$B,2,0)</f>
        <v>北京局项目规则（常规+55清单+过度检查）</v>
      </c>
      <c r="E1651" t="s">
        <v>9427</v>
      </c>
      <c r="F1651" t="s">
        <v>9428</v>
      </c>
      <c r="G1651" s="2">
        <v>1</v>
      </c>
      <c r="H1651" t="s">
        <v>7157</v>
      </c>
      <c r="I1651" s="2">
        <v>2</v>
      </c>
      <c r="J1651" t="s">
        <v>9429</v>
      </c>
      <c r="K1651" s="2">
        <v>0</v>
      </c>
      <c r="L1651" t="s">
        <v>1631</v>
      </c>
      <c r="M1651" t="s">
        <v>1632</v>
      </c>
      <c r="N1651" t="s">
        <v>40</v>
      </c>
      <c r="O1651" t="s">
        <v>41</v>
      </c>
      <c r="P1651" t="s">
        <v>3812</v>
      </c>
      <c r="Q1651" t="s">
        <v>9430</v>
      </c>
      <c r="R1651" t="s">
        <v>166</v>
      </c>
      <c r="S1651" t="s">
        <v>9431</v>
      </c>
    </row>
    <row r="1652" hidden="1" spans="1:19">
      <c r="A1652">
        <v>1651</v>
      </c>
      <c r="B1652" t="s">
        <v>9432</v>
      </c>
      <c r="C1652" t="s">
        <v>7155</v>
      </c>
      <c r="D1652" t="str">
        <f>VLOOKUP(C1652,[1]Sheet1!$A:$B,2,0)</f>
        <v>北京局项目规则（常规+55清单+过度检查）</v>
      </c>
      <c r="E1652" t="s">
        <v>9433</v>
      </c>
      <c r="F1652" t="s">
        <v>9434</v>
      </c>
      <c r="G1652" s="2">
        <v>1</v>
      </c>
      <c r="H1652" t="s">
        <v>7157</v>
      </c>
      <c r="I1652" s="2">
        <v>2</v>
      </c>
      <c r="J1652" t="s">
        <v>9435</v>
      </c>
      <c r="K1652" s="2">
        <v>0</v>
      </c>
      <c r="L1652" t="s">
        <v>1631</v>
      </c>
      <c r="M1652" t="s">
        <v>1632</v>
      </c>
      <c r="N1652" t="s">
        <v>40</v>
      </c>
      <c r="O1652" t="s">
        <v>41</v>
      </c>
      <c r="P1652" t="s">
        <v>4062</v>
      </c>
      <c r="Q1652" t="s">
        <v>9436</v>
      </c>
      <c r="R1652" t="s">
        <v>166</v>
      </c>
      <c r="S1652" t="s">
        <v>9437</v>
      </c>
    </row>
    <row r="1653" hidden="1" spans="1:19">
      <c r="A1653">
        <v>1652</v>
      </c>
      <c r="B1653" t="s">
        <v>9438</v>
      </c>
      <c r="C1653" t="s">
        <v>7155</v>
      </c>
      <c r="D1653" t="str">
        <f>VLOOKUP(C1653,[1]Sheet1!$A:$B,2,0)</f>
        <v>北京局项目规则（常规+55清单+过度检查）</v>
      </c>
      <c r="E1653" t="s">
        <v>4066</v>
      </c>
      <c r="F1653" t="s">
        <v>9439</v>
      </c>
      <c r="G1653" s="2">
        <v>1</v>
      </c>
      <c r="H1653" t="s">
        <v>7157</v>
      </c>
      <c r="I1653" s="2">
        <v>1</v>
      </c>
      <c r="J1653" t="s">
        <v>4067</v>
      </c>
      <c r="K1653" s="2">
        <v>0</v>
      </c>
      <c r="L1653" t="s">
        <v>1631</v>
      </c>
      <c r="M1653" t="s">
        <v>1632</v>
      </c>
      <c r="N1653" t="s">
        <v>40</v>
      </c>
      <c r="O1653" t="s">
        <v>41</v>
      </c>
      <c r="P1653" t="s">
        <v>4068</v>
      </c>
      <c r="Q1653" t="s">
        <v>9440</v>
      </c>
      <c r="R1653" t="s">
        <v>166</v>
      </c>
      <c r="S1653" t="s">
        <v>4070</v>
      </c>
    </row>
    <row r="1654" hidden="1" spans="1:19">
      <c r="A1654">
        <v>1653</v>
      </c>
      <c r="B1654" t="s">
        <v>9441</v>
      </c>
      <c r="C1654" t="s">
        <v>7133</v>
      </c>
      <c r="D1654" t="str">
        <f>VLOOKUP(C1654,[1]Sheet1!$A:$B,2,0)</f>
        <v>常用规则2024</v>
      </c>
      <c r="E1654" t="s">
        <v>9442</v>
      </c>
      <c r="F1654" t="s">
        <v>4126</v>
      </c>
      <c r="G1654" s="2">
        <v>1</v>
      </c>
      <c r="H1654" t="s">
        <v>7135</v>
      </c>
      <c r="I1654" s="2">
        <v>2</v>
      </c>
      <c r="J1654" t="s">
        <v>9443</v>
      </c>
      <c r="K1654" s="2">
        <v>0</v>
      </c>
      <c r="L1654" t="s">
        <v>40</v>
      </c>
      <c r="M1654" t="s">
        <v>41</v>
      </c>
      <c r="N1654" t="s">
        <v>40</v>
      </c>
      <c r="O1654" t="s">
        <v>41</v>
      </c>
      <c r="P1654" t="s">
        <v>4537</v>
      </c>
      <c r="Q1654" t="s">
        <v>9444</v>
      </c>
      <c r="R1654" t="s">
        <v>100</v>
      </c>
      <c r="S1654" t="s">
        <v>9445</v>
      </c>
    </row>
    <row r="1655" hidden="1" spans="1:19">
      <c r="A1655">
        <v>1654</v>
      </c>
      <c r="B1655" t="s">
        <v>9446</v>
      </c>
      <c r="C1655" t="s">
        <v>7133</v>
      </c>
      <c r="D1655" t="str">
        <f>VLOOKUP(C1655,[1]Sheet1!$A:$B,2,0)</f>
        <v>常用规则2024</v>
      </c>
      <c r="E1655" t="s">
        <v>9447</v>
      </c>
      <c r="F1655" t="s">
        <v>4126</v>
      </c>
      <c r="G1655" s="2">
        <v>1</v>
      </c>
      <c r="H1655" t="s">
        <v>7135</v>
      </c>
      <c r="I1655" s="2">
        <v>2</v>
      </c>
      <c r="J1655" t="s">
        <v>9448</v>
      </c>
      <c r="K1655" s="2">
        <v>0</v>
      </c>
      <c r="L1655" t="s">
        <v>40</v>
      </c>
      <c r="M1655" t="s">
        <v>41</v>
      </c>
      <c r="N1655" t="s">
        <v>40</v>
      </c>
      <c r="O1655" t="s">
        <v>41</v>
      </c>
      <c r="P1655" t="s">
        <v>4543</v>
      </c>
      <c r="Q1655" t="s">
        <v>9449</v>
      </c>
      <c r="R1655" t="s">
        <v>166</v>
      </c>
      <c r="S1655" t="s">
        <v>9450</v>
      </c>
    </row>
    <row r="1656" hidden="1" spans="1:19">
      <c r="A1656">
        <v>1655</v>
      </c>
      <c r="B1656" t="s">
        <v>9451</v>
      </c>
      <c r="C1656" t="s">
        <v>7155</v>
      </c>
      <c r="D1656" t="str">
        <f>VLOOKUP(C1656,[1]Sheet1!$A:$B,2,0)</f>
        <v>北京局项目规则（常规+55清单+过度检查）</v>
      </c>
      <c r="E1656" t="s">
        <v>3497</v>
      </c>
      <c r="F1656" t="s">
        <v>9452</v>
      </c>
      <c r="G1656" s="2">
        <v>1</v>
      </c>
      <c r="H1656" t="s">
        <v>7157</v>
      </c>
      <c r="I1656" s="2">
        <v>1</v>
      </c>
      <c r="J1656" t="s">
        <v>3498</v>
      </c>
      <c r="K1656" s="2">
        <v>0</v>
      </c>
      <c r="L1656" t="s">
        <v>1631</v>
      </c>
      <c r="M1656" t="s">
        <v>1632</v>
      </c>
      <c r="N1656" t="s">
        <v>40</v>
      </c>
      <c r="O1656" t="s">
        <v>41</v>
      </c>
      <c r="P1656" t="s">
        <v>3499</v>
      </c>
      <c r="Q1656" t="s">
        <v>9453</v>
      </c>
      <c r="R1656" t="s">
        <v>166</v>
      </c>
      <c r="S1656" t="s">
        <v>3501</v>
      </c>
    </row>
    <row r="1657" hidden="1" spans="1:19">
      <c r="A1657">
        <v>1656</v>
      </c>
      <c r="B1657" t="s">
        <v>9454</v>
      </c>
      <c r="C1657" t="s">
        <v>7155</v>
      </c>
      <c r="D1657" t="str">
        <f>VLOOKUP(C1657,[1]Sheet1!$A:$B,2,0)</f>
        <v>北京局项目规则（常规+55清单+过度检查）</v>
      </c>
      <c r="E1657" t="s">
        <v>9455</v>
      </c>
      <c r="F1657" t="s">
        <v>9456</v>
      </c>
      <c r="G1657" s="2">
        <v>1</v>
      </c>
      <c r="H1657" t="s">
        <v>7157</v>
      </c>
      <c r="I1657" s="2">
        <v>2</v>
      </c>
      <c r="J1657" t="s">
        <v>3528</v>
      </c>
      <c r="K1657" s="2">
        <v>0</v>
      </c>
      <c r="L1657" t="s">
        <v>40</v>
      </c>
      <c r="M1657" t="s">
        <v>41</v>
      </c>
      <c r="N1657" t="s">
        <v>40</v>
      </c>
      <c r="O1657" t="s">
        <v>41</v>
      </c>
      <c r="P1657" t="s">
        <v>3529</v>
      </c>
      <c r="Q1657" t="s">
        <v>9457</v>
      </c>
      <c r="R1657" t="s">
        <v>166</v>
      </c>
      <c r="S1657" t="s">
        <v>9458</v>
      </c>
    </row>
    <row r="1658" hidden="1" spans="1:19">
      <c r="A1658">
        <v>1657</v>
      </c>
      <c r="B1658" t="s">
        <v>9459</v>
      </c>
      <c r="C1658" t="s">
        <v>7155</v>
      </c>
      <c r="D1658" t="str">
        <f>VLOOKUP(C1658,[1]Sheet1!$A:$B,2,0)</f>
        <v>北京局项目规则（常规+55清单+过度检查）</v>
      </c>
      <c r="E1658" t="s">
        <v>3533</v>
      </c>
      <c r="F1658" t="s">
        <v>9460</v>
      </c>
      <c r="G1658" s="2">
        <v>1</v>
      </c>
      <c r="H1658" t="s">
        <v>7157</v>
      </c>
      <c r="I1658" s="2">
        <v>1</v>
      </c>
      <c r="J1658" t="s">
        <v>3534</v>
      </c>
      <c r="K1658" s="2">
        <v>0</v>
      </c>
      <c r="L1658" t="s">
        <v>1631</v>
      </c>
      <c r="M1658" t="s">
        <v>1632</v>
      </c>
      <c r="N1658" t="s">
        <v>40</v>
      </c>
      <c r="O1658" t="s">
        <v>41</v>
      </c>
      <c r="P1658" t="s">
        <v>3535</v>
      </c>
      <c r="Q1658" t="s">
        <v>9461</v>
      </c>
      <c r="R1658" t="s">
        <v>166</v>
      </c>
      <c r="S1658" t="s">
        <v>3537</v>
      </c>
    </row>
    <row r="1659" hidden="1" spans="1:19">
      <c r="A1659">
        <v>1658</v>
      </c>
      <c r="B1659" t="s">
        <v>9462</v>
      </c>
      <c r="C1659" t="s">
        <v>7155</v>
      </c>
      <c r="D1659" t="str">
        <f>VLOOKUP(C1659,[1]Sheet1!$A:$B,2,0)</f>
        <v>北京局项目规则（常规+55清单+过度检查）</v>
      </c>
      <c r="E1659" t="s">
        <v>3816</v>
      </c>
      <c r="F1659" t="s">
        <v>9463</v>
      </c>
      <c r="G1659" s="2">
        <v>1</v>
      </c>
      <c r="H1659" t="s">
        <v>7157</v>
      </c>
      <c r="I1659" s="2">
        <v>1</v>
      </c>
      <c r="J1659" t="s">
        <v>3817</v>
      </c>
      <c r="K1659" s="2">
        <v>0</v>
      </c>
      <c r="L1659" t="s">
        <v>1631</v>
      </c>
      <c r="M1659" t="s">
        <v>1632</v>
      </c>
      <c r="N1659" t="s">
        <v>40</v>
      </c>
      <c r="O1659" t="s">
        <v>41</v>
      </c>
      <c r="P1659" t="s">
        <v>3818</v>
      </c>
      <c r="Q1659" t="s">
        <v>9464</v>
      </c>
      <c r="R1659" t="s">
        <v>166</v>
      </c>
      <c r="S1659" t="s">
        <v>3820</v>
      </c>
    </row>
    <row r="1660" hidden="1" spans="1:19">
      <c r="A1660">
        <v>1659</v>
      </c>
      <c r="B1660" t="s">
        <v>9465</v>
      </c>
      <c r="C1660" t="s">
        <v>7155</v>
      </c>
      <c r="D1660" t="str">
        <f>VLOOKUP(C1660,[1]Sheet1!$A:$B,2,0)</f>
        <v>北京局项目规则（常规+55清单+过度检查）</v>
      </c>
      <c r="E1660" t="s">
        <v>3822</v>
      </c>
      <c r="F1660" t="s">
        <v>9466</v>
      </c>
      <c r="G1660" s="2">
        <v>1</v>
      </c>
      <c r="H1660" t="s">
        <v>7157</v>
      </c>
      <c r="I1660" s="2">
        <v>1</v>
      </c>
      <c r="J1660" t="s">
        <v>3823</v>
      </c>
      <c r="K1660" s="2">
        <v>0</v>
      </c>
      <c r="L1660" t="s">
        <v>1631</v>
      </c>
      <c r="M1660" t="s">
        <v>1632</v>
      </c>
      <c r="N1660" t="s">
        <v>40</v>
      </c>
      <c r="O1660" t="s">
        <v>41</v>
      </c>
      <c r="P1660" t="s">
        <v>3824</v>
      </c>
      <c r="Q1660" t="s">
        <v>9467</v>
      </c>
      <c r="R1660" t="s">
        <v>166</v>
      </c>
      <c r="S1660" t="s">
        <v>3826</v>
      </c>
    </row>
    <row r="1661" hidden="1" spans="1:19">
      <c r="A1661">
        <v>1660</v>
      </c>
      <c r="B1661" t="s">
        <v>9468</v>
      </c>
      <c r="C1661" t="s">
        <v>7155</v>
      </c>
      <c r="D1661" t="str">
        <f>VLOOKUP(C1661,[1]Sheet1!$A:$B,2,0)</f>
        <v>北京局项目规则（常规+55清单+过度检查）</v>
      </c>
      <c r="E1661" t="s">
        <v>9469</v>
      </c>
      <c r="F1661" t="s">
        <v>5363</v>
      </c>
      <c r="G1661" s="2">
        <v>1</v>
      </c>
      <c r="H1661" t="s">
        <v>7157</v>
      </c>
      <c r="I1661" s="2">
        <v>1</v>
      </c>
      <c r="J1661" t="s">
        <v>4073</v>
      </c>
      <c r="K1661" s="2">
        <v>0</v>
      </c>
      <c r="L1661" t="s">
        <v>1631</v>
      </c>
      <c r="M1661" t="s">
        <v>1632</v>
      </c>
      <c r="N1661" t="s">
        <v>40</v>
      </c>
      <c r="O1661" t="s">
        <v>41</v>
      </c>
      <c r="P1661" t="s">
        <v>9470</v>
      </c>
      <c r="Q1661" t="s">
        <v>9471</v>
      </c>
      <c r="R1661" t="s">
        <v>166</v>
      </c>
      <c r="S1661" t="s">
        <v>9472</v>
      </c>
    </row>
    <row r="1662" hidden="1" spans="1:19">
      <c r="A1662">
        <v>1661</v>
      </c>
      <c r="B1662" t="s">
        <v>9473</v>
      </c>
      <c r="C1662" t="s">
        <v>7155</v>
      </c>
      <c r="D1662" t="str">
        <f>VLOOKUP(C1662,[1]Sheet1!$A:$B,2,0)</f>
        <v>北京局项目规则（常规+55清单+过度检查）</v>
      </c>
      <c r="E1662" t="s">
        <v>9474</v>
      </c>
      <c r="F1662" t="s">
        <v>9475</v>
      </c>
      <c r="G1662" s="2">
        <v>1</v>
      </c>
      <c r="H1662" t="s">
        <v>7157</v>
      </c>
      <c r="I1662" s="2">
        <v>1</v>
      </c>
      <c r="J1662" t="s">
        <v>4079</v>
      </c>
      <c r="K1662" s="2">
        <v>0</v>
      </c>
      <c r="L1662" t="s">
        <v>1631</v>
      </c>
      <c r="M1662" t="s">
        <v>1632</v>
      </c>
      <c r="N1662" t="s">
        <v>40</v>
      </c>
      <c r="O1662" t="s">
        <v>41</v>
      </c>
      <c r="P1662" t="s">
        <v>9476</v>
      </c>
      <c r="Q1662" t="s">
        <v>9477</v>
      </c>
      <c r="R1662" t="s">
        <v>166</v>
      </c>
      <c r="S1662" t="s">
        <v>9478</v>
      </c>
    </row>
    <row r="1663" hidden="1" spans="1:19">
      <c r="A1663">
        <v>1662</v>
      </c>
      <c r="B1663" t="s">
        <v>9479</v>
      </c>
      <c r="C1663" t="s">
        <v>7155</v>
      </c>
      <c r="D1663" t="str">
        <f>VLOOKUP(C1663,[1]Sheet1!$A:$B,2,0)</f>
        <v>北京局项目规则（常规+55清单+过度检查）</v>
      </c>
      <c r="E1663" t="s">
        <v>9480</v>
      </c>
      <c r="F1663" t="s">
        <v>9481</v>
      </c>
      <c r="G1663" s="2">
        <v>1</v>
      </c>
      <c r="H1663" t="s">
        <v>7157</v>
      </c>
      <c r="I1663" s="2">
        <v>1</v>
      </c>
      <c r="J1663" t="s">
        <v>4555</v>
      </c>
      <c r="K1663" s="2">
        <v>0</v>
      </c>
      <c r="L1663" t="s">
        <v>1631</v>
      </c>
      <c r="M1663" t="s">
        <v>1632</v>
      </c>
      <c r="N1663" t="s">
        <v>40</v>
      </c>
      <c r="O1663" t="s">
        <v>41</v>
      </c>
      <c r="P1663" t="s">
        <v>4556</v>
      </c>
      <c r="Q1663" t="s">
        <v>9482</v>
      </c>
      <c r="R1663" t="s">
        <v>166</v>
      </c>
      <c r="S1663" t="s">
        <v>9483</v>
      </c>
    </row>
    <row r="1664" hidden="1" spans="1:19">
      <c r="A1664">
        <v>1663</v>
      </c>
      <c r="B1664" t="s">
        <v>9484</v>
      </c>
      <c r="C1664" t="s">
        <v>7155</v>
      </c>
      <c r="D1664" t="str">
        <f>VLOOKUP(C1664,[1]Sheet1!$A:$B,2,0)</f>
        <v>北京局项目规则（常规+55清单+过度检查）</v>
      </c>
      <c r="E1664" t="s">
        <v>9485</v>
      </c>
      <c r="F1664" t="s">
        <v>9486</v>
      </c>
      <c r="G1664" s="2">
        <v>1</v>
      </c>
      <c r="H1664" t="s">
        <v>7157</v>
      </c>
      <c r="I1664" s="2">
        <v>2</v>
      </c>
      <c r="J1664" t="s">
        <v>9487</v>
      </c>
      <c r="K1664" s="2">
        <v>0</v>
      </c>
      <c r="L1664" t="s">
        <v>40</v>
      </c>
      <c r="M1664" t="s">
        <v>41</v>
      </c>
      <c r="N1664" t="s">
        <v>40</v>
      </c>
      <c r="O1664" t="s">
        <v>41</v>
      </c>
      <c r="P1664" t="s">
        <v>4562</v>
      </c>
      <c r="Q1664" t="s">
        <v>9488</v>
      </c>
      <c r="R1664" t="s">
        <v>166</v>
      </c>
      <c r="S1664" t="s">
        <v>9489</v>
      </c>
    </row>
    <row r="1665" hidden="1" spans="1:19">
      <c r="A1665">
        <v>1664</v>
      </c>
      <c r="B1665" t="s">
        <v>9490</v>
      </c>
      <c r="C1665" t="s">
        <v>7155</v>
      </c>
      <c r="D1665" t="str">
        <f>VLOOKUP(C1665,[1]Sheet1!$A:$B,2,0)</f>
        <v>北京局项目规则（常规+55清单+过度检查）</v>
      </c>
      <c r="E1665" t="s">
        <v>9491</v>
      </c>
      <c r="F1665" t="s">
        <v>9492</v>
      </c>
      <c r="G1665" s="2">
        <v>1</v>
      </c>
      <c r="H1665" t="s">
        <v>7157</v>
      </c>
      <c r="I1665" s="2">
        <v>2</v>
      </c>
      <c r="J1665" t="s">
        <v>4568</v>
      </c>
      <c r="K1665" s="2">
        <v>0</v>
      </c>
      <c r="L1665" t="s">
        <v>1631</v>
      </c>
      <c r="M1665" t="s">
        <v>1632</v>
      </c>
      <c r="N1665" t="s">
        <v>40</v>
      </c>
      <c r="O1665" t="s">
        <v>41</v>
      </c>
      <c r="P1665" t="s">
        <v>4569</v>
      </c>
      <c r="Q1665" t="s">
        <v>9493</v>
      </c>
      <c r="R1665" t="s">
        <v>166</v>
      </c>
      <c r="S1665" t="s">
        <v>9494</v>
      </c>
    </row>
    <row r="1666" hidden="1" spans="1:19">
      <c r="A1666">
        <v>1665</v>
      </c>
      <c r="B1666" t="s">
        <v>9495</v>
      </c>
      <c r="C1666" t="s">
        <v>7155</v>
      </c>
      <c r="D1666" t="str">
        <f>VLOOKUP(C1666,[1]Sheet1!$A:$B,2,0)</f>
        <v>北京局项目规则（常规+55清单+过度检查）</v>
      </c>
      <c r="E1666" t="s">
        <v>9496</v>
      </c>
      <c r="F1666" t="s">
        <v>9497</v>
      </c>
      <c r="G1666" s="2">
        <v>1</v>
      </c>
      <c r="H1666" t="s">
        <v>7157</v>
      </c>
      <c r="I1666" s="2">
        <v>2</v>
      </c>
      <c r="J1666" t="s">
        <v>4581</v>
      </c>
      <c r="K1666" s="2">
        <v>0</v>
      </c>
      <c r="L1666" t="s">
        <v>1631</v>
      </c>
      <c r="M1666" t="s">
        <v>1632</v>
      </c>
      <c r="N1666" t="s">
        <v>40</v>
      </c>
      <c r="O1666" t="s">
        <v>41</v>
      </c>
      <c r="P1666" t="s">
        <v>9498</v>
      </c>
      <c r="Q1666" t="s">
        <v>9499</v>
      </c>
      <c r="R1666" t="s">
        <v>166</v>
      </c>
      <c r="S1666" t="s">
        <v>9500</v>
      </c>
    </row>
    <row r="1667" hidden="1" spans="1:19">
      <c r="A1667">
        <v>1666</v>
      </c>
      <c r="B1667" t="s">
        <v>9501</v>
      </c>
      <c r="C1667" t="s">
        <v>7155</v>
      </c>
      <c r="D1667" t="str">
        <f>VLOOKUP(C1667,[1]Sheet1!$A:$B,2,0)</f>
        <v>北京局项目规则（常规+55清单+过度检查）</v>
      </c>
      <c r="E1667" t="s">
        <v>9502</v>
      </c>
      <c r="F1667" t="s">
        <v>9503</v>
      </c>
      <c r="G1667" s="2">
        <v>1</v>
      </c>
      <c r="H1667" t="s">
        <v>7157</v>
      </c>
      <c r="I1667" s="2">
        <v>2</v>
      </c>
      <c r="J1667" t="s">
        <v>4603</v>
      </c>
      <c r="K1667" s="2">
        <v>0</v>
      </c>
      <c r="L1667" t="s">
        <v>1631</v>
      </c>
      <c r="M1667" t="s">
        <v>1632</v>
      </c>
      <c r="N1667" t="s">
        <v>40</v>
      </c>
      <c r="O1667" t="s">
        <v>41</v>
      </c>
      <c r="P1667" t="s">
        <v>4604</v>
      </c>
      <c r="Q1667" t="s">
        <v>9504</v>
      </c>
      <c r="R1667" t="s">
        <v>166</v>
      </c>
      <c r="S1667" t="s">
        <v>9505</v>
      </c>
    </row>
    <row r="1668" hidden="1" spans="1:19">
      <c r="A1668">
        <v>1667</v>
      </c>
      <c r="B1668" t="s">
        <v>9506</v>
      </c>
      <c r="C1668" t="s">
        <v>7133</v>
      </c>
      <c r="D1668" t="str">
        <f>VLOOKUP(C1668,[1]Sheet1!$A:$B,2,0)</f>
        <v>常用规则2024</v>
      </c>
      <c r="E1668" t="s">
        <v>9507</v>
      </c>
      <c r="F1668" t="s">
        <v>650</v>
      </c>
      <c r="G1668" s="2">
        <v>1</v>
      </c>
      <c r="H1668" t="s">
        <v>7135</v>
      </c>
      <c r="I1668" s="2">
        <v>2</v>
      </c>
      <c r="J1668" t="s">
        <v>9508</v>
      </c>
      <c r="K1668" s="2">
        <v>0</v>
      </c>
      <c r="L1668" t="s">
        <v>40</v>
      </c>
      <c r="M1668" t="s">
        <v>41</v>
      </c>
      <c r="N1668" t="s">
        <v>40</v>
      </c>
      <c r="O1668" t="s">
        <v>41</v>
      </c>
      <c r="P1668" t="s">
        <v>3541</v>
      </c>
      <c r="Q1668" t="s">
        <v>9509</v>
      </c>
      <c r="R1668" t="s">
        <v>166</v>
      </c>
      <c r="S1668" t="s">
        <v>9510</v>
      </c>
    </row>
    <row r="1669" hidden="1" spans="1:19">
      <c r="A1669">
        <v>1668</v>
      </c>
      <c r="B1669" t="s">
        <v>9511</v>
      </c>
      <c r="C1669" t="s">
        <v>7155</v>
      </c>
      <c r="D1669" t="str">
        <f>VLOOKUP(C1669,[1]Sheet1!$A:$B,2,0)</f>
        <v>北京局项目规则（常规+55清单+过度检查）</v>
      </c>
      <c r="E1669" t="s">
        <v>9512</v>
      </c>
      <c r="F1669" t="s">
        <v>9513</v>
      </c>
      <c r="G1669" s="2">
        <v>1</v>
      </c>
      <c r="H1669" t="s">
        <v>7157</v>
      </c>
      <c r="I1669" s="2">
        <v>2</v>
      </c>
      <c r="J1669" t="s">
        <v>3552</v>
      </c>
      <c r="K1669" s="2">
        <v>0</v>
      </c>
      <c r="L1669" t="s">
        <v>40</v>
      </c>
      <c r="M1669" t="s">
        <v>41</v>
      </c>
      <c r="N1669" t="s">
        <v>40</v>
      </c>
      <c r="O1669" t="s">
        <v>41</v>
      </c>
      <c r="P1669" t="s">
        <v>9514</v>
      </c>
      <c r="Q1669" t="s">
        <v>9515</v>
      </c>
      <c r="R1669" t="s">
        <v>100</v>
      </c>
      <c r="S1669" t="s">
        <v>9516</v>
      </c>
    </row>
    <row r="1670" hidden="1" spans="1:19">
      <c r="A1670">
        <v>1669</v>
      </c>
      <c r="B1670" t="s">
        <v>9517</v>
      </c>
      <c r="C1670" t="s">
        <v>7155</v>
      </c>
      <c r="D1670" t="str">
        <f>VLOOKUP(C1670,[1]Sheet1!$A:$B,2,0)</f>
        <v>北京局项目规则（常规+55清单+过度检查）</v>
      </c>
      <c r="E1670" t="s">
        <v>9518</v>
      </c>
      <c r="F1670" t="s">
        <v>9519</v>
      </c>
      <c r="G1670" s="2">
        <v>1</v>
      </c>
      <c r="H1670" t="s">
        <v>7157</v>
      </c>
      <c r="I1670" s="2">
        <v>2</v>
      </c>
      <c r="J1670" t="s">
        <v>9520</v>
      </c>
      <c r="K1670" s="2">
        <v>0</v>
      </c>
      <c r="L1670" t="s">
        <v>1631</v>
      </c>
      <c r="M1670" t="s">
        <v>1632</v>
      </c>
      <c r="N1670" t="s">
        <v>40</v>
      </c>
      <c r="O1670" t="s">
        <v>41</v>
      </c>
      <c r="P1670" t="s">
        <v>3836</v>
      </c>
      <c r="Q1670" t="s">
        <v>9521</v>
      </c>
      <c r="R1670" t="s">
        <v>166</v>
      </c>
      <c r="S1670" t="s">
        <v>9522</v>
      </c>
    </row>
    <row r="1671" hidden="1" spans="1:19">
      <c r="A1671">
        <v>1670</v>
      </c>
      <c r="B1671" t="s">
        <v>9523</v>
      </c>
      <c r="C1671" t="s">
        <v>7155</v>
      </c>
      <c r="D1671" t="str">
        <f>VLOOKUP(C1671,[1]Sheet1!$A:$B,2,0)</f>
        <v>北京局项目规则（常规+55清单+过度检查）</v>
      </c>
      <c r="E1671" t="s">
        <v>3847</v>
      </c>
      <c r="F1671" t="s">
        <v>9524</v>
      </c>
      <c r="G1671" s="2">
        <v>1</v>
      </c>
      <c r="H1671" t="s">
        <v>7157</v>
      </c>
      <c r="I1671" s="2">
        <v>1</v>
      </c>
      <c r="J1671" t="s">
        <v>3848</v>
      </c>
      <c r="K1671" s="2">
        <v>0</v>
      </c>
      <c r="L1671" t="s">
        <v>1631</v>
      </c>
      <c r="M1671" t="s">
        <v>1632</v>
      </c>
      <c r="N1671" t="s">
        <v>40</v>
      </c>
      <c r="O1671" t="s">
        <v>41</v>
      </c>
      <c r="P1671" t="s">
        <v>3849</v>
      </c>
      <c r="Q1671" t="s">
        <v>9525</v>
      </c>
      <c r="R1671" t="s">
        <v>166</v>
      </c>
      <c r="S1671" t="s">
        <v>3851</v>
      </c>
    </row>
    <row r="1672" hidden="1" spans="1:19">
      <c r="A1672">
        <v>1671</v>
      </c>
      <c r="B1672" t="s">
        <v>9526</v>
      </c>
      <c r="C1672" t="s">
        <v>7155</v>
      </c>
      <c r="D1672" t="str">
        <f>VLOOKUP(C1672,[1]Sheet1!$A:$B,2,0)</f>
        <v>北京局项目规则（常规+55清单+过度检查）</v>
      </c>
      <c r="E1672" t="s">
        <v>9527</v>
      </c>
      <c r="F1672" t="s">
        <v>513</v>
      </c>
      <c r="G1672" s="2">
        <v>1</v>
      </c>
      <c r="H1672" t="s">
        <v>7157</v>
      </c>
      <c r="I1672" s="2">
        <v>1</v>
      </c>
      <c r="J1672" t="s">
        <v>4085</v>
      </c>
      <c r="K1672" s="2">
        <v>0</v>
      </c>
      <c r="L1672" t="s">
        <v>1631</v>
      </c>
      <c r="M1672" t="s">
        <v>1632</v>
      </c>
      <c r="N1672" t="s">
        <v>40</v>
      </c>
      <c r="O1672" t="s">
        <v>41</v>
      </c>
      <c r="P1672" t="s">
        <v>9528</v>
      </c>
      <c r="Q1672" t="s">
        <v>9529</v>
      </c>
      <c r="R1672" t="s">
        <v>166</v>
      </c>
      <c r="S1672" t="s">
        <v>9530</v>
      </c>
    </row>
    <row r="1673" hidden="1" spans="1:19">
      <c r="A1673">
        <v>1672</v>
      </c>
      <c r="B1673" t="s">
        <v>9531</v>
      </c>
      <c r="C1673" t="s">
        <v>7155</v>
      </c>
      <c r="D1673" t="str">
        <f>VLOOKUP(C1673,[1]Sheet1!$A:$B,2,0)</f>
        <v>北京局项目规则（常规+55清单+过度检查）</v>
      </c>
      <c r="E1673" t="s">
        <v>4090</v>
      </c>
      <c r="F1673" t="s">
        <v>9532</v>
      </c>
      <c r="G1673" s="2">
        <v>1</v>
      </c>
      <c r="H1673" t="s">
        <v>7157</v>
      </c>
      <c r="I1673" s="2">
        <v>2</v>
      </c>
      <c r="J1673" t="s">
        <v>9533</v>
      </c>
      <c r="K1673" s="2">
        <v>0</v>
      </c>
      <c r="L1673" t="s">
        <v>1631</v>
      </c>
      <c r="M1673" t="s">
        <v>1632</v>
      </c>
      <c r="N1673" t="s">
        <v>40</v>
      </c>
      <c r="O1673" t="s">
        <v>41</v>
      </c>
      <c r="P1673" t="s">
        <v>4092</v>
      </c>
      <c r="Q1673" t="s">
        <v>9534</v>
      </c>
      <c r="R1673" t="s">
        <v>166</v>
      </c>
      <c r="S1673" t="s">
        <v>4094</v>
      </c>
    </row>
    <row r="1674" hidden="1" spans="1:19">
      <c r="A1674">
        <v>1673</v>
      </c>
      <c r="B1674" t="s">
        <v>9535</v>
      </c>
      <c r="C1674" t="s">
        <v>7155</v>
      </c>
      <c r="D1674" t="str">
        <f>VLOOKUP(C1674,[1]Sheet1!$A:$B,2,0)</f>
        <v>北京局项目规则（常规+55清单+过度检查）</v>
      </c>
      <c r="E1674" t="s">
        <v>9536</v>
      </c>
      <c r="F1674" t="s">
        <v>9537</v>
      </c>
      <c r="G1674" s="2">
        <v>1</v>
      </c>
      <c r="H1674" t="s">
        <v>7157</v>
      </c>
      <c r="I1674" s="2">
        <v>1</v>
      </c>
      <c r="J1674" t="s">
        <v>4127</v>
      </c>
      <c r="K1674" s="2">
        <v>0</v>
      </c>
      <c r="L1674" t="s">
        <v>1631</v>
      </c>
      <c r="M1674" t="s">
        <v>1632</v>
      </c>
      <c r="N1674" t="s">
        <v>40</v>
      </c>
      <c r="O1674" t="s">
        <v>41</v>
      </c>
      <c r="P1674" t="s">
        <v>4128</v>
      </c>
      <c r="Q1674" t="s">
        <v>9538</v>
      </c>
      <c r="R1674" t="s">
        <v>166</v>
      </c>
      <c r="S1674" t="s">
        <v>9539</v>
      </c>
    </row>
    <row r="1675" hidden="1" spans="1:19">
      <c r="A1675">
        <v>1674</v>
      </c>
      <c r="B1675" t="s">
        <v>9540</v>
      </c>
      <c r="C1675" t="s">
        <v>7155</v>
      </c>
      <c r="D1675" t="str">
        <f>VLOOKUP(C1675,[1]Sheet1!$A:$B,2,0)</f>
        <v>北京局项目规则（常规+55清单+过度检查）</v>
      </c>
      <c r="E1675" t="s">
        <v>9541</v>
      </c>
      <c r="F1675" t="s">
        <v>9542</v>
      </c>
      <c r="G1675" s="2">
        <v>1</v>
      </c>
      <c r="H1675" t="s">
        <v>7157</v>
      </c>
      <c r="I1675" s="2">
        <v>2</v>
      </c>
      <c r="J1675" t="s">
        <v>9543</v>
      </c>
      <c r="K1675" s="2">
        <v>0</v>
      </c>
      <c r="L1675" t="s">
        <v>1631</v>
      </c>
      <c r="M1675" t="s">
        <v>1632</v>
      </c>
      <c r="N1675" t="s">
        <v>40</v>
      </c>
      <c r="O1675" t="s">
        <v>41</v>
      </c>
      <c r="P1675" t="s">
        <v>4635</v>
      </c>
      <c r="Q1675" t="s">
        <v>9544</v>
      </c>
      <c r="R1675" t="s">
        <v>166</v>
      </c>
      <c r="S1675" t="s">
        <v>9545</v>
      </c>
    </row>
    <row r="1676" hidden="1" spans="1:19">
      <c r="A1676">
        <v>1675</v>
      </c>
      <c r="B1676" t="s">
        <v>9546</v>
      </c>
      <c r="C1676" t="s">
        <v>7155</v>
      </c>
      <c r="D1676" t="str">
        <f>VLOOKUP(C1676,[1]Sheet1!$A:$B,2,0)</f>
        <v>北京局项目规则（常规+55清单+过度检查）</v>
      </c>
      <c r="E1676" t="s">
        <v>9547</v>
      </c>
      <c r="F1676" t="s">
        <v>9548</v>
      </c>
      <c r="G1676" s="2">
        <v>1</v>
      </c>
      <c r="H1676" t="s">
        <v>7157</v>
      </c>
      <c r="I1676" s="2">
        <v>2</v>
      </c>
      <c r="J1676" t="s">
        <v>4641</v>
      </c>
      <c r="K1676" s="2">
        <v>0</v>
      </c>
      <c r="L1676" t="s">
        <v>1631</v>
      </c>
      <c r="M1676" t="s">
        <v>1632</v>
      </c>
      <c r="N1676" t="s">
        <v>40</v>
      </c>
      <c r="O1676" t="s">
        <v>41</v>
      </c>
      <c r="P1676" t="s">
        <v>9549</v>
      </c>
      <c r="Q1676" t="s">
        <v>9550</v>
      </c>
      <c r="R1676" t="s">
        <v>166</v>
      </c>
      <c r="S1676" t="s">
        <v>9551</v>
      </c>
    </row>
    <row r="1677" hidden="1" spans="1:19">
      <c r="A1677">
        <v>1676</v>
      </c>
      <c r="B1677" t="s">
        <v>9552</v>
      </c>
      <c r="C1677" t="s">
        <v>7155</v>
      </c>
      <c r="D1677" t="str">
        <f>VLOOKUP(C1677,[1]Sheet1!$A:$B,2,0)</f>
        <v>北京局项目规则（常规+55清单+过度检查）</v>
      </c>
      <c r="E1677" t="s">
        <v>9553</v>
      </c>
      <c r="F1677" t="s">
        <v>9554</v>
      </c>
      <c r="G1677" s="2">
        <v>1</v>
      </c>
      <c r="H1677" t="s">
        <v>7157</v>
      </c>
      <c r="I1677" s="2">
        <v>1</v>
      </c>
      <c r="J1677" t="s">
        <v>3558</v>
      </c>
      <c r="K1677" s="2">
        <v>0</v>
      </c>
      <c r="L1677" t="s">
        <v>1631</v>
      </c>
      <c r="M1677" t="s">
        <v>1632</v>
      </c>
      <c r="N1677" t="s">
        <v>40</v>
      </c>
      <c r="O1677" t="s">
        <v>41</v>
      </c>
      <c r="P1677" t="s">
        <v>9555</v>
      </c>
      <c r="Q1677" t="s">
        <v>9556</v>
      </c>
      <c r="R1677" t="s">
        <v>166</v>
      </c>
      <c r="S1677" t="s">
        <v>9557</v>
      </c>
    </row>
    <row r="1678" hidden="1" spans="1:19">
      <c r="A1678">
        <v>1677</v>
      </c>
      <c r="B1678" t="s">
        <v>9558</v>
      </c>
      <c r="C1678" t="s">
        <v>7155</v>
      </c>
      <c r="D1678" t="str">
        <f>VLOOKUP(C1678,[1]Sheet1!$A:$B,2,0)</f>
        <v>北京局项目规则（常规+55清单+过度检查）</v>
      </c>
      <c r="E1678" t="s">
        <v>9559</v>
      </c>
      <c r="F1678" t="s">
        <v>9560</v>
      </c>
      <c r="G1678" s="2">
        <v>1</v>
      </c>
      <c r="H1678" t="s">
        <v>7157</v>
      </c>
      <c r="I1678" s="2">
        <v>2</v>
      </c>
      <c r="J1678" t="s">
        <v>9561</v>
      </c>
      <c r="K1678" s="2">
        <v>0</v>
      </c>
      <c r="L1678" t="s">
        <v>1631</v>
      </c>
      <c r="M1678" t="s">
        <v>1632</v>
      </c>
      <c r="N1678" t="s">
        <v>40</v>
      </c>
      <c r="O1678" t="s">
        <v>41</v>
      </c>
      <c r="P1678" t="s">
        <v>3855</v>
      </c>
      <c r="Q1678" t="s">
        <v>9562</v>
      </c>
      <c r="R1678" t="s">
        <v>166</v>
      </c>
      <c r="S1678" t="s">
        <v>9563</v>
      </c>
    </row>
    <row r="1679" hidden="1" spans="1:19">
      <c r="A1679">
        <v>1678</v>
      </c>
      <c r="B1679" t="s">
        <v>9564</v>
      </c>
      <c r="C1679" t="s">
        <v>7155</v>
      </c>
      <c r="D1679" t="str">
        <f>VLOOKUP(C1679,[1]Sheet1!$A:$B,2,0)</f>
        <v>北京局项目规则（常规+55清单+过度检查）</v>
      </c>
      <c r="E1679" t="s">
        <v>9565</v>
      </c>
      <c r="F1679" t="s">
        <v>5579</v>
      </c>
      <c r="G1679" s="2">
        <v>1</v>
      </c>
      <c r="H1679" t="s">
        <v>7157</v>
      </c>
      <c r="I1679" s="2">
        <v>2</v>
      </c>
      <c r="J1679" t="s">
        <v>9566</v>
      </c>
      <c r="K1679" s="2">
        <v>0</v>
      </c>
      <c r="L1679" t="s">
        <v>1631</v>
      </c>
      <c r="M1679" t="s">
        <v>1632</v>
      </c>
      <c r="N1679" t="s">
        <v>40</v>
      </c>
      <c r="O1679" t="s">
        <v>41</v>
      </c>
      <c r="P1679" t="s">
        <v>3861</v>
      </c>
      <c r="Q1679" t="s">
        <v>9567</v>
      </c>
      <c r="R1679" t="s">
        <v>166</v>
      </c>
      <c r="S1679" t="s">
        <v>9568</v>
      </c>
    </row>
    <row r="1680" hidden="1" spans="1:19">
      <c r="A1680">
        <v>1679</v>
      </c>
      <c r="B1680" t="s">
        <v>9569</v>
      </c>
      <c r="C1680" t="s">
        <v>7155</v>
      </c>
      <c r="D1680" t="str">
        <f>VLOOKUP(C1680,[1]Sheet1!$A:$B,2,0)</f>
        <v>北京局项目规则（常规+55清单+过度检查）</v>
      </c>
      <c r="E1680" t="s">
        <v>9570</v>
      </c>
      <c r="F1680" t="s">
        <v>9571</v>
      </c>
      <c r="G1680" s="2">
        <v>1</v>
      </c>
      <c r="H1680" t="s">
        <v>7157</v>
      </c>
      <c r="I1680" s="2">
        <v>1</v>
      </c>
      <c r="J1680" t="s">
        <v>4133</v>
      </c>
      <c r="K1680" s="2">
        <v>0</v>
      </c>
      <c r="L1680" t="s">
        <v>1631</v>
      </c>
      <c r="M1680" t="s">
        <v>1632</v>
      </c>
      <c r="N1680" t="s">
        <v>40</v>
      </c>
      <c r="O1680" t="s">
        <v>41</v>
      </c>
      <c r="P1680" t="s">
        <v>9572</v>
      </c>
      <c r="Q1680" t="s">
        <v>9573</v>
      </c>
      <c r="R1680" t="s">
        <v>166</v>
      </c>
      <c r="S1680" t="s">
        <v>9574</v>
      </c>
    </row>
    <row r="1681" hidden="1" spans="1:19">
      <c r="A1681">
        <v>1680</v>
      </c>
      <c r="B1681" t="s">
        <v>9575</v>
      </c>
      <c r="C1681" t="s">
        <v>7155</v>
      </c>
      <c r="D1681" t="str">
        <f>VLOOKUP(C1681,[1]Sheet1!$A:$B,2,0)</f>
        <v>北京局项目规则（常规+55清单+过度检查）</v>
      </c>
      <c r="E1681" t="s">
        <v>9576</v>
      </c>
      <c r="F1681" t="s">
        <v>9577</v>
      </c>
      <c r="G1681" s="2">
        <v>1</v>
      </c>
      <c r="H1681" t="s">
        <v>7157</v>
      </c>
      <c r="I1681" s="2">
        <v>1</v>
      </c>
      <c r="J1681" t="s">
        <v>4647</v>
      </c>
      <c r="K1681" s="2">
        <v>0</v>
      </c>
      <c r="L1681" t="s">
        <v>1631</v>
      </c>
      <c r="M1681" t="s">
        <v>1632</v>
      </c>
      <c r="N1681" t="s">
        <v>40</v>
      </c>
      <c r="O1681" t="s">
        <v>41</v>
      </c>
      <c r="P1681" t="s">
        <v>4648</v>
      </c>
      <c r="Q1681" t="s">
        <v>9578</v>
      </c>
      <c r="R1681" t="s">
        <v>166</v>
      </c>
      <c r="S1681" t="s">
        <v>9579</v>
      </c>
    </row>
    <row r="1682" hidden="1" spans="1:19">
      <c r="A1682">
        <v>1681</v>
      </c>
      <c r="B1682" t="s">
        <v>9580</v>
      </c>
      <c r="C1682" t="s">
        <v>7133</v>
      </c>
      <c r="D1682" t="str">
        <f>VLOOKUP(C1682,[1]Sheet1!$A:$B,2,0)</f>
        <v>常用规则2024</v>
      </c>
      <c r="E1682" t="s">
        <v>9581</v>
      </c>
      <c r="F1682" t="s">
        <v>4126</v>
      </c>
      <c r="G1682" s="2">
        <v>1</v>
      </c>
      <c r="H1682" t="s">
        <v>7135</v>
      </c>
      <c r="I1682" s="2">
        <v>2</v>
      </c>
      <c r="J1682" t="s">
        <v>9582</v>
      </c>
      <c r="K1682" s="2">
        <v>0</v>
      </c>
      <c r="L1682" t="s">
        <v>40</v>
      </c>
      <c r="M1682" t="s">
        <v>41</v>
      </c>
      <c r="N1682" t="s">
        <v>40</v>
      </c>
      <c r="O1682" t="s">
        <v>41</v>
      </c>
      <c r="P1682" t="s">
        <v>4672</v>
      </c>
      <c r="Q1682" t="s">
        <v>9583</v>
      </c>
      <c r="R1682" t="s">
        <v>166</v>
      </c>
      <c r="S1682" t="s">
        <v>9584</v>
      </c>
    </row>
    <row r="1683" hidden="1" spans="1:19">
      <c r="A1683">
        <v>1682</v>
      </c>
      <c r="B1683" t="s">
        <v>9585</v>
      </c>
      <c r="C1683" t="s">
        <v>7133</v>
      </c>
      <c r="D1683" t="str">
        <f>VLOOKUP(C1683,[1]Sheet1!$A:$B,2,0)</f>
        <v>常用规则2024</v>
      </c>
      <c r="E1683" t="s">
        <v>9586</v>
      </c>
      <c r="F1683" t="s">
        <v>650</v>
      </c>
      <c r="G1683" s="2">
        <v>1</v>
      </c>
      <c r="H1683" t="s">
        <v>7135</v>
      </c>
      <c r="I1683" s="2">
        <v>2</v>
      </c>
      <c r="J1683" t="s">
        <v>9587</v>
      </c>
      <c r="K1683" s="2">
        <v>0</v>
      </c>
      <c r="L1683" t="s">
        <v>1631</v>
      </c>
      <c r="M1683" t="s">
        <v>1632</v>
      </c>
      <c r="N1683" t="s">
        <v>40</v>
      </c>
      <c r="O1683" t="s">
        <v>41</v>
      </c>
      <c r="P1683" t="s">
        <v>3576</v>
      </c>
      <c r="Q1683" t="s">
        <v>9588</v>
      </c>
      <c r="R1683" t="s">
        <v>166</v>
      </c>
      <c r="S1683" t="s">
        <v>9589</v>
      </c>
    </row>
    <row r="1684" hidden="1" spans="1:19">
      <c r="A1684">
        <v>1683</v>
      </c>
      <c r="B1684" t="s">
        <v>9590</v>
      </c>
      <c r="C1684" t="s">
        <v>7155</v>
      </c>
      <c r="D1684" t="str">
        <f>VLOOKUP(C1684,[1]Sheet1!$A:$B,2,0)</f>
        <v>北京局项目规则（常规+55清单+过度检查）</v>
      </c>
      <c r="E1684" t="s">
        <v>9591</v>
      </c>
      <c r="F1684" t="s">
        <v>9592</v>
      </c>
      <c r="G1684" s="2">
        <v>1</v>
      </c>
      <c r="H1684" t="s">
        <v>7157</v>
      </c>
      <c r="I1684" s="2">
        <v>2</v>
      </c>
      <c r="J1684" t="s">
        <v>9593</v>
      </c>
      <c r="K1684" s="2">
        <v>0</v>
      </c>
      <c r="L1684" t="s">
        <v>1631</v>
      </c>
      <c r="M1684" t="s">
        <v>1632</v>
      </c>
      <c r="N1684" t="s">
        <v>40</v>
      </c>
      <c r="O1684" t="s">
        <v>41</v>
      </c>
      <c r="P1684" t="s">
        <v>3582</v>
      </c>
      <c r="Q1684" t="s">
        <v>9594</v>
      </c>
      <c r="R1684" t="s">
        <v>166</v>
      </c>
      <c r="S1684" t="s">
        <v>9595</v>
      </c>
    </row>
    <row r="1685" hidden="1" spans="1:19">
      <c r="A1685">
        <v>1684</v>
      </c>
      <c r="B1685" t="s">
        <v>9596</v>
      </c>
      <c r="C1685" t="s">
        <v>7155</v>
      </c>
      <c r="D1685" t="str">
        <f>VLOOKUP(C1685,[1]Sheet1!$A:$B,2,0)</f>
        <v>北京局项目规则（常规+55清单+过度检查）</v>
      </c>
      <c r="E1685" t="s">
        <v>9597</v>
      </c>
      <c r="F1685" t="s">
        <v>9598</v>
      </c>
      <c r="G1685" s="2">
        <v>1</v>
      </c>
      <c r="H1685" t="s">
        <v>7157</v>
      </c>
      <c r="I1685" s="2">
        <v>2</v>
      </c>
      <c r="J1685" t="s">
        <v>3592</v>
      </c>
      <c r="K1685" s="2">
        <v>0</v>
      </c>
      <c r="L1685" t="s">
        <v>1631</v>
      </c>
      <c r="M1685" t="s">
        <v>1632</v>
      </c>
      <c r="N1685" t="s">
        <v>40</v>
      </c>
      <c r="O1685" t="s">
        <v>41</v>
      </c>
      <c r="P1685" t="s">
        <v>3593</v>
      </c>
      <c r="Q1685" t="s">
        <v>9599</v>
      </c>
      <c r="R1685" t="s">
        <v>166</v>
      </c>
      <c r="S1685" t="s">
        <v>9600</v>
      </c>
    </row>
    <row r="1686" hidden="1" spans="1:19">
      <c r="A1686">
        <v>1685</v>
      </c>
      <c r="B1686" t="s">
        <v>9601</v>
      </c>
      <c r="C1686" t="s">
        <v>7155</v>
      </c>
      <c r="D1686" t="str">
        <f>VLOOKUP(C1686,[1]Sheet1!$A:$B,2,0)</f>
        <v>北京局项目规则（常规+55清单+过度检查）</v>
      </c>
      <c r="E1686" t="s">
        <v>3865</v>
      </c>
      <c r="F1686" t="s">
        <v>9602</v>
      </c>
      <c r="G1686" s="2">
        <v>1</v>
      </c>
      <c r="H1686" t="s">
        <v>7157</v>
      </c>
      <c r="I1686" s="2">
        <v>1</v>
      </c>
      <c r="J1686" t="s">
        <v>3866</v>
      </c>
      <c r="K1686" s="2">
        <v>0</v>
      </c>
      <c r="L1686" t="s">
        <v>1631</v>
      </c>
      <c r="M1686" t="s">
        <v>1632</v>
      </c>
      <c r="N1686" t="s">
        <v>40</v>
      </c>
      <c r="O1686" t="s">
        <v>41</v>
      </c>
      <c r="P1686" t="s">
        <v>3867</v>
      </c>
      <c r="Q1686" t="s">
        <v>9603</v>
      </c>
      <c r="R1686" t="s">
        <v>166</v>
      </c>
      <c r="S1686" t="s">
        <v>3869</v>
      </c>
    </row>
    <row r="1687" hidden="1" spans="1:19">
      <c r="A1687">
        <v>1686</v>
      </c>
      <c r="B1687" t="s">
        <v>9604</v>
      </c>
      <c r="C1687" t="s">
        <v>7155</v>
      </c>
      <c r="D1687" t="str">
        <f>VLOOKUP(C1687,[1]Sheet1!$A:$B,2,0)</f>
        <v>北京局项目规则（常规+55清单+过度检查）</v>
      </c>
      <c r="E1687" t="s">
        <v>3871</v>
      </c>
      <c r="F1687" t="s">
        <v>9605</v>
      </c>
      <c r="G1687" s="2">
        <v>1</v>
      </c>
      <c r="H1687" t="s">
        <v>7157</v>
      </c>
      <c r="I1687" s="2">
        <v>1</v>
      </c>
      <c r="J1687" t="s">
        <v>3872</v>
      </c>
      <c r="K1687" s="2">
        <v>0</v>
      </c>
      <c r="L1687" t="s">
        <v>1631</v>
      </c>
      <c r="M1687" t="s">
        <v>1632</v>
      </c>
      <c r="N1687" t="s">
        <v>40</v>
      </c>
      <c r="O1687" t="s">
        <v>41</v>
      </c>
      <c r="P1687" t="s">
        <v>3873</v>
      </c>
      <c r="Q1687" t="s">
        <v>9606</v>
      </c>
      <c r="R1687" t="s">
        <v>166</v>
      </c>
      <c r="S1687" t="s">
        <v>3875</v>
      </c>
    </row>
    <row r="1688" hidden="1" spans="1:19">
      <c r="A1688">
        <v>1687</v>
      </c>
      <c r="B1688" t="s">
        <v>9607</v>
      </c>
      <c r="C1688" t="s">
        <v>7155</v>
      </c>
      <c r="D1688" t="str">
        <f>VLOOKUP(C1688,[1]Sheet1!$A:$B,2,0)</f>
        <v>北京局项目规则（常规+55清单+过度检查）</v>
      </c>
      <c r="E1688" t="s">
        <v>9608</v>
      </c>
      <c r="F1688" t="s">
        <v>9609</v>
      </c>
      <c r="G1688" s="2">
        <v>1</v>
      </c>
      <c r="H1688" t="s">
        <v>7157</v>
      </c>
      <c r="I1688" s="2">
        <v>2</v>
      </c>
      <c r="J1688" t="s">
        <v>9610</v>
      </c>
      <c r="K1688" s="2">
        <v>0</v>
      </c>
      <c r="L1688" t="s">
        <v>1631</v>
      </c>
      <c r="M1688" t="s">
        <v>1632</v>
      </c>
      <c r="N1688" t="s">
        <v>40</v>
      </c>
      <c r="O1688" t="s">
        <v>41</v>
      </c>
      <c r="P1688" t="s">
        <v>4152</v>
      </c>
      <c r="Q1688" t="s">
        <v>9611</v>
      </c>
      <c r="R1688" t="s">
        <v>166</v>
      </c>
      <c r="S1688" t="s">
        <v>9612</v>
      </c>
    </row>
    <row r="1689" hidden="1" spans="1:19">
      <c r="A1689">
        <v>1688</v>
      </c>
      <c r="B1689" t="s">
        <v>9613</v>
      </c>
      <c r="C1689" t="s">
        <v>7155</v>
      </c>
      <c r="D1689" t="str">
        <f>VLOOKUP(C1689,[1]Sheet1!$A:$B,2,0)</f>
        <v>北京局项目规则（常规+55清单+过度检查）</v>
      </c>
      <c r="E1689" t="s">
        <v>9614</v>
      </c>
      <c r="F1689" t="s">
        <v>9615</v>
      </c>
      <c r="G1689" s="2">
        <v>1</v>
      </c>
      <c r="H1689" t="s">
        <v>7157</v>
      </c>
      <c r="I1689" s="2">
        <v>1</v>
      </c>
      <c r="J1689" t="s">
        <v>4157</v>
      </c>
      <c r="K1689" s="2">
        <v>0</v>
      </c>
      <c r="L1689" t="s">
        <v>1631</v>
      </c>
      <c r="M1689" t="s">
        <v>1632</v>
      </c>
      <c r="N1689" t="s">
        <v>40</v>
      </c>
      <c r="O1689" t="s">
        <v>41</v>
      </c>
      <c r="P1689" t="s">
        <v>4158</v>
      </c>
      <c r="Q1689" t="s">
        <v>9616</v>
      </c>
      <c r="R1689" t="s">
        <v>166</v>
      </c>
      <c r="S1689" t="s">
        <v>9617</v>
      </c>
    </row>
    <row r="1690" hidden="1" spans="1:19">
      <c r="A1690">
        <v>1689</v>
      </c>
      <c r="B1690" t="s">
        <v>9618</v>
      </c>
      <c r="C1690" t="s">
        <v>7155</v>
      </c>
      <c r="D1690" t="str">
        <f>VLOOKUP(C1690,[1]Sheet1!$A:$B,2,0)</f>
        <v>北京局项目规则（常规+55清单+过度检查）</v>
      </c>
      <c r="E1690" t="s">
        <v>9619</v>
      </c>
      <c r="F1690" t="s">
        <v>9620</v>
      </c>
      <c r="G1690" s="2">
        <v>1</v>
      </c>
      <c r="H1690" t="s">
        <v>7157</v>
      </c>
      <c r="I1690" s="2">
        <v>2</v>
      </c>
      <c r="J1690" t="s">
        <v>4163</v>
      </c>
      <c r="K1690" s="2">
        <v>0</v>
      </c>
      <c r="L1690" t="s">
        <v>1631</v>
      </c>
      <c r="M1690" t="s">
        <v>1632</v>
      </c>
      <c r="N1690" t="s">
        <v>40</v>
      </c>
      <c r="O1690" t="s">
        <v>41</v>
      </c>
      <c r="P1690" t="s">
        <v>4164</v>
      </c>
      <c r="Q1690" t="s">
        <v>9621</v>
      </c>
      <c r="R1690" t="s">
        <v>166</v>
      </c>
      <c r="S1690" t="s">
        <v>9622</v>
      </c>
    </row>
    <row r="1691" hidden="1" spans="1:19">
      <c r="A1691">
        <v>1690</v>
      </c>
      <c r="B1691" t="s">
        <v>9623</v>
      </c>
      <c r="C1691" t="s">
        <v>7155</v>
      </c>
      <c r="D1691" t="str">
        <f>VLOOKUP(C1691,[1]Sheet1!$A:$B,2,0)</f>
        <v>北京局项目规则（常规+55清单+过度检查）</v>
      </c>
      <c r="E1691" t="s">
        <v>9624</v>
      </c>
      <c r="F1691" t="s">
        <v>9625</v>
      </c>
      <c r="G1691" s="2">
        <v>1</v>
      </c>
      <c r="H1691" t="s">
        <v>7157</v>
      </c>
      <c r="I1691" s="2">
        <v>2</v>
      </c>
      <c r="J1691" t="s">
        <v>4170</v>
      </c>
      <c r="K1691" s="2">
        <v>0</v>
      </c>
      <c r="L1691" t="s">
        <v>1631</v>
      </c>
      <c r="M1691" t="s">
        <v>1632</v>
      </c>
      <c r="N1691" t="s">
        <v>40</v>
      </c>
      <c r="O1691" t="s">
        <v>41</v>
      </c>
      <c r="P1691" t="s">
        <v>9626</v>
      </c>
      <c r="Q1691" t="s">
        <v>9627</v>
      </c>
      <c r="R1691" t="s">
        <v>166</v>
      </c>
      <c r="S1691" t="s">
        <v>9628</v>
      </c>
    </row>
    <row r="1692" hidden="1" spans="1:19">
      <c r="A1692">
        <v>1691</v>
      </c>
      <c r="B1692" t="s">
        <v>9629</v>
      </c>
      <c r="C1692" t="s">
        <v>7155</v>
      </c>
      <c r="D1692" t="str">
        <f>VLOOKUP(C1692,[1]Sheet1!$A:$B,2,0)</f>
        <v>北京局项目规则（常规+55清单+过度检查）</v>
      </c>
      <c r="E1692" t="s">
        <v>9630</v>
      </c>
      <c r="F1692" t="s">
        <v>9631</v>
      </c>
      <c r="G1692" s="2">
        <v>1</v>
      </c>
      <c r="H1692" t="s">
        <v>7157</v>
      </c>
      <c r="I1692" s="2">
        <v>1</v>
      </c>
      <c r="J1692" t="s">
        <v>4684</v>
      </c>
      <c r="K1692" s="2">
        <v>0</v>
      </c>
      <c r="L1692" t="s">
        <v>1631</v>
      </c>
      <c r="M1692" t="s">
        <v>1632</v>
      </c>
      <c r="N1692" t="s">
        <v>40</v>
      </c>
      <c r="O1692" t="s">
        <v>41</v>
      </c>
      <c r="P1692" t="s">
        <v>4685</v>
      </c>
      <c r="Q1692" t="s">
        <v>9632</v>
      </c>
      <c r="R1692" t="s">
        <v>166</v>
      </c>
      <c r="S1692" t="s">
        <v>9633</v>
      </c>
    </row>
    <row r="1693" hidden="1" spans="1:19">
      <c r="A1693">
        <v>1692</v>
      </c>
      <c r="B1693" t="s">
        <v>9634</v>
      </c>
      <c r="C1693" t="s">
        <v>7155</v>
      </c>
      <c r="D1693" t="str">
        <f>VLOOKUP(C1693,[1]Sheet1!$A:$B,2,0)</f>
        <v>北京局项目规则（常规+55清单+过度检查）</v>
      </c>
      <c r="E1693" t="s">
        <v>9635</v>
      </c>
      <c r="F1693" t="s">
        <v>9636</v>
      </c>
      <c r="G1693" s="2">
        <v>1</v>
      </c>
      <c r="H1693" t="s">
        <v>7157</v>
      </c>
      <c r="I1693" s="2">
        <v>1</v>
      </c>
      <c r="J1693" t="s">
        <v>4690</v>
      </c>
      <c r="K1693" s="2">
        <v>0</v>
      </c>
      <c r="L1693" t="s">
        <v>40</v>
      </c>
      <c r="M1693" t="s">
        <v>41</v>
      </c>
      <c r="N1693" t="s">
        <v>40</v>
      </c>
      <c r="O1693" t="s">
        <v>41</v>
      </c>
      <c r="P1693" t="s">
        <v>4691</v>
      </c>
      <c r="Q1693" t="s">
        <v>9637</v>
      </c>
      <c r="R1693" t="s">
        <v>166</v>
      </c>
      <c r="S1693" t="s">
        <v>9638</v>
      </c>
    </row>
    <row r="1694" hidden="1" spans="1:19">
      <c r="A1694">
        <v>1693</v>
      </c>
      <c r="B1694" t="s">
        <v>9639</v>
      </c>
      <c r="C1694" t="s">
        <v>7155</v>
      </c>
      <c r="D1694" t="str">
        <f>VLOOKUP(C1694,[1]Sheet1!$A:$B,2,0)</f>
        <v>北京局项目规则（常规+55清单+过度检查）</v>
      </c>
      <c r="E1694" t="s">
        <v>9640</v>
      </c>
      <c r="F1694" t="s">
        <v>9641</v>
      </c>
      <c r="G1694" s="2">
        <v>1</v>
      </c>
      <c r="H1694" t="s">
        <v>7157</v>
      </c>
      <c r="I1694" s="2">
        <v>2</v>
      </c>
      <c r="J1694" t="s">
        <v>9642</v>
      </c>
      <c r="K1694" s="2">
        <v>0</v>
      </c>
      <c r="L1694" t="s">
        <v>1631</v>
      </c>
      <c r="M1694" t="s">
        <v>1632</v>
      </c>
      <c r="N1694" t="s">
        <v>40</v>
      </c>
      <c r="O1694" t="s">
        <v>41</v>
      </c>
      <c r="P1694" t="s">
        <v>3599</v>
      </c>
      <c r="Q1694" t="s">
        <v>9643</v>
      </c>
      <c r="R1694" t="s">
        <v>166</v>
      </c>
      <c r="S1694" t="s">
        <v>9644</v>
      </c>
    </row>
    <row r="1695" hidden="1" spans="1:19">
      <c r="A1695">
        <v>1694</v>
      </c>
      <c r="B1695" t="s">
        <v>9645</v>
      </c>
      <c r="C1695" t="s">
        <v>7155</v>
      </c>
      <c r="D1695" t="str">
        <f>VLOOKUP(C1695,[1]Sheet1!$A:$B,2,0)</f>
        <v>北京局项目规则（常规+55清单+过度检查）</v>
      </c>
      <c r="E1695" t="s">
        <v>9646</v>
      </c>
      <c r="F1695" t="s">
        <v>9647</v>
      </c>
      <c r="G1695" s="2">
        <v>1</v>
      </c>
      <c r="H1695" t="s">
        <v>7157</v>
      </c>
      <c r="I1695" s="2">
        <v>1</v>
      </c>
      <c r="J1695" t="s">
        <v>3604</v>
      </c>
      <c r="K1695" s="2">
        <v>0</v>
      </c>
      <c r="L1695" t="s">
        <v>1631</v>
      </c>
      <c r="M1695" t="s">
        <v>1632</v>
      </c>
      <c r="N1695" t="s">
        <v>40</v>
      </c>
      <c r="O1695" t="s">
        <v>41</v>
      </c>
      <c r="P1695" t="s">
        <v>3605</v>
      </c>
      <c r="Q1695" t="s">
        <v>9648</v>
      </c>
      <c r="R1695" t="s">
        <v>166</v>
      </c>
      <c r="S1695" t="s">
        <v>9649</v>
      </c>
    </row>
    <row r="1696" hidden="1" spans="1:19">
      <c r="A1696">
        <v>1695</v>
      </c>
      <c r="B1696" t="s">
        <v>9650</v>
      </c>
      <c r="C1696" t="s">
        <v>7155</v>
      </c>
      <c r="D1696" t="str">
        <f>VLOOKUP(C1696,[1]Sheet1!$A:$B,2,0)</f>
        <v>北京局项目规则（常规+55清单+过度检查）</v>
      </c>
      <c r="E1696" t="s">
        <v>9651</v>
      </c>
      <c r="F1696" t="s">
        <v>9652</v>
      </c>
      <c r="G1696" s="2">
        <v>1</v>
      </c>
      <c r="H1696" t="s">
        <v>7157</v>
      </c>
      <c r="I1696" s="2">
        <v>2</v>
      </c>
      <c r="J1696" t="s">
        <v>3621</v>
      </c>
      <c r="K1696" s="2">
        <v>0</v>
      </c>
      <c r="L1696" t="s">
        <v>1631</v>
      </c>
      <c r="M1696" t="s">
        <v>1632</v>
      </c>
      <c r="N1696" t="s">
        <v>40</v>
      </c>
      <c r="O1696" t="s">
        <v>41</v>
      </c>
      <c r="P1696" t="s">
        <v>3622</v>
      </c>
      <c r="Q1696" t="s">
        <v>9653</v>
      </c>
      <c r="R1696" t="s">
        <v>166</v>
      </c>
      <c r="S1696" t="s">
        <v>9654</v>
      </c>
    </row>
    <row r="1697" hidden="1" spans="1:19">
      <c r="A1697">
        <v>1696</v>
      </c>
      <c r="B1697" t="s">
        <v>9655</v>
      </c>
      <c r="C1697" t="s">
        <v>7155</v>
      </c>
      <c r="D1697" t="str">
        <f>VLOOKUP(C1697,[1]Sheet1!$A:$B,2,0)</f>
        <v>北京局项目规则（常规+55清单+过度检查）</v>
      </c>
      <c r="E1697" t="s">
        <v>9656</v>
      </c>
      <c r="F1697" t="s">
        <v>9657</v>
      </c>
      <c r="G1697" s="2">
        <v>1</v>
      </c>
      <c r="H1697" t="s">
        <v>7157</v>
      </c>
      <c r="I1697" s="2">
        <v>2</v>
      </c>
      <c r="J1697" t="s">
        <v>3627</v>
      </c>
      <c r="K1697" s="2">
        <v>0</v>
      </c>
      <c r="L1697" t="s">
        <v>1631</v>
      </c>
      <c r="M1697" t="s">
        <v>1632</v>
      </c>
      <c r="N1697" t="s">
        <v>40</v>
      </c>
      <c r="O1697" t="s">
        <v>41</v>
      </c>
      <c r="P1697" t="s">
        <v>3628</v>
      </c>
      <c r="Q1697" t="s">
        <v>9658</v>
      </c>
      <c r="R1697" t="s">
        <v>166</v>
      </c>
      <c r="S1697" t="s">
        <v>9659</v>
      </c>
    </row>
    <row r="1698" hidden="1" spans="1:19">
      <c r="A1698">
        <v>1697</v>
      </c>
      <c r="B1698" t="s">
        <v>9660</v>
      </c>
      <c r="C1698" t="s">
        <v>7155</v>
      </c>
      <c r="D1698" t="str">
        <f>VLOOKUP(C1698,[1]Sheet1!$A:$B,2,0)</f>
        <v>北京局项目规则（常规+55清单+过度检查）</v>
      </c>
      <c r="E1698" t="s">
        <v>9661</v>
      </c>
      <c r="F1698" t="s">
        <v>9662</v>
      </c>
      <c r="G1698" s="2">
        <v>1</v>
      </c>
      <c r="H1698" t="s">
        <v>7157</v>
      </c>
      <c r="I1698" s="2">
        <v>2</v>
      </c>
      <c r="J1698" t="s">
        <v>3633</v>
      </c>
      <c r="K1698" s="2">
        <v>0</v>
      </c>
      <c r="L1698" t="s">
        <v>1631</v>
      </c>
      <c r="M1698" t="s">
        <v>1632</v>
      </c>
      <c r="N1698" t="s">
        <v>40</v>
      </c>
      <c r="O1698" t="s">
        <v>41</v>
      </c>
      <c r="P1698" t="s">
        <v>3634</v>
      </c>
      <c r="Q1698" t="s">
        <v>9663</v>
      </c>
      <c r="R1698" t="s">
        <v>166</v>
      </c>
      <c r="S1698" t="s">
        <v>9664</v>
      </c>
    </row>
    <row r="1699" hidden="1" spans="1:19">
      <c r="A1699">
        <v>1698</v>
      </c>
      <c r="B1699" t="s">
        <v>9665</v>
      </c>
      <c r="C1699" t="s">
        <v>7155</v>
      </c>
      <c r="D1699" t="str">
        <f>VLOOKUP(C1699,[1]Sheet1!$A:$B,2,0)</f>
        <v>北京局项目规则（常规+55清单+过度检查）</v>
      </c>
      <c r="E1699" t="s">
        <v>9666</v>
      </c>
      <c r="F1699" t="s">
        <v>9667</v>
      </c>
      <c r="G1699" s="2">
        <v>1</v>
      </c>
      <c r="H1699" t="s">
        <v>7157</v>
      </c>
      <c r="I1699" s="2">
        <v>2</v>
      </c>
      <c r="J1699" t="s">
        <v>9668</v>
      </c>
      <c r="K1699" s="2">
        <v>0</v>
      </c>
      <c r="L1699" t="s">
        <v>1631</v>
      </c>
      <c r="M1699" t="s">
        <v>1632</v>
      </c>
      <c r="N1699" t="s">
        <v>40</v>
      </c>
      <c r="O1699" t="s">
        <v>41</v>
      </c>
      <c r="P1699" t="s">
        <v>3885</v>
      </c>
      <c r="Q1699" t="s">
        <v>9669</v>
      </c>
      <c r="R1699" t="s">
        <v>166</v>
      </c>
      <c r="S1699" t="s">
        <v>9670</v>
      </c>
    </row>
    <row r="1700" hidden="1" spans="1:19">
      <c r="A1700">
        <v>1699</v>
      </c>
      <c r="B1700" t="s">
        <v>9671</v>
      </c>
      <c r="C1700" t="s">
        <v>7155</v>
      </c>
      <c r="D1700" t="str">
        <f>VLOOKUP(C1700,[1]Sheet1!$A:$B,2,0)</f>
        <v>北京局项目规则（常规+55清单+过度检查）</v>
      </c>
      <c r="E1700" t="s">
        <v>9672</v>
      </c>
      <c r="F1700" t="s">
        <v>9673</v>
      </c>
      <c r="G1700" s="2">
        <v>1</v>
      </c>
      <c r="H1700" t="s">
        <v>7157</v>
      </c>
      <c r="I1700" s="2">
        <v>2</v>
      </c>
      <c r="J1700" t="s">
        <v>3890</v>
      </c>
      <c r="K1700" s="2">
        <v>0</v>
      </c>
      <c r="L1700" t="s">
        <v>1631</v>
      </c>
      <c r="M1700" t="s">
        <v>1632</v>
      </c>
      <c r="N1700" t="s">
        <v>40</v>
      </c>
      <c r="O1700" t="s">
        <v>41</v>
      </c>
      <c r="P1700" t="s">
        <v>9674</v>
      </c>
      <c r="Q1700" t="s">
        <v>9675</v>
      </c>
      <c r="R1700" t="s">
        <v>166</v>
      </c>
      <c r="S1700" t="s">
        <v>9676</v>
      </c>
    </row>
    <row r="1701" hidden="1" spans="1:19">
      <c r="A1701">
        <v>1700</v>
      </c>
      <c r="B1701" t="s">
        <v>9677</v>
      </c>
      <c r="C1701" t="s">
        <v>7155</v>
      </c>
      <c r="D1701" t="str">
        <f>VLOOKUP(C1701,[1]Sheet1!$A:$B,2,0)</f>
        <v>北京局项目规则（常规+55清单+过度检查）</v>
      </c>
      <c r="E1701" t="s">
        <v>9678</v>
      </c>
      <c r="F1701" t="s">
        <v>6203</v>
      </c>
      <c r="G1701" s="2">
        <v>1</v>
      </c>
      <c r="H1701" t="s">
        <v>7157</v>
      </c>
      <c r="I1701" s="2">
        <v>2</v>
      </c>
      <c r="J1701" t="s">
        <v>3896</v>
      </c>
      <c r="K1701" s="2">
        <v>0</v>
      </c>
      <c r="L1701" t="s">
        <v>1631</v>
      </c>
      <c r="M1701" t="s">
        <v>1632</v>
      </c>
      <c r="N1701" t="s">
        <v>40</v>
      </c>
      <c r="O1701" t="s">
        <v>41</v>
      </c>
      <c r="P1701" t="s">
        <v>3897</v>
      </c>
      <c r="Q1701" t="s">
        <v>9679</v>
      </c>
      <c r="R1701" t="s">
        <v>166</v>
      </c>
      <c r="S1701" t="s">
        <v>9680</v>
      </c>
    </row>
    <row r="1702" hidden="1" spans="1:19">
      <c r="A1702">
        <v>1701</v>
      </c>
      <c r="B1702" t="s">
        <v>9681</v>
      </c>
      <c r="C1702" t="s">
        <v>7155</v>
      </c>
      <c r="D1702" t="str">
        <f>VLOOKUP(C1702,[1]Sheet1!$A:$B,2,0)</f>
        <v>北京局项目规则（常规+55清单+过度检查）</v>
      </c>
      <c r="E1702" t="s">
        <v>3906</v>
      </c>
      <c r="F1702" t="s">
        <v>9682</v>
      </c>
      <c r="G1702" s="2">
        <v>1</v>
      </c>
      <c r="H1702" t="s">
        <v>7157</v>
      </c>
      <c r="I1702" s="2">
        <v>1</v>
      </c>
      <c r="J1702" t="s">
        <v>3907</v>
      </c>
      <c r="K1702" s="2">
        <v>0</v>
      </c>
      <c r="L1702" t="s">
        <v>1631</v>
      </c>
      <c r="M1702" t="s">
        <v>1632</v>
      </c>
      <c r="N1702" t="s">
        <v>40</v>
      </c>
      <c r="O1702" t="s">
        <v>41</v>
      </c>
      <c r="P1702" t="s">
        <v>3908</v>
      </c>
      <c r="Q1702" t="s">
        <v>9683</v>
      </c>
      <c r="R1702" t="s">
        <v>166</v>
      </c>
      <c r="S1702" t="s">
        <v>3910</v>
      </c>
    </row>
    <row r="1703" hidden="1" spans="1:19">
      <c r="A1703">
        <v>1702</v>
      </c>
      <c r="B1703" t="s">
        <v>9684</v>
      </c>
      <c r="C1703" t="s">
        <v>7155</v>
      </c>
      <c r="D1703" t="str">
        <f>VLOOKUP(C1703,[1]Sheet1!$A:$B,2,0)</f>
        <v>北京局项目规则（常规+55清单+过度检查）</v>
      </c>
      <c r="E1703" t="s">
        <v>4175</v>
      </c>
      <c r="F1703" t="s">
        <v>6222</v>
      </c>
      <c r="G1703" s="2">
        <v>1</v>
      </c>
      <c r="H1703" t="s">
        <v>7157</v>
      </c>
      <c r="I1703" s="2">
        <v>1</v>
      </c>
      <c r="J1703" t="s">
        <v>4176</v>
      </c>
      <c r="K1703" s="2">
        <v>0</v>
      </c>
      <c r="L1703" t="s">
        <v>1631</v>
      </c>
      <c r="M1703" t="s">
        <v>1632</v>
      </c>
      <c r="N1703" t="s">
        <v>40</v>
      </c>
      <c r="O1703" t="s">
        <v>41</v>
      </c>
      <c r="P1703" t="s">
        <v>4177</v>
      </c>
      <c r="Q1703" t="s">
        <v>9685</v>
      </c>
      <c r="R1703" t="s">
        <v>166</v>
      </c>
      <c r="S1703" t="s">
        <v>4179</v>
      </c>
    </row>
    <row r="1704" hidden="1" spans="1:19">
      <c r="A1704">
        <v>1703</v>
      </c>
      <c r="B1704" t="s">
        <v>9686</v>
      </c>
      <c r="C1704" t="s">
        <v>7155</v>
      </c>
      <c r="D1704" t="str">
        <f>VLOOKUP(C1704,[1]Sheet1!$A:$B,2,0)</f>
        <v>北京局项目规则（常规+55清单+过度检查）</v>
      </c>
      <c r="E1704" t="s">
        <v>9687</v>
      </c>
      <c r="F1704" t="s">
        <v>9688</v>
      </c>
      <c r="G1704" s="2">
        <v>1</v>
      </c>
      <c r="H1704" t="s">
        <v>7157</v>
      </c>
      <c r="I1704" s="2">
        <v>1</v>
      </c>
      <c r="J1704" t="s">
        <v>9689</v>
      </c>
      <c r="K1704" s="2">
        <v>0</v>
      </c>
      <c r="L1704" t="s">
        <v>1631</v>
      </c>
      <c r="M1704" t="s">
        <v>1632</v>
      </c>
      <c r="N1704" t="s">
        <v>40</v>
      </c>
      <c r="O1704" t="s">
        <v>41</v>
      </c>
      <c r="P1704" t="s">
        <v>9690</v>
      </c>
      <c r="Q1704" t="s">
        <v>9691</v>
      </c>
      <c r="R1704" t="s">
        <v>166</v>
      </c>
      <c r="S1704" t="s">
        <v>9692</v>
      </c>
    </row>
    <row r="1705" hidden="1" spans="1:19">
      <c r="A1705">
        <v>1704</v>
      </c>
      <c r="B1705" t="s">
        <v>9693</v>
      </c>
      <c r="C1705" t="s">
        <v>7133</v>
      </c>
      <c r="D1705" t="str">
        <f>VLOOKUP(C1705,[1]Sheet1!$A:$B,2,0)</f>
        <v>常用规则2024</v>
      </c>
      <c r="E1705" t="s">
        <v>9694</v>
      </c>
      <c r="F1705" t="s">
        <v>4126</v>
      </c>
      <c r="G1705" s="2">
        <v>1</v>
      </c>
      <c r="H1705" t="s">
        <v>7135</v>
      </c>
      <c r="I1705" s="2">
        <v>2</v>
      </c>
      <c r="J1705" t="s">
        <v>4726</v>
      </c>
      <c r="K1705" s="2">
        <v>0</v>
      </c>
      <c r="L1705" t="s">
        <v>1631</v>
      </c>
      <c r="M1705" t="s">
        <v>1632</v>
      </c>
      <c r="N1705" t="s">
        <v>40</v>
      </c>
      <c r="O1705" t="s">
        <v>41</v>
      </c>
      <c r="P1705" t="s">
        <v>9695</v>
      </c>
      <c r="Q1705" t="s">
        <v>9696</v>
      </c>
      <c r="R1705" t="s">
        <v>166</v>
      </c>
      <c r="S1705" t="s">
        <v>2765</v>
      </c>
    </row>
    <row r="1706" hidden="1" spans="1:19">
      <c r="A1706">
        <v>1705</v>
      </c>
      <c r="B1706" t="s">
        <v>9697</v>
      </c>
      <c r="C1706" t="s">
        <v>7155</v>
      </c>
      <c r="D1706" t="str">
        <f>VLOOKUP(C1706,[1]Sheet1!$A:$B,2,0)</f>
        <v>北京局项目规则（常规+55清单+过度检查）</v>
      </c>
      <c r="E1706" t="s">
        <v>9698</v>
      </c>
      <c r="F1706" t="s">
        <v>9699</v>
      </c>
      <c r="G1706" s="2">
        <v>1</v>
      </c>
      <c r="H1706" t="s">
        <v>7157</v>
      </c>
      <c r="I1706" s="2">
        <v>2</v>
      </c>
      <c r="J1706" t="s">
        <v>9700</v>
      </c>
      <c r="K1706" s="2">
        <v>0</v>
      </c>
      <c r="L1706" t="s">
        <v>1631</v>
      </c>
      <c r="M1706" t="s">
        <v>1632</v>
      </c>
      <c r="N1706" t="s">
        <v>40</v>
      </c>
      <c r="O1706" t="s">
        <v>41</v>
      </c>
      <c r="P1706" t="s">
        <v>4733</v>
      </c>
      <c r="Q1706" t="s">
        <v>9701</v>
      </c>
      <c r="R1706" t="s">
        <v>166</v>
      </c>
      <c r="S1706" t="s">
        <v>9702</v>
      </c>
    </row>
    <row r="1707" hidden="1" spans="1:19">
      <c r="A1707">
        <v>1706</v>
      </c>
      <c r="B1707" t="s">
        <v>9703</v>
      </c>
      <c r="C1707" t="s">
        <v>7133</v>
      </c>
      <c r="D1707" t="str">
        <f>VLOOKUP(C1707,[1]Sheet1!$A:$B,2,0)</f>
        <v>常用规则2024</v>
      </c>
      <c r="E1707" t="s">
        <v>9704</v>
      </c>
      <c r="F1707" t="s">
        <v>1971</v>
      </c>
      <c r="G1707" s="2">
        <v>1</v>
      </c>
      <c r="H1707" t="s">
        <v>7135</v>
      </c>
      <c r="I1707" s="2">
        <v>2</v>
      </c>
      <c r="J1707" t="s">
        <v>9705</v>
      </c>
      <c r="K1707" s="2">
        <v>0</v>
      </c>
      <c r="L1707" t="s">
        <v>1631</v>
      </c>
      <c r="M1707" t="s">
        <v>1632</v>
      </c>
      <c r="N1707" t="s">
        <v>40</v>
      </c>
      <c r="O1707" t="s">
        <v>41</v>
      </c>
      <c r="P1707" t="s">
        <v>9706</v>
      </c>
      <c r="Q1707" t="s">
        <v>9707</v>
      </c>
      <c r="R1707" t="s">
        <v>166</v>
      </c>
      <c r="S1707" t="s">
        <v>9708</v>
      </c>
    </row>
    <row r="1708" hidden="1" spans="1:19">
      <c r="A1708">
        <v>1707</v>
      </c>
      <c r="B1708" t="s">
        <v>9709</v>
      </c>
      <c r="C1708" t="s">
        <v>7781</v>
      </c>
      <c r="D1708" t="str">
        <f>VLOOKUP(C1708,[1]Sheet1!$A:$B,2,0)</f>
        <v>海淀专用规则2025</v>
      </c>
      <c r="E1708" t="s">
        <v>8367</v>
      </c>
      <c r="F1708" t="s">
        <v>162</v>
      </c>
      <c r="G1708" s="2">
        <v>1</v>
      </c>
      <c r="H1708" t="s">
        <v>7782</v>
      </c>
      <c r="I1708" s="2">
        <v>2</v>
      </c>
      <c r="J1708" t="s">
        <v>8368</v>
      </c>
      <c r="K1708" s="2">
        <v>0</v>
      </c>
      <c r="L1708" t="s">
        <v>1631</v>
      </c>
      <c r="M1708" t="s">
        <v>1632</v>
      </c>
      <c r="N1708" t="s">
        <v>40</v>
      </c>
      <c r="O1708" t="s">
        <v>41</v>
      </c>
      <c r="P1708" t="s">
        <v>5395</v>
      </c>
      <c r="Q1708" t="s">
        <v>9710</v>
      </c>
      <c r="R1708" t="s">
        <v>166</v>
      </c>
      <c r="S1708" t="s">
        <v>8370</v>
      </c>
    </row>
    <row r="1709" hidden="1" spans="1:19">
      <c r="A1709">
        <v>1708</v>
      </c>
      <c r="B1709" t="s">
        <v>9711</v>
      </c>
      <c r="C1709" t="s">
        <v>7781</v>
      </c>
      <c r="D1709" t="str">
        <f>VLOOKUP(C1709,[1]Sheet1!$A:$B,2,0)</f>
        <v>海淀专用规则2025</v>
      </c>
      <c r="E1709" t="s">
        <v>8372</v>
      </c>
      <c r="F1709" t="s">
        <v>162</v>
      </c>
      <c r="G1709" s="2">
        <v>1</v>
      </c>
      <c r="H1709" t="s">
        <v>7782</v>
      </c>
      <c r="I1709" s="2">
        <v>2</v>
      </c>
      <c r="J1709" t="s">
        <v>8373</v>
      </c>
      <c r="K1709" s="2">
        <v>0</v>
      </c>
      <c r="L1709" t="s">
        <v>1631</v>
      </c>
      <c r="M1709" t="s">
        <v>1632</v>
      </c>
      <c r="N1709" t="s">
        <v>40</v>
      </c>
      <c r="O1709" t="s">
        <v>41</v>
      </c>
      <c r="P1709" t="s">
        <v>5401</v>
      </c>
      <c r="Q1709" t="s">
        <v>9712</v>
      </c>
      <c r="R1709" t="s">
        <v>166</v>
      </c>
      <c r="S1709" t="s">
        <v>8375</v>
      </c>
    </row>
    <row r="1710" hidden="1" spans="1:19">
      <c r="A1710">
        <v>1709</v>
      </c>
      <c r="B1710" t="s">
        <v>9713</v>
      </c>
      <c r="C1710" t="s">
        <v>7155</v>
      </c>
      <c r="D1710" t="str">
        <f>VLOOKUP(C1710,[1]Sheet1!$A:$B,2,0)</f>
        <v>北京局项目规则（常规+55清单+过度检查）</v>
      </c>
      <c r="E1710" t="s">
        <v>9714</v>
      </c>
      <c r="F1710" t="s">
        <v>9715</v>
      </c>
      <c r="G1710" s="2">
        <v>1</v>
      </c>
      <c r="H1710" t="s">
        <v>7157</v>
      </c>
      <c r="I1710" s="2">
        <v>2</v>
      </c>
      <c r="J1710" t="s">
        <v>9716</v>
      </c>
      <c r="K1710" s="2">
        <v>0</v>
      </c>
      <c r="L1710" t="s">
        <v>40</v>
      </c>
      <c r="M1710" t="s">
        <v>41</v>
      </c>
      <c r="N1710" t="s">
        <v>40</v>
      </c>
      <c r="O1710" t="s">
        <v>41</v>
      </c>
      <c r="P1710" t="s">
        <v>7225</v>
      </c>
      <c r="Q1710" t="s">
        <v>9717</v>
      </c>
      <c r="R1710" t="s">
        <v>166</v>
      </c>
      <c r="S1710" t="s">
        <v>9718</v>
      </c>
    </row>
    <row r="1711" hidden="1" spans="1:19">
      <c r="A1711">
        <v>1710</v>
      </c>
      <c r="B1711" t="s">
        <v>9719</v>
      </c>
      <c r="C1711" t="s">
        <v>7155</v>
      </c>
      <c r="D1711" t="str">
        <f>VLOOKUP(C1711,[1]Sheet1!$A:$B,2,0)</f>
        <v>北京局项目规则（常规+55清单+过度检查）</v>
      </c>
      <c r="E1711" t="s">
        <v>7283</v>
      </c>
      <c r="F1711" t="s">
        <v>9720</v>
      </c>
      <c r="G1711" s="2">
        <v>1</v>
      </c>
      <c r="H1711" t="s">
        <v>7157</v>
      </c>
      <c r="I1711" s="2">
        <v>1</v>
      </c>
      <c r="J1711" t="s">
        <v>7284</v>
      </c>
      <c r="K1711" s="2">
        <v>0</v>
      </c>
      <c r="L1711" t="s">
        <v>40</v>
      </c>
      <c r="M1711" t="s">
        <v>41</v>
      </c>
      <c r="N1711" t="s">
        <v>40</v>
      </c>
      <c r="O1711" t="s">
        <v>41</v>
      </c>
      <c r="P1711" t="s">
        <v>7285</v>
      </c>
      <c r="Q1711" t="s">
        <v>9721</v>
      </c>
      <c r="R1711" t="s">
        <v>166</v>
      </c>
      <c r="S1711" t="s">
        <v>7287</v>
      </c>
    </row>
    <row r="1712" hidden="1" spans="1:19">
      <c r="A1712">
        <v>1711</v>
      </c>
      <c r="B1712" t="s">
        <v>9722</v>
      </c>
      <c r="C1712" t="s">
        <v>7781</v>
      </c>
      <c r="D1712" t="str">
        <f>VLOOKUP(C1712,[1]Sheet1!$A:$B,2,0)</f>
        <v>海淀专用规则2025</v>
      </c>
      <c r="E1712" t="s">
        <v>8469</v>
      </c>
      <c r="F1712" t="s">
        <v>424</v>
      </c>
      <c r="G1712" s="2">
        <v>1</v>
      </c>
      <c r="H1712" t="s">
        <v>7782</v>
      </c>
      <c r="I1712" s="2">
        <v>1</v>
      </c>
      <c r="J1712" t="s">
        <v>9723</v>
      </c>
      <c r="K1712" s="2">
        <v>0</v>
      </c>
      <c r="L1712" t="s">
        <v>1631</v>
      </c>
      <c r="M1712" t="s">
        <v>1632</v>
      </c>
      <c r="N1712" t="s">
        <v>40</v>
      </c>
      <c r="O1712" t="s">
        <v>41</v>
      </c>
      <c r="P1712" t="s">
        <v>8471</v>
      </c>
      <c r="Q1712" t="s">
        <v>9724</v>
      </c>
      <c r="R1712" t="s">
        <v>166</v>
      </c>
      <c r="S1712" t="s">
        <v>8473</v>
      </c>
    </row>
    <row r="1713" hidden="1" spans="1:19">
      <c r="A1713">
        <v>1712</v>
      </c>
      <c r="B1713" t="s">
        <v>9725</v>
      </c>
      <c r="C1713" t="s">
        <v>117</v>
      </c>
      <c r="D1713" t="str">
        <f>VLOOKUP(C1713,[1]Sheet1!$A:$B,2,0)</f>
        <v>暂时关闭的规则</v>
      </c>
      <c r="E1713" t="s">
        <v>5448</v>
      </c>
      <c r="F1713" t="s">
        <v>8475</v>
      </c>
      <c r="G1713" s="2">
        <v>1</v>
      </c>
      <c r="H1713" t="s">
        <v>120</v>
      </c>
      <c r="I1713" s="2">
        <v>2</v>
      </c>
      <c r="J1713" t="s">
        <v>8476</v>
      </c>
      <c r="K1713" s="2">
        <v>0</v>
      </c>
      <c r="L1713" t="s">
        <v>1631</v>
      </c>
      <c r="M1713" t="s">
        <v>1632</v>
      </c>
      <c r="N1713" t="s">
        <v>40</v>
      </c>
      <c r="O1713" t="s">
        <v>41</v>
      </c>
      <c r="P1713" t="s">
        <v>5450</v>
      </c>
      <c r="Q1713" t="s">
        <v>9726</v>
      </c>
      <c r="R1713" t="s">
        <v>4288</v>
      </c>
      <c r="S1713" t="s">
        <v>5452</v>
      </c>
    </row>
    <row r="1714" hidden="1" spans="1:19">
      <c r="A1714">
        <v>1713</v>
      </c>
      <c r="B1714" t="s">
        <v>9727</v>
      </c>
      <c r="C1714" t="s">
        <v>7781</v>
      </c>
      <c r="D1714" t="str">
        <f>VLOOKUP(C1714,[1]Sheet1!$A:$B,2,0)</f>
        <v>海淀专用规则2025</v>
      </c>
      <c r="E1714" t="s">
        <v>8695</v>
      </c>
      <c r="F1714" t="s">
        <v>424</v>
      </c>
      <c r="G1714" s="2">
        <v>1</v>
      </c>
      <c r="H1714" t="s">
        <v>7782</v>
      </c>
      <c r="I1714" s="2">
        <v>1</v>
      </c>
      <c r="J1714" t="s">
        <v>9728</v>
      </c>
      <c r="K1714" s="2">
        <v>0</v>
      </c>
      <c r="L1714" t="s">
        <v>1631</v>
      </c>
      <c r="M1714" t="s">
        <v>1632</v>
      </c>
      <c r="N1714" t="s">
        <v>40</v>
      </c>
      <c r="O1714" t="s">
        <v>41</v>
      </c>
      <c r="P1714" t="s">
        <v>8696</v>
      </c>
      <c r="Q1714" t="s">
        <v>9729</v>
      </c>
      <c r="R1714" t="s">
        <v>166</v>
      </c>
      <c r="S1714" t="s">
        <v>8698</v>
      </c>
    </row>
    <row r="1715" hidden="1" spans="1:19">
      <c r="A1715">
        <v>1714</v>
      </c>
      <c r="B1715" t="s">
        <v>9730</v>
      </c>
      <c r="C1715" t="s">
        <v>7781</v>
      </c>
      <c r="D1715" t="str">
        <f>VLOOKUP(C1715,[1]Sheet1!$A:$B,2,0)</f>
        <v>海淀专用规则2025</v>
      </c>
      <c r="E1715" t="s">
        <v>5517</v>
      </c>
      <c r="F1715" t="s">
        <v>424</v>
      </c>
      <c r="G1715" s="2">
        <v>1</v>
      </c>
      <c r="H1715" t="s">
        <v>7782</v>
      </c>
      <c r="I1715" s="2">
        <v>1</v>
      </c>
      <c r="J1715" t="s">
        <v>9731</v>
      </c>
      <c r="K1715" s="2">
        <v>0</v>
      </c>
      <c r="L1715" t="s">
        <v>1631</v>
      </c>
      <c r="M1715" t="s">
        <v>1632</v>
      </c>
      <c r="N1715" t="s">
        <v>40</v>
      </c>
      <c r="O1715" t="s">
        <v>41</v>
      </c>
      <c r="P1715" t="s">
        <v>5519</v>
      </c>
      <c r="Q1715" t="s">
        <v>9732</v>
      </c>
      <c r="R1715" t="s">
        <v>166</v>
      </c>
      <c r="S1715" t="s">
        <v>5521</v>
      </c>
    </row>
    <row r="1716" hidden="1" spans="1:19">
      <c r="A1716">
        <v>1715</v>
      </c>
      <c r="B1716" t="s">
        <v>9733</v>
      </c>
      <c r="C1716" t="s">
        <v>7781</v>
      </c>
      <c r="D1716" t="str">
        <f>VLOOKUP(C1716,[1]Sheet1!$A:$B,2,0)</f>
        <v>海淀专用规则2025</v>
      </c>
      <c r="E1716" t="s">
        <v>5523</v>
      </c>
      <c r="F1716" t="s">
        <v>255</v>
      </c>
      <c r="G1716" s="2">
        <v>1</v>
      </c>
      <c r="H1716" t="s">
        <v>7782</v>
      </c>
      <c r="I1716" s="2">
        <v>2</v>
      </c>
      <c r="J1716" t="s">
        <v>8704</v>
      </c>
      <c r="K1716" s="2">
        <v>0</v>
      </c>
      <c r="L1716" t="s">
        <v>1631</v>
      </c>
      <c r="M1716" t="s">
        <v>1632</v>
      </c>
      <c r="N1716" t="s">
        <v>40</v>
      </c>
      <c r="O1716" t="s">
        <v>41</v>
      </c>
      <c r="P1716" t="s">
        <v>5525</v>
      </c>
      <c r="Q1716" t="s">
        <v>9734</v>
      </c>
      <c r="R1716" t="s">
        <v>166</v>
      </c>
      <c r="S1716" t="s">
        <v>5527</v>
      </c>
    </row>
    <row r="1717" hidden="1" spans="1:19">
      <c r="A1717">
        <v>1716</v>
      </c>
      <c r="B1717" t="s">
        <v>9735</v>
      </c>
      <c r="C1717" t="s">
        <v>7155</v>
      </c>
      <c r="D1717" t="str">
        <f>VLOOKUP(C1717,[1]Sheet1!$A:$B,2,0)</f>
        <v>北京局项目规则（常规+55清单+过度检查）</v>
      </c>
      <c r="E1717" t="s">
        <v>7289</v>
      </c>
      <c r="F1717" t="s">
        <v>9736</v>
      </c>
      <c r="G1717" s="2">
        <v>1</v>
      </c>
      <c r="H1717" t="s">
        <v>7157</v>
      </c>
      <c r="I1717" s="2">
        <v>1</v>
      </c>
      <c r="J1717" t="s">
        <v>7290</v>
      </c>
      <c r="K1717" s="2">
        <v>0</v>
      </c>
      <c r="L1717" t="s">
        <v>40</v>
      </c>
      <c r="M1717" t="s">
        <v>41</v>
      </c>
      <c r="N1717" t="s">
        <v>40</v>
      </c>
      <c r="O1717" t="s">
        <v>41</v>
      </c>
      <c r="P1717" t="s">
        <v>7291</v>
      </c>
      <c r="Q1717" t="s">
        <v>9737</v>
      </c>
      <c r="R1717" t="s">
        <v>166</v>
      </c>
      <c r="S1717" t="s">
        <v>7293</v>
      </c>
    </row>
    <row r="1718" hidden="1" spans="1:19">
      <c r="A1718">
        <v>1717</v>
      </c>
      <c r="B1718" t="s">
        <v>9738</v>
      </c>
      <c r="C1718" t="s">
        <v>7155</v>
      </c>
      <c r="D1718" t="str">
        <f>VLOOKUP(C1718,[1]Sheet1!$A:$B,2,0)</f>
        <v>北京局项目规则（常规+55清单+过度检查）</v>
      </c>
      <c r="E1718" t="s">
        <v>7671</v>
      </c>
      <c r="F1718" t="s">
        <v>9739</v>
      </c>
      <c r="G1718" s="2">
        <v>1</v>
      </c>
      <c r="H1718" t="s">
        <v>7157</v>
      </c>
      <c r="I1718" s="2">
        <v>2</v>
      </c>
      <c r="J1718" t="s">
        <v>9740</v>
      </c>
      <c r="K1718" s="2">
        <v>0</v>
      </c>
      <c r="L1718" t="s">
        <v>40</v>
      </c>
      <c r="M1718" t="s">
        <v>41</v>
      </c>
      <c r="N1718" t="s">
        <v>40</v>
      </c>
      <c r="O1718" t="s">
        <v>41</v>
      </c>
      <c r="P1718" t="s">
        <v>7673</v>
      </c>
      <c r="Q1718" t="s">
        <v>9741</v>
      </c>
      <c r="R1718" t="s">
        <v>166</v>
      </c>
      <c r="S1718" t="s">
        <v>7675</v>
      </c>
    </row>
    <row r="1719" hidden="1" spans="1:19">
      <c r="A1719">
        <v>1718</v>
      </c>
      <c r="B1719" t="s">
        <v>9742</v>
      </c>
      <c r="C1719" t="s">
        <v>7781</v>
      </c>
      <c r="D1719" t="str">
        <f>VLOOKUP(C1719,[1]Sheet1!$A:$B,2,0)</f>
        <v>海淀专用规则2025</v>
      </c>
      <c r="E1719" t="s">
        <v>5224</v>
      </c>
      <c r="F1719" t="s">
        <v>255</v>
      </c>
      <c r="G1719" s="2">
        <v>1</v>
      </c>
      <c r="H1719" t="s">
        <v>7782</v>
      </c>
      <c r="I1719" s="2">
        <v>2</v>
      </c>
      <c r="J1719" t="s">
        <v>8554</v>
      </c>
      <c r="K1719" s="2">
        <v>0</v>
      </c>
      <c r="L1719" t="s">
        <v>1631</v>
      </c>
      <c r="M1719" t="s">
        <v>1632</v>
      </c>
      <c r="N1719" t="s">
        <v>40</v>
      </c>
      <c r="O1719" t="s">
        <v>41</v>
      </c>
      <c r="P1719" t="s">
        <v>5226</v>
      </c>
      <c r="Q1719" t="s">
        <v>9743</v>
      </c>
      <c r="R1719" t="s">
        <v>166</v>
      </c>
      <c r="S1719" t="s">
        <v>5228</v>
      </c>
    </row>
    <row r="1720" hidden="1" spans="1:19">
      <c r="A1720">
        <v>1719</v>
      </c>
      <c r="B1720" t="s">
        <v>9744</v>
      </c>
      <c r="C1720" t="s">
        <v>7781</v>
      </c>
      <c r="D1720" t="str">
        <f>VLOOKUP(C1720,[1]Sheet1!$A:$B,2,0)</f>
        <v>海淀专用规则2025</v>
      </c>
      <c r="E1720" t="s">
        <v>7435</v>
      </c>
      <c r="F1720" t="s">
        <v>180</v>
      </c>
      <c r="G1720" s="2">
        <v>1</v>
      </c>
      <c r="H1720" t="s">
        <v>7782</v>
      </c>
      <c r="I1720" s="2">
        <v>1</v>
      </c>
      <c r="J1720" t="s">
        <v>9745</v>
      </c>
      <c r="K1720" s="2">
        <v>0</v>
      </c>
      <c r="L1720" t="s">
        <v>40</v>
      </c>
      <c r="M1720" t="s">
        <v>41</v>
      </c>
      <c r="N1720" t="s">
        <v>40</v>
      </c>
      <c r="O1720" t="s">
        <v>41</v>
      </c>
      <c r="P1720" t="s">
        <v>677</v>
      </c>
      <c r="Q1720" t="s">
        <v>9746</v>
      </c>
      <c r="R1720" t="s">
        <v>166</v>
      </c>
      <c r="S1720" t="s">
        <v>7437</v>
      </c>
    </row>
    <row r="1721" hidden="1" spans="1:19">
      <c r="A1721">
        <v>1720</v>
      </c>
      <c r="B1721" t="s">
        <v>9747</v>
      </c>
      <c r="C1721" t="s">
        <v>7781</v>
      </c>
      <c r="D1721" t="str">
        <f>VLOOKUP(C1721,[1]Sheet1!$A:$B,2,0)</f>
        <v>海淀专用规则2025</v>
      </c>
      <c r="E1721" t="s">
        <v>8707</v>
      </c>
      <c r="F1721" t="s">
        <v>180</v>
      </c>
      <c r="G1721" s="2">
        <v>1</v>
      </c>
      <c r="H1721" t="s">
        <v>7782</v>
      </c>
      <c r="I1721" s="2">
        <v>1</v>
      </c>
      <c r="J1721" t="s">
        <v>5743</v>
      </c>
      <c r="K1721" s="2">
        <v>0</v>
      </c>
      <c r="L1721" t="s">
        <v>1631</v>
      </c>
      <c r="M1721" t="s">
        <v>1632</v>
      </c>
      <c r="N1721" t="s">
        <v>40</v>
      </c>
      <c r="O1721" t="s">
        <v>41</v>
      </c>
      <c r="P1721" t="s">
        <v>5744</v>
      </c>
      <c r="Q1721" t="s">
        <v>9748</v>
      </c>
      <c r="R1721" t="s">
        <v>166</v>
      </c>
      <c r="S1721" t="s">
        <v>8711</v>
      </c>
    </row>
    <row r="1722" hidden="1" spans="1:19">
      <c r="A1722">
        <v>1721</v>
      </c>
      <c r="B1722" t="s">
        <v>9749</v>
      </c>
      <c r="C1722" t="s">
        <v>7781</v>
      </c>
      <c r="D1722" t="str">
        <f>VLOOKUP(C1722,[1]Sheet1!$A:$B,2,0)</f>
        <v>海淀专用规则2025</v>
      </c>
      <c r="E1722" t="s">
        <v>8713</v>
      </c>
      <c r="F1722" t="s">
        <v>119</v>
      </c>
      <c r="G1722" s="2">
        <v>1</v>
      </c>
      <c r="H1722" t="s">
        <v>7782</v>
      </c>
      <c r="I1722" s="2">
        <v>2</v>
      </c>
      <c r="J1722" t="s">
        <v>8715</v>
      </c>
      <c r="K1722" s="2">
        <v>0</v>
      </c>
      <c r="L1722" t="s">
        <v>1631</v>
      </c>
      <c r="M1722" t="s">
        <v>1632</v>
      </c>
      <c r="N1722" t="s">
        <v>40</v>
      </c>
      <c r="O1722" t="s">
        <v>41</v>
      </c>
      <c r="P1722" t="s">
        <v>5751</v>
      </c>
      <c r="Q1722" t="s">
        <v>9750</v>
      </c>
      <c r="R1722" t="s">
        <v>166</v>
      </c>
      <c r="S1722" t="s">
        <v>8717</v>
      </c>
    </row>
    <row r="1723" hidden="1" spans="1:19">
      <c r="A1723">
        <v>1722</v>
      </c>
      <c r="B1723" t="s">
        <v>9751</v>
      </c>
      <c r="C1723" t="s">
        <v>7155</v>
      </c>
      <c r="D1723" t="str">
        <f>VLOOKUP(C1723,[1]Sheet1!$A:$B,2,0)</f>
        <v>北京局项目规则（常规+55清单+过度检查）</v>
      </c>
      <c r="E1723" t="s">
        <v>7677</v>
      </c>
      <c r="F1723" t="s">
        <v>9752</v>
      </c>
      <c r="G1723" s="2">
        <v>1</v>
      </c>
      <c r="H1723" t="s">
        <v>7157</v>
      </c>
      <c r="I1723" s="2">
        <v>1</v>
      </c>
      <c r="J1723" t="s">
        <v>7678</v>
      </c>
      <c r="K1723" s="2">
        <v>0</v>
      </c>
      <c r="L1723" t="s">
        <v>40</v>
      </c>
      <c r="M1723" t="s">
        <v>41</v>
      </c>
      <c r="N1723" t="s">
        <v>40</v>
      </c>
      <c r="O1723" t="s">
        <v>41</v>
      </c>
      <c r="P1723" t="s">
        <v>7679</v>
      </c>
      <c r="Q1723" t="s">
        <v>9753</v>
      </c>
      <c r="R1723" t="s">
        <v>166</v>
      </c>
      <c r="S1723" t="s">
        <v>7681</v>
      </c>
    </row>
    <row r="1724" hidden="1" spans="1:19">
      <c r="A1724">
        <v>1723</v>
      </c>
      <c r="B1724" t="s">
        <v>9754</v>
      </c>
      <c r="C1724" t="s">
        <v>7155</v>
      </c>
      <c r="D1724" t="str">
        <f>VLOOKUP(C1724,[1]Sheet1!$A:$B,2,0)</f>
        <v>北京局项目规则（常规+55清单+过度检查）</v>
      </c>
      <c r="E1724" t="s">
        <v>8016</v>
      </c>
      <c r="F1724" t="s">
        <v>7078</v>
      </c>
      <c r="G1724" s="2">
        <v>1</v>
      </c>
      <c r="H1724" t="s">
        <v>7157</v>
      </c>
      <c r="I1724" s="2">
        <v>2</v>
      </c>
      <c r="J1724" t="s">
        <v>9755</v>
      </c>
      <c r="K1724" s="2">
        <v>0</v>
      </c>
      <c r="L1724" t="s">
        <v>40</v>
      </c>
      <c r="M1724" t="s">
        <v>41</v>
      </c>
      <c r="N1724" t="s">
        <v>40</v>
      </c>
      <c r="O1724" t="s">
        <v>41</v>
      </c>
      <c r="P1724" t="s">
        <v>8019</v>
      </c>
      <c r="Q1724" t="s">
        <v>9756</v>
      </c>
      <c r="R1724" t="s">
        <v>166</v>
      </c>
      <c r="S1724" t="s">
        <v>8021</v>
      </c>
    </row>
    <row r="1725" hidden="1" spans="1:19">
      <c r="A1725">
        <v>1724</v>
      </c>
      <c r="B1725" t="s">
        <v>9757</v>
      </c>
      <c r="C1725" t="s">
        <v>65</v>
      </c>
      <c r="D1725" t="str">
        <f>VLOOKUP(C1725,[1]Sheet1!$A:$B,2,0)</f>
        <v>通州项目</v>
      </c>
      <c r="E1725" t="s">
        <v>9758</v>
      </c>
      <c r="F1725" t="s">
        <v>8201</v>
      </c>
      <c r="G1725" s="2">
        <v>1</v>
      </c>
      <c r="H1725" t="s">
        <v>66</v>
      </c>
      <c r="I1725" s="2">
        <v>2</v>
      </c>
      <c r="J1725" t="s">
        <v>9759</v>
      </c>
      <c r="K1725" s="2">
        <v>0</v>
      </c>
      <c r="L1725" t="s">
        <v>40</v>
      </c>
      <c r="M1725" t="s">
        <v>41</v>
      </c>
      <c r="N1725" t="s">
        <v>40</v>
      </c>
      <c r="O1725" t="s">
        <v>41</v>
      </c>
      <c r="P1725" t="s">
        <v>9760</v>
      </c>
      <c r="Q1725" t="s">
        <v>9761</v>
      </c>
      <c r="R1725" t="s">
        <v>166</v>
      </c>
      <c r="S1725" t="s">
        <v>9762</v>
      </c>
    </row>
    <row r="1726" hidden="1" spans="1:19">
      <c r="A1726">
        <v>1725</v>
      </c>
      <c r="B1726" t="s">
        <v>9763</v>
      </c>
      <c r="C1726" t="s">
        <v>65</v>
      </c>
      <c r="D1726" t="str">
        <f>VLOOKUP(C1726,[1]Sheet1!$A:$B,2,0)</f>
        <v>通州项目</v>
      </c>
      <c r="E1726" t="s">
        <v>9764</v>
      </c>
      <c r="F1726" t="s">
        <v>9765</v>
      </c>
      <c r="G1726" s="2">
        <v>1</v>
      </c>
      <c r="H1726" t="s">
        <v>66</v>
      </c>
      <c r="I1726" s="2">
        <v>2</v>
      </c>
      <c r="J1726" t="s">
        <v>9766</v>
      </c>
      <c r="K1726" s="2">
        <v>0</v>
      </c>
      <c r="L1726" t="s">
        <v>40</v>
      </c>
      <c r="M1726" t="s">
        <v>41</v>
      </c>
      <c r="N1726" t="s">
        <v>40</v>
      </c>
      <c r="O1726" t="s">
        <v>41</v>
      </c>
      <c r="P1726" t="s">
        <v>9767</v>
      </c>
      <c r="Q1726" t="s">
        <v>9768</v>
      </c>
      <c r="R1726" t="s">
        <v>166</v>
      </c>
      <c r="S1726" t="s">
        <v>9769</v>
      </c>
    </row>
    <row r="1727" hidden="1" spans="1:19">
      <c r="A1727">
        <v>1726</v>
      </c>
      <c r="B1727" t="s">
        <v>9770</v>
      </c>
      <c r="C1727" t="s">
        <v>65</v>
      </c>
      <c r="D1727" t="str">
        <f>VLOOKUP(C1727,[1]Sheet1!$A:$B,2,0)</f>
        <v>通州项目</v>
      </c>
      <c r="E1727" t="s">
        <v>9771</v>
      </c>
      <c r="F1727" t="s">
        <v>1194</v>
      </c>
      <c r="G1727" s="2">
        <v>1</v>
      </c>
      <c r="H1727" t="s">
        <v>66</v>
      </c>
      <c r="I1727" s="2">
        <v>1</v>
      </c>
      <c r="J1727" t="s">
        <v>9772</v>
      </c>
      <c r="K1727" s="2">
        <v>0</v>
      </c>
      <c r="L1727" t="s">
        <v>40</v>
      </c>
      <c r="M1727" t="s">
        <v>41</v>
      </c>
      <c r="N1727" t="s">
        <v>40</v>
      </c>
      <c r="O1727" t="s">
        <v>41</v>
      </c>
      <c r="P1727" t="s">
        <v>9773</v>
      </c>
      <c r="Q1727" t="s">
        <v>9774</v>
      </c>
      <c r="R1727" t="s">
        <v>166</v>
      </c>
      <c r="S1727" t="s">
        <v>9775</v>
      </c>
    </row>
    <row r="1728" hidden="1" spans="1:19">
      <c r="A1728">
        <v>1727</v>
      </c>
      <c r="B1728" t="s">
        <v>9776</v>
      </c>
      <c r="C1728" t="s">
        <v>65</v>
      </c>
      <c r="D1728" t="str">
        <f>VLOOKUP(C1728,[1]Sheet1!$A:$B,2,0)</f>
        <v>通州项目</v>
      </c>
      <c r="E1728" t="s">
        <v>9777</v>
      </c>
      <c r="F1728" t="s">
        <v>5271</v>
      </c>
      <c r="G1728" s="2">
        <v>1</v>
      </c>
      <c r="H1728" t="s">
        <v>66</v>
      </c>
      <c r="I1728" s="2">
        <v>1</v>
      </c>
      <c r="J1728" t="s">
        <v>9778</v>
      </c>
      <c r="K1728" s="2">
        <v>0</v>
      </c>
      <c r="L1728" t="s">
        <v>40</v>
      </c>
      <c r="M1728" t="s">
        <v>41</v>
      </c>
      <c r="N1728" t="s">
        <v>40</v>
      </c>
      <c r="O1728" t="s">
        <v>41</v>
      </c>
      <c r="P1728" t="s">
        <v>9779</v>
      </c>
      <c r="Q1728" t="s">
        <v>9780</v>
      </c>
      <c r="R1728" t="s">
        <v>166</v>
      </c>
      <c r="S1728" t="s">
        <v>9781</v>
      </c>
    </row>
    <row r="1729" hidden="1" spans="1:19">
      <c r="A1729">
        <v>1728</v>
      </c>
      <c r="B1729" t="s">
        <v>9782</v>
      </c>
      <c r="C1729" t="s">
        <v>65</v>
      </c>
      <c r="D1729" t="str">
        <f>VLOOKUP(C1729,[1]Sheet1!$A:$B,2,0)</f>
        <v>通州项目</v>
      </c>
      <c r="E1729" t="s">
        <v>9783</v>
      </c>
      <c r="F1729" t="s">
        <v>9765</v>
      </c>
      <c r="G1729" s="2">
        <v>1</v>
      </c>
      <c r="H1729" t="s">
        <v>66</v>
      </c>
      <c r="I1729" s="2">
        <v>2</v>
      </c>
      <c r="J1729" t="s">
        <v>9784</v>
      </c>
      <c r="K1729" s="2">
        <v>0</v>
      </c>
      <c r="L1729" t="s">
        <v>40</v>
      </c>
      <c r="M1729" t="s">
        <v>41</v>
      </c>
      <c r="N1729" t="s">
        <v>40</v>
      </c>
      <c r="O1729" t="s">
        <v>41</v>
      </c>
      <c r="P1729" t="s">
        <v>9785</v>
      </c>
      <c r="Q1729" t="s">
        <v>9786</v>
      </c>
      <c r="R1729" t="s">
        <v>166</v>
      </c>
      <c r="S1729" t="s">
        <v>9787</v>
      </c>
    </row>
    <row r="1730" hidden="1" spans="1:19">
      <c r="A1730">
        <v>1729</v>
      </c>
      <c r="B1730" t="s">
        <v>9788</v>
      </c>
      <c r="C1730" t="s">
        <v>65</v>
      </c>
      <c r="D1730" t="str">
        <f>VLOOKUP(C1730,[1]Sheet1!$A:$B,2,0)</f>
        <v>通州项目</v>
      </c>
      <c r="E1730" t="s">
        <v>9789</v>
      </c>
      <c r="G1730" s="2">
        <v>1</v>
      </c>
      <c r="H1730" t="s">
        <v>66</v>
      </c>
      <c r="I1730" s="2">
        <v>2</v>
      </c>
      <c r="J1730" t="s">
        <v>9790</v>
      </c>
      <c r="K1730" s="2">
        <v>1</v>
      </c>
      <c r="L1730" t="s">
        <v>40</v>
      </c>
      <c r="M1730" t="s">
        <v>41</v>
      </c>
      <c r="N1730" t="s">
        <v>40</v>
      </c>
      <c r="O1730" t="s">
        <v>41</v>
      </c>
      <c r="P1730" t="s">
        <v>9791</v>
      </c>
      <c r="Q1730" t="s">
        <v>9791</v>
      </c>
      <c r="R1730" t="s">
        <v>166</v>
      </c>
      <c r="S1730" t="s">
        <v>9792</v>
      </c>
    </row>
    <row r="1731" hidden="1" spans="1:19">
      <c r="A1731">
        <v>1730</v>
      </c>
      <c r="B1731" t="s">
        <v>9793</v>
      </c>
      <c r="C1731" t="s">
        <v>65</v>
      </c>
      <c r="D1731" t="str">
        <f>VLOOKUP(C1731,[1]Sheet1!$A:$B,2,0)</f>
        <v>通州项目</v>
      </c>
      <c r="E1731" t="s">
        <v>9794</v>
      </c>
      <c r="F1731" t="s">
        <v>2365</v>
      </c>
      <c r="G1731" s="2">
        <v>1</v>
      </c>
      <c r="H1731" t="s">
        <v>66</v>
      </c>
      <c r="I1731" s="2">
        <v>2</v>
      </c>
      <c r="J1731" t="s">
        <v>9795</v>
      </c>
      <c r="K1731" s="2">
        <v>0</v>
      </c>
      <c r="L1731" t="s">
        <v>40</v>
      </c>
      <c r="M1731" t="s">
        <v>41</v>
      </c>
      <c r="N1731" t="s">
        <v>40</v>
      </c>
      <c r="O1731" t="s">
        <v>41</v>
      </c>
      <c r="P1731" t="s">
        <v>9796</v>
      </c>
      <c r="Q1731" t="s">
        <v>9797</v>
      </c>
      <c r="R1731" t="s">
        <v>166</v>
      </c>
      <c r="S1731" t="s">
        <v>9798</v>
      </c>
    </row>
    <row r="1732" hidden="1" spans="1:19">
      <c r="A1732">
        <v>1731</v>
      </c>
      <c r="B1732" t="s">
        <v>9799</v>
      </c>
      <c r="C1732" t="s">
        <v>117</v>
      </c>
      <c r="D1732" t="str">
        <f>VLOOKUP(C1732,[1]Sheet1!$A:$B,2,0)</f>
        <v>暂时关闭的规则</v>
      </c>
      <c r="E1732" t="s">
        <v>7542</v>
      </c>
      <c r="F1732" t="s">
        <v>374</v>
      </c>
      <c r="G1732" s="2">
        <v>1</v>
      </c>
      <c r="H1732" t="s">
        <v>120</v>
      </c>
      <c r="I1732" s="2">
        <v>1</v>
      </c>
      <c r="J1732" t="s">
        <v>262</v>
      </c>
      <c r="K1732" s="2">
        <v>0</v>
      </c>
      <c r="L1732" t="s">
        <v>40</v>
      </c>
      <c r="M1732" t="s">
        <v>41</v>
      </c>
      <c r="N1732" t="s">
        <v>40</v>
      </c>
      <c r="O1732" t="s">
        <v>41</v>
      </c>
      <c r="P1732" t="s">
        <v>263</v>
      </c>
      <c r="Q1732" t="s">
        <v>9800</v>
      </c>
      <c r="R1732" t="s">
        <v>166</v>
      </c>
      <c r="S1732" t="s">
        <v>7544</v>
      </c>
    </row>
    <row r="1733" hidden="1" spans="1:19">
      <c r="A1733">
        <v>1732</v>
      </c>
      <c r="B1733" t="s">
        <v>9801</v>
      </c>
      <c r="C1733" t="s">
        <v>7781</v>
      </c>
      <c r="D1733" t="str">
        <f>VLOOKUP(C1733,[1]Sheet1!$A:$B,2,0)</f>
        <v>海淀专用规则2025</v>
      </c>
      <c r="E1733" t="s">
        <v>8719</v>
      </c>
      <c r="F1733" t="s">
        <v>127</v>
      </c>
      <c r="G1733" s="2">
        <v>1</v>
      </c>
      <c r="H1733" t="s">
        <v>7782</v>
      </c>
      <c r="I1733" s="2">
        <v>2</v>
      </c>
      <c r="J1733" t="s">
        <v>8721</v>
      </c>
      <c r="K1733" s="2">
        <v>0</v>
      </c>
      <c r="L1733" t="s">
        <v>1631</v>
      </c>
      <c r="M1733" t="s">
        <v>1632</v>
      </c>
      <c r="N1733" t="s">
        <v>40</v>
      </c>
      <c r="O1733" t="s">
        <v>41</v>
      </c>
      <c r="P1733" t="s">
        <v>4898</v>
      </c>
      <c r="Q1733" t="s">
        <v>9802</v>
      </c>
      <c r="R1733" t="s">
        <v>166</v>
      </c>
      <c r="S1733" t="s">
        <v>8723</v>
      </c>
    </row>
    <row r="1734" hidden="1" spans="1:19">
      <c r="A1734">
        <v>1733</v>
      </c>
      <c r="B1734" t="s">
        <v>9803</v>
      </c>
      <c r="C1734" t="s">
        <v>7781</v>
      </c>
      <c r="D1734" t="str">
        <f>VLOOKUP(C1734,[1]Sheet1!$A:$B,2,0)</f>
        <v>海淀专用规则2025</v>
      </c>
      <c r="E1734" t="s">
        <v>8725</v>
      </c>
      <c r="F1734" t="s">
        <v>180</v>
      </c>
      <c r="G1734" s="2">
        <v>1</v>
      </c>
      <c r="H1734" t="s">
        <v>7782</v>
      </c>
      <c r="I1734" s="2">
        <v>1</v>
      </c>
      <c r="J1734" t="s">
        <v>9804</v>
      </c>
      <c r="K1734" s="2">
        <v>0</v>
      </c>
      <c r="L1734" t="s">
        <v>1631</v>
      </c>
      <c r="M1734" t="s">
        <v>1632</v>
      </c>
      <c r="N1734" t="s">
        <v>40</v>
      </c>
      <c r="O1734" t="s">
        <v>41</v>
      </c>
      <c r="P1734" t="s">
        <v>4904</v>
      </c>
      <c r="Q1734" t="s">
        <v>9805</v>
      </c>
      <c r="R1734" t="s">
        <v>166</v>
      </c>
      <c r="S1734" t="s">
        <v>8728</v>
      </c>
    </row>
    <row r="1735" hidden="1" spans="1:19">
      <c r="A1735">
        <v>1734</v>
      </c>
      <c r="B1735" t="s">
        <v>9806</v>
      </c>
      <c r="C1735" t="s">
        <v>7155</v>
      </c>
      <c r="D1735" t="str">
        <f>VLOOKUP(C1735,[1]Sheet1!$A:$B,2,0)</f>
        <v>北京局项目规则（常规+55清单+过度检查）</v>
      </c>
      <c r="E1735" t="s">
        <v>8023</v>
      </c>
      <c r="F1735" t="s">
        <v>9807</v>
      </c>
      <c r="G1735" s="2">
        <v>1</v>
      </c>
      <c r="H1735" t="s">
        <v>7157</v>
      </c>
      <c r="I1735" s="2">
        <v>2</v>
      </c>
      <c r="J1735" t="s">
        <v>9808</v>
      </c>
      <c r="K1735" s="2">
        <v>0</v>
      </c>
      <c r="L1735" t="s">
        <v>40</v>
      </c>
      <c r="M1735" t="s">
        <v>41</v>
      </c>
      <c r="N1735" t="s">
        <v>40</v>
      </c>
      <c r="O1735" t="s">
        <v>41</v>
      </c>
      <c r="P1735" t="s">
        <v>8025</v>
      </c>
      <c r="Q1735" t="s">
        <v>9809</v>
      </c>
      <c r="R1735" t="s">
        <v>100</v>
      </c>
      <c r="S1735" t="s">
        <v>8027</v>
      </c>
    </row>
    <row r="1736" hidden="1" spans="1:19">
      <c r="A1736">
        <v>1735</v>
      </c>
      <c r="B1736" t="s">
        <v>9810</v>
      </c>
      <c r="C1736" t="s">
        <v>7155</v>
      </c>
      <c r="D1736" t="str">
        <f>VLOOKUP(C1736,[1]Sheet1!$A:$B,2,0)</f>
        <v>北京局项目规则（常规+55清单+过度检查）</v>
      </c>
      <c r="E1736" t="s">
        <v>8034</v>
      </c>
      <c r="F1736" t="s">
        <v>9811</v>
      </c>
      <c r="G1736" s="2">
        <v>1</v>
      </c>
      <c r="H1736" t="s">
        <v>7157</v>
      </c>
      <c r="I1736" s="2">
        <v>2</v>
      </c>
      <c r="J1736" t="s">
        <v>9812</v>
      </c>
      <c r="K1736" s="2">
        <v>0</v>
      </c>
      <c r="L1736" t="s">
        <v>40</v>
      </c>
      <c r="M1736" t="s">
        <v>41</v>
      </c>
      <c r="N1736" t="s">
        <v>40</v>
      </c>
      <c r="O1736" t="s">
        <v>41</v>
      </c>
      <c r="P1736" t="s">
        <v>8037</v>
      </c>
      <c r="Q1736" t="s">
        <v>9813</v>
      </c>
      <c r="R1736" t="s">
        <v>166</v>
      </c>
      <c r="S1736" t="s">
        <v>8039</v>
      </c>
    </row>
    <row r="1737" hidden="1" spans="1:19">
      <c r="A1737">
        <v>1736</v>
      </c>
      <c r="B1737" t="s">
        <v>9814</v>
      </c>
      <c r="C1737" t="s">
        <v>65</v>
      </c>
      <c r="D1737" t="str">
        <f>VLOOKUP(C1737,[1]Sheet1!$A:$B,2,0)</f>
        <v>通州项目</v>
      </c>
      <c r="E1737" t="s">
        <v>9815</v>
      </c>
      <c r="F1737" t="s">
        <v>5271</v>
      </c>
      <c r="G1737" s="2">
        <v>1</v>
      </c>
      <c r="H1737" t="s">
        <v>66</v>
      </c>
      <c r="I1737" s="2">
        <v>1</v>
      </c>
      <c r="J1737" t="s">
        <v>9816</v>
      </c>
      <c r="K1737" s="2">
        <v>0</v>
      </c>
      <c r="L1737" t="s">
        <v>40</v>
      </c>
      <c r="M1737" t="s">
        <v>41</v>
      </c>
      <c r="N1737" t="s">
        <v>40</v>
      </c>
      <c r="O1737" t="s">
        <v>41</v>
      </c>
      <c r="P1737" t="s">
        <v>9817</v>
      </c>
      <c r="Q1737" t="s">
        <v>9818</v>
      </c>
      <c r="R1737" t="s">
        <v>166</v>
      </c>
      <c r="S1737" t="s">
        <v>9819</v>
      </c>
    </row>
    <row r="1738" hidden="1" spans="1:19">
      <c r="A1738">
        <v>1737</v>
      </c>
      <c r="B1738" t="s">
        <v>9820</v>
      </c>
      <c r="C1738" t="s">
        <v>7781</v>
      </c>
      <c r="D1738" t="str">
        <f>VLOOKUP(C1738,[1]Sheet1!$A:$B,2,0)</f>
        <v>海淀专用规则2025</v>
      </c>
      <c r="E1738" t="s">
        <v>8557</v>
      </c>
      <c r="F1738" t="s">
        <v>217</v>
      </c>
      <c r="G1738" s="2">
        <v>1</v>
      </c>
      <c r="H1738" t="s">
        <v>7782</v>
      </c>
      <c r="I1738" s="2">
        <v>1</v>
      </c>
      <c r="J1738" t="s">
        <v>5461</v>
      </c>
      <c r="K1738" s="2">
        <v>0</v>
      </c>
      <c r="L1738" t="s">
        <v>1631</v>
      </c>
      <c r="M1738" t="s">
        <v>1632</v>
      </c>
      <c r="N1738" t="s">
        <v>40</v>
      </c>
      <c r="O1738" t="s">
        <v>41</v>
      </c>
      <c r="P1738" t="s">
        <v>5462</v>
      </c>
      <c r="Q1738" t="s">
        <v>9821</v>
      </c>
      <c r="R1738" t="s">
        <v>166</v>
      </c>
      <c r="S1738" t="s">
        <v>8560</v>
      </c>
    </row>
    <row r="1739" hidden="1" spans="1:19">
      <c r="A1739">
        <v>1738</v>
      </c>
      <c r="B1739" t="s">
        <v>9822</v>
      </c>
      <c r="C1739" t="s">
        <v>9823</v>
      </c>
      <c r="D1739" t="str">
        <f>VLOOKUP(C1739,[1]Sheet1!$A:$B,2,0)</f>
        <v>海淀关闭规则</v>
      </c>
      <c r="E1739" t="s">
        <v>7896</v>
      </c>
      <c r="F1739" t="s">
        <v>119</v>
      </c>
      <c r="G1739" s="2">
        <v>1</v>
      </c>
      <c r="H1739" t="s">
        <v>9824</v>
      </c>
      <c r="I1739" s="2">
        <v>2</v>
      </c>
      <c r="J1739" t="s">
        <v>7897</v>
      </c>
      <c r="K1739" s="2">
        <v>0</v>
      </c>
      <c r="L1739" t="s">
        <v>1631</v>
      </c>
      <c r="M1739" t="s">
        <v>1632</v>
      </c>
      <c r="N1739" t="s">
        <v>40</v>
      </c>
      <c r="O1739" t="s">
        <v>41</v>
      </c>
      <c r="P1739" t="s">
        <v>2969</v>
      </c>
      <c r="Q1739" t="s">
        <v>9825</v>
      </c>
      <c r="R1739" t="s">
        <v>166</v>
      </c>
      <c r="S1739" t="s">
        <v>7899</v>
      </c>
    </row>
    <row r="1740" hidden="1" spans="1:19">
      <c r="A1740">
        <v>1739</v>
      </c>
      <c r="B1740" t="s">
        <v>9826</v>
      </c>
      <c r="C1740" t="s">
        <v>7781</v>
      </c>
      <c r="D1740" t="str">
        <f>VLOOKUP(C1740,[1]Sheet1!$A:$B,2,0)</f>
        <v>海淀专用规则2025</v>
      </c>
      <c r="E1740" t="s">
        <v>7937</v>
      </c>
      <c r="F1740" t="s">
        <v>217</v>
      </c>
      <c r="G1740" s="2">
        <v>1</v>
      </c>
      <c r="H1740" t="s">
        <v>7782</v>
      </c>
      <c r="I1740" s="2">
        <v>1</v>
      </c>
      <c r="J1740" t="s">
        <v>9827</v>
      </c>
      <c r="K1740" s="2">
        <v>0</v>
      </c>
      <c r="L1740" t="s">
        <v>1631</v>
      </c>
      <c r="M1740" t="s">
        <v>1632</v>
      </c>
      <c r="N1740" t="s">
        <v>40</v>
      </c>
      <c r="O1740" t="s">
        <v>41</v>
      </c>
      <c r="P1740" t="s">
        <v>1809</v>
      </c>
      <c r="Q1740" t="s">
        <v>9828</v>
      </c>
      <c r="R1740" t="s">
        <v>77</v>
      </c>
      <c r="S1740" t="s">
        <v>7939</v>
      </c>
    </row>
    <row r="1741" hidden="1" spans="1:19">
      <c r="A1741">
        <v>1740</v>
      </c>
      <c r="B1741" t="s">
        <v>9829</v>
      </c>
      <c r="C1741" t="s">
        <v>7781</v>
      </c>
      <c r="D1741" t="str">
        <f>VLOOKUP(C1741,[1]Sheet1!$A:$B,2,0)</f>
        <v>海淀专用规则2025</v>
      </c>
      <c r="E1741" t="s">
        <v>8479</v>
      </c>
      <c r="F1741" t="s">
        <v>217</v>
      </c>
      <c r="G1741" s="2">
        <v>1</v>
      </c>
      <c r="H1741" t="s">
        <v>7782</v>
      </c>
      <c r="I1741" s="2">
        <v>1</v>
      </c>
      <c r="J1741" t="s">
        <v>9830</v>
      </c>
      <c r="K1741" s="2">
        <v>0</v>
      </c>
      <c r="L1741" t="s">
        <v>40</v>
      </c>
      <c r="M1741" t="s">
        <v>41</v>
      </c>
      <c r="N1741" t="s">
        <v>40</v>
      </c>
      <c r="O1741" t="s">
        <v>41</v>
      </c>
      <c r="P1741" t="s">
        <v>5661</v>
      </c>
      <c r="Q1741" t="s">
        <v>9831</v>
      </c>
      <c r="R1741" t="s">
        <v>166</v>
      </c>
      <c r="S1741" t="s">
        <v>8482</v>
      </c>
    </row>
    <row r="1742" hidden="1" spans="1:19">
      <c r="A1742">
        <v>1741</v>
      </c>
      <c r="B1742" t="s">
        <v>9832</v>
      </c>
      <c r="C1742" t="s">
        <v>7781</v>
      </c>
      <c r="D1742" t="str">
        <f>VLOOKUP(C1742,[1]Sheet1!$A:$B,2,0)</f>
        <v>海淀专用规则2025</v>
      </c>
      <c r="E1742" t="s">
        <v>5665</v>
      </c>
      <c r="F1742" t="s">
        <v>148</v>
      </c>
      <c r="G1742" s="2">
        <v>1</v>
      </c>
      <c r="H1742" t="s">
        <v>7782</v>
      </c>
      <c r="I1742" s="2">
        <v>2</v>
      </c>
      <c r="J1742" t="s">
        <v>8484</v>
      </c>
      <c r="K1742" s="2">
        <v>0</v>
      </c>
      <c r="L1742" t="s">
        <v>40</v>
      </c>
      <c r="M1742" t="s">
        <v>41</v>
      </c>
      <c r="N1742" t="s">
        <v>40</v>
      </c>
      <c r="O1742" t="s">
        <v>41</v>
      </c>
      <c r="P1742" t="s">
        <v>5667</v>
      </c>
      <c r="Q1742" t="s">
        <v>9833</v>
      </c>
      <c r="R1742" t="s">
        <v>166</v>
      </c>
      <c r="S1742" t="s">
        <v>5669</v>
      </c>
    </row>
    <row r="1743" hidden="1" spans="1:19">
      <c r="A1743">
        <v>1742</v>
      </c>
      <c r="B1743" t="s">
        <v>9834</v>
      </c>
      <c r="C1743" t="s">
        <v>7155</v>
      </c>
      <c r="D1743" t="str">
        <f>VLOOKUP(C1743,[1]Sheet1!$A:$B,2,0)</f>
        <v>北京局项目规则（常规+55清单+过度检查）</v>
      </c>
      <c r="E1743" t="s">
        <v>8041</v>
      </c>
      <c r="F1743" t="s">
        <v>9835</v>
      </c>
      <c r="G1743" s="2">
        <v>1</v>
      </c>
      <c r="H1743" t="s">
        <v>7157</v>
      </c>
      <c r="I1743" s="2">
        <v>2</v>
      </c>
      <c r="J1743" t="s">
        <v>9836</v>
      </c>
      <c r="K1743" s="2">
        <v>0</v>
      </c>
      <c r="L1743" t="s">
        <v>40</v>
      </c>
      <c r="M1743" t="s">
        <v>41</v>
      </c>
      <c r="N1743" t="s">
        <v>40</v>
      </c>
      <c r="O1743" t="s">
        <v>41</v>
      </c>
      <c r="P1743" t="s">
        <v>9837</v>
      </c>
      <c r="Q1743" t="s">
        <v>9838</v>
      </c>
      <c r="R1743" t="s">
        <v>166</v>
      </c>
      <c r="S1743" t="s">
        <v>8045</v>
      </c>
    </row>
    <row r="1744" hidden="1" spans="1:19">
      <c r="A1744">
        <v>1743</v>
      </c>
      <c r="B1744" t="s">
        <v>9839</v>
      </c>
      <c r="C1744" t="s">
        <v>7155</v>
      </c>
      <c r="D1744" t="str">
        <f>VLOOKUP(C1744,[1]Sheet1!$A:$B,2,0)</f>
        <v>北京局项目规则（常规+55清单+过度检查）</v>
      </c>
      <c r="E1744" t="s">
        <v>9840</v>
      </c>
      <c r="F1744" t="s">
        <v>9841</v>
      </c>
      <c r="G1744" s="2">
        <v>1</v>
      </c>
      <c r="H1744" t="s">
        <v>7157</v>
      </c>
      <c r="I1744" s="2">
        <v>1</v>
      </c>
      <c r="J1744" t="s">
        <v>8072</v>
      </c>
      <c r="K1744" s="2">
        <v>0</v>
      </c>
      <c r="L1744" t="s">
        <v>40</v>
      </c>
      <c r="M1744" t="s">
        <v>41</v>
      </c>
      <c r="N1744" t="s">
        <v>40</v>
      </c>
      <c r="O1744" t="s">
        <v>41</v>
      </c>
      <c r="P1744" t="s">
        <v>8073</v>
      </c>
      <c r="Q1744" t="s">
        <v>9842</v>
      </c>
      <c r="R1744" t="s">
        <v>166</v>
      </c>
      <c r="S1744" t="s">
        <v>9843</v>
      </c>
    </row>
    <row r="1745" hidden="1" spans="1:19">
      <c r="A1745">
        <v>1744</v>
      </c>
      <c r="B1745" t="s">
        <v>9844</v>
      </c>
      <c r="C1745" t="s">
        <v>7781</v>
      </c>
      <c r="D1745" t="str">
        <f>VLOOKUP(C1745,[1]Sheet1!$A:$B,2,0)</f>
        <v>海淀专用规则2025</v>
      </c>
      <c r="E1745" t="s">
        <v>8562</v>
      </c>
      <c r="F1745" t="s">
        <v>148</v>
      </c>
      <c r="G1745" s="2">
        <v>1</v>
      </c>
      <c r="H1745" t="s">
        <v>7782</v>
      </c>
      <c r="I1745" s="2">
        <v>2</v>
      </c>
      <c r="J1745" t="s">
        <v>8564</v>
      </c>
      <c r="K1745" s="2">
        <v>0</v>
      </c>
      <c r="L1745" t="s">
        <v>1631</v>
      </c>
      <c r="M1745" t="s">
        <v>1632</v>
      </c>
      <c r="N1745" t="s">
        <v>40</v>
      </c>
      <c r="O1745" t="s">
        <v>41</v>
      </c>
      <c r="P1745" t="s">
        <v>5693</v>
      </c>
      <c r="Q1745" t="s">
        <v>9845</v>
      </c>
      <c r="R1745" t="s">
        <v>166</v>
      </c>
      <c r="S1745" t="s">
        <v>8566</v>
      </c>
    </row>
    <row r="1746" hidden="1" spans="1:19">
      <c r="A1746">
        <v>1745</v>
      </c>
      <c r="B1746" t="s">
        <v>9846</v>
      </c>
      <c r="C1746" t="s">
        <v>7781</v>
      </c>
      <c r="D1746" t="str">
        <f>VLOOKUP(C1746,[1]Sheet1!$A:$B,2,0)</f>
        <v>海淀专用规则2025</v>
      </c>
      <c r="E1746" t="s">
        <v>8568</v>
      </c>
      <c r="F1746" t="s">
        <v>424</v>
      </c>
      <c r="G1746" s="2">
        <v>1</v>
      </c>
      <c r="H1746" t="s">
        <v>7782</v>
      </c>
      <c r="I1746" s="2">
        <v>2</v>
      </c>
      <c r="J1746" t="s">
        <v>8570</v>
      </c>
      <c r="K1746" s="2">
        <v>0</v>
      </c>
      <c r="L1746" t="s">
        <v>40</v>
      </c>
      <c r="M1746" t="s">
        <v>41</v>
      </c>
      <c r="N1746" t="s">
        <v>40</v>
      </c>
      <c r="O1746" t="s">
        <v>41</v>
      </c>
      <c r="P1746" t="s">
        <v>8571</v>
      </c>
      <c r="Q1746" t="s">
        <v>9847</v>
      </c>
      <c r="R1746" t="s">
        <v>166</v>
      </c>
      <c r="S1746" t="s">
        <v>5702</v>
      </c>
    </row>
    <row r="1747" hidden="1" spans="1:19">
      <c r="A1747">
        <v>1746</v>
      </c>
      <c r="B1747" t="s">
        <v>9848</v>
      </c>
      <c r="C1747" t="s">
        <v>7781</v>
      </c>
      <c r="D1747" t="str">
        <f>VLOOKUP(C1747,[1]Sheet1!$A:$B,2,0)</f>
        <v>海淀专用规则2025</v>
      </c>
      <c r="E1747" t="s">
        <v>5704</v>
      </c>
      <c r="F1747" t="s">
        <v>217</v>
      </c>
      <c r="G1747" s="2">
        <v>1</v>
      </c>
      <c r="H1747" t="s">
        <v>7782</v>
      </c>
      <c r="I1747" s="2">
        <v>1</v>
      </c>
      <c r="J1747" t="s">
        <v>9849</v>
      </c>
      <c r="K1747" s="2">
        <v>0</v>
      </c>
      <c r="L1747" t="s">
        <v>40</v>
      </c>
      <c r="M1747" t="s">
        <v>41</v>
      </c>
      <c r="N1747" t="s">
        <v>40</v>
      </c>
      <c r="O1747" t="s">
        <v>41</v>
      </c>
      <c r="P1747" t="s">
        <v>5706</v>
      </c>
      <c r="Q1747" t="s">
        <v>9850</v>
      </c>
      <c r="R1747" t="s">
        <v>166</v>
      </c>
      <c r="S1747" t="s">
        <v>5708</v>
      </c>
    </row>
    <row r="1748" hidden="1" spans="1:19">
      <c r="A1748">
        <v>1747</v>
      </c>
      <c r="B1748" t="s">
        <v>9851</v>
      </c>
      <c r="C1748" t="s">
        <v>7781</v>
      </c>
      <c r="D1748" t="str">
        <f>VLOOKUP(C1748,[1]Sheet1!$A:$B,2,0)</f>
        <v>海淀专用规则2025</v>
      </c>
      <c r="E1748" t="s">
        <v>7962</v>
      </c>
      <c r="F1748" t="s">
        <v>424</v>
      </c>
      <c r="G1748" s="2">
        <v>1</v>
      </c>
      <c r="H1748" t="s">
        <v>7782</v>
      </c>
      <c r="I1748" s="2">
        <v>2</v>
      </c>
      <c r="J1748" t="s">
        <v>7963</v>
      </c>
      <c r="K1748" s="2">
        <v>0</v>
      </c>
      <c r="L1748" t="s">
        <v>40</v>
      </c>
      <c r="M1748" t="s">
        <v>41</v>
      </c>
      <c r="N1748" t="s">
        <v>40</v>
      </c>
      <c r="O1748" t="s">
        <v>41</v>
      </c>
      <c r="P1748" t="s">
        <v>2561</v>
      </c>
      <c r="Q1748" t="s">
        <v>9852</v>
      </c>
      <c r="R1748" t="s">
        <v>166</v>
      </c>
      <c r="S1748" t="s">
        <v>7965</v>
      </c>
    </row>
    <row r="1749" hidden="1" spans="1:19">
      <c r="A1749">
        <v>1748</v>
      </c>
      <c r="B1749" t="s">
        <v>9853</v>
      </c>
      <c r="C1749" t="s">
        <v>117</v>
      </c>
      <c r="D1749" t="str">
        <f>VLOOKUP(C1749,[1]Sheet1!$A:$B,2,0)</f>
        <v>暂时关闭的规则</v>
      </c>
      <c r="E1749" t="s">
        <v>8003</v>
      </c>
      <c r="F1749" t="s">
        <v>475</v>
      </c>
      <c r="G1749" s="2">
        <v>1</v>
      </c>
      <c r="H1749" t="s">
        <v>120</v>
      </c>
      <c r="I1749" s="2">
        <v>2</v>
      </c>
      <c r="J1749" t="s">
        <v>8004</v>
      </c>
      <c r="K1749" s="2">
        <v>0</v>
      </c>
      <c r="L1749" t="s">
        <v>1631</v>
      </c>
      <c r="M1749" t="s">
        <v>1632</v>
      </c>
      <c r="N1749" t="s">
        <v>40</v>
      </c>
      <c r="O1749" t="s">
        <v>41</v>
      </c>
      <c r="P1749" t="s">
        <v>3038</v>
      </c>
      <c r="Q1749" t="s">
        <v>9854</v>
      </c>
      <c r="R1749" t="s">
        <v>100</v>
      </c>
      <c r="S1749" t="s">
        <v>8006</v>
      </c>
    </row>
    <row r="1750" hidden="1" spans="1:19">
      <c r="A1750">
        <v>1749</v>
      </c>
      <c r="B1750" t="s">
        <v>9855</v>
      </c>
      <c r="C1750" t="s">
        <v>7781</v>
      </c>
      <c r="D1750" t="str">
        <f>VLOOKUP(C1750,[1]Sheet1!$A:$B,2,0)</f>
        <v>海淀专用规则2025</v>
      </c>
      <c r="E1750" t="s">
        <v>8195</v>
      </c>
      <c r="F1750" t="s">
        <v>424</v>
      </c>
      <c r="G1750" s="2">
        <v>1</v>
      </c>
      <c r="H1750" t="s">
        <v>7782</v>
      </c>
      <c r="I1750" s="2">
        <v>2</v>
      </c>
      <c r="J1750" t="s">
        <v>8196</v>
      </c>
      <c r="K1750" s="2">
        <v>0</v>
      </c>
      <c r="L1750" t="s">
        <v>1631</v>
      </c>
      <c r="M1750" t="s">
        <v>1632</v>
      </c>
      <c r="N1750" t="s">
        <v>40</v>
      </c>
      <c r="O1750" t="s">
        <v>41</v>
      </c>
      <c r="P1750" t="s">
        <v>2030</v>
      </c>
      <c r="Q1750" t="s">
        <v>9856</v>
      </c>
      <c r="R1750" t="s">
        <v>166</v>
      </c>
      <c r="S1750" t="s">
        <v>8198</v>
      </c>
    </row>
    <row r="1751" hidden="1" spans="1:19">
      <c r="A1751">
        <v>1750</v>
      </c>
      <c r="B1751" t="s">
        <v>9857</v>
      </c>
      <c r="C1751" t="s">
        <v>7781</v>
      </c>
      <c r="D1751" t="str">
        <f>VLOOKUP(C1751,[1]Sheet1!$A:$B,2,0)</f>
        <v>海淀专用规则2025</v>
      </c>
      <c r="E1751" t="s">
        <v>5898</v>
      </c>
      <c r="F1751" t="s">
        <v>180</v>
      </c>
      <c r="G1751" s="2">
        <v>1</v>
      </c>
      <c r="H1751" t="s">
        <v>7782</v>
      </c>
      <c r="I1751" s="2">
        <v>2</v>
      </c>
      <c r="J1751" t="s">
        <v>8487</v>
      </c>
      <c r="K1751" s="2">
        <v>0</v>
      </c>
      <c r="L1751" t="s">
        <v>1631</v>
      </c>
      <c r="M1751" t="s">
        <v>1632</v>
      </c>
      <c r="N1751" t="s">
        <v>40</v>
      </c>
      <c r="O1751" t="s">
        <v>41</v>
      </c>
      <c r="P1751" t="s">
        <v>5900</v>
      </c>
      <c r="Q1751" t="s">
        <v>9858</v>
      </c>
      <c r="R1751" t="s">
        <v>166</v>
      </c>
      <c r="S1751" t="s">
        <v>5902</v>
      </c>
    </row>
    <row r="1752" hidden="1" spans="1:19">
      <c r="A1752">
        <v>1751</v>
      </c>
      <c r="B1752" t="s">
        <v>9859</v>
      </c>
      <c r="C1752" t="s">
        <v>7781</v>
      </c>
      <c r="D1752" t="str">
        <f>VLOOKUP(C1752,[1]Sheet1!$A:$B,2,0)</f>
        <v>海淀专用规则2025</v>
      </c>
      <c r="E1752" t="s">
        <v>8490</v>
      </c>
      <c r="F1752" t="s">
        <v>180</v>
      </c>
      <c r="G1752" s="2">
        <v>1</v>
      </c>
      <c r="H1752" t="s">
        <v>7782</v>
      </c>
      <c r="I1752" s="2">
        <v>2</v>
      </c>
      <c r="J1752" t="s">
        <v>5905</v>
      </c>
      <c r="K1752" s="2">
        <v>0</v>
      </c>
      <c r="L1752" t="s">
        <v>1631</v>
      </c>
      <c r="M1752" t="s">
        <v>1632</v>
      </c>
      <c r="N1752" t="s">
        <v>40</v>
      </c>
      <c r="O1752" t="s">
        <v>41</v>
      </c>
      <c r="P1752" t="s">
        <v>8492</v>
      </c>
      <c r="Q1752" t="s">
        <v>9860</v>
      </c>
      <c r="R1752" t="s">
        <v>166</v>
      </c>
      <c r="S1752" t="s">
        <v>8494</v>
      </c>
    </row>
    <row r="1753" hidden="1" spans="1:19">
      <c r="A1753">
        <v>1752</v>
      </c>
      <c r="B1753" t="s">
        <v>9861</v>
      </c>
      <c r="C1753" t="s">
        <v>7781</v>
      </c>
      <c r="D1753" t="str">
        <f>VLOOKUP(C1753,[1]Sheet1!$A:$B,2,0)</f>
        <v>海淀专用规则2025</v>
      </c>
      <c r="E1753" t="s">
        <v>8496</v>
      </c>
      <c r="F1753" t="s">
        <v>180</v>
      </c>
      <c r="G1753" s="2">
        <v>1</v>
      </c>
      <c r="H1753" t="s">
        <v>7782</v>
      </c>
      <c r="I1753" s="2">
        <v>2</v>
      </c>
      <c r="J1753" t="s">
        <v>8498</v>
      </c>
      <c r="K1753" s="2">
        <v>0</v>
      </c>
      <c r="L1753" t="s">
        <v>1631</v>
      </c>
      <c r="M1753" t="s">
        <v>1632</v>
      </c>
      <c r="N1753" t="s">
        <v>40</v>
      </c>
      <c r="O1753" t="s">
        <v>41</v>
      </c>
      <c r="P1753" t="s">
        <v>5913</v>
      </c>
      <c r="Q1753" t="s">
        <v>9862</v>
      </c>
      <c r="R1753" t="s">
        <v>166</v>
      </c>
      <c r="S1753" t="s">
        <v>8500</v>
      </c>
    </row>
    <row r="1754" hidden="1" spans="1:19">
      <c r="A1754">
        <v>1753</v>
      </c>
      <c r="B1754" t="s">
        <v>9863</v>
      </c>
      <c r="C1754" t="s">
        <v>7781</v>
      </c>
      <c r="D1754" t="str">
        <f>VLOOKUP(C1754,[1]Sheet1!$A:$B,2,0)</f>
        <v>海淀专用规则2025</v>
      </c>
      <c r="E1754" t="s">
        <v>8502</v>
      </c>
      <c r="F1754" t="s">
        <v>539</v>
      </c>
      <c r="G1754" s="2">
        <v>1</v>
      </c>
      <c r="H1754" t="s">
        <v>7782</v>
      </c>
      <c r="I1754" s="2">
        <v>1</v>
      </c>
      <c r="J1754" t="s">
        <v>9864</v>
      </c>
      <c r="K1754" s="2">
        <v>0</v>
      </c>
      <c r="L1754" t="s">
        <v>1631</v>
      </c>
      <c r="M1754" t="s">
        <v>1632</v>
      </c>
      <c r="N1754" t="s">
        <v>40</v>
      </c>
      <c r="O1754" t="s">
        <v>41</v>
      </c>
      <c r="P1754" t="s">
        <v>5181</v>
      </c>
      <c r="Q1754" t="s">
        <v>9865</v>
      </c>
      <c r="R1754" t="s">
        <v>166</v>
      </c>
      <c r="S1754" t="s">
        <v>8505</v>
      </c>
    </row>
    <row r="1755" hidden="1" spans="1:19">
      <c r="A1755">
        <v>1754</v>
      </c>
      <c r="B1755" t="s">
        <v>9866</v>
      </c>
      <c r="C1755" t="s">
        <v>7155</v>
      </c>
      <c r="D1755" t="str">
        <f>VLOOKUP(C1755,[1]Sheet1!$A:$B,2,0)</f>
        <v>北京局项目规则（常规+55清单+过度检查）</v>
      </c>
      <c r="E1755" t="s">
        <v>8089</v>
      </c>
      <c r="F1755" t="s">
        <v>9867</v>
      </c>
      <c r="G1755" s="2">
        <v>1</v>
      </c>
      <c r="H1755" t="s">
        <v>7157</v>
      </c>
      <c r="I1755" s="2">
        <v>1</v>
      </c>
      <c r="J1755" t="s">
        <v>8090</v>
      </c>
      <c r="K1755" s="2">
        <v>0</v>
      </c>
      <c r="L1755" t="s">
        <v>40</v>
      </c>
      <c r="M1755" t="s">
        <v>41</v>
      </c>
      <c r="N1755" t="s">
        <v>40</v>
      </c>
      <c r="O1755" t="s">
        <v>41</v>
      </c>
      <c r="P1755" t="s">
        <v>8091</v>
      </c>
      <c r="Q1755" t="s">
        <v>9868</v>
      </c>
      <c r="R1755" t="s">
        <v>166</v>
      </c>
      <c r="S1755" t="s">
        <v>8093</v>
      </c>
    </row>
    <row r="1756" hidden="1" spans="1:19">
      <c r="A1756">
        <v>1755</v>
      </c>
      <c r="B1756" t="s">
        <v>9869</v>
      </c>
      <c r="C1756" t="s">
        <v>7155</v>
      </c>
      <c r="D1756" t="str">
        <f>VLOOKUP(C1756,[1]Sheet1!$A:$B,2,0)</f>
        <v>北京局项目规则（常规+55清单+过度检查）</v>
      </c>
      <c r="E1756" t="s">
        <v>9870</v>
      </c>
      <c r="F1756" t="s">
        <v>9871</v>
      </c>
      <c r="G1756" s="2">
        <v>1</v>
      </c>
      <c r="H1756" t="s">
        <v>7157</v>
      </c>
      <c r="I1756" s="2">
        <v>1</v>
      </c>
      <c r="J1756" t="s">
        <v>8096</v>
      </c>
      <c r="K1756" s="2">
        <v>0</v>
      </c>
      <c r="L1756" t="s">
        <v>40</v>
      </c>
      <c r="M1756" t="s">
        <v>41</v>
      </c>
      <c r="N1756" t="s">
        <v>40</v>
      </c>
      <c r="O1756" t="s">
        <v>41</v>
      </c>
      <c r="P1756" t="s">
        <v>8097</v>
      </c>
      <c r="Q1756" t="s">
        <v>9872</v>
      </c>
      <c r="R1756" t="s">
        <v>166</v>
      </c>
      <c r="S1756" t="s">
        <v>9873</v>
      </c>
    </row>
    <row r="1757" hidden="1" spans="1:19">
      <c r="A1757">
        <v>1756</v>
      </c>
      <c r="B1757" t="s">
        <v>9874</v>
      </c>
      <c r="C1757" t="s">
        <v>7155</v>
      </c>
      <c r="D1757" t="str">
        <f>VLOOKUP(C1757,[1]Sheet1!$A:$B,2,0)</f>
        <v>北京局项目规则（常规+55清单+过度检查）</v>
      </c>
      <c r="E1757" t="s">
        <v>8101</v>
      </c>
      <c r="F1757" t="s">
        <v>9875</v>
      </c>
      <c r="G1757" s="2">
        <v>1</v>
      </c>
      <c r="H1757" t="s">
        <v>7157</v>
      </c>
      <c r="I1757" s="2">
        <v>2</v>
      </c>
      <c r="J1757" t="s">
        <v>9876</v>
      </c>
      <c r="K1757" s="2">
        <v>0</v>
      </c>
      <c r="L1757" t="s">
        <v>40</v>
      </c>
      <c r="M1757" t="s">
        <v>41</v>
      </c>
      <c r="N1757" t="s">
        <v>40</v>
      </c>
      <c r="O1757" t="s">
        <v>41</v>
      </c>
      <c r="P1757" t="s">
        <v>9877</v>
      </c>
      <c r="Q1757" t="s">
        <v>9878</v>
      </c>
      <c r="R1757" t="s">
        <v>100</v>
      </c>
      <c r="S1757" t="s">
        <v>8105</v>
      </c>
    </row>
    <row r="1758" hidden="1" spans="1:19">
      <c r="A1758">
        <v>1757</v>
      </c>
      <c r="B1758" t="s">
        <v>9879</v>
      </c>
      <c r="C1758" t="s">
        <v>7781</v>
      </c>
      <c r="D1758" t="str">
        <f>VLOOKUP(C1758,[1]Sheet1!$A:$B,2,0)</f>
        <v>海淀专用规则2025</v>
      </c>
      <c r="E1758" t="s">
        <v>5979</v>
      </c>
      <c r="F1758" t="s">
        <v>217</v>
      </c>
      <c r="G1758" s="2">
        <v>1</v>
      </c>
      <c r="H1758" t="s">
        <v>7782</v>
      </c>
      <c r="I1758" s="2">
        <v>2</v>
      </c>
      <c r="J1758" t="s">
        <v>8577</v>
      </c>
      <c r="K1758" s="2">
        <v>0</v>
      </c>
      <c r="L1758" t="s">
        <v>1631</v>
      </c>
      <c r="M1758" t="s">
        <v>1632</v>
      </c>
      <c r="N1758" t="s">
        <v>40</v>
      </c>
      <c r="O1758" t="s">
        <v>41</v>
      </c>
      <c r="P1758" t="s">
        <v>5981</v>
      </c>
      <c r="Q1758" t="s">
        <v>9880</v>
      </c>
      <c r="R1758" t="s">
        <v>166</v>
      </c>
      <c r="S1758" t="s">
        <v>5983</v>
      </c>
    </row>
    <row r="1759" hidden="1" spans="1:19">
      <c r="A1759">
        <v>1758</v>
      </c>
      <c r="B1759" t="s">
        <v>9881</v>
      </c>
      <c r="C1759" t="s">
        <v>7781</v>
      </c>
      <c r="D1759" t="str">
        <f>VLOOKUP(C1759,[1]Sheet1!$A:$B,2,0)</f>
        <v>海淀专用规则2025</v>
      </c>
      <c r="E1759" t="s">
        <v>8234</v>
      </c>
      <c r="F1759" t="s">
        <v>539</v>
      </c>
      <c r="G1759" s="2">
        <v>1</v>
      </c>
      <c r="H1759" t="s">
        <v>7782</v>
      </c>
      <c r="I1759" s="2">
        <v>1</v>
      </c>
      <c r="J1759" t="s">
        <v>9882</v>
      </c>
      <c r="K1759" s="2">
        <v>0</v>
      </c>
      <c r="L1759" t="s">
        <v>1631</v>
      </c>
      <c r="M1759" t="s">
        <v>1632</v>
      </c>
      <c r="N1759" t="s">
        <v>40</v>
      </c>
      <c r="O1759" t="s">
        <v>41</v>
      </c>
      <c r="P1759" t="s">
        <v>5852</v>
      </c>
      <c r="Q1759" t="s">
        <v>9883</v>
      </c>
      <c r="R1759" t="s">
        <v>166</v>
      </c>
      <c r="S1759" t="s">
        <v>8236</v>
      </c>
    </row>
    <row r="1760" hidden="1" spans="1:19">
      <c r="A1760">
        <v>1759</v>
      </c>
      <c r="B1760" t="s">
        <v>9884</v>
      </c>
      <c r="C1760" t="s">
        <v>7781</v>
      </c>
      <c r="D1760" t="str">
        <f>VLOOKUP(C1760,[1]Sheet1!$A:$B,2,0)</f>
        <v>海淀专用规则2025</v>
      </c>
      <c r="E1760" t="s">
        <v>5856</v>
      </c>
      <c r="F1760" t="s">
        <v>217</v>
      </c>
      <c r="G1760" s="2">
        <v>1</v>
      </c>
      <c r="H1760" t="s">
        <v>7782</v>
      </c>
      <c r="I1760" s="2">
        <v>2</v>
      </c>
      <c r="J1760" t="s">
        <v>8238</v>
      </c>
      <c r="K1760" s="2">
        <v>0</v>
      </c>
      <c r="L1760" t="s">
        <v>1631</v>
      </c>
      <c r="M1760" t="s">
        <v>1632</v>
      </c>
      <c r="N1760" t="s">
        <v>40</v>
      </c>
      <c r="O1760" t="s">
        <v>41</v>
      </c>
      <c r="P1760" t="s">
        <v>8239</v>
      </c>
      <c r="Q1760" t="s">
        <v>9885</v>
      </c>
      <c r="R1760" t="s">
        <v>166</v>
      </c>
      <c r="S1760" t="s">
        <v>5860</v>
      </c>
    </row>
    <row r="1761" hidden="1" spans="1:19">
      <c r="A1761">
        <v>1760</v>
      </c>
      <c r="B1761" t="s">
        <v>9886</v>
      </c>
      <c r="C1761" t="s">
        <v>7781</v>
      </c>
      <c r="D1761" t="str">
        <f>VLOOKUP(C1761,[1]Sheet1!$A:$B,2,0)</f>
        <v>海淀专用规则2025</v>
      </c>
      <c r="E1761" t="s">
        <v>8507</v>
      </c>
      <c r="F1761" t="s">
        <v>539</v>
      </c>
      <c r="G1761" s="2">
        <v>1</v>
      </c>
      <c r="H1761" t="s">
        <v>7782</v>
      </c>
      <c r="I1761" s="2">
        <v>2</v>
      </c>
      <c r="J1761" t="s">
        <v>8509</v>
      </c>
      <c r="K1761" s="2">
        <v>0</v>
      </c>
      <c r="L1761" t="s">
        <v>1631</v>
      </c>
      <c r="M1761" t="s">
        <v>1632</v>
      </c>
      <c r="N1761" t="s">
        <v>40</v>
      </c>
      <c r="O1761" t="s">
        <v>41</v>
      </c>
      <c r="P1761" t="s">
        <v>5198</v>
      </c>
      <c r="Q1761" t="s">
        <v>9887</v>
      </c>
      <c r="R1761" t="s">
        <v>166</v>
      </c>
      <c r="S1761" t="s">
        <v>8511</v>
      </c>
    </row>
    <row r="1762" hidden="1" spans="1:19">
      <c r="A1762">
        <v>1761</v>
      </c>
      <c r="B1762" t="s">
        <v>9888</v>
      </c>
      <c r="C1762" t="s">
        <v>117</v>
      </c>
      <c r="D1762" t="str">
        <f>VLOOKUP(C1762,[1]Sheet1!$A:$B,2,0)</f>
        <v>暂时关闭的规则</v>
      </c>
      <c r="E1762" t="s">
        <v>8513</v>
      </c>
      <c r="F1762" t="s">
        <v>8514</v>
      </c>
      <c r="G1762" s="2">
        <v>1</v>
      </c>
      <c r="H1762" t="s">
        <v>120</v>
      </c>
      <c r="I1762" s="2">
        <v>1</v>
      </c>
      <c r="J1762" t="s">
        <v>5203</v>
      </c>
      <c r="K1762" s="2">
        <v>0</v>
      </c>
      <c r="L1762" t="s">
        <v>1631</v>
      </c>
      <c r="M1762" t="s">
        <v>1632</v>
      </c>
      <c r="N1762" t="s">
        <v>40</v>
      </c>
      <c r="O1762" t="s">
        <v>41</v>
      </c>
      <c r="P1762" t="s">
        <v>5204</v>
      </c>
      <c r="Q1762" t="s">
        <v>9889</v>
      </c>
      <c r="R1762" t="s">
        <v>166</v>
      </c>
      <c r="S1762" t="s">
        <v>8517</v>
      </c>
    </row>
    <row r="1763" hidden="1" spans="1:19">
      <c r="A1763">
        <v>1762</v>
      </c>
      <c r="B1763" t="s">
        <v>9890</v>
      </c>
      <c r="C1763" t="s">
        <v>7155</v>
      </c>
      <c r="D1763" t="str">
        <f>VLOOKUP(C1763,[1]Sheet1!$A:$B,2,0)</f>
        <v>北京局项目规则（常规+55清单+过度检查）</v>
      </c>
      <c r="E1763" t="s">
        <v>8200</v>
      </c>
      <c r="F1763" t="s">
        <v>9891</v>
      </c>
      <c r="G1763" s="2">
        <v>1</v>
      </c>
      <c r="H1763" t="s">
        <v>7157</v>
      </c>
      <c r="I1763" s="2">
        <v>2</v>
      </c>
      <c r="J1763" t="s">
        <v>9892</v>
      </c>
      <c r="K1763" s="2">
        <v>0</v>
      </c>
      <c r="L1763" t="s">
        <v>40</v>
      </c>
      <c r="M1763" t="s">
        <v>41</v>
      </c>
      <c r="N1763" t="s">
        <v>40</v>
      </c>
      <c r="O1763" t="s">
        <v>41</v>
      </c>
      <c r="P1763" t="s">
        <v>8203</v>
      </c>
      <c r="Q1763" t="s">
        <v>9893</v>
      </c>
      <c r="R1763" t="s">
        <v>166</v>
      </c>
      <c r="S1763" t="s">
        <v>8205</v>
      </c>
    </row>
    <row r="1764" hidden="1" spans="1:19">
      <c r="A1764">
        <v>1763</v>
      </c>
      <c r="B1764" t="s">
        <v>9894</v>
      </c>
      <c r="C1764" t="s">
        <v>7155</v>
      </c>
      <c r="D1764" t="str">
        <f>VLOOKUP(C1764,[1]Sheet1!$A:$B,2,0)</f>
        <v>北京局项目规则（常规+55清单+过度检查）</v>
      </c>
      <c r="E1764" t="s">
        <v>8207</v>
      </c>
      <c r="F1764" t="s">
        <v>9895</v>
      </c>
      <c r="G1764" s="2">
        <v>1</v>
      </c>
      <c r="H1764" t="s">
        <v>7157</v>
      </c>
      <c r="I1764" s="2">
        <v>2</v>
      </c>
      <c r="J1764" t="s">
        <v>9896</v>
      </c>
      <c r="K1764" s="2">
        <v>0</v>
      </c>
      <c r="L1764" t="s">
        <v>40</v>
      </c>
      <c r="M1764" t="s">
        <v>41</v>
      </c>
      <c r="N1764" t="s">
        <v>40</v>
      </c>
      <c r="O1764" t="s">
        <v>41</v>
      </c>
      <c r="P1764" t="s">
        <v>8209</v>
      </c>
      <c r="Q1764" t="s">
        <v>9897</v>
      </c>
      <c r="R1764" t="s">
        <v>166</v>
      </c>
      <c r="S1764" t="s">
        <v>8211</v>
      </c>
    </row>
    <row r="1765" hidden="1" spans="1:19">
      <c r="A1765">
        <v>1764</v>
      </c>
      <c r="B1765" t="s">
        <v>9898</v>
      </c>
      <c r="C1765" t="s">
        <v>7781</v>
      </c>
      <c r="D1765" t="str">
        <f>VLOOKUP(C1765,[1]Sheet1!$A:$B,2,0)</f>
        <v>海淀专用规则2025</v>
      </c>
      <c r="E1765" t="s">
        <v>8580</v>
      </c>
      <c r="F1765" t="s">
        <v>539</v>
      </c>
      <c r="G1765" s="2">
        <v>1</v>
      </c>
      <c r="H1765" t="s">
        <v>7782</v>
      </c>
      <c r="I1765" s="2">
        <v>1</v>
      </c>
      <c r="J1765" t="s">
        <v>9899</v>
      </c>
      <c r="K1765" s="2">
        <v>0</v>
      </c>
      <c r="L1765" t="s">
        <v>1631</v>
      </c>
      <c r="M1765" t="s">
        <v>1632</v>
      </c>
      <c r="N1765" t="s">
        <v>40</v>
      </c>
      <c r="O1765" t="s">
        <v>41</v>
      </c>
      <c r="P1765" t="s">
        <v>8582</v>
      </c>
      <c r="Q1765" t="s">
        <v>9900</v>
      </c>
      <c r="R1765" t="s">
        <v>166</v>
      </c>
      <c r="S1765" t="s">
        <v>8584</v>
      </c>
    </row>
    <row r="1766" hidden="1" spans="1:19">
      <c r="A1766">
        <v>1765</v>
      </c>
      <c r="B1766" t="s">
        <v>9901</v>
      </c>
      <c r="C1766" t="s">
        <v>7781</v>
      </c>
      <c r="D1766" t="str">
        <f>VLOOKUP(C1766,[1]Sheet1!$A:$B,2,0)</f>
        <v>海淀专用规则2025</v>
      </c>
      <c r="E1766" t="s">
        <v>8586</v>
      </c>
      <c r="F1766" t="s">
        <v>539</v>
      </c>
      <c r="G1766" s="2">
        <v>1</v>
      </c>
      <c r="H1766" t="s">
        <v>7782</v>
      </c>
      <c r="I1766" s="2">
        <v>2</v>
      </c>
      <c r="J1766" t="s">
        <v>8588</v>
      </c>
      <c r="K1766" s="2">
        <v>0</v>
      </c>
      <c r="L1766" t="s">
        <v>1631</v>
      </c>
      <c r="M1766" t="s">
        <v>1632</v>
      </c>
      <c r="N1766" t="s">
        <v>40</v>
      </c>
      <c r="O1766" t="s">
        <v>41</v>
      </c>
      <c r="P1766" t="s">
        <v>5248</v>
      </c>
      <c r="Q1766" t="s">
        <v>9902</v>
      </c>
      <c r="R1766" t="s">
        <v>166</v>
      </c>
      <c r="S1766" t="s">
        <v>8590</v>
      </c>
    </row>
    <row r="1767" hidden="1" spans="1:19">
      <c r="A1767">
        <v>1766</v>
      </c>
      <c r="B1767" t="s">
        <v>9903</v>
      </c>
      <c r="C1767" t="s">
        <v>7781</v>
      </c>
      <c r="D1767" t="str">
        <f>VLOOKUP(C1767,[1]Sheet1!$A:$B,2,0)</f>
        <v>海淀专用规则2025</v>
      </c>
      <c r="E1767" t="s">
        <v>8592</v>
      </c>
      <c r="F1767" t="s">
        <v>539</v>
      </c>
      <c r="G1767" s="2">
        <v>1</v>
      </c>
      <c r="H1767" t="s">
        <v>7782</v>
      </c>
      <c r="I1767" s="2">
        <v>2</v>
      </c>
      <c r="J1767" t="s">
        <v>8594</v>
      </c>
      <c r="K1767" s="2">
        <v>0</v>
      </c>
      <c r="L1767" t="s">
        <v>1631</v>
      </c>
      <c r="M1767" t="s">
        <v>1632</v>
      </c>
      <c r="N1767" t="s">
        <v>40</v>
      </c>
      <c r="O1767" t="s">
        <v>41</v>
      </c>
      <c r="P1767" t="s">
        <v>5254</v>
      </c>
      <c r="Q1767" t="s">
        <v>9904</v>
      </c>
      <c r="R1767" t="s">
        <v>166</v>
      </c>
      <c r="S1767" t="s">
        <v>8596</v>
      </c>
    </row>
    <row r="1768" hidden="1" spans="1:19">
      <c r="A1768">
        <v>1767</v>
      </c>
      <c r="B1768" t="s">
        <v>9905</v>
      </c>
      <c r="C1768" t="s">
        <v>7781</v>
      </c>
      <c r="D1768" t="str">
        <f>VLOOKUP(C1768,[1]Sheet1!$A:$B,2,0)</f>
        <v>海淀专用规则2025</v>
      </c>
      <c r="E1768" t="s">
        <v>8242</v>
      </c>
      <c r="F1768" t="s">
        <v>230</v>
      </c>
      <c r="G1768" s="2">
        <v>1</v>
      </c>
      <c r="H1768" t="s">
        <v>7782</v>
      </c>
      <c r="I1768" s="2">
        <v>2</v>
      </c>
      <c r="J1768" t="s">
        <v>8243</v>
      </c>
      <c r="K1768" s="2">
        <v>0</v>
      </c>
      <c r="L1768" t="s">
        <v>40</v>
      </c>
      <c r="M1768" t="s">
        <v>41</v>
      </c>
      <c r="N1768" t="s">
        <v>40</v>
      </c>
      <c r="O1768" t="s">
        <v>41</v>
      </c>
      <c r="P1768" t="s">
        <v>5035</v>
      </c>
      <c r="Q1768" t="s">
        <v>9906</v>
      </c>
      <c r="R1768" t="s">
        <v>166</v>
      </c>
      <c r="S1768" t="s">
        <v>8245</v>
      </c>
    </row>
    <row r="1769" hidden="1" spans="1:19">
      <c r="A1769">
        <v>1768</v>
      </c>
      <c r="B1769" t="s">
        <v>9907</v>
      </c>
      <c r="C1769" t="s">
        <v>7781</v>
      </c>
      <c r="D1769" t="str">
        <f>VLOOKUP(C1769,[1]Sheet1!$A:$B,2,0)</f>
        <v>海淀专用规则2025</v>
      </c>
      <c r="E1769" t="s">
        <v>8247</v>
      </c>
      <c r="F1769" t="s">
        <v>230</v>
      </c>
      <c r="G1769" s="2">
        <v>1</v>
      </c>
      <c r="H1769" t="s">
        <v>7782</v>
      </c>
      <c r="I1769" s="2">
        <v>2</v>
      </c>
      <c r="J1769" t="s">
        <v>5040</v>
      </c>
      <c r="K1769" s="2">
        <v>0</v>
      </c>
      <c r="L1769" t="s">
        <v>1631</v>
      </c>
      <c r="M1769" t="s">
        <v>1632</v>
      </c>
      <c r="N1769" t="s">
        <v>40</v>
      </c>
      <c r="O1769" t="s">
        <v>41</v>
      </c>
      <c r="P1769" t="s">
        <v>5041</v>
      </c>
      <c r="Q1769" t="s">
        <v>9908</v>
      </c>
      <c r="R1769" t="s">
        <v>166</v>
      </c>
      <c r="S1769" t="s">
        <v>8249</v>
      </c>
    </row>
    <row r="1770" hidden="1" spans="1:19">
      <c r="A1770">
        <v>1769</v>
      </c>
      <c r="B1770" t="s">
        <v>9909</v>
      </c>
      <c r="C1770" t="s">
        <v>7781</v>
      </c>
      <c r="D1770" t="str">
        <f>VLOOKUP(C1770,[1]Sheet1!$A:$B,2,0)</f>
        <v>海淀专用规则2025</v>
      </c>
      <c r="E1770" t="s">
        <v>8251</v>
      </c>
      <c r="F1770" t="s">
        <v>539</v>
      </c>
      <c r="G1770" s="2">
        <v>1</v>
      </c>
      <c r="H1770" t="s">
        <v>7782</v>
      </c>
      <c r="I1770" s="2">
        <v>1</v>
      </c>
      <c r="J1770" t="s">
        <v>9910</v>
      </c>
      <c r="K1770" s="2">
        <v>0</v>
      </c>
      <c r="L1770" t="s">
        <v>1631</v>
      </c>
      <c r="M1770" t="s">
        <v>1632</v>
      </c>
      <c r="N1770" t="s">
        <v>40</v>
      </c>
      <c r="O1770" t="s">
        <v>41</v>
      </c>
      <c r="P1770" t="s">
        <v>5047</v>
      </c>
      <c r="Q1770" t="s">
        <v>9911</v>
      </c>
      <c r="R1770" t="s">
        <v>166</v>
      </c>
      <c r="S1770" t="s">
        <v>8254</v>
      </c>
    </row>
    <row r="1771" hidden="1" spans="1:19">
      <c r="A1771">
        <v>1770</v>
      </c>
      <c r="B1771" t="s">
        <v>9912</v>
      </c>
      <c r="C1771" t="s">
        <v>7781</v>
      </c>
      <c r="D1771" t="str">
        <f>VLOOKUP(C1771,[1]Sheet1!$A:$B,2,0)</f>
        <v>海淀专用规则2025</v>
      </c>
      <c r="E1771" t="s">
        <v>5454</v>
      </c>
      <c r="F1771" t="s">
        <v>230</v>
      </c>
      <c r="G1771" s="2">
        <v>1</v>
      </c>
      <c r="H1771" t="s">
        <v>7782</v>
      </c>
      <c r="I1771" s="2">
        <v>2</v>
      </c>
      <c r="J1771" t="s">
        <v>8524</v>
      </c>
      <c r="K1771" s="2">
        <v>0</v>
      </c>
      <c r="L1771" t="s">
        <v>1631</v>
      </c>
      <c r="M1771" t="s">
        <v>1632</v>
      </c>
      <c r="N1771" t="s">
        <v>40</v>
      </c>
      <c r="O1771" t="s">
        <v>41</v>
      </c>
      <c r="P1771" t="s">
        <v>5456</v>
      </c>
      <c r="Q1771" t="s">
        <v>9913</v>
      </c>
      <c r="R1771" t="s">
        <v>166</v>
      </c>
      <c r="S1771" t="s">
        <v>5458</v>
      </c>
    </row>
    <row r="1772" hidden="1" spans="1:19">
      <c r="A1772">
        <v>1771</v>
      </c>
      <c r="B1772" t="s">
        <v>9914</v>
      </c>
      <c r="C1772" t="s">
        <v>7781</v>
      </c>
      <c r="D1772" t="str">
        <f>VLOOKUP(C1772,[1]Sheet1!$A:$B,2,0)</f>
        <v>海淀专用规则2025</v>
      </c>
      <c r="E1772" t="s">
        <v>5629</v>
      </c>
      <c r="F1772" t="s">
        <v>230</v>
      </c>
      <c r="G1772" s="2">
        <v>1</v>
      </c>
      <c r="H1772" t="s">
        <v>7782</v>
      </c>
      <c r="I1772" s="2">
        <v>1</v>
      </c>
      <c r="J1772" t="s">
        <v>9915</v>
      </c>
      <c r="K1772" s="2">
        <v>0</v>
      </c>
      <c r="L1772" t="s">
        <v>1631</v>
      </c>
      <c r="M1772" t="s">
        <v>1632</v>
      </c>
      <c r="N1772" t="s">
        <v>40</v>
      </c>
      <c r="O1772" t="s">
        <v>41</v>
      </c>
      <c r="P1772" t="s">
        <v>5631</v>
      </c>
      <c r="Q1772" t="s">
        <v>9916</v>
      </c>
      <c r="R1772" t="s">
        <v>166</v>
      </c>
      <c r="S1772" t="s">
        <v>5633</v>
      </c>
    </row>
    <row r="1773" hidden="1" spans="1:19">
      <c r="A1773">
        <v>1772</v>
      </c>
      <c r="B1773" t="s">
        <v>9917</v>
      </c>
      <c r="C1773" t="s">
        <v>7781</v>
      </c>
      <c r="D1773" t="str">
        <f>VLOOKUP(C1773,[1]Sheet1!$A:$B,2,0)</f>
        <v>海淀专用规则2025</v>
      </c>
      <c r="E1773" t="s">
        <v>8379</v>
      </c>
      <c r="F1773" t="s">
        <v>709</v>
      </c>
      <c r="G1773" s="2">
        <v>1</v>
      </c>
      <c r="H1773" t="s">
        <v>7782</v>
      </c>
      <c r="I1773" s="2">
        <v>2</v>
      </c>
      <c r="J1773" t="s">
        <v>8380</v>
      </c>
      <c r="K1773" s="2">
        <v>0</v>
      </c>
      <c r="L1773" t="s">
        <v>1631</v>
      </c>
      <c r="M1773" t="s">
        <v>1632</v>
      </c>
      <c r="N1773" t="s">
        <v>40</v>
      </c>
      <c r="O1773" t="s">
        <v>41</v>
      </c>
      <c r="P1773" t="s">
        <v>5637</v>
      </c>
      <c r="Q1773" t="s">
        <v>9918</v>
      </c>
      <c r="R1773" t="s">
        <v>166</v>
      </c>
      <c r="S1773" t="s">
        <v>8382</v>
      </c>
    </row>
    <row r="1774" hidden="1" spans="1:19">
      <c r="A1774">
        <v>1773</v>
      </c>
      <c r="B1774" t="s">
        <v>9919</v>
      </c>
      <c r="C1774" t="s">
        <v>65</v>
      </c>
      <c r="D1774" t="str">
        <f>VLOOKUP(C1774,[1]Sheet1!$A:$B,2,0)</f>
        <v>通州项目</v>
      </c>
      <c r="E1774" t="s">
        <v>9920</v>
      </c>
      <c r="F1774" t="s">
        <v>5271</v>
      </c>
      <c r="G1774" s="2">
        <v>1</v>
      </c>
      <c r="H1774" t="s">
        <v>66</v>
      </c>
      <c r="I1774" s="2">
        <v>1</v>
      </c>
      <c r="J1774" t="s">
        <v>9921</v>
      </c>
      <c r="K1774" s="2">
        <v>0</v>
      </c>
      <c r="L1774" t="s">
        <v>40</v>
      </c>
      <c r="M1774" t="s">
        <v>41</v>
      </c>
      <c r="N1774" t="s">
        <v>40</v>
      </c>
      <c r="O1774" t="s">
        <v>41</v>
      </c>
      <c r="P1774" t="s">
        <v>9922</v>
      </c>
      <c r="Q1774" t="s">
        <v>9923</v>
      </c>
      <c r="R1774" t="s">
        <v>166</v>
      </c>
      <c r="S1774" t="s">
        <v>9924</v>
      </c>
    </row>
    <row r="1775" hidden="1" spans="1:19">
      <c r="A1775">
        <v>1774</v>
      </c>
      <c r="B1775" t="s">
        <v>9925</v>
      </c>
      <c r="C1775" t="s">
        <v>65</v>
      </c>
      <c r="D1775" t="str">
        <f>VLOOKUP(C1775,[1]Sheet1!$A:$B,2,0)</f>
        <v>通州项目</v>
      </c>
      <c r="E1775" t="s">
        <v>9926</v>
      </c>
      <c r="G1775" s="2">
        <v>1</v>
      </c>
      <c r="H1775" t="s">
        <v>66</v>
      </c>
      <c r="I1775" s="2">
        <v>2</v>
      </c>
      <c r="J1775" t="s">
        <v>6479</v>
      </c>
      <c r="K1775" s="2">
        <v>1</v>
      </c>
      <c r="L1775" t="s">
        <v>40</v>
      </c>
      <c r="M1775" t="s">
        <v>41</v>
      </c>
      <c r="N1775" t="s">
        <v>40</v>
      </c>
      <c r="O1775" t="s">
        <v>41</v>
      </c>
      <c r="P1775" t="s">
        <v>9927</v>
      </c>
      <c r="Q1775" t="s">
        <v>9927</v>
      </c>
      <c r="R1775" t="s">
        <v>166</v>
      </c>
      <c r="S1775" t="s">
        <v>9928</v>
      </c>
    </row>
    <row r="1776" hidden="1" spans="1:19">
      <c r="A1776">
        <v>1775</v>
      </c>
      <c r="B1776" t="s">
        <v>9929</v>
      </c>
      <c r="C1776" t="s">
        <v>7781</v>
      </c>
      <c r="D1776" t="str">
        <f>VLOOKUP(C1776,[1]Sheet1!$A:$B,2,0)</f>
        <v>海淀专用规则2025</v>
      </c>
      <c r="E1776" t="s">
        <v>5466</v>
      </c>
      <c r="F1776" t="s">
        <v>709</v>
      </c>
      <c r="G1776" s="2">
        <v>1</v>
      </c>
      <c r="H1776" t="s">
        <v>7782</v>
      </c>
      <c r="I1776" s="2">
        <v>2</v>
      </c>
      <c r="J1776" t="s">
        <v>8599</v>
      </c>
      <c r="K1776" s="2">
        <v>0</v>
      </c>
      <c r="L1776" t="s">
        <v>40</v>
      </c>
      <c r="M1776" t="s">
        <v>41</v>
      </c>
      <c r="N1776" t="s">
        <v>40</v>
      </c>
      <c r="O1776" t="s">
        <v>41</v>
      </c>
      <c r="P1776" t="s">
        <v>5468</v>
      </c>
      <c r="Q1776" t="s">
        <v>9930</v>
      </c>
      <c r="R1776" t="s">
        <v>166</v>
      </c>
      <c r="S1776" t="s">
        <v>5470</v>
      </c>
    </row>
    <row r="1777" hidden="1" spans="1:19">
      <c r="A1777">
        <v>1776</v>
      </c>
      <c r="B1777" t="s">
        <v>9931</v>
      </c>
      <c r="C1777" t="s">
        <v>7781</v>
      </c>
      <c r="D1777" t="str">
        <f>VLOOKUP(C1777,[1]Sheet1!$A:$B,2,0)</f>
        <v>海淀专用规则2025</v>
      </c>
      <c r="E1777" t="s">
        <v>5472</v>
      </c>
      <c r="F1777" t="s">
        <v>709</v>
      </c>
      <c r="G1777" s="2">
        <v>1</v>
      </c>
      <c r="H1777" t="s">
        <v>7782</v>
      </c>
      <c r="I1777" s="2">
        <v>2</v>
      </c>
      <c r="J1777" t="s">
        <v>5474</v>
      </c>
      <c r="K1777" s="2">
        <v>0</v>
      </c>
      <c r="L1777" t="s">
        <v>40</v>
      </c>
      <c r="M1777" t="s">
        <v>41</v>
      </c>
      <c r="N1777" t="s">
        <v>40</v>
      </c>
      <c r="O1777" t="s">
        <v>41</v>
      </c>
      <c r="P1777" t="s">
        <v>5475</v>
      </c>
      <c r="Q1777" t="s">
        <v>9932</v>
      </c>
      <c r="R1777" t="s">
        <v>166</v>
      </c>
      <c r="S1777" t="s">
        <v>5477</v>
      </c>
    </row>
    <row r="1778" hidden="1" spans="1:19">
      <c r="A1778">
        <v>1777</v>
      </c>
      <c r="B1778" t="s">
        <v>9933</v>
      </c>
      <c r="C1778" t="s">
        <v>7781</v>
      </c>
      <c r="D1778" t="str">
        <f>VLOOKUP(C1778,[1]Sheet1!$A:$B,2,0)</f>
        <v>海淀专用规则2025</v>
      </c>
      <c r="E1778" t="s">
        <v>5326</v>
      </c>
      <c r="F1778" t="s">
        <v>367</v>
      </c>
      <c r="G1778" s="2">
        <v>1</v>
      </c>
      <c r="H1778" t="s">
        <v>7782</v>
      </c>
      <c r="I1778" s="2">
        <v>2</v>
      </c>
      <c r="J1778" t="s">
        <v>8256</v>
      </c>
      <c r="K1778" s="2">
        <v>0</v>
      </c>
      <c r="L1778" t="s">
        <v>1631</v>
      </c>
      <c r="M1778" t="s">
        <v>1632</v>
      </c>
      <c r="N1778" t="s">
        <v>40</v>
      </c>
      <c r="O1778" t="s">
        <v>41</v>
      </c>
      <c r="P1778" t="s">
        <v>5328</v>
      </c>
      <c r="Q1778" t="s">
        <v>9934</v>
      </c>
      <c r="R1778" t="s">
        <v>166</v>
      </c>
      <c r="S1778" t="s">
        <v>5330</v>
      </c>
    </row>
    <row r="1779" hidden="1" spans="1:19">
      <c r="A1779">
        <v>1778</v>
      </c>
      <c r="B1779" t="s">
        <v>9935</v>
      </c>
      <c r="C1779" t="s">
        <v>7781</v>
      </c>
      <c r="D1779" t="str">
        <f>VLOOKUP(C1779,[1]Sheet1!$A:$B,2,0)</f>
        <v>海淀专用规则2025</v>
      </c>
      <c r="E1779" t="s">
        <v>5332</v>
      </c>
      <c r="F1779" t="s">
        <v>367</v>
      </c>
      <c r="G1779" s="2">
        <v>1</v>
      </c>
      <c r="H1779" t="s">
        <v>7782</v>
      </c>
      <c r="I1779" s="2">
        <v>2</v>
      </c>
      <c r="J1779" t="s">
        <v>8259</v>
      </c>
      <c r="K1779" s="2">
        <v>0</v>
      </c>
      <c r="L1779" t="s">
        <v>1631</v>
      </c>
      <c r="M1779" t="s">
        <v>1632</v>
      </c>
      <c r="N1779" t="s">
        <v>40</v>
      </c>
      <c r="O1779" t="s">
        <v>41</v>
      </c>
      <c r="P1779" t="s">
        <v>8260</v>
      </c>
      <c r="Q1779" t="s">
        <v>9936</v>
      </c>
      <c r="R1779" t="s">
        <v>166</v>
      </c>
      <c r="S1779" t="s">
        <v>5336</v>
      </c>
    </row>
    <row r="1780" hidden="1" spans="1:19">
      <c r="A1780">
        <v>1779</v>
      </c>
      <c r="B1780" t="s">
        <v>9937</v>
      </c>
      <c r="C1780" t="s">
        <v>7781</v>
      </c>
      <c r="D1780" t="str">
        <f>VLOOKUP(C1780,[1]Sheet1!$A:$B,2,0)</f>
        <v>海淀专用规则2025</v>
      </c>
      <c r="E1780" t="s">
        <v>8263</v>
      </c>
      <c r="F1780" t="s">
        <v>367</v>
      </c>
      <c r="G1780" s="2">
        <v>1</v>
      </c>
      <c r="H1780" t="s">
        <v>7782</v>
      </c>
      <c r="I1780" s="2">
        <v>2</v>
      </c>
      <c r="J1780" t="s">
        <v>5339</v>
      </c>
      <c r="K1780" s="2">
        <v>0</v>
      </c>
      <c r="L1780" t="s">
        <v>1631</v>
      </c>
      <c r="M1780" t="s">
        <v>1632</v>
      </c>
      <c r="N1780" t="s">
        <v>40</v>
      </c>
      <c r="O1780" t="s">
        <v>41</v>
      </c>
      <c r="P1780" t="s">
        <v>8264</v>
      </c>
      <c r="Q1780" t="s">
        <v>9938</v>
      </c>
      <c r="R1780" t="s">
        <v>4288</v>
      </c>
      <c r="S1780" t="s">
        <v>8266</v>
      </c>
    </row>
    <row r="1781" hidden="1" spans="1:19">
      <c r="A1781">
        <v>1780</v>
      </c>
      <c r="B1781" t="s">
        <v>9939</v>
      </c>
      <c r="C1781" t="s">
        <v>7781</v>
      </c>
      <c r="D1781" t="str">
        <f>VLOOKUP(C1781,[1]Sheet1!$A:$B,2,0)</f>
        <v>海淀专用规则2025</v>
      </c>
      <c r="E1781" t="s">
        <v>8268</v>
      </c>
      <c r="F1781" t="s">
        <v>367</v>
      </c>
      <c r="G1781" s="2">
        <v>1</v>
      </c>
      <c r="H1781" t="s">
        <v>7782</v>
      </c>
      <c r="I1781" s="2">
        <v>2</v>
      </c>
      <c r="J1781" t="s">
        <v>8269</v>
      </c>
      <c r="K1781" s="2">
        <v>0</v>
      </c>
      <c r="L1781" t="s">
        <v>1631</v>
      </c>
      <c r="M1781" t="s">
        <v>1632</v>
      </c>
      <c r="N1781" t="s">
        <v>40</v>
      </c>
      <c r="O1781" t="s">
        <v>41</v>
      </c>
      <c r="P1781" t="s">
        <v>8270</v>
      </c>
      <c r="Q1781" t="s">
        <v>9940</v>
      </c>
      <c r="R1781" t="s">
        <v>166</v>
      </c>
      <c r="S1781" t="s">
        <v>8272</v>
      </c>
    </row>
    <row r="1782" hidden="1" spans="1:19">
      <c r="A1782">
        <v>1781</v>
      </c>
      <c r="B1782" t="s">
        <v>9941</v>
      </c>
      <c r="C1782" t="s">
        <v>7781</v>
      </c>
      <c r="D1782" t="str">
        <f>VLOOKUP(C1782,[1]Sheet1!$A:$B,2,0)</f>
        <v>海淀专用规则2025</v>
      </c>
      <c r="E1782" t="s">
        <v>8527</v>
      </c>
      <c r="F1782" t="s">
        <v>230</v>
      </c>
      <c r="G1782" s="2">
        <v>1</v>
      </c>
      <c r="H1782" t="s">
        <v>7782</v>
      </c>
      <c r="I1782" s="2">
        <v>1</v>
      </c>
      <c r="J1782" t="s">
        <v>9942</v>
      </c>
      <c r="K1782" s="2">
        <v>0</v>
      </c>
      <c r="L1782" t="s">
        <v>1631</v>
      </c>
      <c r="M1782" t="s">
        <v>1632</v>
      </c>
      <c r="N1782" t="s">
        <v>40</v>
      </c>
      <c r="O1782" t="s">
        <v>41</v>
      </c>
      <c r="P1782" t="s">
        <v>8529</v>
      </c>
      <c r="Q1782" t="s">
        <v>9943</v>
      </c>
      <c r="R1782" t="s">
        <v>166</v>
      </c>
      <c r="S1782" t="s">
        <v>8531</v>
      </c>
    </row>
    <row r="1783" hidden="1" spans="1:19">
      <c r="A1783">
        <v>1782</v>
      </c>
      <c r="B1783" t="s">
        <v>9944</v>
      </c>
      <c r="C1783" t="s">
        <v>7781</v>
      </c>
      <c r="D1783" t="str">
        <f>VLOOKUP(C1783,[1]Sheet1!$A:$B,2,0)</f>
        <v>海淀专用规则2025</v>
      </c>
      <c r="E1783" t="s">
        <v>5948</v>
      </c>
      <c r="F1783" t="s">
        <v>702</v>
      </c>
      <c r="G1783" s="2">
        <v>1</v>
      </c>
      <c r="H1783" t="s">
        <v>7782</v>
      </c>
      <c r="I1783" s="2">
        <v>2</v>
      </c>
      <c r="J1783" t="s">
        <v>8534</v>
      </c>
      <c r="K1783" s="2">
        <v>0</v>
      </c>
      <c r="L1783" t="s">
        <v>1631</v>
      </c>
      <c r="M1783" t="s">
        <v>1632</v>
      </c>
      <c r="N1783" t="s">
        <v>40</v>
      </c>
      <c r="O1783" t="s">
        <v>41</v>
      </c>
      <c r="P1783" t="s">
        <v>8535</v>
      </c>
      <c r="Q1783" t="s">
        <v>9945</v>
      </c>
      <c r="R1783" t="s">
        <v>166</v>
      </c>
      <c r="S1783" t="s">
        <v>5952</v>
      </c>
    </row>
    <row r="1784" hidden="1" spans="1:19">
      <c r="A1784">
        <v>1783</v>
      </c>
      <c r="B1784" t="s">
        <v>9946</v>
      </c>
      <c r="C1784" t="s">
        <v>7781</v>
      </c>
      <c r="D1784" t="str">
        <f>VLOOKUP(C1784,[1]Sheet1!$A:$B,2,0)</f>
        <v>海淀专用规则2025</v>
      </c>
      <c r="E1784" t="s">
        <v>5954</v>
      </c>
      <c r="F1784" t="s">
        <v>702</v>
      </c>
      <c r="G1784" s="2">
        <v>1</v>
      </c>
      <c r="H1784" t="s">
        <v>7782</v>
      </c>
      <c r="I1784" s="2">
        <v>2</v>
      </c>
      <c r="J1784" t="s">
        <v>8539</v>
      </c>
      <c r="K1784" s="2">
        <v>0</v>
      </c>
      <c r="L1784" t="s">
        <v>1631</v>
      </c>
      <c r="M1784" t="s">
        <v>1632</v>
      </c>
      <c r="N1784" t="s">
        <v>40</v>
      </c>
      <c r="O1784" t="s">
        <v>41</v>
      </c>
      <c r="P1784" t="s">
        <v>5956</v>
      </c>
      <c r="Q1784" t="s">
        <v>9947</v>
      </c>
      <c r="R1784" t="s">
        <v>4288</v>
      </c>
      <c r="S1784" t="s">
        <v>5958</v>
      </c>
    </row>
    <row r="1785" hidden="1" spans="1:19">
      <c r="A1785">
        <v>1784</v>
      </c>
      <c r="B1785" t="s">
        <v>9948</v>
      </c>
      <c r="C1785" t="s">
        <v>7781</v>
      </c>
      <c r="D1785" t="str">
        <f>VLOOKUP(C1785,[1]Sheet1!$A:$B,2,0)</f>
        <v>海淀专用规则2025</v>
      </c>
      <c r="E1785" t="s">
        <v>8542</v>
      </c>
      <c r="F1785" t="s">
        <v>702</v>
      </c>
      <c r="G1785" s="2">
        <v>1</v>
      </c>
      <c r="H1785" t="s">
        <v>7782</v>
      </c>
      <c r="I1785" s="2">
        <v>2</v>
      </c>
      <c r="J1785" t="s">
        <v>8544</v>
      </c>
      <c r="K1785" s="2">
        <v>0</v>
      </c>
      <c r="L1785" t="s">
        <v>1631</v>
      </c>
      <c r="M1785" t="s">
        <v>1632</v>
      </c>
      <c r="N1785" t="s">
        <v>40</v>
      </c>
      <c r="O1785" t="s">
        <v>41</v>
      </c>
      <c r="P1785" t="s">
        <v>5963</v>
      </c>
      <c r="Q1785" t="s">
        <v>9949</v>
      </c>
      <c r="R1785" t="s">
        <v>4288</v>
      </c>
      <c r="S1785" t="s">
        <v>8546</v>
      </c>
    </row>
    <row r="1786" hidden="1" spans="1:19">
      <c r="A1786">
        <v>1785</v>
      </c>
      <c r="B1786" t="s">
        <v>9950</v>
      </c>
      <c r="C1786" t="s">
        <v>7781</v>
      </c>
      <c r="D1786" t="str">
        <f>VLOOKUP(C1786,[1]Sheet1!$A:$B,2,0)</f>
        <v>海淀专用规则2025</v>
      </c>
      <c r="E1786" t="s">
        <v>8548</v>
      </c>
      <c r="F1786" t="s">
        <v>702</v>
      </c>
      <c r="G1786" s="2">
        <v>1</v>
      </c>
      <c r="H1786" t="s">
        <v>7782</v>
      </c>
      <c r="I1786" s="2">
        <v>2</v>
      </c>
      <c r="J1786" t="s">
        <v>8549</v>
      </c>
      <c r="K1786" s="2">
        <v>0</v>
      </c>
      <c r="L1786" t="s">
        <v>1631</v>
      </c>
      <c r="M1786" t="s">
        <v>1632</v>
      </c>
      <c r="N1786" t="s">
        <v>40</v>
      </c>
      <c r="O1786" t="s">
        <v>41</v>
      </c>
      <c r="P1786" t="s">
        <v>5969</v>
      </c>
      <c r="Q1786" t="s">
        <v>9951</v>
      </c>
      <c r="R1786" t="s">
        <v>166</v>
      </c>
      <c r="S1786" t="s">
        <v>8551</v>
      </c>
    </row>
    <row r="1787" hidden="1" spans="1:19">
      <c r="A1787">
        <v>1786</v>
      </c>
      <c r="B1787" t="s">
        <v>9952</v>
      </c>
      <c r="C1787" t="s">
        <v>7781</v>
      </c>
      <c r="D1787" t="str">
        <f>VLOOKUP(C1787,[1]Sheet1!$A:$B,2,0)</f>
        <v>海淀专用规则2025</v>
      </c>
      <c r="E1787" t="s">
        <v>8384</v>
      </c>
      <c r="F1787" t="s">
        <v>230</v>
      </c>
      <c r="G1787" s="2">
        <v>1</v>
      </c>
      <c r="H1787" t="s">
        <v>7782</v>
      </c>
      <c r="I1787" s="2">
        <v>1</v>
      </c>
      <c r="J1787" t="s">
        <v>9953</v>
      </c>
      <c r="K1787" s="2">
        <v>0</v>
      </c>
      <c r="L1787" t="s">
        <v>1631</v>
      </c>
      <c r="M1787" t="s">
        <v>1632</v>
      </c>
      <c r="N1787" t="s">
        <v>40</v>
      </c>
      <c r="O1787" t="s">
        <v>41</v>
      </c>
      <c r="P1787" t="s">
        <v>8385</v>
      </c>
      <c r="Q1787" t="s">
        <v>9954</v>
      </c>
      <c r="R1787" t="s">
        <v>166</v>
      </c>
      <c r="S1787" t="s">
        <v>8387</v>
      </c>
    </row>
    <row r="1788" hidden="1" spans="1:19">
      <c r="A1788">
        <v>1787</v>
      </c>
      <c r="B1788" t="s">
        <v>9955</v>
      </c>
      <c r="C1788" t="s">
        <v>7781</v>
      </c>
      <c r="D1788" t="str">
        <f>VLOOKUP(C1788,[1]Sheet1!$A:$B,2,0)</f>
        <v>海淀专用规则2025</v>
      </c>
      <c r="E1788" t="s">
        <v>8389</v>
      </c>
      <c r="F1788" t="s">
        <v>722</v>
      </c>
      <c r="G1788" s="2">
        <v>1</v>
      </c>
      <c r="H1788" t="s">
        <v>7782</v>
      </c>
      <c r="I1788" s="2">
        <v>2</v>
      </c>
      <c r="J1788" t="s">
        <v>5893</v>
      </c>
      <c r="K1788" s="2">
        <v>0</v>
      </c>
      <c r="L1788" t="s">
        <v>1631</v>
      </c>
      <c r="M1788" t="s">
        <v>1632</v>
      </c>
      <c r="N1788" t="s">
        <v>40</v>
      </c>
      <c r="O1788" t="s">
        <v>41</v>
      </c>
      <c r="P1788" t="s">
        <v>5894</v>
      </c>
      <c r="Q1788" t="s">
        <v>9956</v>
      </c>
      <c r="R1788" t="s">
        <v>166</v>
      </c>
      <c r="S1788" t="s">
        <v>8391</v>
      </c>
    </row>
    <row r="1789" hidden="1" spans="1:19">
      <c r="A1789">
        <v>1788</v>
      </c>
      <c r="B1789" t="s">
        <v>9957</v>
      </c>
      <c r="C1789" t="s">
        <v>7781</v>
      </c>
      <c r="D1789" t="str">
        <f>VLOOKUP(C1789,[1]Sheet1!$A:$B,2,0)</f>
        <v>海淀专用规则2025</v>
      </c>
      <c r="E1789" t="s">
        <v>8605</v>
      </c>
      <c r="F1789" t="s">
        <v>722</v>
      </c>
      <c r="G1789" s="2">
        <v>1</v>
      </c>
      <c r="H1789" t="s">
        <v>7782</v>
      </c>
      <c r="I1789" s="2">
        <v>2</v>
      </c>
      <c r="J1789" t="s">
        <v>9958</v>
      </c>
      <c r="K1789" s="2">
        <v>0</v>
      </c>
      <c r="L1789" t="s">
        <v>40</v>
      </c>
      <c r="M1789" t="s">
        <v>41</v>
      </c>
      <c r="N1789" t="s">
        <v>40</v>
      </c>
      <c r="O1789" t="s">
        <v>41</v>
      </c>
      <c r="P1789" t="s">
        <v>5481</v>
      </c>
      <c r="Q1789" t="s">
        <v>9959</v>
      </c>
      <c r="R1789" t="s">
        <v>100</v>
      </c>
      <c r="S1789" t="s">
        <v>8609</v>
      </c>
    </row>
    <row r="1790" hidden="1" spans="1:19">
      <c r="A1790">
        <v>1789</v>
      </c>
      <c r="B1790" t="s">
        <v>9960</v>
      </c>
      <c r="C1790" t="s">
        <v>7781</v>
      </c>
      <c r="D1790" t="str">
        <f>VLOOKUP(C1790,[1]Sheet1!$A:$B,2,0)</f>
        <v>海淀专用规则2025</v>
      </c>
      <c r="E1790" t="s">
        <v>5485</v>
      </c>
      <c r="F1790" t="s">
        <v>546</v>
      </c>
      <c r="G1790" s="2">
        <v>1</v>
      </c>
      <c r="H1790" t="s">
        <v>7782</v>
      </c>
      <c r="I1790" s="2">
        <v>2</v>
      </c>
      <c r="J1790" t="s">
        <v>5486</v>
      </c>
      <c r="K1790" s="2">
        <v>0</v>
      </c>
      <c r="L1790" t="s">
        <v>40</v>
      </c>
      <c r="M1790" t="s">
        <v>41</v>
      </c>
      <c r="N1790" t="s">
        <v>40</v>
      </c>
      <c r="O1790" t="s">
        <v>41</v>
      </c>
      <c r="P1790" t="s">
        <v>5487</v>
      </c>
      <c r="Q1790" t="s">
        <v>9961</v>
      </c>
      <c r="R1790" t="s">
        <v>166</v>
      </c>
      <c r="S1790" t="s">
        <v>5489</v>
      </c>
    </row>
    <row r="1791" hidden="1" spans="1:19">
      <c r="A1791">
        <v>1790</v>
      </c>
      <c r="B1791" t="s">
        <v>9962</v>
      </c>
      <c r="C1791" t="s">
        <v>7781</v>
      </c>
      <c r="D1791" t="str">
        <f>VLOOKUP(C1791,[1]Sheet1!$A:$B,2,0)</f>
        <v>海淀专用规则2025</v>
      </c>
      <c r="E1791" t="s">
        <v>8614</v>
      </c>
      <c r="F1791" t="s">
        <v>546</v>
      </c>
      <c r="G1791" s="2">
        <v>1</v>
      </c>
      <c r="H1791" t="s">
        <v>7782</v>
      </c>
      <c r="I1791" s="2">
        <v>2</v>
      </c>
      <c r="J1791" t="s">
        <v>8616</v>
      </c>
      <c r="K1791" s="2">
        <v>0</v>
      </c>
      <c r="L1791" t="s">
        <v>1631</v>
      </c>
      <c r="M1791" t="s">
        <v>1632</v>
      </c>
      <c r="N1791" t="s">
        <v>40</v>
      </c>
      <c r="O1791" t="s">
        <v>41</v>
      </c>
      <c r="P1791" t="s">
        <v>5712</v>
      </c>
      <c r="Q1791" t="s">
        <v>9963</v>
      </c>
      <c r="R1791" t="s">
        <v>166</v>
      </c>
      <c r="S1791" t="s">
        <v>8618</v>
      </c>
    </row>
    <row r="1792" hidden="1" spans="1:19">
      <c r="A1792">
        <v>1791</v>
      </c>
      <c r="B1792" t="s">
        <v>9964</v>
      </c>
      <c r="C1792" t="s">
        <v>7781</v>
      </c>
      <c r="D1792" t="str">
        <f>VLOOKUP(C1792,[1]Sheet1!$A:$B,2,0)</f>
        <v>海淀专用规则2025</v>
      </c>
      <c r="E1792" t="s">
        <v>8274</v>
      </c>
      <c r="F1792" t="s">
        <v>230</v>
      </c>
      <c r="G1792" s="2">
        <v>1</v>
      </c>
      <c r="H1792" t="s">
        <v>7782</v>
      </c>
      <c r="I1792" s="2">
        <v>1</v>
      </c>
      <c r="J1792" t="s">
        <v>9965</v>
      </c>
      <c r="K1792" s="2">
        <v>0</v>
      </c>
      <c r="L1792" t="s">
        <v>1631</v>
      </c>
      <c r="M1792" t="s">
        <v>1632</v>
      </c>
      <c r="N1792" t="s">
        <v>40</v>
      </c>
      <c r="O1792" t="s">
        <v>41</v>
      </c>
      <c r="P1792" t="s">
        <v>5593</v>
      </c>
      <c r="Q1792" t="s">
        <v>9966</v>
      </c>
      <c r="R1792" t="s">
        <v>166</v>
      </c>
      <c r="S1792" t="s">
        <v>8276</v>
      </c>
    </row>
    <row r="1793" hidden="1" spans="1:19">
      <c r="A1793">
        <v>1792</v>
      </c>
      <c r="B1793" t="s">
        <v>9967</v>
      </c>
      <c r="C1793" t="s">
        <v>7781</v>
      </c>
      <c r="D1793" t="str">
        <f>VLOOKUP(C1793,[1]Sheet1!$A:$B,2,0)</f>
        <v>海淀专用规则2025</v>
      </c>
      <c r="E1793" t="s">
        <v>5597</v>
      </c>
      <c r="F1793" t="s">
        <v>546</v>
      </c>
      <c r="G1793" s="2">
        <v>1</v>
      </c>
      <c r="H1793" t="s">
        <v>7782</v>
      </c>
      <c r="I1793" s="2">
        <v>2</v>
      </c>
      <c r="J1793" t="s">
        <v>8278</v>
      </c>
      <c r="K1793" s="2">
        <v>0</v>
      </c>
      <c r="L1793" t="s">
        <v>1631</v>
      </c>
      <c r="M1793" t="s">
        <v>1632</v>
      </c>
      <c r="N1793" t="s">
        <v>40</v>
      </c>
      <c r="O1793" t="s">
        <v>41</v>
      </c>
      <c r="P1793" t="s">
        <v>8279</v>
      </c>
      <c r="Q1793" t="s">
        <v>9968</v>
      </c>
      <c r="R1793" t="s">
        <v>166</v>
      </c>
      <c r="S1793" t="s">
        <v>5602</v>
      </c>
    </row>
    <row r="1794" hidden="1" spans="1:19">
      <c r="A1794">
        <v>1793</v>
      </c>
      <c r="B1794" t="s">
        <v>9969</v>
      </c>
      <c r="C1794" t="s">
        <v>7781</v>
      </c>
      <c r="D1794" t="str">
        <f>VLOOKUP(C1794,[1]Sheet1!$A:$B,2,0)</f>
        <v>海淀专用规则2025</v>
      </c>
      <c r="E1794" t="s">
        <v>5604</v>
      </c>
      <c r="F1794" t="s">
        <v>230</v>
      </c>
      <c r="G1794" s="2">
        <v>1</v>
      </c>
      <c r="H1794" t="s">
        <v>7782</v>
      </c>
      <c r="I1794" s="2">
        <v>1</v>
      </c>
      <c r="J1794" t="s">
        <v>9970</v>
      </c>
      <c r="K1794" s="2">
        <v>0</v>
      </c>
      <c r="L1794" t="s">
        <v>40</v>
      </c>
      <c r="M1794" t="s">
        <v>41</v>
      </c>
      <c r="N1794" t="s">
        <v>40</v>
      </c>
      <c r="O1794" t="s">
        <v>41</v>
      </c>
      <c r="P1794" t="s">
        <v>5606</v>
      </c>
      <c r="Q1794" t="s">
        <v>9971</v>
      </c>
      <c r="R1794" t="s">
        <v>100</v>
      </c>
      <c r="S1794" t="s">
        <v>5608</v>
      </c>
    </row>
    <row r="1795" hidden="1" spans="1:19">
      <c r="A1795">
        <v>1794</v>
      </c>
      <c r="B1795" t="s">
        <v>9972</v>
      </c>
      <c r="C1795" t="s">
        <v>7781</v>
      </c>
      <c r="D1795" t="str">
        <f>VLOOKUP(C1795,[1]Sheet1!$A:$B,2,0)</f>
        <v>海淀专用规则2025</v>
      </c>
      <c r="E1795" t="s">
        <v>8284</v>
      </c>
      <c r="F1795" t="s">
        <v>709</v>
      </c>
      <c r="G1795" s="2">
        <v>1</v>
      </c>
      <c r="H1795" t="s">
        <v>7782</v>
      </c>
      <c r="I1795" s="2">
        <v>1</v>
      </c>
      <c r="J1795" t="s">
        <v>9973</v>
      </c>
      <c r="K1795" s="2">
        <v>0</v>
      </c>
      <c r="L1795" t="s">
        <v>40</v>
      </c>
      <c r="M1795" t="s">
        <v>41</v>
      </c>
      <c r="N1795" t="s">
        <v>40</v>
      </c>
      <c r="O1795" t="s">
        <v>41</v>
      </c>
      <c r="P1795" t="s">
        <v>5612</v>
      </c>
      <c r="Q1795" t="s">
        <v>9974</v>
      </c>
      <c r="R1795" t="s">
        <v>166</v>
      </c>
      <c r="S1795" t="s">
        <v>8286</v>
      </c>
    </row>
    <row r="1796" hidden="1" spans="1:19">
      <c r="A1796">
        <v>1795</v>
      </c>
      <c r="B1796" t="s">
        <v>9975</v>
      </c>
      <c r="C1796" t="s">
        <v>7155</v>
      </c>
      <c r="D1796" t="str">
        <f>VLOOKUP(C1796,[1]Sheet1!$A:$B,2,0)</f>
        <v>北京局项目规则（常规+55清单+过度检查）</v>
      </c>
      <c r="E1796" t="s">
        <v>9976</v>
      </c>
      <c r="F1796" t="s">
        <v>9977</v>
      </c>
      <c r="G1796" s="2">
        <v>1</v>
      </c>
      <c r="H1796" t="s">
        <v>7157</v>
      </c>
      <c r="I1796" s="2">
        <v>1</v>
      </c>
      <c r="J1796" t="s">
        <v>7004</v>
      </c>
      <c r="K1796" s="2">
        <v>0</v>
      </c>
      <c r="L1796" t="s">
        <v>1631</v>
      </c>
      <c r="M1796" t="s">
        <v>1632</v>
      </c>
      <c r="N1796" t="s">
        <v>40</v>
      </c>
      <c r="O1796" t="s">
        <v>41</v>
      </c>
      <c r="P1796" t="s">
        <v>7005</v>
      </c>
      <c r="Q1796" t="s">
        <v>9978</v>
      </c>
      <c r="R1796" t="s">
        <v>166</v>
      </c>
      <c r="S1796" t="s">
        <v>9979</v>
      </c>
    </row>
    <row r="1797" hidden="1" spans="1:19">
      <c r="A1797">
        <v>1796</v>
      </c>
      <c r="B1797" t="s">
        <v>9980</v>
      </c>
      <c r="C1797" t="s">
        <v>7155</v>
      </c>
      <c r="D1797" t="str">
        <f>VLOOKUP(C1797,[1]Sheet1!$A:$B,2,0)</f>
        <v>北京局项目规则（常规+55清单+过度检查）</v>
      </c>
      <c r="E1797" t="s">
        <v>9981</v>
      </c>
      <c r="F1797" t="s">
        <v>9982</v>
      </c>
      <c r="G1797" s="2">
        <v>1</v>
      </c>
      <c r="H1797" t="s">
        <v>7157</v>
      </c>
      <c r="I1797" s="2">
        <v>2</v>
      </c>
      <c r="J1797" t="s">
        <v>7010</v>
      </c>
      <c r="K1797" s="2">
        <v>0</v>
      </c>
      <c r="L1797" t="s">
        <v>40</v>
      </c>
      <c r="M1797" t="s">
        <v>41</v>
      </c>
      <c r="N1797" t="s">
        <v>40</v>
      </c>
      <c r="O1797" t="s">
        <v>41</v>
      </c>
      <c r="P1797" t="s">
        <v>7011</v>
      </c>
      <c r="Q1797" t="s">
        <v>9983</v>
      </c>
      <c r="R1797" t="s">
        <v>166</v>
      </c>
      <c r="S1797" t="s">
        <v>9984</v>
      </c>
    </row>
    <row r="1798" hidden="1" spans="1:19">
      <c r="A1798">
        <v>1797</v>
      </c>
      <c r="B1798" t="s">
        <v>9985</v>
      </c>
      <c r="C1798" t="s">
        <v>7155</v>
      </c>
      <c r="D1798" t="str">
        <f>VLOOKUP(C1798,[1]Sheet1!$A:$B,2,0)</f>
        <v>北京局项目规则（常规+55清单+过度检查）</v>
      </c>
      <c r="E1798" t="s">
        <v>9986</v>
      </c>
      <c r="F1798" t="s">
        <v>9987</v>
      </c>
      <c r="G1798" s="2">
        <v>1</v>
      </c>
      <c r="H1798" t="s">
        <v>7157</v>
      </c>
      <c r="I1798" s="2">
        <v>2</v>
      </c>
      <c r="J1798" t="s">
        <v>9988</v>
      </c>
      <c r="K1798" s="2">
        <v>0</v>
      </c>
      <c r="L1798" t="s">
        <v>1631</v>
      </c>
      <c r="M1798" t="s">
        <v>1632</v>
      </c>
      <c r="N1798" t="s">
        <v>40</v>
      </c>
      <c r="O1798" t="s">
        <v>41</v>
      </c>
      <c r="P1798" t="s">
        <v>7018</v>
      </c>
      <c r="Q1798" t="s">
        <v>9989</v>
      </c>
      <c r="R1798" t="s">
        <v>166</v>
      </c>
      <c r="S1798" t="s">
        <v>9990</v>
      </c>
    </row>
    <row r="1799" hidden="1" spans="1:19">
      <c r="A1799">
        <v>1798</v>
      </c>
      <c r="B1799" t="s">
        <v>9991</v>
      </c>
      <c r="C1799" t="s">
        <v>7781</v>
      </c>
      <c r="D1799" t="str">
        <f>VLOOKUP(C1799,[1]Sheet1!$A:$B,2,0)</f>
        <v>海淀专用规则2025</v>
      </c>
      <c r="E1799" t="s">
        <v>5147</v>
      </c>
      <c r="F1799" t="s">
        <v>591</v>
      </c>
      <c r="G1799" s="2">
        <v>1</v>
      </c>
      <c r="H1799" t="s">
        <v>7782</v>
      </c>
      <c r="I1799" s="2">
        <v>2</v>
      </c>
      <c r="J1799" t="s">
        <v>8398</v>
      </c>
      <c r="K1799" s="2">
        <v>0</v>
      </c>
      <c r="L1799" t="s">
        <v>1631</v>
      </c>
      <c r="M1799" t="s">
        <v>1632</v>
      </c>
      <c r="N1799" t="s">
        <v>40</v>
      </c>
      <c r="O1799" t="s">
        <v>41</v>
      </c>
      <c r="P1799" t="s">
        <v>5150</v>
      </c>
      <c r="Q1799" t="s">
        <v>9992</v>
      </c>
      <c r="R1799" t="s">
        <v>166</v>
      </c>
      <c r="S1799" t="s">
        <v>5152</v>
      </c>
    </row>
    <row r="1800" hidden="1" spans="1:19">
      <c r="A1800">
        <v>1799</v>
      </c>
      <c r="B1800" t="s">
        <v>9993</v>
      </c>
      <c r="C1800" t="s">
        <v>7781</v>
      </c>
      <c r="D1800" t="str">
        <f>VLOOKUP(C1800,[1]Sheet1!$A:$B,2,0)</f>
        <v>海淀专用规则2025</v>
      </c>
      <c r="E1800" t="s">
        <v>5405</v>
      </c>
      <c r="F1800" t="s">
        <v>591</v>
      </c>
      <c r="G1800" s="2">
        <v>1</v>
      </c>
      <c r="H1800" t="s">
        <v>7782</v>
      </c>
      <c r="I1800" s="2">
        <v>2</v>
      </c>
      <c r="J1800" t="s">
        <v>8401</v>
      </c>
      <c r="K1800" s="2">
        <v>0</v>
      </c>
      <c r="L1800" t="s">
        <v>1631</v>
      </c>
      <c r="M1800" t="s">
        <v>1632</v>
      </c>
      <c r="N1800" t="s">
        <v>40</v>
      </c>
      <c r="O1800" t="s">
        <v>41</v>
      </c>
      <c r="P1800" t="s">
        <v>8402</v>
      </c>
      <c r="Q1800" t="s">
        <v>9994</v>
      </c>
      <c r="R1800" t="s">
        <v>166</v>
      </c>
      <c r="S1800" t="s">
        <v>5409</v>
      </c>
    </row>
    <row r="1801" hidden="1" spans="1:19">
      <c r="A1801">
        <v>1800</v>
      </c>
      <c r="B1801" t="s">
        <v>9995</v>
      </c>
      <c r="C1801" t="s">
        <v>7781</v>
      </c>
      <c r="D1801" t="str">
        <f>VLOOKUP(C1801,[1]Sheet1!$A:$B,2,0)</f>
        <v>海淀专用规则2025</v>
      </c>
      <c r="E1801" t="s">
        <v>5411</v>
      </c>
      <c r="F1801" t="s">
        <v>591</v>
      </c>
      <c r="G1801" s="2">
        <v>1</v>
      </c>
      <c r="H1801" t="s">
        <v>7782</v>
      </c>
      <c r="I1801" s="2">
        <v>2</v>
      </c>
      <c r="J1801" t="s">
        <v>5412</v>
      </c>
      <c r="K1801" s="2">
        <v>0</v>
      </c>
      <c r="L1801" t="s">
        <v>1631</v>
      </c>
      <c r="M1801" t="s">
        <v>1632</v>
      </c>
      <c r="N1801" t="s">
        <v>40</v>
      </c>
      <c r="O1801" t="s">
        <v>41</v>
      </c>
      <c r="P1801" t="s">
        <v>5413</v>
      </c>
      <c r="Q1801" t="s">
        <v>9996</v>
      </c>
      <c r="R1801" t="s">
        <v>166</v>
      </c>
      <c r="S1801" t="s">
        <v>5415</v>
      </c>
    </row>
    <row r="1802" hidden="1" spans="1:19">
      <c r="A1802">
        <v>1801</v>
      </c>
      <c r="B1802" t="s">
        <v>9997</v>
      </c>
      <c r="C1802" t="s">
        <v>7781</v>
      </c>
      <c r="D1802" t="str">
        <f>VLOOKUP(C1802,[1]Sheet1!$A:$B,2,0)</f>
        <v>海淀专用规则2025</v>
      </c>
      <c r="E1802" t="s">
        <v>8407</v>
      </c>
      <c r="F1802" t="s">
        <v>591</v>
      </c>
      <c r="G1802" s="2">
        <v>1</v>
      </c>
      <c r="H1802" t="s">
        <v>7782</v>
      </c>
      <c r="I1802" s="2">
        <v>2</v>
      </c>
      <c r="J1802" t="s">
        <v>5418</v>
      </c>
      <c r="K1802" s="2">
        <v>0</v>
      </c>
      <c r="L1802" t="s">
        <v>1631</v>
      </c>
      <c r="M1802" t="s">
        <v>1632</v>
      </c>
      <c r="N1802" t="s">
        <v>40</v>
      </c>
      <c r="O1802" t="s">
        <v>41</v>
      </c>
      <c r="P1802" t="s">
        <v>5419</v>
      </c>
      <c r="Q1802" t="s">
        <v>9998</v>
      </c>
      <c r="R1802" t="s">
        <v>166</v>
      </c>
      <c r="S1802" t="s">
        <v>8409</v>
      </c>
    </row>
    <row r="1803" hidden="1" spans="1:19">
      <c r="A1803">
        <v>1802</v>
      </c>
      <c r="B1803" t="s">
        <v>9999</v>
      </c>
      <c r="C1803" t="s">
        <v>7781</v>
      </c>
      <c r="D1803" t="str">
        <f>VLOOKUP(C1803,[1]Sheet1!$A:$B,2,0)</f>
        <v>海淀专用规则2025</v>
      </c>
      <c r="E1803" t="s">
        <v>8620</v>
      </c>
      <c r="F1803" t="s">
        <v>709</v>
      </c>
      <c r="G1803" s="2">
        <v>1</v>
      </c>
      <c r="H1803" t="s">
        <v>7782</v>
      </c>
      <c r="I1803" s="2">
        <v>1</v>
      </c>
      <c r="J1803" t="s">
        <v>10000</v>
      </c>
      <c r="K1803" s="2">
        <v>0</v>
      </c>
      <c r="L1803" t="s">
        <v>1631</v>
      </c>
      <c r="M1803" t="s">
        <v>1632</v>
      </c>
      <c r="N1803" t="s">
        <v>40</v>
      </c>
      <c r="O1803" t="s">
        <v>41</v>
      </c>
      <c r="P1803" t="s">
        <v>8622</v>
      </c>
      <c r="Q1803" t="s">
        <v>10001</v>
      </c>
      <c r="R1803" t="s">
        <v>166</v>
      </c>
      <c r="S1803" t="s">
        <v>8624</v>
      </c>
    </row>
    <row r="1804" hidden="1" spans="1:19">
      <c r="A1804">
        <v>1803</v>
      </c>
      <c r="B1804" t="s">
        <v>10002</v>
      </c>
      <c r="C1804" t="s">
        <v>7781</v>
      </c>
      <c r="D1804" t="str">
        <f>VLOOKUP(C1804,[1]Sheet1!$A:$B,2,0)</f>
        <v>海淀专用规则2025</v>
      </c>
      <c r="E1804" t="s">
        <v>5722</v>
      </c>
      <c r="F1804" t="s">
        <v>298</v>
      </c>
      <c r="G1804" s="2">
        <v>1</v>
      </c>
      <c r="H1804" t="s">
        <v>7782</v>
      </c>
      <c r="I1804" s="2">
        <v>2</v>
      </c>
      <c r="J1804" t="s">
        <v>8627</v>
      </c>
      <c r="K1804" s="2">
        <v>0</v>
      </c>
      <c r="L1804" t="s">
        <v>1631</v>
      </c>
      <c r="M1804" t="s">
        <v>1632</v>
      </c>
      <c r="N1804" t="s">
        <v>40</v>
      </c>
      <c r="O1804" t="s">
        <v>41</v>
      </c>
      <c r="P1804" t="s">
        <v>8628</v>
      </c>
      <c r="Q1804" t="s">
        <v>10003</v>
      </c>
      <c r="R1804" t="s">
        <v>166</v>
      </c>
      <c r="S1804" t="s">
        <v>5726</v>
      </c>
    </row>
    <row r="1805" hidden="1" spans="1:19">
      <c r="A1805">
        <v>1804</v>
      </c>
      <c r="B1805" t="s">
        <v>10004</v>
      </c>
      <c r="C1805" t="s">
        <v>7781</v>
      </c>
      <c r="D1805" t="str">
        <f>VLOOKUP(C1805,[1]Sheet1!$A:$B,2,0)</f>
        <v>海淀专用规则2025</v>
      </c>
      <c r="E1805" t="s">
        <v>5862</v>
      </c>
      <c r="F1805" t="s">
        <v>298</v>
      </c>
      <c r="G1805" s="2">
        <v>1</v>
      </c>
      <c r="H1805" t="s">
        <v>7782</v>
      </c>
      <c r="I1805" s="2">
        <v>2</v>
      </c>
      <c r="J1805" t="s">
        <v>8288</v>
      </c>
      <c r="K1805" s="2">
        <v>0</v>
      </c>
      <c r="L1805" t="s">
        <v>1631</v>
      </c>
      <c r="M1805" t="s">
        <v>1632</v>
      </c>
      <c r="N1805" t="s">
        <v>40</v>
      </c>
      <c r="O1805" t="s">
        <v>41</v>
      </c>
      <c r="P1805" t="s">
        <v>5864</v>
      </c>
      <c r="Q1805" t="s">
        <v>10005</v>
      </c>
      <c r="R1805" t="s">
        <v>4288</v>
      </c>
      <c r="S1805" t="s">
        <v>5866</v>
      </c>
    </row>
    <row r="1806" hidden="1" spans="1:19">
      <c r="A1806">
        <v>1805</v>
      </c>
      <c r="B1806" t="s">
        <v>10006</v>
      </c>
      <c r="C1806" t="s">
        <v>7781</v>
      </c>
      <c r="D1806" t="str">
        <f>VLOOKUP(C1806,[1]Sheet1!$A:$B,2,0)</f>
        <v>海淀专用规则2025</v>
      </c>
      <c r="E1806" t="s">
        <v>8291</v>
      </c>
      <c r="F1806" t="s">
        <v>298</v>
      </c>
      <c r="G1806" s="2">
        <v>1</v>
      </c>
      <c r="H1806" t="s">
        <v>7782</v>
      </c>
      <c r="I1806" s="2">
        <v>2</v>
      </c>
      <c r="J1806" t="s">
        <v>8292</v>
      </c>
      <c r="K1806" s="2">
        <v>0</v>
      </c>
      <c r="L1806" t="s">
        <v>1631</v>
      </c>
      <c r="M1806" t="s">
        <v>1632</v>
      </c>
      <c r="N1806" t="s">
        <v>40</v>
      </c>
      <c r="O1806" t="s">
        <v>41</v>
      </c>
      <c r="P1806" t="s">
        <v>5868</v>
      </c>
      <c r="Q1806" t="s">
        <v>10007</v>
      </c>
      <c r="R1806" t="s">
        <v>166</v>
      </c>
      <c r="S1806" t="s">
        <v>8294</v>
      </c>
    </row>
    <row r="1807" hidden="1" spans="1:19">
      <c r="A1807">
        <v>1806</v>
      </c>
      <c r="B1807" t="s">
        <v>10008</v>
      </c>
      <c r="C1807" t="s">
        <v>7155</v>
      </c>
      <c r="D1807" t="str">
        <f>VLOOKUP(C1807,[1]Sheet1!$A:$B,2,0)</f>
        <v>北京局项目规则（常规+55清单+过度检查）</v>
      </c>
      <c r="E1807" t="s">
        <v>7022</v>
      </c>
      <c r="F1807" t="s">
        <v>10009</v>
      </c>
      <c r="G1807" s="2">
        <v>1</v>
      </c>
      <c r="H1807" t="s">
        <v>7157</v>
      </c>
      <c r="I1807" s="2">
        <v>1</v>
      </c>
      <c r="J1807" t="s">
        <v>7023</v>
      </c>
      <c r="K1807" s="2">
        <v>0</v>
      </c>
      <c r="L1807" t="s">
        <v>1631</v>
      </c>
      <c r="M1807" t="s">
        <v>1632</v>
      </c>
      <c r="N1807" t="s">
        <v>40</v>
      </c>
      <c r="O1807" t="s">
        <v>41</v>
      </c>
      <c r="P1807" t="s">
        <v>7024</v>
      </c>
      <c r="Q1807" t="s">
        <v>10010</v>
      </c>
      <c r="R1807" t="s">
        <v>166</v>
      </c>
      <c r="S1807" t="s">
        <v>7026</v>
      </c>
    </row>
    <row r="1808" hidden="1" spans="1:19">
      <c r="A1808">
        <v>1807</v>
      </c>
      <c r="B1808" t="s">
        <v>10011</v>
      </c>
      <c r="C1808" t="s">
        <v>7155</v>
      </c>
      <c r="D1808" t="str">
        <f>VLOOKUP(C1808,[1]Sheet1!$A:$B,2,0)</f>
        <v>北京局项目规则（常规+55清单+过度检查）</v>
      </c>
      <c r="E1808" t="s">
        <v>7028</v>
      </c>
      <c r="F1808" t="s">
        <v>10012</v>
      </c>
      <c r="G1808" s="2">
        <v>1</v>
      </c>
      <c r="H1808" t="s">
        <v>7157</v>
      </c>
      <c r="I1808" s="2">
        <v>2</v>
      </c>
      <c r="J1808" t="s">
        <v>10013</v>
      </c>
      <c r="K1808" s="2">
        <v>0</v>
      </c>
      <c r="L1808" t="s">
        <v>1631</v>
      </c>
      <c r="M1808" t="s">
        <v>1632</v>
      </c>
      <c r="N1808" t="s">
        <v>40</v>
      </c>
      <c r="O1808" t="s">
        <v>41</v>
      </c>
      <c r="P1808" t="s">
        <v>7030</v>
      </c>
      <c r="Q1808" t="s">
        <v>10014</v>
      </c>
      <c r="R1808" t="s">
        <v>166</v>
      </c>
      <c r="S1808" t="s">
        <v>7032</v>
      </c>
    </row>
    <row r="1809" hidden="1" spans="1:19">
      <c r="A1809">
        <v>1808</v>
      </c>
      <c r="B1809" t="s">
        <v>10015</v>
      </c>
      <c r="C1809" t="s">
        <v>7155</v>
      </c>
      <c r="D1809" t="str">
        <f>VLOOKUP(C1809,[1]Sheet1!$A:$B,2,0)</f>
        <v>北京局项目规则（常规+55清单+过度检查）</v>
      </c>
      <c r="E1809" t="s">
        <v>7034</v>
      </c>
      <c r="F1809" t="s">
        <v>10016</v>
      </c>
      <c r="G1809" s="2">
        <v>1</v>
      </c>
      <c r="H1809" t="s">
        <v>7157</v>
      </c>
      <c r="I1809" s="2">
        <v>2</v>
      </c>
      <c r="J1809" t="s">
        <v>7035</v>
      </c>
      <c r="K1809" s="2">
        <v>0</v>
      </c>
      <c r="L1809" t="s">
        <v>40</v>
      </c>
      <c r="M1809" t="s">
        <v>41</v>
      </c>
      <c r="N1809" t="s">
        <v>40</v>
      </c>
      <c r="O1809" t="s">
        <v>41</v>
      </c>
      <c r="P1809" t="s">
        <v>7036</v>
      </c>
      <c r="Q1809" t="s">
        <v>10017</v>
      </c>
      <c r="R1809" t="s">
        <v>166</v>
      </c>
      <c r="S1809" t="s">
        <v>7038</v>
      </c>
    </row>
    <row r="1810" hidden="1" spans="1:19">
      <c r="A1810">
        <v>1809</v>
      </c>
      <c r="B1810" t="s">
        <v>10018</v>
      </c>
      <c r="C1810" t="s">
        <v>7155</v>
      </c>
      <c r="D1810" t="str">
        <f>VLOOKUP(C1810,[1]Sheet1!$A:$B,2,0)</f>
        <v>北京局项目规则（常规+55清单+过度检查）</v>
      </c>
      <c r="E1810" t="s">
        <v>10019</v>
      </c>
      <c r="F1810" t="s">
        <v>10020</v>
      </c>
      <c r="G1810" s="2">
        <v>1</v>
      </c>
      <c r="H1810" t="s">
        <v>7157</v>
      </c>
      <c r="I1810" s="2">
        <v>2</v>
      </c>
      <c r="J1810" t="s">
        <v>7041</v>
      </c>
      <c r="K1810" s="2">
        <v>0</v>
      </c>
      <c r="L1810" t="s">
        <v>40</v>
      </c>
      <c r="M1810" t="s">
        <v>41</v>
      </c>
      <c r="N1810" t="s">
        <v>40</v>
      </c>
      <c r="O1810" t="s">
        <v>41</v>
      </c>
      <c r="P1810" t="s">
        <v>7042</v>
      </c>
      <c r="Q1810" t="s">
        <v>10021</v>
      </c>
      <c r="R1810" t="s">
        <v>166</v>
      </c>
      <c r="S1810" t="s">
        <v>10022</v>
      </c>
    </row>
    <row r="1811" hidden="1" spans="1:19">
      <c r="A1811">
        <v>1810</v>
      </c>
      <c r="B1811" t="s">
        <v>10023</v>
      </c>
      <c r="C1811" t="s">
        <v>7781</v>
      </c>
      <c r="D1811" t="str">
        <f>VLOOKUP(C1811,[1]Sheet1!$A:$B,2,0)</f>
        <v>海淀专用规则2025</v>
      </c>
      <c r="E1811" t="s">
        <v>8411</v>
      </c>
      <c r="F1811" t="s">
        <v>631</v>
      </c>
      <c r="G1811" s="2">
        <v>1</v>
      </c>
      <c r="H1811" t="s">
        <v>7782</v>
      </c>
      <c r="I1811" s="2">
        <v>2</v>
      </c>
      <c r="J1811" t="s">
        <v>8412</v>
      </c>
      <c r="K1811" s="2">
        <v>0</v>
      </c>
      <c r="L1811" t="s">
        <v>1631</v>
      </c>
      <c r="M1811" t="s">
        <v>1632</v>
      </c>
      <c r="N1811" t="s">
        <v>40</v>
      </c>
      <c r="O1811" t="s">
        <v>41</v>
      </c>
      <c r="P1811" t="s">
        <v>5425</v>
      </c>
      <c r="Q1811" t="s">
        <v>10024</v>
      </c>
      <c r="R1811" t="s">
        <v>166</v>
      </c>
      <c r="S1811" t="s">
        <v>8414</v>
      </c>
    </row>
    <row r="1812" hidden="1" spans="1:19">
      <c r="A1812">
        <v>1811</v>
      </c>
      <c r="B1812" t="s">
        <v>10025</v>
      </c>
      <c r="C1812" t="s">
        <v>7781</v>
      </c>
      <c r="D1812" t="str">
        <f>VLOOKUP(C1812,[1]Sheet1!$A:$B,2,0)</f>
        <v>海淀专用规则2025</v>
      </c>
      <c r="E1812" t="s">
        <v>5429</v>
      </c>
      <c r="F1812" t="s">
        <v>631</v>
      </c>
      <c r="G1812" s="2">
        <v>1</v>
      </c>
      <c r="H1812" t="s">
        <v>7782</v>
      </c>
      <c r="I1812" s="2">
        <v>2</v>
      </c>
      <c r="J1812" t="s">
        <v>5431</v>
      </c>
      <c r="K1812" s="2">
        <v>0</v>
      </c>
      <c r="L1812" t="s">
        <v>40</v>
      </c>
      <c r="M1812" t="s">
        <v>41</v>
      </c>
      <c r="N1812" t="s">
        <v>40</v>
      </c>
      <c r="O1812" t="s">
        <v>41</v>
      </c>
      <c r="P1812" t="s">
        <v>5432</v>
      </c>
      <c r="Q1812" t="s">
        <v>10026</v>
      </c>
      <c r="R1812" t="s">
        <v>166</v>
      </c>
      <c r="S1812" t="s">
        <v>5434</v>
      </c>
    </row>
    <row r="1813" hidden="1" spans="1:19">
      <c r="A1813">
        <v>1812</v>
      </c>
      <c r="B1813" t="s">
        <v>10027</v>
      </c>
      <c r="C1813" t="s">
        <v>7781</v>
      </c>
      <c r="D1813" t="str">
        <f>VLOOKUP(C1813,[1]Sheet1!$A:$B,2,0)</f>
        <v>海淀专用规则2025</v>
      </c>
      <c r="E1813" t="s">
        <v>8418</v>
      </c>
      <c r="F1813" t="s">
        <v>709</v>
      </c>
      <c r="G1813" s="2">
        <v>1</v>
      </c>
      <c r="H1813" t="s">
        <v>7782</v>
      </c>
      <c r="I1813" s="2">
        <v>1</v>
      </c>
      <c r="J1813" t="s">
        <v>10028</v>
      </c>
      <c r="K1813" s="2">
        <v>0</v>
      </c>
      <c r="L1813" t="s">
        <v>1631</v>
      </c>
      <c r="M1813" t="s">
        <v>1632</v>
      </c>
      <c r="N1813" t="s">
        <v>40</v>
      </c>
      <c r="O1813" t="s">
        <v>41</v>
      </c>
      <c r="P1813" t="s">
        <v>5643</v>
      </c>
      <c r="Q1813" t="s">
        <v>10029</v>
      </c>
      <c r="R1813" t="s">
        <v>166</v>
      </c>
      <c r="S1813" t="s">
        <v>8420</v>
      </c>
    </row>
    <row r="1814" hidden="1" spans="1:19">
      <c r="A1814">
        <v>1813</v>
      </c>
      <c r="B1814" t="s">
        <v>10030</v>
      </c>
      <c r="C1814" t="s">
        <v>7781</v>
      </c>
      <c r="D1814" t="str">
        <f>VLOOKUP(C1814,[1]Sheet1!$A:$B,2,0)</f>
        <v>海淀专用规则2025</v>
      </c>
      <c r="E1814" t="s">
        <v>8422</v>
      </c>
      <c r="F1814" t="s">
        <v>95</v>
      </c>
      <c r="G1814" s="2">
        <v>1</v>
      </c>
      <c r="H1814" t="s">
        <v>7782</v>
      </c>
      <c r="I1814" s="2">
        <v>2</v>
      </c>
      <c r="J1814" t="s">
        <v>5648</v>
      </c>
      <c r="K1814" s="2">
        <v>0</v>
      </c>
      <c r="L1814" t="s">
        <v>1631</v>
      </c>
      <c r="M1814" t="s">
        <v>1632</v>
      </c>
      <c r="N1814" t="s">
        <v>40</v>
      </c>
      <c r="O1814" t="s">
        <v>41</v>
      </c>
      <c r="P1814" t="s">
        <v>5649</v>
      </c>
      <c r="Q1814" t="s">
        <v>10031</v>
      </c>
      <c r="R1814" t="s">
        <v>166</v>
      </c>
      <c r="S1814" t="s">
        <v>8424</v>
      </c>
    </row>
    <row r="1815" hidden="1" spans="1:19">
      <c r="A1815">
        <v>1814</v>
      </c>
      <c r="B1815" t="s">
        <v>10032</v>
      </c>
      <c r="C1815" t="s">
        <v>7781</v>
      </c>
      <c r="D1815" t="str">
        <f>VLOOKUP(C1815,[1]Sheet1!$A:$B,2,0)</f>
        <v>海淀专用规则2025</v>
      </c>
      <c r="E1815" t="s">
        <v>8631</v>
      </c>
      <c r="F1815" t="s">
        <v>95</v>
      </c>
      <c r="G1815" s="2">
        <v>1</v>
      </c>
      <c r="H1815" t="s">
        <v>7782</v>
      </c>
      <c r="I1815" s="2">
        <v>2</v>
      </c>
      <c r="J1815" t="s">
        <v>8633</v>
      </c>
      <c r="K1815" s="2">
        <v>0</v>
      </c>
      <c r="L1815" t="s">
        <v>1631</v>
      </c>
      <c r="M1815" t="s">
        <v>1632</v>
      </c>
      <c r="N1815" t="s">
        <v>40</v>
      </c>
      <c r="O1815" t="s">
        <v>41</v>
      </c>
      <c r="P1815" t="s">
        <v>4862</v>
      </c>
      <c r="Q1815" t="s">
        <v>10033</v>
      </c>
      <c r="R1815" t="s">
        <v>166</v>
      </c>
      <c r="S1815" t="s">
        <v>8635</v>
      </c>
    </row>
    <row r="1816" hidden="1" spans="1:19">
      <c r="A1816">
        <v>1815</v>
      </c>
      <c r="B1816" t="s">
        <v>10034</v>
      </c>
      <c r="C1816" t="s">
        <v>7781</v>
      </c>
      <c r="D1816" t="str">
        <f>VLOOKUP(C1816,[1]Sheet1!$A:$B,2,0)</f>
        <v>海淀专用规则2025</v>
      </c>
      <c r="E1816" t="s">
        <v>8637</v>
      </c>
      <c r="F1816" t="s">
        <v>709</v>
      </c>
      <c r="G1816" s="2">
        <v>1</v>
      </c>
      <c r="H1816" t="s">
        <v>7782</v>
      </c>
      <c r="I1816" s="2">
        <v>1</v>
      </c>
      <c r="J1816" t="s">
        <v>10035</v>
      </c>
      <c r="K1816" s="2">
        <v>0</v>
      </c>
      <c r="L1816" t="s">
        <v>1631</v>
      </c>
      <c r="M1816" t="s">
        <v>1632</v>
      </c>
      <c r="N1816" t="s">
        <v>40</v>
      </c>
      <c r="O1816" t="s">
        <v>41</v>
      </c>
      <c r="P1816" t="s">
        <v>4868</v>
      </c>
      <c r="Q1816" t="s">
        <v>10036</v>
      </c>
      <c r="R1816" t="s">
        <v>166</v>
      </c>
      <c r="S1816" t="s">
        <v>8640</v>
      </c>
    </row>
    <row r="1817" hidden="1" spans="1:19">
      <c r="A1817">
        <v>1816</v>
      </c>
      <c r="B1817" t="s">
        <v>10037</v>
      </c>
      <c r="C1817" t="s">
        <v>7781</v>
      </c>
      <c r="D1817" t="str">
        <f>VLOOKUP(C1817,[1]Sheet1!$A:$B,2,0)</f>
        <v>海淀专用规则2025</v>
      </c>
      <c r="E1817" t="s">
        <v>8642</v>
      </c>
      <c r="F1817" t="s">
        <v>709</v>
      </c>
      <c r="G1817" s="2">
        <v>1</v>
      </c>
      <c r="H1817" t="s">
        <v>7782</v>
      </c>
      <c r="I1817" s="2">
        <v>1</v>
      </c>
      <c r="J1817" t="s">
        <v>10038</v>
      </c>
      <c r="K1817" s="2">
        <v>0</v>
      </c>
      <c r="L1817" t="s">
        <v>1631</v>
      </c>
      <c r="M1817" t="s">
        <v>1632</v>
      </c>
      <c r="N1817" t="s">
        <v>40</v>
      </c>
      <c r="O1817" t="s">
        <v>41</v>
      </c>
      <c r="P1817" t="s">
        <v>4874</v>
      </c>
      <c r="Q1817" t="s">
        <v>10039</v>
      </c>
      <c r="R1817" t="s">
        <v>166</v>
      </c>
      <c r="S1817" t="s">
        <v>8645</v>
      </c>
    </row>
    <row r="1818" hidden="1" spans="1:19">
      <c r="A1818">
        <v>1817</v>
      </c>
      <c r="B1818" t="s">
        <v>10040</v>
      </c>
      <c r="C1818" t="s">
        <v>9823</v>
      </c>
      <c r="D1818" t="str">
        <f>VLOOKUP(C1818,[1]Sheet1!$A:$B,2,0)</f>
        <v>海淀关闭规则</v>
      </c>
      <c r="E1818" t="s">
        <v>8299</v>
      </c>
      <c r="F1818" t="s">
        <v>298</v>
      </c>
      <c r="G1818" s="2">
        <v>1</v>
      </c>
      <c r="H1818" t="s">
        <v>9824</v>
      </c>
      <c r="I1818" s="2">
        <v>2</v>
      </c>
      <c r="J1818" t="s">
        <v>8300</v>
      </c>
      <c r="K1818" s="2">
        <v>0</v>
      </c>
      <c r="L1818" t="s">
        <v>1631</v>
      </c>
      <c r="M1818" t="s">
        <v>1632</v>
      </c>
      <c r="N1818" t="s">
        <v>40</v>
      </c>
      <c r="O1818" t="s">
        <v>41</v>
      </c>
      <c r="P1818" t="s">
        <v>5080</v>
      </c>
      <c r="Q1818" t="s">
        <v>10041</v>
      </c>
      <c r="R1818" t="s">
        <v>166</v>
      </c>
      <c r="S1818" t="s">
        <v>8302</v>
      </c>
    </row>
    <row r="1819" hidden="1" spans="1:19">
      <c r="A1819">
        <v>1818</v>
      </c>
      <c r="B1819" t="s">
        <v>10042</v>
      </c>
      <c r="C1819" t="s">
        <v>7155</v>
      </c>
      <c r="D1819" t="str">
        <f>VLOOKUP(C1819,[1]Sheet1!$A:$B,2,0)</f>
        <v>北京局项目规则（常规+55清单+过度检查）</v>
      </c>
      <c r="E1819" t="s">
        <v>10043</v>
      </c>
      <c r="F1819" t="s">
        <v>10044</v>
      </c>
      <c r="G1819" s="2">
        <v>1</v>
      </c>
      <c r="H1819" t="s">
        <v>7157</v>
      </c>
      <c r="I1819" s="2">
        <v>1</v>
      </c>
      <c r="J1819" t="s">
        <v>7047</v>
      </c>
      <c r="K1819" s="2">
        <v>0</v>
      </c>
      <c r="L1819" t="s">
        <v>40</v>
      </c>
      <c r="M1819" t="s">
        <v>41</v>
      </c>
      <c r="N1819" t="s">
        <v>40</v>
      </c>
      <c r="O1819" t="s">
        <v>41</v>
      </c>
      <c r="P1819" t="s">
        <v>7048</v>
      </c>
      <c r="Q1819" t="s">
        <v>10045</v>
      </c>
      <c r="R1819" t="s">
        <v>166</v>
      </c>
      <c r="S1819" t="s">
        <v>10046</v>
      </c>
    </row>
    <row r="1820" hidden="1" spans="1:19">
      <c r="A1820">
        <v>1819</v>
      </c>
      <c r="B1820" t="s">
        <v>10047</v>
      </c>
      <c r="C1820" t="s">
        <v>7155</v>
      </c>
      <c r="D1820" t="str">
        <f>VLOOKUP(C1820,[1]Sheet1!$A:$B,2,0)</f>
        <v>北京局项目规则（常规+55清单+过度检查）</v>
      </c>
      <c r="E1820" t="s">
        <v>10048</v>
      </c>
      <c r="F1820" t="s">
        <v>10049</v>
      </c>
      <c r="G1820" s="2">
        <v>1</v>
      </c>
      <c r="H1820" t="s">
        <v>7157</v>
      </c>
      <c r="I1820" s="2">
        <v>1</v>
      </c>
      <c r="J1820" t="s">
        <v>10050</v>
      </c>
      <c r="K1820" s="2">
        <v>0</v>
      </c>
      <c r="L1820" t="s">
        <v>40</v>
      </c>
      <c r="M1820" t="s">
        <v>41</v>
      </c>
      <c r="N1820" t="s">
        <v>40</v>
      </c>
      <c r="O1820" t="s">
        <v>41</v>
      </c>
      <c r="P1820" t="s">
        <v>7054</v>
      </c>
      <c r="Q1820" t="s">
        <v>10051</v>
      </c>
      <c r="R1820" t="s">
        <v>166</v>
      </c>
      <c r="S1820" t="s">
        <v>10052</v>
      </c>
    </row>
    <row r="1821" hidden="1" spans="1:19">
      <c r="A1821">
        <v>1820</v>
      </c>
      <c r="B1821" t="s">
        <v>10053</v>
      </c>
      <c r="C1821" t="s">
        <v>7155</v>
      </c>
      <c r="D1821" t="str">
        <f>VLOOKUP(C1821,[1]Sheet1!$A:$B,2,0)</f>
        <v>北京局项目规则（常规+55清单+过度检查）</v>
      </c>
      <c r="E1821" t="s">
        <v>7058</v>
      </c>
      <c r="F1821" t="s">
        <v>10054</v>
      </c>
      <c r="G1821" s="2">
        <v>1</v>
      </c>
      <c r="H1821" t="s">
        <v>7157</v>
      </c>
      <c r="I1821" s="2">
        <v>1</v>
      </c>
      <c r="J1821" t="s">
        <v>7059</v>
      </c>
      <c r="K1821" s="2">
        <v>0</v>
      </c>
      <c r="L1821" t="s">
        <v>1631</v>
      </c>
      <c r="M1821" t="s">
        <v>1632</v>
      </c>
      <c r="N1821" t="s">
        <v>40</v>
      </c>
      <c r="O1821" t="s">
        <v>41</v>
      </c>
      <c r="P1821" t="s">
        <v>7060</v>
      </c>
      <c r="Q1821" t="s">
        <v>10055</v>
      </c>
      <c r="R1821" t="s">
        <v>166</v>
      </c>
      <c r="S1821" t="s">
        <v>7062</v>
      </c>
    </row>
    <row r="1822" hidden="1" spans="1:19">
      <c r="A1822">
        <v>1821</v>
      </c>
      <c r="B1822" t="s">
        <v>10056</v>
      </c>
      <c r="C1822" t="s">
        <v>7781</v>
      </c>
      <c r="D1822" t="str">
        <f>VLOOKUP(C1822,[1]Sheet1!$A:$B,2,0)</f>
        <v>海淀专用规则2025</v>
      </c>
      <c r="E1822" t="s">
        <v>8426</v>
      </c>
      <c r="F1822" t="s">
        <v>341</v>
      </c>
      <c r="G1822" s="2">
        <v>1</v>
      </c>
      <c r="H1822" t="s">
        <v>7782</v>
      </c>
      <c r="I1822" s="2">
        <v>2</v>
      </c>
      <c r="J1822" t="s">
        <v>10057</v>
      </c>
      <c r="K1822" s="2">
        <v>0</v>
      </c>
      <c r="L1822" t="s">
        <v>1631</v>
      </c>
      <c r="M1822" t="s">
        <v>1632</v>
      </c>
      <c r="N1822" t="s">
        <v>40</v>
      </c>
      <c r="O1822" t="s">
        <v>41</v>
      </c>
      <c r="P1822" t="s">
        <v>5919</v>
      </c>
      <c r="Q1822" t="s">
        <v>10058</v>
      </c>
      <c r="R1822" t="s">
        <v>166</v>
      </c>
      <c r="S1822" t="s">
        <v>8429</v>
      </c>
    </row>
    <row r="1823" hidden="1" spans="1:19">
      <c r="A1823">
        <v>1822</v>
      </c>
      <c r="B1823" t="s">
        <v>10059</v>
      </c>
      <c r="C1823" t="s">
        <v>9823</v>
      </c>
      <c r="D1823" t="str">
        <f>VLOOKUP(C1823,[1]Sheet1!$A:$B,2,0)</f>
        <v>海淀关闭规则</v>
      </c>
      <c r="E1823" t="s">
        <v>5923</v>
      </c>
      <c r="F1823" t="s">
        <v>298</v>
      </c>
      <c r="G1823" s="2">
        <v>1</v>
      </c>
      <c r="H1823" t="s">
        <v>9824</v>
      </c>
      <c r="I1823" s="2">
        <v>2</v>
      </c>
      <c r="J1823" t="s">
        <v>8431</v>
      </c>
      <c r="K1823" s="2">
        <v>0</v>
      </c>
      <c r="L1823" t="s">
        <v>1631</v>
      </c>
      <c r="M1823" t="s">
        <v>1632</v>
      </c>
      <c r="N1823" t="s">
        <v>40</v>
      </c>
      <c r="O1823" t="s">
        <v>41</v>
      </c>
      <c r="P1823" t="s">
        <v>5926</v>
      </c>
      <c r="Q1823" t="s">
        <v>10060</v>
      </c>
      <c r="R1823" t="s">
        <v>166</v>
      </c>
      <c r="S1823" t="s">
        <v>5928</v>
      </c>
    </row>
    <row r="1824" hidden="1" spans="1:19">
      <c r="A1824">
        <v>1823</v>
      </c>
      <c r="B1824" t="s">
        <v>10061</v>
      </c>
      <c r="C1824" t="s">
        <v>7781</v>
      </c>
      <c r="D1824" t="str">
        <f>VLOOKUP(C1824,[1]Sheet1!$A:$B,2,0)</f>
        <v>海淀专用规则2025</v>
      </c>
      <c r="E1824" t="s">
        <v>8647</v>
      </c>
      <c r="F1824" t="s">
        <v>367</v>
      </c>
      <c r="G1824" s="2">
        <v>1</v>
      </c>
      <c r="H1824" t="s">
        <v>7782</v>
      </c>
      <c r="I1824" s="2">
        <v>1</v>
      </c>
      <c r="J1824" t="s">
        <v>10062</v>
      </c>
      <c r="K1824" s="2">
        <v>0</v>
      </c>
      <c r="L1824" t="s">
        <v>1631</v>
      </c>
      <c r="M1824" t="s">
        <v>1632</v>
      </c>
      <c r="N1824" t="s">
        <v>40</v>
      </c>
      <c r="O1824" t="s">
        <v>41</v>
      </c>
      <c r="P1824" t="s">
        <v>8649</v>
      </c>
      <c r="Q1824" t="s">
        <v>10063</v>
      </c>
      <c r="R1824" t="s">
        <v>166</v>
      </c>
      <c r="S1824" t="s">
        <v>8651</v>
      </c>
    </row>
    <row r="1825" hidden="1" spans="1:19">
      <c r="A1825">
        <v>1824</v>
      </c>
      <c r="B1825" t="s">
        <v>10064</v>
      </c>
      <c r="C1825" t="s">
        <v>117</v>
      </c>
      <c r="D1825" t="str">
        <f>VLOOKUP(C1825,[1]Sheet1!$A:$B,2,0)</f>
        <v>暂时关闭的规则</v>
      </c>
      <c r="E1825" t="s">
        <v>8653</v>
      </c>
      <c r="F1825" t="s">
        <v>8654</v>
      </c>
      <c r="G1825" s="2">
        <v>1</v>
      </c>
      <c r="H1825" t="s">
        <v>120</v>
      </c>
      <c r="I1825" s="2">
        <v>2</v>
      </c>
      <c r="J1825" t="s">
        <v>8655</v>
      </c>
      <c r="K1825" s="2">
        <v>0</v>
      </c>
      <c r="L1825" t="s">
        <v>1631</v>
      </c>
      <c r="M1825" t="s">
        <v>1632</v>
      </c>
      <c r="N1825" t="s">
        <v>40</v>
      </c>
      <c r="O1825" t="s">
        <v>41</v>
      </c>
      <c r="P1825" t="s">
        <v>5266</v>
      </c>
      <c r="Q1825" t="s">
        <v>10065</v>
      </c>
      <c r="R1825" t="s">
        <v>166</v>
      </c>
      <c r="S1825" t="s">
        <v>8657</v>
      </c>
    </row>
    <row r="1826" hidden="1" spans="1:19">
      <c r="A1826">
        <v>1825</v>
      </c>
      <c r="B1826" t="s">
        <v>10066</v>
      </c>
      <c r="C1826" t="s">
        <v>9823</v>
      </c>
      <c r="D1826" t="str">
        <f>VLOOKUP(C1826,[1]Sheet1!$A:$B,2,0)</f>
        <v>海淀关闭规则</v>
      </c>
      <c r="E1826" t="s">
        <v>5350</v>
      </c>
      <c r="F1826" t="s">
        <v>631</v>
      </c>
      <c r="G1826" s="2">
        <v>1</v>
      </c>
      <c r="H1826" t="s">
        <v>9824</v>
      </c>
      <c r="I1826" s="2">
        <v>2</v>
      </c>
      <c r="J1826" t="s">
        <v>8308</v>
      </c>
      <c r="K1826" s="2">
        <v>0</v>
      </c>
      <c r="L1826" t="s">
        <v>1631</v>
      </c>
      <c r="M1826" t="s">
        <v>1632</v>
      </c>
      <c r="N1826" t="s">
        <v>40</v>
      </c>
      <c r="O1826" t="s">
        <v>41</v>
      </c>
      <c r="P1826" t="s">
        <v>5352</v>
      </c>
      <c r="Q1826" t="s">
        <v>10067</v>
      </c>
      <c r="R1826" t="s">
        <v>166</v>
      </c>
      <c r="S1826" t="s">
        <v>5354</v>
      </c>
    </row>
    <row r="1827" hidden="1" spans="1:19">
      <c r="A1827">
        <v>1826</v>
      </c>
      <c r="B1827" t="s">
        <v>10068</v>
      </c>
      <c r="C1827" t="s">
        <v>7781</v>
      </c>
      <c r="D1827" t="str">
        <f>VLOOKUP(C1827,[1]Sheet1!$A:$B,2,0)</f>
        <v>海淀专用规则2025</v>
      </c>
      <c r="E1827" t="s">
        <v>5356</v>
      </c>
      <c r="F1827" t="s">
        <v>341</v>
      </c>
      <c r="G1827" s="2">
        <v>1</v>
      </c>
      <c r="H1827" t="s">
        <v>7782</v>
      </c>
      <c r="I1827" s="2">
        <v>2</v>
      </c>
      <c r="J1827" t="s">
        <v>8311</v>
      </c>
      <c r="K1827" s="2">
        <v>0</v>
      </c>
      <c r="L1827" t="s">
        <v>40</v>
      </c>
      <c r="M1827" t="s">
        <v>41</v>
      </c>
      <c r="N1827" t="s">
        <v>40</v>
      </c>
      <c r="O1827" t="s">
        <v>41</v>
      </c>
      <c r="P1827" t="s">
        <v>8312</v>
      </c>
      <c r="Q1827" t="s">
        <v>10069</v>
      </c>
      <c r="R1827" t="s">
        <v>166</v>
      </c>
      <c r="S1827" t="s">
        <v>5360</v>
      </c>
    </row>
    <row r="1828" hidden="1" spans="1:19">
      <c r="A1828">
        <v>1827</v>
      </c>
      <c r="B1828" t="s">
        <v>10070</v>
      </c>
      <c r="C1828" t="s">
        <v>7155</v>
      </c>
      <c r="D1828" t="str">
        <f>VLOOKUP(C1828,[1]Sheet1!$A:$B,2,0)</f>
        <v>北京局项目规则（常规+55清单+过度检查）</v>
      </c>
      <c r="E1828" t="s">
        <v>7064</v>
      </c>
      <c r="F1828" t="s">
        <v>10071</v>
      </c>
      <c r="G1828" s="2">
        <v>1</v>
      </c>
      <c r="H1828" t="s">
        <v>7157</v>
      </c>
      <c r="I1828" s="2">
        <v>2</v>
      </c>
      <c r="J1828" t="s">
        <v>10072</v>
      </c>
      <c r="K1828" s="2">
        <v>0</v>
      </c>
      <c r="L1828" t="s">
        <v>1631</v>
      </c>
      <c r="M1828" t="s">
        <v>1632</v>
      </c>
      <c r="N1828" t="s">
        <v>40</v>
      </c>
      <c r="O1828" t="s">
        <v>41</v>
      </c>
      <c r="P1828" t="s">
        <v>7067</v>
      </c>
      <c r="Q1828" t="s">
        <v>10073</v>
      </c>
      <c r="R1828" t="s">
        <v>166</v>
      </c>
      <c r="S1828" t="s">
        <v>7069</v>
      </c>
    </row>
    <row r="1829" hidden="1" spans="1:19">
      <c r="A1829">
        <v>1828</v>
      </c>
      <c r="B1829" t="s">
        <v>10074</v>
      </c>
      <c r="C1829" t="s">
        <v>7155</v>
      </c>
      <c r="D1829" t="str">
        <f>VLOOKUP(C1829,[1]Sheet1!$A:$B,2,0)</f>
        <v>北京局项目规则（常规+55清单+过度检查）</v>
      </c>
      <c r="E1829" t="s">
        <v>10075</v>
      </c>
      <c r="F1829" t="s">
        <v>10076</v>
      </c>
      <c r="G1829" s="2">
        <v>1</v>
      </c>
      <c r="H1829" t="s">
        <v>7157</v>
      </c>
      <c r="I1829" s="2">
        <v>2</v>
      </c>
      <c r="J1829" t="s">
        <v>10077</v>
      </c>
      <c r="K1829" s="2">
        <v>0</v>
      </c>
      <c r="L1829" t="s">
        <v>40</v>
      </c>
      <c r="M1829" t="s">
        <v>41</v>
      </c>
      <c r="N1829" t="s">
        <v>40</v>
      </c>
      <c r="O1829" t="s">
        <v>41</v>
      </c>
      <c r="P1829" t="s">
        <v>7073</v>
      </c>
      <c r="Q1829" t="s">
        <v>10078</v>
      </c>
      <c r="R1829" t="s">
        <v>5626</v>
      </c>
      <c r="S1829" t="s">
        <v>10079</v>
      </c>
    </row>
    <row r="1830" hidden="1" spans="1:19">
      <c r="A1830">
        <v>1829</v>
      </c>
      <c r="B1830" t="s">
        <v>10080</v>
      </c>
      <c r="C1830" t="s">
        <v>9823</v>
      </c>
      <c r="D1830" t="str">
        <f>VLOOKUP(C1830,[1]Sheet1!$A:$B,2,0)</f>
        <v>海淀关闭规则</v>
      </c>
      <c r="E1830" t="s">
        <v>8434</v>
      </c>
      <c r="F1830" t="s">
        <v>631</v>
      </c>
      <c r="G1830" s="2">
        <v>1</v>
      </c>
      <c r="H1830" t="s">
        <v>9824</v>
      </c>
      <c r="I1830" s="2">
        <v>2</v>
      </c>
      <c r="J1830" t="s">
        <v>8435</v>
      </c>
      <c r="K1830" s="2">
        <v>0</v>
      </c>
      <c r="L1830" t="s">
        <v>1631</v>
      </c>
      <c r="M1830" t="s">
        <v>1632</v>
      </c>
      <c r="N1830" t="s">
        <v>40</v>
      </c>
      <c r="O1830" t="s">
        <v>41</v>
      </c>
      <c r="P1830" t="s">
        <v>5157</v>
      </c>
      <c r="Q1830" t="s">
        <v>10081</v>
      </c>
      <c r="R1830" t="s">
        <v>166</v>
      </c>
      <c r="S1830" t="s">
        <v>8437</v>
      </c>
    </row>
    <row r="1831" hidden="1" spans="1:19">
      <c r="A1831">
        <v>1830</v>
      </c>
      <c r="B1831" t="s">
        <v>10082</v>
      </c>
      <c r="C1831" t="s">
        <v>7781</v>
      </c>
      <c r="D1831" t="str">
        <f>VLOOKUP(C1831,[1]Sheet1!$A:$B,2,0)</f>
        <v>海淀专用规则2025</v>
      </c>
      <c r="E1831" t="s">
        <v>5491</v>
      </c>
      <c r="F1831" t="s">
        <v>341</v>
      </c>
      <c r="G1831" s="2">
        <v>1</v>
      </c>
      <c r="H1831" t="s">
        <v>7782</v>
      </c>
      <c r="I1831" s="2">
        <v>2</v>
      </c>
      <c r="J1831" t="s">
        <v>8660</v>
      </c>
      <c r="K1831" s="2">
        <v>0</v>
      </c>
      <c r="L1831" t="s">
        <v>1631</v>
      </c>
      <c r="M1831" t="s">
        <v>1632</v>
      </c>
      <c r="N1831" t="s">
        <v>40</v>
      </c>
      <c r="O1831" t="s">
        <v>41</v>
      </c>
      <c r="P1831" t="s">
        <v>5493</v>
      </c>
      <c r="Q1831" t="s">
        <v>10083</v>
      </c>
      <c r="R1831" t="s">
        <v>166</v>
      </c>
      <c r="S1831" t="s">
        <v>5495</v>
      </c>
    </row>
    <row r="1832" hidden="1" spans="1:19">
      <c r="A1832">
        <v>1831</v>
      </c>
      <c r="B1832" t="s">
        <v>10084</v>
      </c>
      <c r="C1832" t="s">
        <v>7781</v>
      </c>
      <c r="D1832" t="str">
        <f>VLOOKUP(C1832,[1]Sheet1!$A:$B,2,0)</f>
        <v>海淀专用规则2025</v>
      </c>
      <c r="E1832" t="s">
        <v>5497</v>
      </c>
      <c r="F1832" t="s">
        <v>1047</v>
      </c>
      <c r="G1832" s="2">
        <v>1</v>
      </c>
      <c r="H1832" t="s">
        <v>7782</v>
      </c>
      <c r="I1832" s="2">
        <v>2</v>
      </c>
      <c r="J1832" t="s">
        <v>8664</v>
      </c>
      <c r="K1832" s="2">
        <v>0</v>
      </c>
      <c r="L1832" t="s">
        <v>1631</v>
      </c>
      <c r="M1832" t="s">
        <v>1632</v>
      </c>
      <c r="N1832" t="s">
        <v>40</v>
      </c>
      <c r="O1832" t="s">
        <v>41</v>
      </c>
      <c r="P1832" t="s">
        <v>5499</v>
      </c>
      <c r="Q1832" t="s">
        <v>10085</v>
      </c>
      <c r="R1832" t="s">
        <v>166</v>
      </c>
      <c r="S1832" t="s">
        <v>5501</v>
      </c>
    </row>
    <row r="1833" hidden="1" spans="1:19">
      <c r="A1833">
        <v>1832</v>
      </c>
      <c r="B1833" t="s">
        <v>10086</v>
      </c>
      <c r="C1833" t="s">
        <v>7781</v>
      </c>
      <c r="D1833" t="str">
        <f>VLOOKUP(C1833,[1]Sheet1!$A:$B,2,0)</f>
        <v>海淀专用规则2025</v>
      </c>
      <c r="E1833" t="s">
        <v>8667</v>
      </c>
      <c r="F1833" t="s">
        <v>1047</v>
      </c>
      <c r="G1833" s="2">
        <v>1</v>
      </c>
      <c r="H1833" t="s">
        <v>7782</v>
      </c>
      <c r="I1833" s="2">
        <v>2</v>
      </c>
      <c r="J1833" t="s">
        <v>5505</v>
      </c>
      <c r="K1833" s="2">
        <v>0</v>
      </c>
      <c r="L1833" t="s">
        <v>1631</v>
      </c>
      <c r="M1833" t="s">
        <v>1632</v>
      </c>
      <c r="N1833" t="s">
        <v>40</v>
      </c>
      <c r="O1833" t="s">
        <v>41</v>
      </c>
      <c r="P1833" t="s">
        <v>8669</v>
      </c>
      <c r="Q1833" t="s">
        <v>10087</v>
      </c>
      <c r="R1833" t="s">
        <v>166</v>
      </c>
      <c r="S1833" t="s">
        <v>8671</v>
      </c>
    </row>
    <row r="1834" hidden="1" spans="1:19">
      <c r="A1834">
        <v>1833</v>
      </c>
      <c r="B1834" t="s">
        <v>10088</v>
      </c>
      <c r="C1834" t="s">
        <v>7781</v>
      </c>
      <c r="D1834" t="str">
        <f>VLOOKUP(C1834,[1]Sheet1!$A:$B,2,0)</f>
        <v>海淀专用规则2025</v>
      </c>
      <c r="E1834" t="s">
        <v>8315</v>
      </c>
      <c r="F1834" t="s">
        <v>367</v>
      </c>
      <c r="G1834" s="2">
        <v>1</v>
      </c>
      <c r="H1834" t="s">
        <v>7782</v>
      </c>
      <c r="I1834" s="2">
        <v>1</v>
      </c>
      <c r="J1834" t="s">
        <v>10089</v>
      </c>
      <c r="K1834" s="2">
        <v>0</v>
      </c>
      <c r="L1834" t="s">
        <v>40</v>
      </c>
      <c r="M1834" t="s">
        <v>41</v>
      </c>
      <c r="N1834" t="s">
        <v>40</v>
      </c>
      <c r="O1834" t="s">
        <v>41</v>
      </c>
      <c r="P1834" t="s">
        <v>5618</v>
      </c>
      <c r="Q1834" t="s">
        <v>10090</v>
      </c>
      <c r="R1834" t="s">
        <v>166</v>
      </c>
      <c r="S1834" t="s">
        <v>8318</v>
      </c>
    </row>
    <row r="1835" hidden="1" spans="1:19">
      <c r="A1835">
        <v>1834</v>
      </c>
      <c r="B1835" t="s">
        <v>10091</v>
      </c>
      <c r="C1835" t="s">
        <v>7781</v>
      </c>
      <c r="D1835" t="str">
        <f>VLOOKUP(C1835,[1]Sheet1!$A:$B,2,0)</f>
        <v>海淀专用规则2025</v>
      </c>
      <c r="E1835" t="s">
        <v>5622</v>
      </c>
      <c r="F1835" t="s">
        <v>1047</v>
      </c>
      <c r="G1835" s="2">
        <v>1</v>
      </c>
      <c r="H1835" t="s">
        <v>7782</v>
      </c>
      <c r="I1835" s="2">
        <v>2</v>
      </c>
      <c r="J1835" t="s">
        <v>8320</v>
      </c>
      <c r="K1835" s="2">
        <v>0</v>
      </c>
      <c r="L1835" t="s">
        <v>1631</v>
      </c>
      <c r="M1835" t="s">
        <v>1632</v>
      </c>
      <c r="N1835" t="s">
        <v>40</v>
      </c>
      <c r="O1835" t="s">
        <v>41</v>
      </c>
      <c r="P1835" t="s">
        <v>8321</v>
      </c>
      <c r="Q1835" t="s">
        <v>10092</v>
      </c>
      <c r="R1835" t="s">
        <v>5626</v>
      </c>
      <c r="S1835" t="s">
        <v>5627</v>
      </c>
    </row>
    <row r="1836" hidden="1" spans="1:19">
      <c r="A1836">
        <v>1835</v>
      </c>
      <c r="B1836" t="s">
        <v>10093</v>
      </c>
      <c r="C1836" t="s">
        <v>7155</v>
      </c>
      <c r="D1836" t="str">
        <f>VLOOKUP(C1836,[1]Sheet1!$A:$B,2,0)</f>
        <v>北京局项目规则（常规+55清单+过度检查）</v>
      </c>
      <c r="E1836" t="s">
        <v>7077</v>
      </c>
      <c r="F1836" t="s">
        <v>10094</v>
      </c>
      <c r="G1836" s="2">
        <v>1</v>
      </c>
      <c r="H1836" t="s">
        <v>7157</v>
      </c>
      <c r="I1836" s="2">
        <v>2</v>
      </c>
      <c r="J1836" t="s">
        <v>10095</v>
      </c>
      <c r="K1836" s="2">
        <v>0</v>
      </c>
      <c r="L1836" t="s">
        <v>40</v>
      </c>
      <c r="M1836" t="s">
        <v>41</v>
      </c>
      <c r="N1836" t="s">
        <v>40</v>
      </c>
      <c r="O1836" t="s">
        <v>41</v>
      </c>
      <c r="P1836" t="s">
        <v>7080</v>
      </c>
      <c r="Q1836" t="s">
        <v>10096</v>
      </c>
      <c r="R1836" t="s">
        <v>166</v>
      </c>
      <c r="S1836" t="s">
        <v>7082</v>
      </c>
    </row>
    <row r="1837" hidden="1" spans="1:19">
      <c r="A1837">
        <v>1836</v>
      </c>
      <c r="B1837" t="s">
        <v>10097</v>
      </c>
      <c r="C1837" t="s">
        <v>7155</v>
      </c>
      <c r="D1837" t="str">
        <f>VLOOKUP(C1837,[1]Sheet1!$A:$B,2,0)</f>
        <v>北京局项目规则（常规+55清单+过度检查）</v>
      </c>
      <c r="E1837" t="s">
        <v>7084</v>
      </c>
      <c r="F1837" t="s">
        <v>10098</v>
      </c>
      <c r="G1837" s="2">
        <v>1</v>
      </c>
      <c r="H1837" t="s">
        <v>7157</v>
      </c>
      <c r="I1837" s="2">
        <v>1</v>
      </c>
      <c r="J1837" t="s">
        <v>7085</v>
      </c>
      <c r="K1837" s="2">
        <v>0</v>
      </c>
      <c r="L1837" t="s">
        <v>1631</v>
      </c>
      <c r="M1837" t="s">
        <v>1632</v>
      </c>
      <c r="N1837" t="s">
        <v>40</v>
      </c>
      <c r="O1837" t="s">
        <v>41</v>
      </c>
      <c r="P1837" t="s">
        <v>7086</v>
      </c>
      <c r="Q1837" t="s">
        <v>10099</v>
      </c>
      <c r="R1837" t="s">
        <v>166</v>
      </c>
      <c r="S1837" t="s">
        <v>7088</v>
      </c>
    </row>
    <row r="1838" hidden="1" spans="1:19">
      <c r="A1838">
        <v>1837</v>
      </c>
      <c r="B1838" t="s">
        <v>10100</v>
      </c>
      <c r="C1838" t="s">
        <v>7155</v>
      </c>
      <c r="D1838" t="str">
        <f>VLOOKUP(C1838,[1]Sheet1!$A:$B,2,0)</f>
        <v>北京局项目规则（常规+55清单+过度检查）</v>
      </c>
      <c r="E1838" t="s">
        <v>10101</v>
      </c>
      <c r="F1838" t="s">
        <v>10102</v>
      </c>
      <c r="G1838" s="2">
        <v>1</v>
      </c>
      <c r="H1838" t="s">
        <v>7157</v>
      </c>
      <c r="I1838" s="2">
        <v>2</v>
      </c>
      <c r="J1838" t="s">
        <v>10103</v>
      </c>
      <c r="K1838" s="2">
        <v>0</v>
      </c>
      <c r="L1838" t="s">
        <v>1631</v>
      </c>
      <c r="M1838" t="s">
        <v>1632</v>
      </c>
      <c r="N1838" t="s">
        <v>40</v>
      </c>
      <c r="O1838" t="s">
        <v>41</v>
      </c>
      <c r="P1838" t="s">
        <v>7093</v>
      </c>
      <c r="Q1838" t="s">
        <v>10104</v>
      </c>
      <c r="R1838" t="s">
        <v>166</v>
      </c>
      <c r="S1838" t="s">
        <v>10105</v>
      </c>
    </row>
    <row r="1839" hidden="1" spans="1:19">
      <c r="A1839">
        <v>1838</v>
      </c>
      <c r="B1839" t="s">
        <v>10106</v>
      </c>
      <c r="C1839" t="s">
        <v>7781</v>
      </c>
      <c r="D1839" t="str">
        <f>VLOOKUP(C1839,[1]Sheet1!$A:$B,2,0)</f>
        <v>海淀专用规则2025</v>
      </c>
      <c r="E1839" t="s">
        <v>5436</v>
      </c>
      <c r="F1839" t="s">
        <v>1047</v>
      </c>
      <c r="G1839" s="2">
        <v>1</v>
      </c>
      <c r="H1839" t="s">
        <v>7782</v>
      </c>
      <c r="I1839" s="2">
        <v>2</v>
      </c>
      <c r="J1839" t="s">
        <v>8445</v>
      </c>
      <c r="K1839" s="2">
        <v>0</v>
      </c>
      <c r="L1839" t="s">
        <v>40</v>
      </c>
      <c r="M1839" t="s">
        <v>41</v>
      </c>
      <c r="N1839" t="s">
        <v>40</v>
      </c>
      <c r="O1839" t="s">
        <v>41</v>
      </c>
      <c r="P1839" t="s">
        <v>5438</v>
      </c>
      <c r="Q1839" t="s">
        <v>10107</v>
      </c>
      <c r="R1839" t="s">
        <v>166</v>
      </c>
      <c r="S1839" t="s">
        <v>5440</v>
      </c>
    </row>
    <row r="1840" hidden="1" spans="1:19">
      <c r="A1840">
        <v>1839</v>
      </c>
      <c r="B1840" t="s">
        <v>10108</v>
      </c>
      <c r="C1840" t="s">
        <v>7781</v>
      </c>
      <c r="D1840" t="str">
        <f>VLOOKUP(C1840,[1]Sheet1!$A:$B,2,0)</f>
        <v>海淀专用规则2025</v>
      </c>
      <c r="E1840" t="s">
        <v>5728</v>
      </c>
      <c r="F1840" t="s">
        <v>360</v>
      </c>
      <c r="G1840" s="2">
        <v>1</v>
      </c>
      <c r="H1840" t="s">
        <v>7782</v>
      </c>
      <c r="I1840" s="2">
        <v>2</v>
      </c>
      <c r="J1840" t="s">
        <v>8674</v>
      </c>
      <c r="K1840" s="2">
        <v>0</v>
      </c>
      <c r="L1840" t="s">
        <v>1631</v>
      </c>
      <c r="M1840" t="s">
        <v>1632</v>
      </c>
      <c r="N1840" t="s">
        <v>40</v>
      </c>
      <c r="O1840" t="s">
        <v>41</v>
      </c>
      <c r="P1840" t="s">
        <v>5731</v>
      </c>
      <c r="Q1840" t="s">
        <v>10109</v>
      </c>
      <c r="R1840" t="s">
        <v>166</v>
      </c>
      <c r="S1840" t="s">
        <v>5733</v>
      </c>
    </row>
    <row r="1841" hidden="1" spans="1:19">
      <c r="A1841">
        <v>1840</v>
      </c>
      <c r="B1841" t="s">
        <v>10110</v>
      </c>
      <c r="C1841" t="s">
        <v>7781</v>
      </c>
      <c r="D1841" t="str">
        <f>VLOOKUP(C1841,[1]Sheet1!$A:$B,2,0)</f>
        <v>海淀专用规则2025</v>
      </c>
      <c r="E1841" t="s">
        <v>8677</v>
      </c>
      <c r="F1841" t="s">
        <v>367</v>
      </c>
      <c r="G1841" s="2">
        <v>1</v>
      </c>
      <c r="H1841" t="s">
        <v>7782</v>
      </c>
      <c r="I1841" s="2">
        <v>1</v>
      </c>
      <c r="J1841" t="s">
        <v>8679</v>
      </c>
      <c r="K1841" s="2">
        <v>0</v>
      </c>
      <c r="L1841" t="s">
        <v>40</v>
      </c>
      <c r="M1841" t="s">
        <v>41</v>
      </c>
      <c r="N1841" t="s">
        <v>40</v>
      </c>
      <c r="O1841" t="s">
        <v>41</v>
      </c>
      <c r="P1841" t="s">
        <v>4880</v>
      </c>
      <c r="Q1841" t="s">
        <v>10111</v>
      </c>
      <c r="R1841" t="s">
        <v>166</v>
      </c>
      <c r="S1841" t="s">
        <v>8681</v>
      </c>
    </row>
    <row r="1842" hidden="1" spans="1:19">
      <c r="A1842">
        <v>1841</v>
      </c>
      <c r="B1842" t="s">
        <v>10112</v>
      </c>
      <c r="C1842" t="s">
        <v>7781</v>
      </c>
      <c r="D1842" t="str">
        <f>VLOOKUP(C1842,[1]Sheet1!$A:$B,2,0)</f>
        <v>海淀专用规则2025</v>
      </c>
      <c r="E1842" t="s">
        <v>4884</v>
      </c>
      <c r="F1842" t="s">
        <v>367</v>
      </c>
      <c r="G1842" s="2">
        <v>1</v>
      </c>
      <c r="H1842" t="s">
        <v>7782</v>
      </c>
      <c r="I1842" s="2">
        <v>1</v>
      </c>
      <c r="J1842" t="s">
        <v>10113</v>
      </c>
      <c r="K1842" s="2">
        <v>0</v>
      </c>
      <c r="L1842" t="s">
        <v>1631</v>
      </c>
      <c r="M1842" t="s">
        <v>1632</v>
      </c>
      <c r="N1842" t="s">
        <v>40</v>
      </c>
      <c r="O1842" t="s">
        <v>41</v>
      </c>
      <c r="P1842" t="s">
        <v>4886</v>
      </c>
      <c r="Q1842" t="s">
        <v>10114</v>
      </c>
      <c r="R1842" t="s">
        <v>166</v>
      </c>
      <c r="S1842" t="s">
        <v>4888</v>
      </c>
    </row>
    <row r="1843" hidden="1" spans="1:19">
      <c r="A1843">
        <v>1842</v>
      </c>
      <c r="B1843" t="s">
        <v>10115</v>
      </c>
      <c r="C1843" t="s">
        <v>9823</v>
      </c>
      <c r="D1843" t="str">
        <f>VLOOKUP(C1843,[1]Sheet1!$A:$B,2,0)</f>
        <v>海淀关闭规则</v>
      </c>
      <c r="E1843" t="s">
        <v>5872</v>
      </c>
      <c r="F1843" t="s">
        <v>341</v>
      </c>
      <c r="G1843" s="2">
        <v>1</v>
      </c>
      <c r="H1843" t="s">
        <v>9824</v>
      </c>
      <c r="I1843" s="2">
        <v>2</v>
      </c>
      <c r="J1843" t="s">
        <v>8324</v>
      </c>
      <c r="K1843" s="2">
        <v>0</v>
      </c>
      <c r="L1843" t="s">
        <v>1631</v>
      </c>
      <c r="M1843" t="s">
        <v>1632</v>
      </c>
      <c r="N1843" t="s">
        <v>40</v>
      </c>
      <c r="O1843" t="s">
        <v>41</v>
      </c>
      <c r="P1843" t="s">
        <v>5875</v>
      </c>
      <c r="Q1843" t="s">
        <v>10116</v>
      </c>
      <c r="R1843" t="s">
        <v>166</v>
      </c>
      <c r="S1843" t="s">
        <v>5877</v>
      </c>
    </row>
    <row r="1844" hidden="1" spans="1:19">
      <c r="A1844">
        <v>1843</v>
      </c>
      <c r="B1844" t="s">
        <v>10117</v>
      </c>
      <c r="C1844" t="s">
        <v>9823</v>
      </c>
      <c r="D1844" t="str">
        <f>VLOOKUP(C1844,[1]Sheet1!$A:$B,2,0)</f>
        <v>海淀关闭规则</v>
      </c>
      <c r="E1844" t="s">
        <v>5879</v>
      </c>
      <c r="F1844" t="s">
        <v>341</v>
      </c>
      <c r="G1844" s="2">
        <v>1</v>
      </c>
      <c r="H1844" t="s">
        <v>9824</v>
      </c>
      <c r="I1844" s="2">
        <v>2</v>
      </c>
      <c r="J1844" t="s">
        <v>8327</v>
      </c>
      <c r="K1844" s="2">
        <v>0</v>
      </c>
      <c r="L1844" t="s">
        <v>1631</v>
      </c>
      <c r="M1844" t="s">
        <v>1632</v>
      </c>
      <c r="N1844" t="s">
        <v>40</v>
      </c>
      <c r="O1844" t="s">
        <v>41</v>
      </c>
      <c r="P1844" t="s">
        <v>5881</v>
      </c>
      <c r="Q1844" t="s">
        <v>10118</v>
      </c>
      <c r="R1844" t="s">
        <v>166</v>
      </c>
      <c r="S1844" t="s">
        <v>5883</v>
      </c>
    </row>
    <row r="1845" hidden="1" spans="1:19">
      <c r="A1845">
        <v>1844</v>
      </c>
      <c r="B1845" t="s">
        <v>10119</v>
      </c>
      <c r="C1845" t="s">
        <v>7781</v>
      </c>
      <c r="D1845" t="str">
        <f>VLOOKUP(C1845,[1]Sheet1!$A:$B,2,0)</f>
        <v>海淀专用规则2025</v>
      </c>
      <c r="E1845" t="s">
        <v>8330</v>
      </c>
      <c r="F1845" t="s">
        <v>702</v>
      </c>
      <c r="G1845" s="2">
        <v>1</v>
      </c>
      <c r="H1845" t="s">
        <v>7782</v>
      </c>
      <c r="I1845" s="2">
        <v>1</v>
      </c>
      <c r="J1845" t="s">
        <v>10120</v>
      </c>
      <c r="K1845" s="2">
        <v>0</v>
      </c>
      <c r="L1845" t="s">
        <v>40</v>
      </c>
      <c r="M1845" t="s">
        <v>41</v>
      </c>
      <c r="N1845" t="s">
        <v>40</v>
      </c>
      <c r="O1845" t="s">
        <v>41</v>
      </c>
      <c r="P1845" t="s">
        <v>5117</v>
      </c>
      <c r="Q1845" t="s">
        <v>10121</v>
      </c>
      <c r="R1845" t="s">
        <v>100</v>
      </c>
      <c r="S1845" t="s">
        <v>8332</v>
      </c>
    </row>
    <row r="1846" hidden="1" spans="1:19">
      <c r="A1846">
        <v>1845</v>
      </c>
      <c r="B1846" t="s">
        <v>10122</v>
      </c>
      <c r="C1846" t="s">
        <v>7155</v>
      </c>
      <c r="D1846" t="str">
        <f>VLOOKUP(C1846,[1]Sheet1!$A:$B,2,0)</f>
        <v>北京局项目规则（常规+55清单+过度检查）</v>
      </c>
      <c r="E1846" t="s">
        <v>7097</v>
      </c>
      <c r="F1846" t="s">
        <v>10123</v>
      </c>
      <c r="G1846" s="2">
        <v>1</v>
      </c>
      <c r="H1846" t="s">
        <v>7157</v>
      </c>
      <c r="I1846" s="2">
        <v>2</v>
      </c>
      <c r="J1846" t="s">
        <v>10124</v>
      </c>
      <c r="K1846" s="2">
        <v>0</v>
      </c>
      <c r="L1846" t="s">
        <v>1631</v>
      </c>
      <c r="M1846" t="s">
        <v>1632</v>
      </c>
      <c r="N1846" t="s">
        <v>40</v>
      </c>
      <c r="O1846" t="s">
        <v>41</v>
      </c>
      <c r="P1846" t="s">
        <v>7099</v>
      </c>
      <c r="Q1846" t="s">
        <v>10125</v>
      </c>
      <c r="R1846" t="s">
        <v>166</v>
      </c>
      <c r="S1846" t="s">
        <v>7101</v>
      </c>
    </row>
    <row r="1847" hidden="1" spans="1:19">
      <c r="A1847">
        <v>1846</v>
      </c>
      <c r="B1847" t="s">
        <v>10126</v>
      </c>
      <c r="C1847" t="s">
        <v>7155</v>
      </c>
      <c r="D1847" t="str">
        <f>VLOOKUP(C1847,[1]Sheet1!$A:$B,2,0)</f>
        <v>北京局项目规则（常规+55清单+过度检查）</v>
      </c>
      <c r="E1847" t="s">
        <v>10127</v>
      </c>
      <c r="F1847" t="s">
        <v>10128</v>
      </c>
      <c r="G1847" s="2">
        <v>1</v>
      </c>
      <c r="H1847" t="s">
        <v>7157</v>
      </c>
      <c r="I1847" s="2">
        <v>2</v>
      </c>
      <c r="J1847" t="s">
        <v>10129</v>
      </c>
      <c r="K1847" s="2">
        <v>0</v>
      </c>
      <c r="L1847" t="s">
        <v>1631</v>
      </c>
      <c r="M1847" t="s">
        <v>1632</v>
      </c>
      <c r="N1847" t="s">
        <v>40</v>
      </c>
      <c r="O1847" t="s">
        <v>41</v>
      </c>
      <c r="P1847" t="s">
        <v>7105</v>
      </c>
      <c r="Q1847" t="s">
        <v>10130</v>
      </c>
      <c r="R1847" t="s">
        <v>166</v>
      </c>
      <c r="S1847" t="s">
        <v>10131</v>
      </c>
    </row>
    <row r="1848" hidden="1" spans="1:19">
      <c r="A1848">
        <v>1847</v>
      </c>
      <c r="B1848" t="s">
        <v>10132</v>
      </c>
      <c r="C1848" t="s">
        <v>7155</v>
      </c>
      <c r="D1848" t="str">
        <f>VLOOKUP(C1848,[1]Sheet1!$A:$B,2,0)</f>
        <v>北京局项目规则（常规+55清单+过度检查）</v>
      </c>
      <c r="E1848" t="s">
        <v>10133</v>
      </c>
      <c r="F1848" t="s">
        <v>10134</v>
      </c>
      <c r="G1848" s="2">
        <v>1</v>
      </c>
      <c r="H1848" t="s">
        <v>7157</v>
      </c>
      <c r="I1848" s="2">
        <v>2</v>
      </c>
      <c r="J1848" t="s">
        <v>10135</v>
      </c>
      <c r="K1848" s="2">
        <v>0</v>
      </c>
      <c r="L1848" t="s">
        <v>1631</v>
      </c>
      <c r="M1848" t="s">
        <v>1632</v>
      </c>
      <c r="N1848" t="s">
        <v>40</v>
      </c>
      <c r="O1848" t="s">
        <v>41</v>
      </c>
      <c r="P1848" t="s">
        <v>7111</v>
      </c>
      <c r="Q1848" t="s">
        <v>10136</v>
      </c>
      <c r="R1848" t="s">
        <v>100</v>
      </c>
      <c r="S1848" t="s">
        <v>10137</v>
      </c>
    </row>
    <row r="1849" hidden="1" spans="1:19">
      <c r="A1849">
        <v>1848</v>
      </c>
      <c r="B1849" t="s">
        <v>10138</v>
      </c>
      <c r="C1849" t="s">
        <v>7155</v>
      </c>
      <c r="D1849" t="str">
        <f>VLOOKUP(C1849,[1]Sheet1!$A:$B,2,0)</f>
        <v>北京局项目规则（常规+55清单+过度检查）</v>
      </c>
      <c r="E1849" t="s">
        <v>10139</v>
      </c>
      <c r="F1849" t="s">
        <v>10140</v>
      </c>
      <c r="G1849" s="2">
        <v>1</v>
      </c>
      <c r="H1849" t="s">
        <v>7157</v>
      </c>
      <c r="I1849" s="2">
        <v>2</v>
      </c>
      <c r="J1849" t="s">
        <v>10141</v>
      </c>
      <c r="K1849" s="2">
        <v>0</v>
      </c>
      <c r="L1849" t="s">
        <v>40</v>
      </c>
      <c r="M1849" t="s">
        <v>41</v>
      </c>
      <c r="N1849" t="s">
        <v>40</v>
      </c>
      <c r="O1849" t="s">
        <v>41</v>
      </c>
      <c r="P1849" t="s">
        <v>7117</v>
      </c>
      <c r="Q1849" t="s">
        <v>10142</v>
      </c>
      <c r="R1849" t="s">
        <v>166</v>
      </c>
      <c r="S1849" t="s">
        <v>10143</v>
      </c>
    </row>
    <row r="1850" hidden="1" spans="1:19">
      <c r="A1850">
        <v>1849</v>
      </c>
      <c r="B1850" t="s">
        <v>10144</v>
      </c>
      <c r="C1850" t="s">
        <v>7781</v>
      </c>
      <c r="D1850" t="str">
        <f>VLOOKUP(C1850,[1]Sheet1!$A:$B,2,0)</f>
        <v>海淀专用规则2025</v>
      </c>
      <c r="E1850" t="s">
        <v>5653</v>
      </c>
      <c r="F1850" t="s">
        <v>702</v>
      </c>
      <c r="G1850" s="2">
        <v>1</v>
      </c>
      <c r="H1850" t="s">
        <v>7782</v>
      </c>
      <c r="I1850" s="2">
        <v>1</v>
      </c>
      <c r="J1850" t="s">
        <v>5654</v>
      </c>
      <c r="K1850" s="2">
        <v>0</v>
      </c>
      <c r="L1850" t="s">
        <v>1631</v>
      </c>
      <c r="M1850" t="s">
        <v>1632</v>
      </c>
      <c r="N1850" t="s">
        <v>40</v>
      </c>
      <c r="O1850" t="s">
        <v>41</v>
      </c>
      <c r="P1850" t="s">
        <v>5655</v>
      </c>
      <c r="Q1850" t="s">
        <v>10145</v>
      </c>
      <c r="R1850" t="s">
        <v>166</v>
      </c>
      <c r="S1850" t="s">
        <v>5657</v>
      </c>
    </row>
    <row r="1851" hidden="1" spans="1:19">
      <c r="A1851">
        <v>1850</v>
      </c>
      <c r="B1851" t="s">
        <v>10146</v>
      </c>
      <c r="C1851" t="s">
        <v>117</v>
      </c>
      <c r="D1851" t="str">
        <f>VLOOKUP(C1851,[1]Sheet1!$A:$B,2,0)</f>
        <v>暂时关闭的规则</v>
      </c>
      <c r="E1851" t="s">
        <v>5973</v>
      </c>
      <c r="F1851" t="s">
        <v>2711</v>
      </c>
      <c r="G1851" s="2">
        <v>1</v>
      </c>
      <c r="H1851" t="s">
        <v>120</v>
      </c>
      <c r="I1851" s="2">
        <v>2</v>
      </c>
      <c r="J1851" t="s">
        <v>8452</v>
      </c>
      <c r="K1851" s="2">
        <v>0</v>
      </c>
      <c r="L1851" t="s">
        <v>1631</v>
      </c>
      <c r="M1851" t="s">
        <v>1632</v>
      </c>
      <c r="N1851" t="s">
        <v>40</v>
      </c>
      <c r="O1851" t="s">
        <v>41</v>
      </c>
      <c r="P1851" t="s">
        <v>5975</v>
      </c>
      <c r="Q1851" t="s">
        <v>10147</v>
      </c>
      <c r="R1851" t="s">
        <v>166</v>
      </c>
      <c r="S1851" t="s">
        <v>5977</v>
      </c>
    </row>
    <row r="1852" hidden="1" spans="1:19">
      <c r="A1852">
        <v>1851</v>
      </c>
      <c r="B1852" t="s">
        <v>10148</v>
      </c>
      <c r="C1852" t="s">
        <v>9823</v>
      </c>
      <c r="D1852" t="str">
        <f>VLOOKUP(C1852,[1]Sheet1!$A:$B,2,0)</f>
        <v>海淀关闭规则</v>
      </c>
      <c r="E1852" t="s">
        <v>4890</v>
      </c>
      <c r="F1852" t="s">
        <v>360</v>
      </c>
      <c r="G1852" s="2">
        <v>1</v>
      </c>
      <c r="H1852" t="s">
        <v>9824</v>
      </c>
      <c r="I1852" s="2">
        <v>2</v>
      </c>
      <c r="J1852" t="s">
        <v>8687</v>
      </c>
      <c r="K1852" s="2">
        <v>0</v>
      </c>
      <c r="L1852" t="s">
        <v>1631</v>
      </c>
      <c r="M1852" t="s">
        <v>1632</v>
      </c>
      <c r="N1852" t="s">
        <v>40</v>
      </c>
      <c r="O1852" t="s">
        <v>41</v>
      </c>
      <c r="P1852" t="s">
        <v>4892</v>
      </c>
      <c r="Q1852" t="s">
        <v>10149</v>
      </c>
      <c r="R1852" t="s">
        <v>166</v>
      </c>
      <c r="S1852" t="s">
        <v>4894</v>
      </c>
    </row>
    <row r="1853" hidden="1" spans="1:19">
      <c r="A1853">
        <v>1852</v>
      </c>
      <c r="B1853" t="s">
        <v>10150</v>
      </c>
      <c r="C1853" t="s">
        <v>117</v>
      </c>
      <c r="D1853" t="str">
        <f>VLOOKUP(C1853,[1]Sheet1!$A:$B,2,0)</f>
        <v>暂时关闭的规则</v>
      </c>
      <c r="E1853" t="s">
        <v>5270</v>
      </c>
      <c r="F1853" t="s">
        <v>8690</v>
      </c>
      <c r="G1853" s="2">
        <v>1</v>
      </c>
      <c r="H1853" t="s">
        <v>120</v>
      </c>
      <c r="I1853" s="2">
        <v>2</v>
      </c>
      <c r="J1853" t="s">
        <v>8691</v>
      </c>
      <c r="K1853" s="2">
        <v>0</v>
      </c>
      <c r="L1853" t="s">
        <v>1631</v>
      </c>
      <c r="M1853" t="s">
        <v>1632</v>
      </c>
      <c r="N1853" t="s">
        <v>40</v>
      </c>
      <c r="O1853" t="s">
        <v>41</v>
      </c>
      <c r="P1853" t="s">
        <v>8692</v>
      </c>
      <c r="Q1853" t="s">
        <v>10151</v>
      </c>
      <c r="R1853" t="s">
        <v>166</v>
      </c>
      <c r="S1853" t="s">
        <v>5275</v>
      </c>
    </row>
    <row r="1854" hidden="1" spans="1:19">
      <c r="A1854">
        <v>1853</v>
      </c>
      <c r="B1854" t="s">
        <v>10152</v>
      </c>
      <c r="C1854" t="s">
        <v>7781</v>
      </c>
      <c r="D1854" t="str">
        <f>VLOOKUP(C1854,[1]Sheet1!$A:$B,2,0)</f>
        <v>海淀专用规则2025</v>
      </c>
      <c r="E1854" t="s">
        <v>8334</v>
      </c>
      <c r="F1854" t="s">
        <v>1247</v>
      </c>
      <c r="G1854" s="2">
        <v>1</v>
      </c>
      <c r="H1854" t="s">
        <v>7782</v>
      </c>
      <c r="I1854" s="2">
        <v>2</v>
      </c>
      <c r="J1854" t="s">
        <v>8335</v>
      </c>
      <c r="K1854" s="2">
        <v>0</v>
      </c>
      <c r="L1854" t="s">
        <v>1631</v>
      </c>
      <c r="M1854" t="s">
        <v>1632</v>
      </c>
      <c r="N1854" t="s">
        <v>40</v>
      </c>
      <c r="O1854" t="s">
        <v>41</v>
      </c>
      <c r="P1854" t="s">
        <v>5124</v>
      </c>
      <c r="Q1854" t="s">
        <v>10153</v>
      </c>
      <c r="R1854" t="s">
        <v>166</v>
      </c>
      <c r="S1854" t="s">
        <v>8337</v>
      </c>
    </row>
    <row r="1855" hidden="1" spans="1:19">
      <c r="A1855">
        <v>1854</v>
      </c>
      <c r="B1855" t="s">
        <v>10154</v>
      </c>
      <c r="C1855" t="s">
        <v>7781</v>
      </c>
      <c r="D1855" t="str">
        <f>VLOOKUP(C1855,[1]Sheet1!$A:$B,2,0)</f>
        <v>海淀专用规则2025</v>
      </c>
      <c r="E1855" t="s">
        <v>8339</v>
      </c>
      <c r="F1855" t="s">
        <v>1247</v>
      </c>
      <c r="G1855" s="2">
        <v>1</v>
      </c>
      <c r="H1855" t="s">
        <v>7782</v>
      </c>
      <c r="I1855" s="2">
        <v>2</v>
      </c>
      <c r="J1855" t="s">
        <v>8340</v>
      </c>
      <c r="K1855" s="2">
        <v>0</v>
      </c>
      <c r="L1855" t="s">
        <v>1631</v>
      </c>
      <c r="M1855" t="s">
        <v>1632</v>
      </c>
      <c r="N1855" t="s">
        <v>40</v>
      </c>
      <c r="O1855" t="s">
        <v>41</v>
      </c>
      <c r="P1855" t="s">
        <v>5130</v>
      </c>
      <c r="Q1855" t="s">
        <v>10155</v>
      </c>
      <c r="R1855" t="s">
        <v>166</v>
      </c>
      <c r="S1855" t="s">
        <v>8342</v>
      </c>
    </row>
    <row r="1856" hidden="1" spans="1:19">
      <c r="A1856">
        <v>1855</v>
      </c>
      <c r="B1856" t="s">
        <v>10156</v>
      </c>
      <c r="C1856" t="s">
        <v>7781</v>
      </c>
      <c r="D1856" t="str">
        <f>VLOOKUP(C1856,[1]Sheet1!$A:$B,2,0)</f>
        <v>海淀专用规则2025</v>
      </c>
      <c r="E1856" t="s">
        <v>8347</v>
      </c>
      <c r="F1856" t="s">
        <v>702</v>
      </c>
      <c r="G1856" s="2">
        <v>1</v>
      </c>
      <c r="H1856" t="s">
        <v>7782</v>
      </c>
      <c r="I1856" s="2">
        <v>1</v>
      </c>
      <c r="J1856" t="s">
        <v>8348</v>
      </c>
      <c r="K1856" s="2">
        <v>0</v>
      </c>
      <c r="L1856" t="s">
        <v>1631</v>
      </c>
      <c r="M1856" t="s">
        <v>1632</v>
      </c>
      <c r="N1856" t="s">
        <v>40</v>
      </c>
      <c r="O1856" t="s">
        <v>41</v>
      </c>
      <c r="P1856" t="s">
        <v>5371</v>
      </c>
      <c r="Q1856" t="s">
        <v>10157</v>
      </c>
      <c r="R1856" t="s">
        <v>166</v>
      </c>
      <c r="S1856" t="s">
        <v>8350</v>
      </c>
    </row>
    <row r="1857" hidden="1" spans="1:19">
      <c r="A1857">
        <v>1856</v>
      </c>
      <c r="B1857" t="s">
        <v>10158</v>
      </c>
      <c r="C1857" t="s">
        <v>7781</v>
      </c>
      <c r="D1857" t="str">
        <f>VLOOKUP(C1857,[1]Sheet1!$A:$B,2,0)</f>
        <v>海淀专用规则2025</v>
      </c>
      <c r="E1857" t="s">
        <v>8352</v>
      </c>
      <c r="F1857" t="s">
        <v>374</v>
      </c>
      <c r="G1857" s="2">
        <v>1</v>
      </c>
      <c r="H1857" t="s">
        <v>7782</v>
      </c>
      <c r="I1857" s="2">
        <v>2</v>
      </c>
      <c r="J1857" t="s">
        <v>10159</v>
      </c>
      <c r="K1857" s="2">
        <v>0</v>
      </c>
      <c r="L1857" t="s">
        <v>1631</v>
      </c>
      <c r="M1857" t="s">
        <v>1632</v>
      </c>
      <c r="N1857" t="s">
        <v>40</v>
      </c>
      <c r="O1857" t="s">
        <v>41</v>
      </c>
      <c r="P1857" t="s">
        <v>5377</v>
      </c>
      <c r="Q1857" t="s">
        <v>10160</v>
      </c>
      <c r="R1857" t="s">
        <v>100</v>
      </c>
      <c r="S1857" t="s">
        <v>8355</v>
      </c>
    </row>
    <row r="1858" hidden="1" spans="1:19">
      <c r="A1858">
        <v>1857</v>
      </c>
      <c r="B1858" t="s">
        <v>10161</v>
      </c>
      <c r="C1858" t="s">
        <v>7781</v>
      </c>
      <c r="D1858" t="str">
        <f>VLOOKUP(C1858,[1]Sheet1!$A:$B,2,0)</f>
        <v>海淀专用规则2025</v>
      </c>
      <c r="E1858" t="s">
        <v>8357</v>
      </c>
      <c r="F1858" t="s">
        <v>374</v>
      </c>
      <c r="G1858" s="2">
        <v>1</v>
      </c>
      <c r="H1858" t="s">
        <v>7782</v>
      </c>
      <c r="I1858" s="2">
        <v>2</v>
      </c>
      <c r="J1858" t="s">
        <v>8358</v>
      </c>
      <c r="K1858" s="2">
        <v>0</v>
      </c>
      <c r="L1858" t="s">
        <v>1631</v>
      </c>
      <c r="M1858" t="s">
        <v>1632</v>
      </c>
      <c r="N1858" t="s">
        <v>40</v>
      </c>
      <c r="O1858" t="s">
        <v>41</v>
      </c>
      <c r="P1858" t="s">
        <v>5383</v>
      </c>
      <c r="Q1858" t="s">
        <v>10162</v>
      </c>
      <c r="R1858" t="s">
        <v>166</v>
      </c>
      <c r="S1858" t="s">
        <v>8360</v>
      </c>
    </row>
    <row r="1859" hidden="1" spans="1:19">
      <c r="A1859">
        <v>1858</v>
      </c>
      <c r="B1859" t="s">
        <v>10163</v>
      </c>
      <c r="C1859" t="s">
        <v>7781</v>
      </c>
      <c r="D1859" t="str">
        <f>VLOOKUP(C1859,[1]Sheet1!$A:$B,2,0)</f>
        <v>海淀专用规则2025</v>
      </c>
      <c r="E1859" t="s">
        <v>8362</v>
      </c>
      <c r="F1859" t="s">
        <v>702</v>
      </c>
      <c r="G1859" s="2">
        <v>1</v>
      </c>
      <c r="H1859" t="s">
        <v>7782</v>
      </c>
      <c r="I1859" s="2">
        <v>1</v>
      </c>
      <c r="J1859" t="s">
        <v>10164</v>
      </c>
      <c r="K1859" s="2">
        <v>0</v>
      </c>
      <c r="L1859" t="s">
        <v>1631</v>
      </c>
      <c r="M1859" t="s">
        <v>1632</v>
      </c>
      <c r="N1859" t="s">
        <v>40</v>
      </c>
      <c r="O1859" t="s">
        <v>41</v>
      </c>
      <c r="P1859" t="s">
        <v>5389</v>
      </c>
      <c r="Q1859" t="s">
        <v>10165</v>
      </c>
      <c r="R1859" t="s">
        <v>166</v>
      </c>
      <c r="S1859" t="s">
        <v>8365</v>
      </c>
    </row>
    <row r="1860" hidden="1" spans="1:19">
      <c r="A1860">
        <v>1859</v>
      </c>
      <c r="B1860" t="s">
        <v>10166</v>
      </c>
      <c r="C1860" t="s">
        <v>9823</v>
      </c>
      <c r="D1860" t="str">
        <f>VLOOKUP(C1860,[1]Sheet1!$A:$B,2,0)</f>
        <v>海淀关闭规则</v>
      </c>
      <c r="E1860" t="s">
        <v>10167</v>
      </c>
      <c r="F1860" t="s">
        <v>1247</v>
      </c>
      <c r="G1860" s="2">
        <v>1</v>
      </c>
      <c r="H1860" t="s">
        <v>9824</v>
      </c>
      <c r="I1860" s="2">
        <v>1</v>
      </c>
      <c r="J1860" t="s">
        <v>10168</v>
      </c>
      <c r="K1860" s="2">
        <v>0</v>
      </c>
      <c r="L1860" t="s">
        <v>24</v>
      </c>
      <c r="M1860" t="s">
        <v>25</v>
      </c>
      <c r="N1860" t="s">
        <v>40</v>
      </c>
      <c r="O1860" t="s">
        <v>41</v>
      </c>
      <c r="P1860" t="s">
        <v>10169</v>
      </c>
      <c r="Q1860" t="s">
        <v>10170</v>
      </c>
      <c r="R1860" t="s">
        <v>166</v>
      </c>
      <c r="S1860" t="s">
        <v>10171</v>
      </c>
    </row>
    <row r="1861" hidden="1" spans="1:19">
      <c r="A1861">
        <v>1860</v>
      </c>
      <c r="B1861" t="s">
        <v>10172</v>
      </c>
      <c r="C1861" t="s">
        <v>7155</v>
      </c>
      <c r="D1861" t="str">
        <f>VLOOKUP(C1861,[1]Sheet1!$A:$B,2,0)</f>
        <v>北京局项目规则（常规+55清单+过度检查）</v>
      </c>
      <c r="E1861" t="s">
        <v>10173</v>
      </c>
      <c r="F1861" t="s">
        <v>10174</v>
      </c>
      <c r="G1861" s="2">
        <v>1</v>
      </c>
      <c r="H1861" t="s">
        <v>7157</v>
      </c>
      <c r="I1861" s="2">
        <v>2</v>
      </c>
      <c r="J1861" t="s">
        <v>10175</v>
      </c>
      <c r="K1861" s="2">
        <v>0</v>
      </c>
      <c r="L1861" t="s">
        <v>40</v>
      </c>
      <c r="M1861" t="s">
        <v>41</v>
      </c>
      <c r="N1861" t="s">
        <v>40</v>
      </c>
      <c r="O1861" t="s">
        <v>41</v>
      </c>
      <c r="P1861" t="s">
        <v>7123</v>
      </c>
      <c r="Q1861" t="s">
        <v>10176</v>
      </c>
      <c r="R1861" t="s">
        <v>166</v>
      </c>
      <c r="S1861" t="s">
        <v>10177</v>
      </c>
    </row>
    <row r="1862" hidden="1" spans="1:19">
      <c r="A1862">
        <v>1861</v>
      </c>
      <c r="B1862" t="s">
        <v>10178</v>
      </c>
      <c r="C1862" t="s">
        <v>7155</v>
      </c>
      <c r="D1862" t="str">
        <f>VLOOKUP(C1862,[1]Sheet1!$A:$B,2,0)</f>
        <v>北京局项目规则（常规+55清单+过度检查）</v>
      </c>
      <c r="E1862" t="s">
        <v>7127</v>
      </c>
      <c r="F1862" t="s">
        <v>10179</v>
      </c>
      <c r="G1862" s="2">
        <v>1</v>
      </c>
      <c r="H1862" t="s">
        <v>7157</v>
      </c>
      <c r="I1862" s="2">
        <v>2</v>
      </c>
      <c r="J1862" t="s">
        <v>10180</v>
      </c>
      <c r="K1862" s="2">
        <v>0</v>
      </c>
      <c r="L1862" t="s">
        <v>1631</v>
      </c>
      <c r="M1862" t="s">
        <v>1632</v>
      </c>
      <c r="N1862" t="s">
        <v>40</v>
      </c>
      <c r="O1862" t="s">
        <v>41</v>
      </c>
      <c r="P1862" t="s">
        <v>7129</v>
      </c>
      <c r="Q1862" t="s">
        <v>10181</v>
      </c>
      <c r="R1862" t="s">
        <v>166</v>
      </c>
      <c r="S1862" t="s">
        <v>7131</v>
      </c>
    </row>
    <row r="1863" hidden="1" spans="1:19">
      <c r="A1863">
        <v>1862</v>
      </c>
      <c r="B1863" t="s">
        <v>10182</v>
      </c>
      <c r="C1863" t="s">
        <v>10183</v>
      </c>
      <c r="D1863" t="str">
        <f>VLOOKUP(C1863,[1]Sheet1!$A:$B,2,0)</f>
        <v>中药配方颗粒超医保支付标准</v>
      </c>
      <c r="E1863" t="s">
        <v>10184</v>
      </c>
      <c r="F1863" t="s">
        <v>10185</v>
      </c>
      <c r="G1863" s="2">
        <v>1</v>
      </c>
      <c r="H1863" t="s">
        <v>10186</v>
      </c>
      <c r="I1863" s="2">
        <v>1</v>
      </c>
      <c r="J1863" t="s">
        <v>7162</v>
      </c>
      <c r="K1863" s="2">
        <v>0</v>
      </c>
      <c r="L1863" t="s">
        <v>40</v>
      </c>
      <c r="M1863" t="s">
        <v>41</v>
      </c>
      <c r="N1863" t="s">
        <v>40</v>
      </c>
      <c r="O1863" t="s">
        <v>41</v>
      </c>
      <c r="P1863" t="s">
        <v>10187</v>
      </c>
      <c r="Q1863" t="s">
        <v>10188</v>
      </c>
      <c r="R1863" t="s">
        <v>166</v>
      </c>
      <c r="S1863" t="s">
        <v>10189</v>
      </c>
    </row>
    <row r="1864" hidden="1" spans="1:19">
      <c r="A1864">
        <v>1863</v>
      </c>
      <c r="B1864" t="s">
        <v>10190</v>
      </c>
      <c r="C1864" t="s">
        <v>7781</v>
      </c>
      <c r="D1864" t="str">
        <f>VLOOKUP(C1864,[1]Sheet1!$A:$B,2,0)</f>
        <v>海淀专用规则2025</v>
      </c>
      <c r="E1864" t="s">
        <v>8463</v>
      </c>
      <c r="F1864" t="s">
        <v>669</v>
      </c>
      <c r="G1864" s="2">
        <v>1</v>
      </c>
      <c r="H1864" t="s">
        <v>7782</v>
      </c>
      <c r="I1864" s="2">
        <v>2</v>
      </c>
      <c r="J1864" t="s">
        <v>8465</v>
      </c>
      <c r="K1864" s="2">
        <v>0</v>
      </c>
      <c r="L1864" t="s">
        <v>1631</v>
      </c>
      <c r="M1864" t="s">
        <v>1632</v>
      </c>
      <c r="N1864" t="s">
        <v>40</v>
      </c>
      <c r="O1864" t="s">
        <v>41</v>
      </c>
      <c r="P1864" t="s">
        <v>5175</v>
      </c>
      <c r="Q1864" t="s">
        <v>10191</v>
      </c>
      <c r="R1864" t="s">
        <v>166</v>
      </c>
      <c r="S1864" t="s">
        <v>8467</v>
      </c>
    </row>
    <row r="1865" hidden="1" spans="1:19">
      <c r="A1865">
        <v>1864</v>
      </c>
      <c r="B1865" t="s">
        <v>10192</v>
      </c>
      <c r="C1865" t="s">
        <v>7155</v>
      </c>
      <c r="D1865" t="str">
        <f>VLOOKUP(C1865,[1]Sheet1!$A:$B,2,0)</f>
        <v>北京局项目规则（常规+55清单+过度检查）</v>
      </c>
      <c r="E1865" t="s">
        <v>10193</v>
      </c>
      <c r="F1865" t="s">
        <v>10194</v>
      </c>
      <c r="G1865" s="2">
        <v>1</v>
      </c>
      <c r="H1865" t="s">
        <v>7157</v>
      </c>
      <c r="I1865" s="2">
        <v>1</v>
      </c>
      <c r="J1865" t="s">
        <v>10195</v>
      </c>
      <c r="K1865" s="2">
        <v>0</v>
      </c>
      <c r="L1865" t="s">
        <v>40</v>
      </c>
      <c r="M1865" t="s">
        <v>41</v>
      </c>
      <c r="N1865" t="s">
        <v>40</v>
      </c>
      <c r="O1865" t="s">
        <v>41</v>
      </c>
      <c r="P1865" t="s">
        <v>6888</v>
      </c>
      <c r="Q1865" t="s">
        <v>10196</v>
      </c>
      <c r="R1865" t="s">
        <v>5626</v>
      </c>
      <c r="S1865" t="s">
        <v>10197</v>
      </c>
    </row>
    <row r="1866" hidden="1" spans="1:19">
      <c r="A1866">
        <v>1865</v>
      </c>
      <c r="B1866" t="s">
        <v>10198</v>
      </c>
      <c r="C1866" t="s">
        <v>7155</v>
      </c>
      <c r="D1866" t="str">
        <f>VLOOKUP(C1866,[1]Sheet1!$A:$B,2,0)</f>
        <v>北京局项目规则（常规+55清单+过度检查）</v>
      </c>
      <c r="E1866" t="s">
        <v>10199</v>
      </c>
      <c r="F1866" t="s">
        <v>10200</v>
      </c>
      <c r="G1866" s="2">
        <v>1</v>
      </c>
      <c r="H1866" t="s">
        <v>7157</v>
      </c>
      <c r="I1866" s="2">
        <v>2</v>
      </c>
      <c r="J1866" t="s">
        <v>10201</v>
      </c>
      <c r="K1866" s="2">
        <v>0</v>
      </c>
      <c r="L1866" t="s">
        <v>40</v>
      </c>
      <c r="M1866" t="s">
        <v>41</v>
      </c>
      <c r="N1866" t="s">
        <v>40</v>
      </c>
      <c r="O1866" t="s">
        <v>41</v>
      </c>
      <c r="P1866" t="s">
        <v>6894</v>
      </c>
      <c r="Q1866" t="s">
        <v>10202</v>
      </c>
      <c r="R1866" t="s">
        <v>166</v>
      </c>
      <c r="S1866" t="s">
        <v>10203</v>
      </c>
    </row>
    <row r="1867" hidden="1" spans="1:19">
      <c r="A1867">
        <v>1866</v>
      </c>
      <c r="B1867" t="s">
        <v>10204</v>
      </c>
      <c r="C1867" t="s">
        <v>7155</v>
      </c>
      <c r="D1867" t="str">
        <f>VLOOKUP(C1867,[1]Sheet1!$A:$B,2,0)</f>
        <v>北京局项目规则（常规+55清单+过度检查）</v>
      </c>
      <c r="E1867" t="s">
        <v>10205</v>
      </c>
      <c r="F1867" t="s">
        <v>10206</v>
      </c>
      <c r="G1867" s="2">
        <v>1</v>
      </c>
      <c r="H1867" t="s">
        <v>7157</v>
      </c>
      <c r="I1867" s="2">
        <v>1</v>
      </c>
      <c r="J1867" t="s">
        <v>6121</v>
      </c>
      <c r="K1867" s="2">
        <v>0</v>
      </c>
      <c r="L1867" t="s">
        <v>1631</v>
      </c>
      <c r="M1867" t="s">
        <v>1632</v>
      </c>
      <c r="N1867" t="s">
        <v>40</v>
      </c>
      <c r="O1867" t="s">
        <v>41</v>
      </c>
      <c r="P1867" t="s">
        <v>10207</v>
      </c>
      <c r="Q1867" t="s">
        <v>10208</v>
      </c>
      <c r="R1867" t="s">
        <v>166</v>
      </c>
      <c r="S1867" t="s">
        <v>10209</v>
      </c>
    </row>
    <row r="1868" hidden="1" spans="1:19">
      <c r="A1868">
        <v>1867</v>
      </c>
      <c r="B1868" t="s">
        <v>10210</v>
      </c>
      <c r="C1868" t="s">
        <v>7155</v>
      </c>
      <c r="D1868" t="str">
        <f>VLOOKUP(C1868,[1]Sheet1!$A:$B,2,0)</f>
        <v>北京局项目规则（常规+55清单+过度检查）</v>
      </c>
      <c r="E1868" t="s">
        <v>10211</v>
      </c>
      <c r="F1868" t="s">
        <v>10212</v>
      </c>
      <c r="G1868" s="2">
        <v>1</v>
      </c>
      <c r="H1868" t="s">
        <v>7157</v>
      </c>
      <c r="I1868" s="2">
        <v>1</v>
      </c>
      <c r="J1868" t="s">
        <v>6360</v>
      </c>
      <c r="K1868" s="2">
        <v>0</v>
      </c>
      <c r="L1868" t="s">
        <v>1631</v>
      </c>
      <c r="M1868" t="s">
        <v>1632</v>
      </c>
      <c r="N1868" t="s">
        <v>40</v>
      </c>
      <c r="O1868" t="s">
        <v>41</v>
      </c>
      <c r="P1868" t="s">
        <v>6361</v>
      </c>
      <c r="Q1868" t="s">
        <v>10213</v>
      </c>
      <c r="R1868" t="s">
        <v>166</v>
      </c>
      <c r="S1868" t="s">
        <v>10214</v>
      </c>
    </row>
    <row r="1869" hidden="1" spans="1:19">
      <c r="A1869">
        <v>1868</v>
      </c>
      <c r="B1869" t="s">
        <v>10215</v>
      </c>
      <c r="C1869" t="s">
        <v>7155</v>
      </c>
      <c r="D1869" t="str">
        <f>VLOOKUP(C1869,[1]Sheet1!$A:$B,2,0)</f>
        <v>北京局项目规则（常规+55清单+过度检查）</v>
      </c>
      <c r="E1869" t="s">
        <v>6365</v>
      </c>
      <c r="F1869" t="s">
        <v>10216</v>
      </c>
      <c r="G1869" s="2">
        <v>1</v>
      </c>
      <c r="H1869" t="s">
        <v>7157</v>
      </c>
      <c r="I1869" s="2">
        <v>2</v>
      </c>
      <c r="J1869" t="s">
        <v>10217</v>
      </c>
      <c r="K1869" s="2">
        <v>0</v>
      </c>
      <c r="L1869" t="s">
        <v>1631</v>
      </c>
      <c r="M1869" t="s">
        <v>1632</v>
      </c>
      <c r="N1869" t="s">
        <v>40</v>
      </c>
      <c r="O1869" t="s">
        <v>41</v>
      </c>
      <c r="P1869" t="s">
        <v>10218</v>
      </c>
      <c r="Q1869" t="s">
        <v>10219</v>
      </c>
      <c r="R1869" t="s">
        <v>166</v>
      </c>
      <c r="S1869" t="s">
        <v>6370</v>
      </c>
    </row>
    <row r="1870" hidden="1" spans="1:19">
      <c r="A1870">
        <v>1869</v>
      </c>
      <c r="B1870" t="s">
        <v>10220</v>
      </c>
      <c r="C1870" t="s">
        <v>7155</v>
      </c>
      <c r="D1870" t="str">
        <f>VLOOKUP(C1870,[1]Sheet1!$A:$B,2,0)</f>
        <v>北京局项目规则（常规+55清单+过度检查）</v>
      </c>
      <c r="E1870" t="s">
        <v>10221</v>
      </c>
      <c r="F1870" t="s">
        <v>10222</v>
      </c>
      <c r="G1870" s="2">
        <v>1</v>
      </c>
      <c r="H1870" t="s">
        <v>7157</v>
      </c>
      <c r="I1870" s="2">
        <v>2</v>
      </c>
      <c r="J1870" t="s">
        <v>10223</v>
      </c>
      <c r="K1870" s="2">
        <v>0</v>
      </c>
      <c r="L1870" t="s">
        <v>1631</v>
      </c>
      <c r="M1870" t="s">
        <v>1632</v>
      </c>
      <c r="N1870" t="s">
        <v>40</v>
      </c>
      <c r="O1870" t="s">
        <v>41</v>
      </c>
      <c r="P1870" t="s">
        <v>6374</v>
      </c>
      <c r="Q1870" t="s">
        <v>10224</v>
      </c>
      <c r="R1870" t="s">
        <v>166</v>
      </c>
      <c r="S1870" t="s">
        <v>10225</v>
      </c>
    </row>
    <row r="1871" hidden="1" spans="1:19">
      <c r="A1871">
        <v>1870</v>
      </c>
      <c r="B1871" t="s">
        <v>10226</v>
      </c>
      <c r="C1871" t="s">
        <v>7155</v>
      </c>
      <c r="D1871" t="str">
        <f>VLOOKUP(C1871,[1]Sheet1!$A:$B,2,0)</f>
        <v>北京局项目规则（常规+55清单+过度检查）</v>
      </c>
      <c r="E1871" t="s">
        <v>10227</v>
      </c>
      <c r="F1871" t="s">
        <v>10228</v>
      </c>
      <c r="G1871" s="2">
        <v>1</v>
      </c>
      <c r="H1871" t="s">
        <v>7157</v>
      </c>
      <c r="I1871" s="2">
        <v>2</v>
      </c>
      <c r="J1871" t="s">
        <v>10229</v>
      </c>
      <c r="K1871" s="2">
        <v>0</v>
      </c>
      <c r="L1871" t="s">
        <v>1631</v>
      </c>
      <c r="M1871" t="s">
        <v>1632</v>
      </c>
      <c r="N1871" t="s">
        <v>40</v>
      </c>
      <c r="O1871" t="s">
        <v>41</v>
      </c>
      <c r="P1871" t="s">
        <v>6623</v>
      </c>
      <c r="Q1871" t="s">
        <v>10230</v>
      </c>
      <c r="R1871" t="s">
        <v>166</v>
      </c>
      <c r="S1871" t="s">
        <v>10231</v>
      </c>
    </row>
    <row r="1872" hidden="1" spans="1:19">
      <c r="A1872">
        <v>1871</v>
      </c>
      <c r="B1872" t="s">
        <v>10232</v>
      </c>
      <c r="C1872" t="s">
        <v>7155</v>
      </c>
      <c r="D1872" t="str">
        <f>VLOOKUP(C1872,[1]Sheet1!$A:$B,2,0)</f>
        <v>北京局项目规则（常规+55清单+过度检查）</v>
      </c>
      <c r="E1872" t="s">
        <v>6627</v>
      </c>
      <c r="F1872" t="s">
        <v>10233</v>
      </c>
      <c r="G1872" s="2">
        <v>1</v>
      </c>
      <c r="H1872" t="s">
        <v>7157</v>
      </c>
      <c r="I1872" s="2">
        <v>2</v>
      </c>
      <c r="J1872" t="s">
        <v>10234</v>
      </c>
      <c r="K1872" s="2">
        <v>0</v>
      </c>
      <c r="L1872" t="s">
        <v>1631</v>
      </c>
      <c r="M1872" t="s">
        <v>1632</v>
      </c>
      <c r="N1872" t="s">
        <v>40</v>
      </c>
      <c r="O1872" t="s">
        <v>41</v>
      </c>
      <c r="P1872" t="s">
        <v>6629</v>
      </c>
      <c r="Q1872" t="s">
        <v>10235</v>
      </c>
      <c r="R1872" t="s">
        <v>166</v>
      </c>
      <c r="S1872" t="s">
        <v>6631</v>
      </c>
    </row>
    <row r="1873" hidden="1" spans="1:19">
      <c r="A1873">
        <v>1872</v>
      </c>
      <c r="B1873" t="s">
        <v>10236</v>
      </c>
      <c r="C1873" t="s">
        <v>7155</v>
      </c>
      <c r="D1873" t="str">
        <f>VLOOKUP(C1873,[1]Sheet1!$A:$B,2,0)</f>
        <v>北京局项目规则（常规+55清单+过度检查）</v>
      </c>
      <c r="E1873" t="s">
        <v>10237</v>
      </c>
      <c r="F1873" t="s">
        <v>10238</v>
      </c>
      <c r="G1873" s="2">
        <v>1</v>
      </c>
      <c r="H1873" t="s">
        <v>7157</v>
      </c>
      <c r="I1873" s="2">
        <v>1</v>
      </c>
      <c r="J1873" t="s">
        <v>6899</v>
      </c>
      <c r="K1873" s="2">
        <v>0</v>
      </c>
      <c r="L1873" t="s">
        <v>1631</v>
      </c>
      <c r="M1873" t="s">
        <v>1632</v>
      </c>
      <c r="N1873" t="s">
        <v>40</v>
      </c>
      <c r="O1873" t="s">
        <v>41</v>
      </c>
      <c r="P1873" t="s">
        <v>10239</v>
      </c>
      <c r="Q1873" t="s">
        <v>10240</v>
      </c>
      <c r="R1873" t="s">
        <v>166</v>
      </c>
      <c r="S1873" t="s">
        <v>10241</v>
      </c>
    </row>
    <row r="1874" hidden="1" spans="1:19">
      <c r="A1874">
        <v>1873</v>
      </c>
      <c r="B1874" t="s">
        <v>10242</v>
      </c>
      <c r="C1874" t="s">
        <v>7155</v>
      </c>
      <c r="D1874" t="str">
        <f>VLOOKUP(C1874,[1]Sheet1!$A:$B,2,0)</f>
        <v>北京局项目规则（常规+55清单+过度检查）</v>
      </c>
      <c r="E1874" t="s">
        <v>6126</v>
      </c>
      <c r="F1874" t="s">
        <v>10243</v>
      </c>
      <c r="G1874" s="2">
        <v>1</v>
      </c>
      <c r="H1874" t="s">
        <v>7157</v>
      </c>
      <c r="I1874" s="2">
        <v>2</v>
      </c>
      <c r="J1874" t="s">
        <v>10244</v>
      </c>
      <c r="K1874" s="2">
        <v>0</v>
      </c>
      <c r="L1874" t="s">
        <v>1631</v>
      </c>
      <c r="M1874" t="s">
        <v>1632</v>
      </c>
      <c r="N1874" t="s">
        <v>40</v>
      </c>
      <c r="O1874" t="s">
        <v>41</v>
      </c>
      <c r="P1874" t="s">
        <v>6128</v>
      </c>
      <c r="Q1874" t="s">
        <v>10245</v>
      </c>
      <c r="R1874" t="s">
        <v>166</v>
      </c>
      <c r="S1874" t="s">
        <v>6130</v>
      </c>
    </row>
    <row r="1875" hidden="1" spans="1:19">
      <c r="A1875">
        <v>1874</v>
      </c>
      <c r="B1875" t="s">
        <v>10246</v>
      </c>
      <c r="C1875" t="s">
        <v>7155</v>
      </c>
      <c r="D1875" t="str">
        <f>VLOOKUP(C1875,[1]Sheet1!$A:$B,2,0)</f>
        <v>北京局项目规则（常规+55清单+过度检查）</v>
      </c>
      <c r="E1875" t="s">
        <v>6132</v>
      </c>
      <c r="F1875" t="s">
        <v>10247</v>
      </c>
      <c r="G1875" s="2">
        <v>1</v>
      </c>
      <c r="H1875" t="s">
        <v>7157</v>
      </c>
      <c r="I1875" s="2">
        <v>2</v>
      </c>
      <c r="J1875" t="s">
        <v>10248</v>
      </c>
      <c r="K1875" s="2">
        <v>0</v>
      </c>
      <c r="L1875" t="s">
        <v>1631</v>
      </c>
      <c r="M1875" t="s">
        <v>1632</v>
      </c>
      <c r="N1875" t="s">
        <v>40</v>
      </c>
      <c r="O1875" t="s">
        <v>41</v>
      </c>
      <c r="P1875" t="s">
        <v>6135</v>
      </c>
      <c r="Q1875" t="s">
        <v>10249</v>
      </c>
      <c r="R1875" t="s">
        <v>166</v>
      </c>
      <c r="S1875" t="s">
        <v>6137</v>
      </c>
    </row>
    <row r="1876" hidden="1" spans="1:19">
      <c r="A1876">
        <v>1875</v>
      </c>
      <c r="B1876" t="s">
        <v>10250</v>
      </c>
      <c r="C1876" t="s">
        <v>7155</v>
      </c>
      <c r="D1876" t="str">
        <f>VLOOKUP(C1876,[1]Sheet1!$A:$B,2,0)</f>
        <v>北京局项目规则（常规+55清单+过度检查）</v>
      </c>
      <c r="E1876" t="s">
        <v>10251</v>
      </c>
      <c r="F1876" t="s">
        <v>10252</v>
      </c>
      <c r="G1876" s="2">
        <v>1</v>
      </c>
      <c r="H1876" t="s">
        <v>7157</v>
      </c>
      <c r="I1876" s="2">
        <v>2</v>
      </c>
      <c r="J1876" t="s">
        <v>10253</v>
      </c>
      <c r="K1876" s="2">
        <v>0</v>
      </c>
      <c r="L1876" t="s">
        <v>1631</v>
      </c>
      <c r="M1876" t="s">
        <v>1632</v>
      </c>
      <c r="N1876" t="s">
        <v>40</v>
      </c>
      <c r="O1876" t="s">
        <v>41</v>
      </c>
      <c r="P1876" t="s">
        <v>6142</v>
      </c>
      <c r="Q1876" t="s">
        <v>10254</v>
      </c>
      <c r="R1876" t="s">
        <v>166</v>
      </c>
      <c r="S1876" t="s">
        <v>10255</v>
      </c>
    </row>
    <row r="1877" hidden="1" spans="1:19">
      <c r="A1877">
        <v>1876</v>
      </c>
      <c r="B1877" t="s">
        <v>10256</v>
      </c>
      <c r="C1877" t="s">
        <v>7155</v>
      </c>
      <c r="D1877" t="str">
        <f>VLOOKUP(C1877,[1]Sheet1!$A:$B,2,0)</f>
        <v>北京局项目规则（常规+55清单+过度检查）</v>
      </c>
      <c r="E1877" t="s">
        <v>6378</v>
      </c>
      <c r="F1877" t="s">
        <v>10257</v>
      </c>
      <c r="G1877" s="2">
        <v>1</v>
      </c>
      <c r="H1877" t="s">
        <v>7157</v>
      </c>
      <c r="I1877" s="2">
        <v>2</v>
      </c>
      <c r="J1877" t="s">
        <v>10258</v>
      </c>
      <c r="K1877" s="2">
        <v>0</v>
      </c>
      <c r="L1877" t="s">
        <v>40</v>
      </c>
      <c r="M1877" t="s">
        <v>41</v>
      </c>
      <c r="N1877" t="s">
        <v>40</v>
      </c>
      <c r="O1877" t="s">
        <v>41</v>
      </c>
      <c r="P1877" t="s">
        <v>6381</v>
      </c>
      <c r="Q1877" t="s">
        <v>10259</v>
      </c>
      <c r="R1877" t="s">
        <v>166</v>
      </c>
      <c r="S1877" t="s">
        <v>6383</v>
      </c>
    </row>
    <row r="1878" hidden="1" spans="1:19">
      <c r="A1878">
        <v>1877</v>
      </c>
      <c r="B1878" t="s">
        <v>10260</v>
      </c>
      <c r="C1878" t="s">
        <v>7155</v>
      </c>
      <c r="D1878" t="str">
        <f>VLOOKUP(C1878,[1]Sheet1!$A:$B,2,0)</f>
        <v>北京局项目规则（常规+55清单+过度检查）</v>
      </c>
      <c r="E1878" t="s">
        <v>6385</v>
      </c>
      <c r="F1878" t="s">
        <v>10261</v>
      </c>
      <c r="G1878" s="2">
        <v>1</v>
      </c>
      <c r="H1878" t="s">
        <v>7157</v>
      </c>
      <c r="I1878" s="2">
        <v>1</v>
      </c>
      <c r="J1878" t="s">
        <v>6386</v>
      </c>
      <c r="K1878" s="2">
        <v>0</v>
      </c>
      <c r="L1878" t="s">
        <v>40</v>
      </c>
      <c r="M1878" t="s">
        <v>41</v>
      </c>
      <c r="N1878" t="s">
        <v>40</v>
      </c>
      <c r="O1878" t="s">
        <v>41</v>
      </c>
      <c r="P1878" t="s">
        <v>6387</v>
      </c>
      <c r="Q1878" t="s">
        <v>10262</v>
      </c>
      <c r="R1878" t="s">
        <v>166</v>
      </c>
      <c r="S1878" t="s">
        <v>6389</v>
      </c>
    </row>
    <row r="1879" hidden="1" spans="1:19">
      <c r="A1879">
        <v>1878</v>
      </c>
      <c r="B1879" t="s">
        <v>10263</v>
      </c>
      <c r="C1879" t="s">
        <v>7155</v>
      </c>
      <c r="D1879" t="str">
        <f>VLOOKUP(C1879,[1]Sheet1!$A:$B,2,0)</f>
        <v>北京局项目规则（常规+55清单+过度检查）</v>
      </c>
      <c r="E1879" t="s">
        <v>6391</v>
      </c>
      <c r="F1879" t="s">
        <v>10264</v>
      </c>
      <c r="G1879" s="2">
        <v>1</v>
      </c>
      <c r="H1879" t="s">
        <v>7157</v>
      </c>
      <c r="I1879" s="2">
        <v>2</v>
      </c>
      <c r="J1879" t="s">
        <v>6392</v>
      </c>
      <c r="K1879" s="2">
        <v>0</v>
      </c>
      <c r="L1879" t="s">
        <v>40</v>
      </c>
      <c r="M1879" t="s">
        <v>41</v>
      </c>
      <c r="N1879" t="s">
        <v>40</v>
      </c>
      <c r="O1879" t="s">
        <v>41</v>
      </c>
      <c r="P1879" t="s">
        <v>6393</v>
      </c>
      <c r="Q1879" t="s">
        <v>10265</v>
      </c>
      <c r="R1879" t="s">
        <v>166</v>
      </c>
      <c r="S1879" t="s">
        <v>6395</v>
      </c>
    </row>
    <row r="1880" hidden="1" spans="1:19">
      <c r="A1880">
        <v>1879</v>
      </c>
      <c r="B1880" t="s">
        <v>10266</v>
      </c>
      <c r="C1880" t="s">
        <v>7155</v>
      </c>
      <c r="D1880" t="str">
        <f>VLOOKUP(C1880,[1]Sheet1!$A:$B,2,0)</f>
        <v>北京局项目规则（常规+55清单+过度检查）</v>
      </c>
      <c r="E1880" t="s">
        <v>10267</v>
      </c>
      <c r="F1880" t="s">
        <v>10268</v>
      </c>
      <c r="G1880" s="2">
        <v>1</v>
      </c>
      <c r="H1880" t="s">
        <v>7157</v>
      </c>
      <c r="I1880" s="2">
        <v>1</v>
      </c>
      <c r="J1880" t="s">
        <v>6634</v>
      </c>
      <c r="K1880" s="2">
        <v>0</v>
      </c>
      <c r="L1880" t="s">
        <v>40</v>
      </c>
      <c r="M1880" t="s">
        <v>41</v>
      </c>
      <c r="N1880" t="s">
        <v>40</v>
      </c>
      <c r="O1880" t="s">
        <v>41</v>
      </c>
      <c r="P1880" t="s">
        <v>6635</v>
      </c>
      <c r="Q1880" t="s">
        <v>10269</v>
      </c>
      <c r="R1880" t="s">
        <v>166</v>
      </c>
      <c r="S1880" t="s">
        <v>10270</v>
      </c>
    </row>
    <row r="1881" hidden="1" spans="1:19">
      <c r="A1881">
        <v>1880</v>
      </c>
      <c r="B1881" t="s">
        <v>10271</v>
      </c>
      <c r="C1881" t="s">
        <v>7155</v>
      </c>
      <c r="D1881" t="str">
        <f>VLOOKUP(C1881,[1]Sheet1!$A:$B,2,0)</f>
        <v>北京局项目规则（常规+55清单+过度检查）</v>
      </c>
      <c r="E1881" t="s">
        <v>10272</v>
      </c>
      <c r="F1881" t="s">
        <v>10273</v>
      </c>
      <c r="G1881" s="2">
        <v>1</v>
      </c>
      <c r="H1881" t="s">
        <v>7157</v>
      </c>
      <c r="I1881" s="2">
        <v>1</v>
      </c>
      <c r="J1881" t="s">
        <v>6912</v>
      </c>
      <c r="K1881" s="2">
        <v>0</v>
      </c>
      <c r="L1881" t="s">
        <v>1631</v>
      </c>
      <c r="M1881" t="s">
        <v>1632</v>
      </c>
      <c r="N1881" t="s">
        <v>40</v>
      </c>
      <c r="O1881" t="s">
        <v>41</v>
      </c>
      <c r="P1881" t="s">
        <v>10274</v>
      </c>
      <c r="Q1881" t="s">
        <v>10275</v>
      </c>
      <c r="R1881" t="s">
        <v>166</v>
      </c>
      <c r="S1881" t="s">
        <v>10276</v>
      </c>
    </row>
    <row r="1882" hidden="1" spans="1:19">
      <c r="A1882">
        <v>1881</v>
      </c>
      <c r="B1882" t="s">
        <v>10277</v>
      </c>
      <c r="C1882" t="s">
        <v>7155</v>
      </c>
      <c r="D1882" t="str">
        <f>VLOOKUP(C1882,[1]Sheet1!$A:$B,2,0)</f>
        <v>北京局项目规则（常规+55清单+过度检查）</v>
      </c>
      <c r="E1882" t="s">
        <v>10278</v>
      </c>
      <c r="F1882" t="s">
        <v>10279</v>
      </c>
      <c r="G1882" s="2">
        <v>1</v>
      </c>
      <c r="H1882" t="s">
        <v>7157</v>
      </c>
      <c r="I1882" s="2">
        <v>2</v>
      </c>
      <c r="J1882" t="s">
        <v>6918</v>
      </c>
      <c r="K1882" s="2">
        <v>0</v>
      </c>
      <c r="L1882" t="s">
        <v>1631</v>
      </c>
      <c r="M1882" t="s">
        <v>1632</v>
      </c>
      <c r="N1882" t="s">
        <v>40</v>
      </c>
      <c r="O1882" t="s">
        <v>41</v>
      </c>
      <c r="P1882" t="s">
        <v>10280</v>
      </c>
      <c r="Q1882" t="s">
        <v>10281</v>
      </c>
      <c r="R1882" t="s">
        <v>166</v>
      </c>
      <c r="S1882" t="s">
        <v>10282</v>
      </c>
    </row>
    <row r="1883" hidden="1" spans="1:19">
      <c r="A1883">
        <v>1882</v>
      </c>
      <c r="B1883" t="s">
        <v>10283</v>
      </c>
      <c r="C1883" t="s">
        <v>7155</v>
      </c>
      <c r="D1883" t="str">
        <f>VLOOKUP(C1883,[1]Sheet1!$A:$B,2,0)</f>
        <v>北京局项目规则（常规+55清单+过度检查）</v>
      </c>
      <c r="E1883" t="s">
        <v>10284</v>
      </c>
      <c r="F1883" t="s">
        <v>10285</v>
      </c>
      <c r="G1883" s="2">
        <v>1</v>
      </c>
      <c r="H1883" t="s">
        <v>7157</v>
      </c>
      <c r="I1883" s="2">
        <v>2</v>
      </c>
      <c r="J1883" t="s">
        <v>10286</v>
      </c>
      <c r="K1883" s="2">
        <v>0</v>
      </c>
      <c r="L1883" t="s">
        <v>1631</v>
      </c>
      <c r="M1883" t="s">
        <v>1632</v>
      </c>
      <c r="N1883" t="s">
        <v>40</v>
      </c>
      <c r="O1883" t="s">
        <v>41</v>
      </c>
      <c r="P1883" t="s">
        <v>6925</v>
      </c>
      <c r="Q1883" t="s">
        <v>10287</v>
      </c>
      <c r="R1883" t="s">
        <v>166</v>
      </c>
      <c r="S1883" t="s">
        <v>10288</v>
      </c>
    </row>
    <row r="1884" hidden="1" spans="1:19">
      <c r="A1884">
        <v>1883</v>
      </c>
      <c r="B1884" t="s">
        <v>10289</v>
      </c>
      <c r="C1884" t="s">
        <v>7155</v>
      </c>
      <c r="D1884" t="str">
        <f>VLOOKUP(C1884,[1]Sheet1!$A:$B,2,0)</f>
        <v>北京局项目规则（常规+55清单+过度检查）</v>
      </c>
      <c r="E1884" t="s">
        <v>10290</v>
      </c>
      <c r="F1884" t="s">
        <v>10291</v>
      </c>
      <c r="G1884" s="2">
        <v>1</v>
      </c>
      <c r="H1884" t="s">
        <v>7157</v>
      </c>
      <c r="I1884" s="2">
        <v>2</v>
      </c>
      <c r="J1884" t="s">
        <v>6931</v>
      </c>
      <c r="K1884" s="2">
        <v>0</v>
      </c>
      <c r="L1884" t="s">
        <v>1631</v>
      </c>
      <c r="M1884" t="s">
        <v>1632</v>
      </c>
      <c r="N1884" t="s">
        <v>40</v>
      </c>
      <c r="O1884" t="s">
        <v>41</v>
      </c>
      <c r="P1884" t="s">
        <v>10292</v>
      </c>
      <c r="Q1884" t="s">
        <v>10293</v>
      </c>
      <c r="R1884" t="s">
        <v>166</v>
      </c>
      <c r="S1884" t="s">
        <v>10294</v>
      </c>
    </row>
    <row r="1885" hidden="1" spans="1:19">
      <c r="A1885">
        <v>1884</v>
      </c>
      <c r="B1885" t="s">
        <v>10295</v>
      </c>
      <c r="C1885" t="s">
        <v>7155</v>
      </c>
      <c r="D1885" t="str">
        <f>VLOOKUP(C1885,[1]Sheet1!$A:$B,2,0)</f>
        <v>北京局项目规则（常规+55清单+过度检查）</v>
      </c>
      <c r="E1885" t="s">
        <v>10296</v>
      </c>
      <c r="F1885" t="s">
        <v>10297</v>
      </c>
      <c r="G1885" s="2">
        <v>1</v>
      </c>
      <c r="H1885" t="s">
        <v>7157</v>
      </c>
      <c r="I1885" s="2">
        <v>1</v>
      </c>
      <c r="J1885" t="s">
        <v>6937</v>
      </c>
      <c r="K1885" s="2">
        <v>0</v>
      </c>
      <c r="L1885" t="s">
        <v>1631</v>
      </c>
      <c r="M1885" t="s">
        <v>1632</v>
      </c>
      <c r="N1885" t="s">
        <v>40</v>
      </c>
      <c r="O1885" t="s">
        <v>41</v>
      </c>
      <c r="P1885" t="s">
        <v>10298</v>
      </c>
      <c r="Q1885" t="s">
        <v>10299</v>
      </c>
      <c r="R1885" t="s">
        <v>166</v>
      </c>
      <c r="S1885" t="s">
        <v>10300</v>
      </c>
    </row>
    <row r="1886" hidden="1" spans="1:19">
      <c r="A1886">
        <v>1885</v>
      </c>
      <c r="B1886" t="s">
        <v>10301</v>
      </c>
      <c r="C1886" t="s">
        <v>7155</v>
      </c>
      <c r="D1886" t="str">
        <f>VLOOKUP(C1886,[1]Sheet1!$A:$B,2,0)</f>
        <v>北京局项目规则（常规+55清单+过度检查）</v>
      </c>
      <c r="E1886" t="s">
        <v>5578</v>
      </c>
      <c r="F1886" t="s">
        <v>10302</v>
      </c>
      <c r="G1886" s="2">
        <v>1</v>
      </c>
      <c r="H1886" t="s">
        <v>7157</v>
      </c>
      <c r="I1886" s="2">
        <v>1</v>
      </c>
      <c r="J1886" t="s">
        <v>10303</v>
      </c>
      <c r="K1886" s="2">
        <v>0</v>
      </c>
      <c r="L1886" t="s">
        <v>1631</v>
      </c>
      <c r="M1886" t="s">
        <v>1632</v>
      </c>
      <c r="N1886" t="s">
        <v>40</v>
      </c>
      <c r="O1886" t="s">
        <v>41</v>
      </c>
      <c r="P1886" t="s">
        <v>6148</v>
      </c>
      <c r="Q1886" t="s">
        <v>10304</v>
      </c>
      <c r="R1886" t="s">
        <v>166</v>
      </c>
      <c r="S1886" t="s">
        <v>10305</v>
      </c>
    </row>
    <row r="1887" hidden="1" spans="1:19">
      <c r="A1887">
        <v>1886</v>
      </c>
      <c r="B1887" t="s">
        <v>10306</v>
      </c>
      <c r="C1887" t="s">
        <v>7155</v>
      </c>
      <c r="D1887" t="str">
        <f>VLOOKUP(C1887,[1]Sheet1!$A:$B,2,0)</f>
        <v>北京局项目规则（常规+55清单+过度检查）</v>
      </c>
      <c r="E1887" t="s">
        <v>6397</v>
      </c>
      <c r="F1887" t="s">
        <v>10307</v>
      </c>
      <c r="G1887" s="2">
        <v>1</v>
      </c>
      <c r="H1887" t="s">
        <v>7157</v>
      </c>
      <c r="I1887" s="2">
        <v>2</v>
      </c>
      <c r="J1887" t="s">
        <v>10308</v>
      </c>
      <c r="K1887" s="2">
        <v>0</v>
      </c>
      <c r="L1887" t="s">
        <v>1631</v>
      </c>
      <c r="M1887" t="s">
        <v>1632</v>
      </c>
      <c r="N1887" t="s">
        <v>40</v>
      </c>
      <c r="O1887" t="s">
        <v>41</v>
      </c>
      <c r="P1887" t="s">
        <v>6400</v>
      </c>
      <c r="Q1887" t="s">
        <v>10309</v>
      </c>
      <c r="R1887" t="s">
        <v>166</v>
      </c>
      <c r="S1887" t="s">
        <v>6402</v>
      </c>
    </row>
    <row r="1888" hidden="1" spans="1:19">
      <c r="A1888">
        <v>1887</v>
      </c>
      <c r="B1888" t="s">
        <v>10310</v>
      </c>
      <c r="C1888" t="s">
        <v>7155</v>
      </c>
      <c r="D1888" t="str">
        <f>VLOOKUP(C1888,[1]Sheet1!$A:$B,2,0)</f>
        <v>北京局项目规则（常规+55清单+过度检查）</v>
      </c>
      <c r="E1888" t="s">
        <v>6404</v>
      </c>
      <c r="F1888" t="s">
        <v>10311</v>
      </c>
      <c r="G1888" s="2">
        <v>1</v>
      </c>
      <c r="H1888" t="s">
        <v>7157</v>
      </c>
      <c r="I1888" s="2">
        <v>2</v>
      </c>
      <c r="J1888" t="s">
        <v>10312</v>
      </c>
      <c r="K1888" s="2">
        <v>0</v>
      </c>
      <c r="L1888" t="s">
        <v>1631</v>
      </c>
      <c r="M1888" t="s">
        <v>1632</v>
      </c>
      <c r="N1888" t="s">
        <v>40</v>
      </c>
      <c r="O1888" t="s">
        <v>41</v>
      </c>
      <c r="P1888" t="s">
        <v>6406</v>
      </c>
      <c r="Q1888" t="s">
        <v>10313</v>
      </c>
      <c r="R1888" t="s">
        <v>166</v>
      </c>
      <c r="S1888" t="s">
        <v>6408</v>
      </c>
    </row>
    <row r="1889" hidden="1" spans="1:19">
      <c r="A1889">
        <v>1888</v>
      </c>
      <c r="B1889" t="s">
        <v>10314</v>
      </c>
      <c r="C1889" t="s">
        <v>7155</v>
      </c>
      <c r="D1889" t="str">
        <f>VLOOKUP(C1889,[1]Sheet1!$A:$B,2,0)</f>
        <v>北京局项目规则（常规+55清单+过度检查）</v>
      </c>
      <c r="E1889" t="s">
        <v>6639</v>
      </c>
      <c r="F1889" t="s">
        <v>10315</v>
      </c>
      <c r="G1889" s="2">
        <v>1</v>
      </c>
      <c r="H1889" t="s">
        <v>7157</v>
      </c>
      <c r="I1889" s="2">
        <v>2</v>
      </c>
      <c r="J1889" t="s">
        <v>10316</v>
      </c>
      <c r="K1889" s="2">
        <v>0</v>
      </c>
      <c r="L1889" t="s">
        <v>40</v>
      </c>
      <c r="M1889" t="s">
        <v>41</v>
      </c>
      <c r="N1889" t="s">
        <v>40</v>
      </c>
      <c r="O1889" t="s">
        <v>41</v>
      </c>
      <c r="P1889" t="s">
        <v>6641</v>
      </c>
      <c r="Q1889" t="s">
        <v>10317</v>
      </c>
      <c r="R1889" t="s">
        <v>166</v>
      </c>
      <c r="S1889" t="s">
        <v>6643</v>
      </c>
    </row>
    <row r="1890" hidden="1" spans="1:19">
      <c r="A1890">
        <v>1889</v>
      </c>
      <c r="B1890" t="s">
        <v>10318</v>
      </c>
      <c r="C1890" t="s">
        <v>7155</v>
      </c>
      <c r="D1890" t="str">
        <f>VLOOKUP(C1890,[1]Sheet1!$A:$B,2,0)</f>
        <v>北京局项目规则（常规+55清单+过度检查）</v>
      </c>
      <c r="E1890" t="s">
        <v>6645</v>
      </c>
      <c r="F1890" t="s">
        <v>10319</v>
      </c>
      <c r="G1890" s="2">
        <v>1</v>
      </c>
      <c r="H1890" t="s">
        <v>7157</v>
      </c>
      <c r="I1890" s="2">
        <v>2</v>
      </c>
      <c r="J1890" t="s">
        <v>6647</v>
      </c>
      <c r="K1890" s="2">
        <v>0</v>
      </c>
      <c r="L1890" t="s">
        <v>40</v>
      </c>
      <c r="M1890" t="s">
        <v>41</v>
      </c>
      <c r="N1890" t="s">
        <v>40</v>
      </c>
      <c r="O1890" t="s">
        <v>41</v>
      </c>
      <c r="P1890" t="s">
        <v>6648</v>
      </c>
      <c r="Q1890" t="s">
        <v>10320</v>
      </c>
      <c r="R1890" t="s">
        <v>166</v>
      </c>
      <c r="S1890" t="s">
        <v>6650</v>
      </c>
    </row>
    <row r="1891" hidden="1" spans="1:19">
      <c r="A1891">
        <v>1890</v>
      </c>
      <c r="B1891" t="s">
        <v>10321</v>
      </c>
      <c r="C1891" t="s">
        <v>7155</v>
      </c>
      <c r="D1891" t="str">
        <f>VLOOKUP(C1891,[1]Sheet1!$A:$B,2,0)</f>
        <v>北京局项目规则（常规+55清单+过度检查）</v>
      </c>
      <c r="E1891" t="s">
        <v>10322</v>
      </c>
      <c r="F1891" t="s">
        <v>10323</v>
      </c>
      <c r="G1891" s="2">
        <v>1</v>
      </c>
      <c r="H1891" t="s">
        <v>7157</v>
      </c>
      <c r="I1891" s="2">
        <v>2</v>
      </c>
      <c r="J1891" t="s">
        <v>10324</v>
      </c>
      <c r="K1891" s="2">
        <v>0</v>
      </c>
      <c r="L1891" t="s">
        <v>40</v>
      </c>
      <c r="M1891" t="s">
        <v>41</v>
      </c>
      <c r="N1891" t="s">
        <v>40</v>
      </c>
      <c r="O1891" t="s">
        <v>41</v>
      </c>
      <c r="P1891" t="s">
        <v>6654</v>
      </c>
      <c r="Q1891" t="s">
        <v>10325</v>
      </c>
      <c r="R1891" t="s">
        <v>166</v>
      </c>
      <c r="S1891" t="s">
        <v>10326</v>
      </c>
    </row>
    <row r="1892" hidden="1" spans="1:19">
      <c r="A1892">
        <v>1891</v>
      </c>
      <c r="B1892" t="s">
        <v>10327</v>
      </c>
      <c r="C1892" t="s">
        <v>7155</v>
      </c>
      <c r="D1892" t="str">
        <f>VLOOKUP(C1892,[1]Sheet1!$A:$B,2,0)</f>
        <v>北京局项目规则（常规+55清单+过度检查）</v>
      </c>
      <c r="E1892" t="s">
        <v>6991</v>
      </c>
      <c r="F1892" t="s">
        <v>10328</v>
      </c>
      <c r="G1892" s="2">
        <v>1</v>
      </c>
      <c r="H1892" t="s">
        <v>7157</v>
      </c>
      <c r="I1892" s="2">
        <v>2</v>
      </c>
      <c r="J1892" t="s">
        <v>10329</v>
      </c>
      <c r="K1892" s="2">
        <v>0</v>
      </c>
      <c r="L1892" t="s">
        <v>1631</v>
      </c>
      <c r="M1892" t="s">
        <v>1632</v>
      </c>
      <c r="N1892" t="s">
        <v>40</v>
      </c>
      <c r="O1892" t="s">
        <v>41</v>
      </c>
      <c r="P1892" t="s">
        <v>6993</v>
      </c>
      <c r="Q1892" t="s">
        <v>10330</v>
      </c>
      <c r="R1892" t="s">
        <v>100</v>
      </c>
      <c r="S1892" t="s">
        <v>6995</v>
      </c>
    </row>
    <row r="1893" hidden="1" spans="1:19">
      <c r="A1893">
        <v>1892</v>
      </c>
      <c r="B1893" t="s">
        <v>10331</v>
      </c>
      <c r="C1893" t="s">
        <v>7155</v>
      </c>
      <c r="D1893" t="str">
        <f>VLOOKUP(C1893,[1]Sheet1!$A:$B,2,0)</f>
        <v>北京局项目规则（常规+55清单+过度检查）</v>
      </c>
      <c r="E1893" t="s">
        <v>6997</v>
      </c>
      <c r="F1893" t="s">
        <v>10332</v>
      </c>
      <c r="G1893" s="2">
        <v>1</v>
      </c>
      <c r="H1893" t="s">
        <v>7157</v>
      </c>
      <c r="I1893" s="2">
        <v>1</v>
      </c>
      <c r="J1893" t="s">
        <v>6998</v>
      </c>
      <c r="K1893" s="2">
        <v>0</v>
      </c>
      <c r="L1893" t="s">
        <v>1631</v>
      </c>
      <c r="M1893" t="s">
        <v>1632</v>
      </c>
      <c r="N1893" t="s">
        <v>40</v>
      </c>
      <c r="O1893" t="s">
        <v>41</v>
      </c>
      <c r="P1893" t="s">
        <v>6999</v>
      </c>
      <c r="Q1893" t="s">
        <v>10333</v>
      </c>
      <c r="R1893" t="s">
        <v>166</v>
      </c>
      <c r="S1893" t="s">
        <v>7001</v>
      </c>
    </row>
    <row r="1894" hidden="1" spans="1:19">
      <c r="A1894">
        <v>1893</v>
      </c>
      <c r="B1894" t="s">
        <v>10334</v>
      </c>
      <c r="C1894" t="s">
        <v>7155</v>
      </c>
      <c r="D1894" t="str">
        <f>VLOOKUP(C1894,[1]Sheet1!$A:$B,2,0)</f>
        <v>北京局项目规则（常规+55清单+过度检查）</v>
      </c>
      <c r="E1894" t="s">
        <v>6152</v>
      </c>
      <c r="F1894" t="s">
        <v>10335</v>
      </c>
      <c r="G1894" s="2">
        <v>1</v>
      </c>
      <c r="H1894" t="s">
        <v>7157</v>
      </c>
      <c r="I1894" s="2">
        <v>1</v>
      </c>
      <c r="J1894" t="s">
        <v>6154</v>
      </c>
      <c r="K1894" s="2">
        <v>0</v>
      </c>
      <c r="L1894" t="s">
        <v>40</v>
      </c>
      <c r="M1894" t="s">
        <v>41</v>
      </c>
      <c r="N1894" t="s">
        <v>40</v>
      </c>
      <c r="O1894" t="s">
        <v>41</v>
      </c>
      <c r="P1894" t="s">
        <v>6155</v>
      </c>
      <c r="Q1894" t="s">
        <v>10336</v>
      </c>
      <c r="R1894" t="s">
        <v>166</v>
      </c>
      <c r="S1894" t="s">
        <v>6157</v>
      </c>
    </row>
    <row r="1895" hidden="1" spans="1:19">
      <c r="A1895">
        <v>1894</v>
      </c>
      <c r="B1895" t="s">
        <v>10337</v>
      </c>
      <c r="C1895" t="s">
        <v>7155</v>
      </c>
      <c r="D1895" t="str">
        <f>VLOOKUP(C1895,[1]Sheet1!$A:$B,2,0)</f>
        <v>北京局项目规则（常规+55清单+过度检查）</v>
      </c>
      <c r="E1895" t="s">
        <v>10338</v>
      </c>
      <c r="F1895" t="s">
        <v>10339</v>
      </c>
      <c r="G1895" s="2">
        <v>1</v>
      </c>
      <c r="H1895" t="s">
        <v>7157</v>
      </c>
      <c r="I1895" s="2">
        <v>1</v>
      </c>
      <c r="J1895" t="s">
        <v>6160</v>
      </c>
      <c r="K1895" s="2">
        <v>0</v>
      </c>
      <c r="L1895" t="s">
        <v>40</v>
      </c>
      <c r="M1895" t="s">
        <v>41</v>
      </c>
      <c r="N1895" t="s">
        <v>40</v>
      </c>
      <c r="O1895" t="s">
        <v>41</v>
      </c>
      <c r="P1895" t="s">
        <v>6161</v>
      </c>
      <c r="Q1895" t="s">
        <v>10340</v>
      </c>
      <c r="R1895" t="s">
        <v>100</v>
      </c>
      <c r="S1895" t="s">
        <v>10341</v>
      </c>
    </row>
    <row r="1896" hidden="1" spans="1:19">
      <c r="A1896">
        <v>1895</v>
      </c>
      <c r="B1896" t="s">
        <v>10342</v>
      </c>
      <c r="C1896" t="s">
        <v>7155</v>
      </c>
      <c r="D1896" t="str">
        <f>VLOOKUP(C1896,[1]Sheet1!$A:$B,2,0)</f>
        <v>北京局项目规则（常规+55清单+过度检查）</v>
      </c>
      <c r="E1896" t="s">
        <v>6165</v>
      </c>
      <c r="F1896" t="s">
        <v>10343</v>
      </c>
      <c r="G1896" s="2">
        <v>1</v>
      </c>
      <c r="H1896" t="s">
        <v>7157</v>
      </c>
      <c r="I1896" s="2">
        <v>2</v>
      </c>
      <c r="J1896" t="s">
        <v>6166</v>
      </c>
      <c r="K1896" s="2">
        <v>0</v>
      </c>
      <c r="L1896" t="s">
        <v>40</v>
      </c>
      <c r="M1896" t="s">
        <v>41</v>
      </c>
      <c r="N1896" t="s">
        <v>40</v>
      </c>
      <c r="O1896" t="s">
        <v>41</v>
      </c>
      <c r="P1896" t="s">
        <v>6167</v>
      </c>
      <c r="Q1896" t="s">
        <v>10344</v>
      </c>
      <c r="R1896" t="s">
        <v>166</v>
      </c>
      <c r="S1896" t="s">
        <v>6169</v>
      </c>
    </row>
    <row r="1897" hidden="1" spans="1:19">
      <c r="A1897">
        <v>1896</v>
      </c>
      <c r="B1897" t="s">
        <v>10345</v>
      </c>
      <c r="C1897" t="s">
        <v>7155</v>
      </c>
      <c r="D1897" t="str">
        <f>VLOOKUP(C1897,[1]Sheet1!$A:$B,2,0)</f>
        <v>北京局项目规则（常规+55清单+过度检查）</v>
      </c>
      <c r="E1897" t="s">
        <v>6410</v>
      </c>
      <c r="F1897" t="s">
        <v>10346</v>
      </c>
      <c r="G1897" s="2">
        <v>1</v>
      </c>
      <c r="H1897" t="s">
        <v>7157</v>
      </c>
      <c r="I1897" s="2">
        <v>1</v>
      </c>
      <c r="J1897" t="s">
        <v>6411</v>
      </c>
      <c r="K1897" s="2">
        <v>0</v>
      </c>
      <c r="L1897" t="s">
        <v>40</v>
      </c>
      <c r="M1897" t="s">
        <v>41</v>
      </c>
      <c r="N1897" t="s">
        <v>40</v>
      </c>
      <c r="O1897" t="s">
        <v>41</v>
      </c>
      <c r="P1897" t="s">
        <v>6412</v>
      </c>
      <c r="Q1897" t="s">
        <v>10347</v>
      </c>
      <c r="R1897" t="s">
        <v>166</v>
      </c>
      <c r="S1897" t="s">
        <v>6414</v>
      </c>
    </row>
    <row r="1898" hidden="1" spans="1:19">
      <c r="A1898">
        <v>1897</v>
      </c>
      <c r="B1898" t="s">
        <v>10348</v>
      </c>
      <c r="C1898" t="s">
        <v>7155</v>
      </c>
      <c r="D1898" t="str">
        <f>VLOOKUP(C1898,[1]Sheet1!$A:$B,2,0)</f>
        <v>北京局项目规则（常规+55清单+过度检查）</v>
      </c>
      <c r="E1898" t="s">
        <v>10349</v>
      </c>
      <c r="F1898" t="s">
        <v>10350</v>
      </c>
      <c r="G1898" s="2">
        <v>1</v>
      </c>
      <c r="H1898" t="s">
        <v>7157</v>
      </c>
      <c r="I1898" s="2">
        <v>1</v>
      </c>
      <c r="J1898" t="s">
        <v>10351</v>
      </c>
      <c r="K1898" s="2">
        <v>0</v>
      </c>
      <c r="L1898" t="s">
        <v>40</v>
      </c>
      <c r="M1898" t="s">
        <v>41</v>
      </c>
      <c r="N1898" t="s">
        <v>40</v>
      </c>
      <c r="O1898" t="s">
        <v>41</v>
      </c>
      <c r="P1898" t="s">
        <v>6660</v>
      </c>
      <c r="Q1898" t="s">
        <v>10352</v>
      </c>
      <c r="R1898" t="s">
        <v>166</v>
      </c>
      <c r="S1898" t="s">
        <v>10353</v>
      </c>
    </row>
    <row r="1899" hidden="1" spans="1:19">
      <c r="A1899">
        <v>1898</v>
      </c>
      <c r="B1899" t="s">
        <v>10354</v>
      </c>
      <c r="C1899" t="s">
        <v>7155</v>
      </c>
      <c r="D1899" t="str">
        <f>VLOOKUP(C1899,[1]Sheet1!$A:$B,2,0)</f>
        <v>北京局项目规则（常规+55清单+过度检查）</v>
      </c>
      <c r="E1899" t="s">
        <v>6664</v>
      </c>
      <c r="F1899" t="s">
        <v>10355</v>
      </c>
      <c r="G1899" s="2">
        <v>1</v>
      </c>
      <c r="H1899" t="s">
        <v>7157</v>
      </c>
      <c r="I1899" s="2">
        <v>1</v>
      </c>
      <c r="J1899" t="s">
        <v>10356</v>
      </c>
      <c r="K1899" s="2">
        <v>0</v>
      </c>
      <c r="L1899" t="s">
        <v>40</v>
      </c>
      <c r="M1899" t="s">
        <v>41</v>
      </c>
      <c r="N1899" t="s">
        <v>40</v>
      </c>
      <c r="O1899" t="s">
        <v>41</v>
      </c>
      <c r="P1899" t="s">
        <v>6666</v>
      </c>
      <c r="Q1899" t="s">
        <v>10357</v>
      </c>
      <c r="R1899" t="s">
        <v>166</v>
      </c>
      <c r="S1899" t="s">
        <v>6668</v>
      </c>
    </row>
    <row r="1900" hidden="1" spans="1:19">
      <c r="A1900">
        <v>1899</v>
      </c>
      <c r="B1900" t="s">
        <v>10358</v>
      </c>
      <c r="C1900" t="s">
        <v>7155</v>
      </c>
      <c r="D1900" t="str">
        <f>VLOOKUP(C1900,[1]Sheet1!$A:$B,2,0)</f>
        <v>北京局项目规则（常规+55清单+过度检查）</v>
      </c>
      <c r="E1900" t="s">
        <v>10359</v>
      </c>
      <c r="F1900" t="s">
        <v>10360</v>
      </c>
      <c r="G1900" s="2">
        <v>1</v>
      </c>
      <c r="H1900" t="s">
        <v>7157</v>
      </c>
      <c r="I1900" s="2">
        <v>2</v>
      </c>
      <c r="J1900" t="s">
        <v>6672</v>
      </c>
      <c r="K1900" s="2">
        <v>0</v>
      </c>
      <c r="L1900" t="s">
        <v>40</v>
      </c>
      <c r="M1900" t="s">
        <v>41</v>
      </c>
      <c r="N1900" t="s">
        <v>40</v>
      </c>
      <c r="O1900" t="s">
        <v>41</v>
      </c>
      <c r="P1900" t="s">
        <v>6673</v>
      </c>
      <c r="Q1900" t="s">
        <v>10361</v>
      </c>
      <c r="R1900" t="s">
        <v>166</v>
      </c>
      <c r="S1900" t="s">
        <v>10362</v>
      </c>
    </row>
    <row r="1901" hidden="1" spans="1:19">
      <c r="A1901">
        <v>1900</v>
      </c>
      <c r="B1901" t="s">
        <v>10363</v>
      </c>
      <c r="C1901" t="s">
        <v>7155</v>
      </c>
      <c r="D1901" t="str">
        <f>VLOOKUP(C1901,[1]Sheet1!$A:$B,2,0)</f>
        <v>北京局项目规则（常规+55清单+过度检查）</v>
      </c>
      <c r="E1901" t="s">
        <v>10364</v>
      </c>
      <c r="F1901" t="s">
        <v>10365</v>
      </c>
      <c r="G1901" s="2">
        <v>1</v>
      </c>
      <c r="H1901" t="s">
        <v>7157</v>
      </c>
      <c r="I1901" s="2">
        <v>1</v>
      </c>
      <c r="J1901" t="s">
        <v>10366</v>
      </c>
      <c r="K1901" s="2">
        <v>0</v>
      </c>
      <c r="L1901" t="s">
        <v>1631</v>
      </c>
      <c r="M1901" t="s">
        <v>1632</v>
      </c>
      <c r="N1901" t="s">
        <v>40</v>
      </c>
      <c r="O1901" t="s">
        <v>41</v>
      </c>
      <c r="P1901" t="s">
        <v>10367</v>
      </c>
      <c r="Q1901" t="s">
        <v>10368</v>
      </c>
      <c r="R1901" t="s">
        <v>166</v>
      </c>
      <c r="S1901" t="s">
        <v>10369</v>
      </c>
    </row>
    <row r="1902" hidden="1" spans="1:19">
      <c r="A1902">
        <v>1901</v>
      </c>
      <c r="B1902" t="s">
        <v>10370</v>
      </c>
      <c r="C1902" t="s">
        <v>7155</v>
      </c>
      <c r="D1902" t="str">
        <f>VLOOKUP(C1902,[1]Sheet1!$A:$B,2,0)</f>
        <v>北京局项目规则（常规+55清单+过度检查）</v>
      </c>
      <c r="E1902" t="s">
        <v>10371</v>
      </c>
      <c r="F1902" t="s">
        <v>10372</v>
      </c>
      <c r="G1902" s="2">
        <v>1</v>
      </c>
      <c r="H1902" t="s">
        <v>7157</v>
      </c>
      <c r="I1902" s="2">
        <v>2</v>
      </c>
      <c r="J1902" t="s">
        <v>6949</v>
      </c>
      <c r="K1902" s="2">
        <v>0</v>
      </c>
      <c r="L1902" t="s">
        <v>1631</v>
      </c>
      <c r="M1902" t="s">
        <v>1632</v>
      </c>
      <c r="N1902" t="s">
        <v>40</v>
      </c>
      <c r="O1902" t="s">
        <v>41</v>
      </c>
      <c r="P1902" t="s">
        <v>10373</v>
      </c>
      <c r="Q1902" t="s">
        <v>10374</v>
      </c>
      <c r="R1902" t="s">
        <v>166</v>
      </c>
      <c r="S1902" t="s">
        <v>10375</v>
      </c>
    </row>
    <row r="1903" hidden="1" spans="1:19">
      <c r="A1903">
        <v>1902</v>
      </c>
      <c r="B1903" t="s">
        <v>10376</v>
      </c>
      <c r="C1903" t="s">
        <v>7155</v>
      </c>
      <c r="D1903" t="str">
        <f>VLOOKUP(C1903,[1]Sheet1!$A:$B,2,0)</f>
        <v>北京局项目规则（常规+55清单+过度检查）</v>
      </c>
      <c r="E1903" t="s">
        <v>6171</v>
      </c>
      <c r="F1903" t="s">
        <v>10377</v>
      </c>
      <c r="G1903" s="2">
        <v>1</v>
      </c>
      <c r="H1903" t="s">
        <v>7157</v>
      </c>
      <c r="I1903" s="2">
        <v>2</v>
      </c>
      <c r="J1903" t="s">
        <v>10378</v>
      </c>
      <c r="K1903" s="2">
        <v>0</v>
      </c>
      <c r="L1903" t="s">
        <v>1631</v>
      </c>
      <c r="M1903" t="s">
        <v>1632</v>
      </c>
      <c r="N1903" t="s">
        <v>40</v>
      </c>
      <c r="O1903" t="s">
        <v>41</v>
      </c>
      <c r="P1903" t="s">
        <v>6173</v>
      </c>
      <c r="Q1903" t="s">
        <v>10379</v>
      </c>
      <c r="R1903" t="s">
        <v>166</v>
      </c>
      <c r="S1903" t="s">
        <v>6175</v>
      </c>
    </row>
    <row r="1904" hidden="1" spans="1:19">
      <c r="A1904">
        <v>1903</v>
      </c>
      <c r="B1904" t="s">
        <v>10380</v>
      </c>
      <c r="C1904" t="s">
        <v>7155</v>
      </c>
      <c r="D1904" t="str">
        <f>VLOOKUP(C1904,[1]Sheet1!$A:$B,2,0)</f>
        <v>北京局项目规则（常规+55清单+过度检查）</v>
      </c>
      <c r="E1904" t="s">
        <v>6177</v>
      </c>
      <c r="F1904" t="s">
        <v>10381</v>
      </c>
      <c r="G1904" s="2">
        <v>1</v>
      </c>
      <c r="H1904" t="s">
        <v>7157</v>
      </c>
      <c r="I1904" s="2">
        <v>1</v>
      </c>
      <c r="J1904" t="s">
        <v>6178</v>
      </c>
      <c r="K1904" s="2">
        <v>0</v>
      </c>
      <c r="L1904" t="s">
        <v>1631</v>
      </c>
      <c r="M1904" t="s">
        <v>1632</v>
      </c>
      <c r="N1904" t="s">
        <v>40</v>
      </c>
      <c r="O1904" t="s">
        <v>41</v>
      </c>
      <c r="P1904" t="s">
        <v>6179</v>
      </c>
      <c r="Q1904" t="s">
        <v>10382</v>
      </c>
      <c r="R1904" t="s">
        <v>166</v>
      </c>
      <c r="S1904" t="s">
        <v>6181</v>
      </c>
    </row>
    <row r="1905" hidden="1" spans="1:19">
      <c r="A1905">
        <v>1904</v>
      </c>
      <c r="B1905" t="s">
        <v>10383</v>
      </c>
      <c r="C1905" t="s">
        <v>7155</v>
      </c>
      <c r="D1905" t="str">
        <f>VLOOKUP(C1905,[1]Sheet1!$A:$B,2,0)</f>
        <v>北京局项目规则（常规+55清单+过度检查）</v>
      </c>
      <c r="E1905" t="s">
        <v>6416</v>
      </c>
      <c r="F1905" t="s">
        <v>10384</v>
      </c>
      <c r="G1905" s="2">
        <v>1</v>
      </c>
      <c r="H1905" t="s">
        <v>7157</v>
      </c>
      <c r="I1905" s="2">
        <v>2</v>
      </c>
      <c r="J1905" t="s">
        <v>10385</v>
      </c>
      <c r="K1905" s="2">
        <v>0</v>
      </c>
      <c r="L1905" t="s">
        <v>1631</v>
      </c>
      <c r="M1905" t="s">
        <v>1632</v>
      </c>
      <c r="N1905" t="s">
        <v>40</v>
      </c>
      <c r="O1905" t="s">
        <v>41</v>
      </c>
      <c r="P1905" t="s">
        <v>6418</v>
      </c>
      <c r="Q1905" t="s">
        <v>10386</v>
      </c>
      <c r="R1905" t="s">
        <v>166</v>
      </c>
      <c r="S1905" t="s">
        <v>6420</v>
      </c>
    </row>
    <row r="1906" hidden="1" spans="1:19">
      <c r="A1906">
        <v>1905</v>
      </c>
      <c r="B1906" t="s">
        <v>10387</v>
      </c>
      <c r="C1906" t="s">
        <v>7155</v>
      </c>
      <c r="D1906" t="str">
        <f>VLOOKUP(C1906,[1]Sheet1!$A:$B,2,0)</f>
        <v>北京局项目规则（常规+55清单+过度检查）</v>
      </c>
      <c r="E1906" t="s">
        <v>6422</v>
      </c>
      <c r="F1906" t="s">
        <v>10388</v>
      </c>
      <c r="G1906" s="2">
        <v>1</v>
      </c>
      <c r="H1906" t="s">
        <v>7157</v>
      </c>
      <c r="I1906" s="2">
        <v>2</v>
      </c>
      <c r="J1906" t="s">
        <v>10389</v>
      </c>
      <c r="K1906" s="2">
        <v>0</v>
      </c>
      <c r="L1906" t="s">
        <v>1631</v>
      </c>
      <c r="M1906" t="s">
        <v>1632</v>
      </c>
      <c r="N1906" t="s">
        <v>40</v>
      </c>
      <c r="O1906" t="s">
        <v>41</v>
      </c>
      <c r="P1906" t="s">
        <v>6424</v>
      </c>
      <c r="Q1906" t="s">
        <v>10390</v>
      </c>
      <c r="R1906" t="s">
        <v>166</v>
      </c>
      <c r="S1906" t="s">
        <v>6426</v>
      </c>
    </row>
    <row r="1907" hidden="1" spans="1:19">
      <c r="A1907">
        <v>1906</v>
      </c>
      <c r="B1907" t="s">
        <v>10391</v>
      </c>
      <c r="C1907" t="s">
        <v>7155</v>
      </c>
      <c r="D1907" t="str">
        <f>VLOOKUP(C1907,[1]Sheet1!$A:$B,2,0)</f>
        <v>北京局项目规则（常规+55清单+过度检查）</v>
      </c>
      <c r="E1907" t="s">
        <v>6677</v>
      </c>
      <c r="F1907" t="s">
        <v>10392</v>
      </c>
      <c r="G1907" s="2">
        <v>1</v>
      </c>
      <c r="H1907" t="s">
        <v>7157</v>
      </c>
      <c r="I1907" s="2">
        <v>2</v>
      </c>
      <c r="J1907" t="s">
        <v>10393</v>
      </c>
      <c r="K1907" s="2">
        <v>0</v>
      </c>
      <c r="L1907" t="s">
        <v>1631</v>
      </c>
      <c r="M1907" t="s">
        <v>1632</v>
      </c>
      <c r="N1907" t="s">
        <v>40</v>
      </c>
      <c r="O1907" t="s">
        <v>41</v>
      </c>
      <c r="P1907" t="s">
        <v>6679</v>
      </c>
      <c r="Q1907" t="s">
        <v>10394</v>
      </c>
      <c r="R1907" t="s">
        <v>166</v>
      </c>
      <c r="S1907" t="s">
        <v>6681</v>
      </c>
    </row>
    <row r="1908" hidden="1" spans="1:19">
      <c r="A1908">
        <v>1907</v>
      </c>
      <c r="B1908" t="s">
        <v>10395</v>
      </c>
      <c r="C1908" t="s">
        <v>7155</v>
      </c>
      <c r="D1908" t="str">
        <f>VLOOKUP(C1908,[1]Sheet1!$A:$B,2,0)</f>
        <v>北京局项目规则（常规+55清单+过度检查）</v>
      </c>
      <c r="E1908" t="s">
        <v>6683</v>
      </c>
      <c r="F1908" t="s">
        <v>5059</v>
      </c>
      <c r="G1908" s="2">
        <v>1</v>
      </c>
      <c r="H1908" t="s">
        <v>7157</v>
      </c>
      <c r="I1908" s="2">
        <v>2</v>
      </c>
      <c r="J1908" t="s">
        <v>10396</v>
      </c>
      <c r="K1908" s="2">
        <v>0</v>
      </c>
      <c r="L1908" t="s">
        <v>1631</v>
      </c>
      <c r="M1908" t="s">
        <v>1632</v>
      </c>
      <c r="N1908" t="s">
        <v>40</v>
      </c>
      <c r="O1908" t="s">
        <v>41</v>
      </c>
      <c r="P1908" t="s">
        <v>6686</v>
      </c>
      <c r="Q1908" t="s">
        <v>10397</v>
      </c>
      <c r="R1908" t="s">
        <v>166</v>
      </c>
      <c r="S1908" t="s">
        <v>6688</v>
      </c>
    </row>
    <row r="1909" hidden="1" spans="1:19">
      <c r="A1909">
        <v>1908</v>
      </c>
      <c r="B1909" t="s">
        <v>10398</v>
      </c>
      <c r="C1909" t="s">
        <v>7155</v>
      </c>
      <c r="D1909" t="str">
        <f>VLOOKUP(C1909,[1]Sheet1!$A:$B,2,0)</f>
        <v>北京局项目规则（常规+55清单+过度检查）</v>
      </c>
      <c r="E1909" t="s">
        <v>6954</v>
      </c>
      <c r="F1909" t="s">
        <v>10399</v>
      </c>
      <c r="G1909" s="2">
        <v>1</v>
      </c>
      <c r="H1909" t="s">
        <v>7157</v>
      </c>
      <c r="I1909" s="2">
        <v>2</v>
      </c>
      <c r="J1909" t="s">
        <v>10400</v>
      </c>
      <c r="K1909" s="2">
        <v>0</v>
      </c>
      <c r="L1909" t="s">
        <v>1631</v>
      </c>
      <c r="M1909" t="s">
        <v>1632</v>
      </c>
      <c r="N1909" t="s">
        <v>40</v>
      </c>
      <c r="O1909" t="s">
        <v>41</v>
      </c>
      <c r="P1909" t="s">
        <v>6956</v>
      </c>
      <c r="Q1909" t="s">
        <v>10401</v>
      </c>
      <c r="R1909" t="s">
        <v>166</v>
      </c>
      <c r="S1909" t="s">
        <v>6958</v>
      </c>
    </row>
    <row r="1910" hidden="1" spans="1:19">
      <c r="A1910">
        <v>1909</v>
      </c>
      <c r="B1910" t="s">
        <v>10402</v>
      </c>
      <c r="C1910" t="s">
        <v>7155</v>
      </c>
      <c r="D1910" t="str">
        <f>VLOOKUP(C1910,[1]Sheet1!$A:$B,2,0)</f>
        <v>北京局项目规则（常规+55清单+过度检查）</v>
      </c>
      <c r="E1910" t="s">
        <v>6960</v>
      </c>
      <c r="F1910" t="s">
        <v>10403</v>
      </c>
      <c r="G1910" s="2">
        <v>1</v>
      </c>
      <c r="H1910" t="s">
        <v>7157</v>
      </c>
      <c r="I1910" s="2">
        <v>2</v>
      </c>
      <c r="J1910" t="s">
        <v>10404</v>
      </c>
      <c r="K1910" s="2">
        <v>0</v>
      </c>
      <c r="L1910" t="s">
        <v>1631</v>
      </c>
      <c r="M1910" t="s">
        <v>1632</v>
      </c>
      <c r="N1910" t="s">
        <v>40</v>
      </c>
      <c r="O1910" t="s">
        <v>41</v>
      </c>
      <c r="P1910" t="s">
        <v>10405</v>
      </c>
      <c r="Q1910" t="s">
        <v>10406</v>
      </c>
      <c r="R1910" t="s">
        <v>166</v>
      </c>
      <c r="S1910" t="s">
        <v>6964</v>
      </c>
    </row>
    <row r="1911" hidden="1" spans="1:19">
      <c r="A1911">
        <v>1910</v>
      </c>
      <c r="B1911" t="s">
        <v>10407</v>
      </c>
      <c r="C1911" t="s">
        <v>7155</v>
      </c>
      <c r="D1911" t="str">
        <f>VLOOKUP(C1911,[1]Sheet1!$A:$B,2,0)</f>
        <v>北京局项目规则（常规+55清单+过度检查）</v>
      </c>
      <c r="E1911" t="s">
        <v>10408</v>
      </c>
      <c r="F1911" t="s">
        <v>10409</v>
      </c>
      <c r="G1911" s="2">
        <v>1</v>
      </c>
      <c r="H1911" t="s">
        <v>7157</v>
      </c>
      <c r="I1911" s="2">
        <v>1</v>
      </c>
      <c r="J1911" t="s">
        <v>10410</v>
      </c>
      <c r="K1911" s="2">
        <v>0</v>
      </c>
      <c r="L1911" t="s">
        <v>1631</v>
      </c>
      <c r="M1911" t="s">
        <v>1632</v>
      </c>
      <c r="N1911" t="s">
        <v>40</v>
      </c>
      <c r="O1911" t="s">
        <v>41</v>
      </c>
      <c r="P1911" t="s">
        <v>6968</v>
      </c>
      <c r="Q1911" t="s">
        <v>10411</v>
      </c>
      <c r="R1911" t="s">
        <v>166</v>
      </c>
      <c r="S1911" t="s">
        <v>10412</v>
      </c>
    </row>
    <row r="1912" hidden="1" spans="1:19">
      <c r="A1912">
        <v>1911</v>
      </c>
      <c r="B1912" t="s">
        <v>10413</v>
      </c>
      <c r="C1912" t="s">
        <v>7155</v>
      </c>
      <c r="D1912" t="str">
        <f>VLOOKUP(C1912,[1]Sheet1!$A:$B,2,0)</f>
        <v>北京局项目规则（常规+55清单+过度检查）</v>
      </c>
      <c r="E1912" t="s">
        <v>10414</v>
      </c>
      <c r="F1912" t="s">
        <v>10415</v>
      </c>
      <c r="G1912" s="2">
        <v>1</v>
      </c>
      <c r="H1912" t="s">
        <v>7157</v>
      </c>
      <c r="I1912" s="2">
        <v>2</v>
      </c>
      <c r="J1912" t="s">
        <v>10416</v>
      </c>
      <c r="K1912" s="2">
        <v>0</v>
      </c>
      <c r="L1912" t="s">
        <v>40</v>
      </c>
      <c r="M1912" t="s">
        <v>41</v>
      </c>
      <c r="N1912" t="s">
        <v>40</v>
      </c>
      <c r="O1912" t="s">
        <v>41</v>
      </c>
      <c r="P1912" t="s">
        <v>6185</v>
      </c>
      <c r="Q1912" t="s">
        <v>10417</v>
      </c>
      <c r="R1912" t="s">
        <v>166</v>
      </c>
      <c r="S1912" t="s">
        <v>10418</v>
      </c>
    </row>
    <row r="1913" hidden="1" spans="1:19">
      <c r="A1913">
        <v>1912</v>
      </c>
      <c r="B1913" t="s">
        <v>10419</v>
      </c>
      <c r="C1913" t="s">
        <v>7155</v>
      </c>
      <c r="D1913" t="str">
        <f>VLOOKUP(C1913,[1]Sheet1!$A:$B,2,0)</f>
        <v>北京局项目规则（常规+55清单+过度检查）</v>
      </c>
      <c r="E1913" t="s">
        <v>6189</v>
      </c>
      <c r="F1913" t="s">
        <v>10420</v>
      </c>
      <c r="G1913" s="2">
        <v>1</v>
      </c>
      <c r="H1913" t="s">
        <v>7157</v>
      </c>
      <c r="I1913" s="2">
        <v>1</v>
      </c>
      <c r="J1913" t="s">
        <v>6191</v>
      </c>
      <c r="K1913" s="2">
        <v>0</v>
      </c>
      <c r="L1913" t="s">
        <v>1631</v>
      </c>
      <c r="M1913" t="s">
        <v>1632</v>
      </c>
      <c r="N1913" t="s">
        <v>40</v>
      </c>
      <c r="O1913" t="s">
        <v>41</v>
      </c>
      <c r="P1913" t="s">
        <v>6192</v>
      </c>
      <c r="Q1913" t="s">
        <v>10421</v>
      </c>
      <c r="R1913" t="s">
        <v>166</v>
      </c>
      <c r="S1913" t="s">
        <v>6194</v>
      </c>
    </row>
    <row r="1914" hidden="1" spans="1:19">
      <c r="A1914">
        <v>1913</v>
      </c>
      <c r="B1914" t="s">
        <v>10422</v>
      </c>
      <c r="C1914" t="s">
        <v>7155</v>
      </c>
      <c r="D1914" t="str">
        <f>VLOOKUP(C1914,[1]Sheet1!$A:$B,2,0)</f>
        <v>北京局项目规则（常规+55清单+过度检查）</v>
      </c>
      <c r="E1914" t="s">
        <v>10423</v>
      </c>
      <c r="F1914" t="s">
        <v>10424</v>
      </c>
      <c r="G1914" s="2">
        <v>1</v>
      </c>
      <c r="H1914" t="s">
        <v>7157</v>
      </c>
      <c r="I1914" s="2">
        <v>1</v>
      </c>
      <c r="J1914" t="s">
        <v>10425</v>
      </c>
      <c r="K1914" s="2">
        <v>0</v>
      </c>
      <c r="L1914" t="s">
        <v>40</v>
      </c>
      <c r="M1914" t="s">
        <v>41</v>
      </c>
      <c r="N1914" t="s">
        <v>40</v>
      </c>
      <c r="O1914" t="s">
        <v>41</v>
      </c>
      <c r="P1914" t="s">
        <v>6430</v>
      </c>
      <c r="Q1914" t="s">
        <v>10426</v>
      </c>
      <c r="R1914" t="s">
        <v>166</v>
      </c>
      <c r="S1914" t="s">
        <v>10427</v>
      </c>
    </row>
    <row r="1915" hidden="1" spans="1:19">
      <c r="A1915">
        <v>1914</v>
      </c>
      <c r="B1915" t="s">
        <v>10428</v>
      </c>
      <c r="C1915" t="s">
        <v>7155</v>
      </c>
      <c r="D1915" t="str">
        <f>VLOOKUP(C1915,[1]Sheet1!$A:$B,2,0)</f>
        <v>北京局项目规则（常规+55清单+过度检查）</v>
      </c>
      <c r="E1915" t="s">
        <v>10429</v>
      </c>
      <c r="F1915" t="s">
        <v>10430</v>
      </c>
      <c r="G1915" s="2">
        <v>1</v>
      </c>
      <c r="H1915" t="s">
        <v>7157</v>
      </c>
      <c r="I1915" s="2">
        <v>2</v>
      </c>
      <c r="J1915" t="s">
        <v>10431</v>
      </c>
      <c r="K1915" s="2">
        <v>0</v>
      </c>
      <c r="L1915" t="s">
        <v>40</v>
      </c>
      <c r="M1915" t="s">
        <v>41</v>
      </c>
      <c r="N1915" t="s">
        <v>40</v>
      </c>
      <c r="O1915" t="s">
        <v>41</v>
      </c>
      <c r="P1915" t="s">
        <v>6436</v>
      </c>
      <c r="Q1915" t="s">
        <v>10432</v>
      </c>
      <c r="R1915" t="s">
        <v>166</v>
      </c>
      <c r="S1915" t="s">
        <v>10433</v>
      </c>
    </row>
    <row r="1916" hidden="1" spans="1:19">
      <c r="A1916">
        <v>1915</v>
      </c>
      <c r="B1916" t="s">
        <v>10434</v>
      </c>
      <c r="C1916" t="s">
        <v>7155</v>
      </c>
      <c r="D1916" t="str">
        <f>VLOOKUP(C1916,[1]Sheet1!$A:$B,2,0)</f>
        <v>北京局项目规则（常规+55清单+过度检查）</v>
      </c>
      <c r="E1916" t="s">
        <v>10435</v>
      </c>
      <c r="F1916" t="s">
        <v>10436</v>
      </c>
      <c r="G1916" s="2">
        <v>1</v>
      </c>
      <c r="H1916" t="s">
        <v>7157</v>
      </c>
      <c r="I1916" s="2">
        <v>1</v>
      </c>
      <c r="J1916" t="s">
        <v>6691</v>
      </c>
      <c r="K1916" s="2">
        <v>0</v>
      </c>
      <c r="L1916" t="s">
        <v>40</v>
      </c>
      <c r="M1916" t="s">
        <v>41</v>
      </c>
      <c r="N1916" t="s">
        <v>40</v>
      </c>
      <c r="O1916" t="s">
        <v>41</v>
      </c>
      <c r="P1916" t="s">
        <v>6692</v>
      </c>
      <c r="Q1916" t="s">
        <v>10437</v>
      </c>
      <c r="R1916" t="s">
        <v>166</v>
      </c>
      <c r="S1916" t="s">
        <v>10438</v>
      </c>
    </row>
    <row r="1917" hidden="1" spans="1:19">
      <c r="A1917">
        <v>1916</v>
      </c>
      <c r="B1917" t="s">
        <v>10439</v>
      </c>
      <c r="C1917" t="s">
        <v>7155</v>
      </c>
      <c r="D1917" t="str">
        <f>VLOOKUP(C1917,[1]Sheet1!$A:$B,2,0)</f>
        <v>北京局项目规则（常规+55清单+过度检查）</v>
      </c>
      <c r="E1917" t="s">
        <v>6972</v>
      </c>
      <c r="F1917" t="s">
        <v>10440</v>
      </c>
      <c r="G1917" s="2">
        <v>1</v>
      </c>
      <c r="H1917" t="s">
        <v>7157</v>
      </c>
      <c r="I1917" s="2">
        <v>2</v>
      </c>
      <c r="J1917" t="s">
        <v>10441</v>
      </c>
      <c r="K1917" s="2">
        <v>0</v>
      </c>
      <c r="L1917" t="s">
        <v>40</v>
      </c>
      <c r="M1917" t="s">
        <v>41</v>
      </c>
      <c r="N1917" t="s">
        <v>40</v>
      </c>
      <c r="O1917" t="s">
        <v>41</v>
      </c>
      <c r="P1917" t="s">
        <v>6975</v>
      </c>
      <c r="Q1917" t="s">
        <v>10442</v>
      </c>
      <c r="R1917" t="s">
        <v>166</v>
      </c>
      <c r="S1917" t="s">
        <v>6977</v>
      </c>
    </row>
    <row r="1918" hidden="1" spans="1:19">
      <c r="A1918">
        <v>1917</v>
      </c>
      <c r="B1918" t="s">
        <v>10443</v>
      </c>
      <c r="C1918" t="s">
        <v>7155</v>
      </c>
      <c r="D1918" t="str">
        <f>VLOOKUP(C1918,[1]Sheet1!$A:$B,2,0)</f>
        <v>北京局项目规则（常规+55清单+过度检查）</v>
      </c>
      <c r="E1918" t="s">
        <v>6979</v>
      </c>
      <c r="F1918" t="s">
        <v>10444</v>
      </c>
      <c r="G1918" s="2">
        <v>1</v>
      </c>
      <c r="H1918" t="s">
        <v>7157</v>
      </c>
      <c r="I1918" s="2">
        <v>1</v>
      </c>
      <c r="J1918" t="s">
        <v>6980</v>
      </c>
      <c r="K1918" s="2">
        <v>0</v>
      </c>
      <c r="L1918" t="s">
        <v>40</v>
      </c>
      <c r="M1918" t="s">
        <v>41</v>
      </c>
      <c r="N1918" t="s">
        <v>40</v>
      </c>
      <c r="O1918" t="s">
        <v>41</v>
      </c>
      <c r="P1918" t="s">
        <v>6981</v>
      </c>
      <c r="Q1918" t="s">
        <v>10445</v>
      </c>
      <c r="R1918" t="s">
        <v>4288</v>
      </c>
      <c r="S1918" t="s">
        <v>6983</v>
      </c>
    </row>
    <row r="1919" hidden="1" spans="1:19">
      <c r="A1919">
        <v>1918</v>
      </c>
      <c r="B1919" t="s">
        <v>10446</v>
      </c>
      <c r="C1919" t="s">
        <v>7155</v>
      </c>
      <c r="D1919" t="str">
        <f>VLOOKUP(C1919,[1]Sheet1!$A:$B,2,0)</f>
        <v>北京局项目规则（常规+55清单+过度检查）</v>
      </c>
      <c r="E1919" t="s">
        <v>6209</v>
      </c>
      <c r="F1919" t="s">
        <v>10447</v>
      </c>
      <c r="G1919" s="2">
        <v>1</v>
      </c>
      <c r="H1919" t="s">
        <v>7157</v>
      </c>
      <c r="I1919" s="2">
        <v>2</v>
      </c>
      <c r="J1919" t="s">
        <v>10448</v>
      </c>
      <c r="K1919" s="2">
        <v>0</v>
      </c>
      <c r="L1919" t="s">
        <v>40</v>
      </c>
      <c r="M1919" t="s">
        <v>41</v>
      </c>
      <c r="N1919" t="s">
        <v>40</v>
      </c>
      <c r="O1919" t="s">
        <v>41</v>
      </c>
      <c r="P1919" t="s">
        <v>6211</v>
      </c>
      <c r="Q1919" t="s">
        <v>10449</v>
      </c>
      <c r="R1919" t="s">
        <v>100</v>
      </c>
      <c r="S1919" t="s">
        <v>6213</v>
      </c>
    </row>
    <row r="1920" hidden="1" spans="1:19">
      <c r="A1920">
        <v>1919</v>
      </c>
      <c r="B1920" t="s">
        <v>10450</v>
      </c>
      <c r="C1920" t="s">
        <v>7155</v>
      </c>
      <c r="D1920" t="str">
        <f>VLOOKUP(C1920,[1]Sheet1!$A:$B,2,0)</f>
        <v>北京局项目规则（常规+55清单+过度检查）</v>
      </c>
      <c r="E1920" t="s">
        <v>6215</v>
      </c>
      <c r="F1920" t="s">
        <v>10451</v>
      </c>
      <c r="G1920" s="2">
        <v>1</v>
      </c>
      <c r="H1920" t="s">
        <v>7157</v>
      </c>
      <c r="I1920" s="2">
        <v>2</v>
      </c>
      <c r="J1920" t="s">
        <v>10452</v>
      </c>
      <c r="K1920" s="2">
        <v>0</v>
      </c>
      <c r="L1920" t="s">
        <v>40</v>
      </c>
      <c r="M1920" t="s">
        <v>41</v>
      </c>
      <c r="N1920" t="s">
        <v>40</v>
      </c>
      <c r="O1920" t="s">
        <v>41</v>
      </c>
      <c r="P1920" t="s">
        <v>6218</v>
      </c>
      <c r="Q1920" t="s">
        <v>10453</v>
      </c>
      <c r="R1920" t="s">
        <v>166</v>
      </c>
      <c r="S1920" t="s">
        <v>6220</v>
      </c>
    </row>
    <row r="1921" hidden="1" spans="1:19">
      <c r="A1921">
        <v>1920</v>
      </c>
      <c r="B1921" t="s">
        <v>10454</v>
      </c>
      <c r="C1921" t="s">
        <v>7155</v>
      </c>
      <c r="D1921" t="str">
        <f>VLOOKUP(C1921,[1]Sheet1!$A:$B,2,0)</f>
        <v>北京局项目规则（常规+55清单+过度检查）</v>
      </c>
      <c r="E1921" t="s">
        <v>6447</v>
      </c>
      <c r="F1921" t="s">
        <v>10455</v>
      </c>
      <c r="G1921" s="2">
        <v>1</v>
      </c>
      <c r="H1921" t="s">
        <v>7157</v>
      </c>
      <c r="I1921" s="2">
        <v>2</v>
      </c>
      <c r="J1921" t="s">
        <v>10456</v>
      </c>
      <c r="K1921" s="2">
        <v>0</v>
      </c>
      <c r="L1921" t="s">
        <v>1631</v>
      </c>
      <c r="M1921" t="s">
        <v>1632</v>
      </c>
      <c r="N1921" t="s">
        <v>40</v>
      </c>
      <c r="O1921" t="s">
        <v>41</v>
      </c>
      <c r="P1921" t="s">
        <v>6449</v>
      </c>
      <c r="Q1921" t="s">
        <v>10457</v>
      </c>
      <c r="R1921" t="s">
        <v>100</v>
      </c>
      <c r="S1921" t="s">
        <v>6451</v>
      </c>
    </row>
    <row r="1922" hidden="1" spans="1:19">
      <c r="A1922">
        <v>1921</v>
      </c>
      <c r="B1922" t="s">
        <v>10458</v>
      </c>
      <c r="C1922" t="s">
        <v>7155</v>
      </c>
      <c r="D1922" t="str">
        <f>VLOOKUP(C1922,[1]Sheet1!$A:$B,2,0)</f>
        <v>北京局项目规则（常规+55清单+过度检查）</v>
      </c>
      <c r="E1922" t="s">
        <v>6453</v>
      </c>
      <c r="F1922" t="s">
        <v>10459</v>
      </c>
      <c r="G1922" s="2">
        <v>1</v>
      </c>
      <c r="H1922" t="s">
        <v>7157</v>
      </c>
      <c r="I1922" s="2">
        <v>2</v>
      </c>
      <c r="J1922" t="s">
        <v>10460</v>
      </c>
      <c r="K1922" s="2">
        <v>0</v>
      </c>
      <c r="L1922" t="s">
        <v>1631</v>
      </c>
      <c r="M1922" t="s">
        <v>1632</v>
      </c>
      <c r="N1922" t="s">
        <v>40</v>
      </c>
      <c r="O1922" t="s">
        <v>41</v>
      </c>
      <c r="P1922" t="s">
        <v>6455</v>
      </c>
      <c r="Q1922" t="s">
        <v>10461</v>
      </c>
      <c r="R1922" t="s">
        <v>166</v>
      </c>
      <c r="S1922" t="s">
        <v>6457</v>
      </c>
    </row>
    <row r="1923" hidden="1" spans="1:19">
      <c r="A1923">
        <v>1922</v>
      </c>
      <c r="B1923" t="s">
        <v>10462</v>
      </c>
      <c r="C1923" t="s">
        <v>7133</v>
      </c>
      <c r="D1923" t="str">
        <f>VLOOKUP(C1923,[1]Sheet1!$A:$B,2,0)</f>
        <v>常用规则2024</v>
      </c>
      <c r="E1923" t="s">
        <v>10463</v>
      </c>
      <c r="F1923" t="s">
        <v>3767</v>
      </c>
      <c r="G1923" s="2">
        <v>1</v>
      </c>
      <c r="H1923" t="s">
        <v>7135</v>
      </c>
      <c r="I1923" s="2">
        <v>2</v>
      </c>
      <c r="J1923" t="s">
        <v>10464</v>
      </c>
      <c r="K1923" s="2">
        <v>0</v>
      </c>
      <c r="L1923" t="s">
        <v>1631</v>
      </c>
      <c r="M1923" t="s">
        <v>1632</v>
      </c>
      <c r="N1923" t="s">
        <v>40</v>
      </c>
      <c r="O1923" t="s">
        <v>41</v>
      </c>
      <c r="P1923" t="s">
        <v>6462</v>
      </c>
      <c r="Q1923" t="s">
        <v>10465</v>
      </c>
      <c r="R1923" t="s">
        <v>166</v>
      </c>
      <c r="S1923" t="s">
        <v>10466</v>
      </c>
    </row>
    <row r="1924" hidden="1" spans="1:19">
      <c r="A1924">
        <v>1923</v>
      </c>
      <c r="B1924" t="s">
        <v>10467</v>
      </c>
      <c r="C1924" t="s">
        <v>7155</v>
      </c>
      <c r="D1924" t="str">
        <f>VLOOKUP(C1924,[1]Sheet1!$A:$B,2,0)</f>
        <v>北京局项目规则（常规+55清单+过度检查）</v>
      </c>
      <c r="E1924" t="s">
        <v>6696</v>
      </c>
      <c r="F1924" t="s">
        <v>10468</v>
      </c>
      <c r="G1924" s="2">
        <v>1</v>
      </c>
      <c r="H1924" t="s">
        <v>7157</v>
      </c>
      <c r="I1924" s="2">
        <v>2</v>
      </c>
      <c r="J1924" t="s">
        <v>10469</v>
      </c>
      <c r="K1924" s="2">
        <v>0</v>
      </c>
      <c r="L1924" t="s">
        <v>40</v>
      </c>
      <c r="M1924" t="s">
        <v>41</v>
      </c>
      <c r="N1924" t="s">
        <v>40</v>
      </c>
      <c r="O1924" t="s">
        <v>41</v>
      </c>
      <c r="P1924" t="s">
        <v>6698</v>
      </c>
      <c r="Q1924" t="s">
        <v>10470</v>
      </c>
      <c r="R1924" t="s">
        <v>166</v>
      </c>
      <c r="S1924" t="s">
        <v>6700</v>
      </c>
    </row>
    <row r="1925" hidden="1" spans="1:19">
      <c r="A1925">
        <v>1924</v>
      </c>
      <c r="B1925" t="s">
        <v>10471</v>
      </c>
      <c r="C1925" t="s">
        <v>7155</v>
      </c>
      <c r="D1925" t="str">
        <f>VLOOKUP(C1925,[1]Sheet1!$A:$B,2,0)</f>
        <v>北京局项目规则（常规+55清单+过度检查）</v>
      </c>
      <c r="E1925" t="s">
        <v>6702</v>
      </c>
      <c r="F1925" t="s">
        <v>10472</v>
      </c>
      <c r="G1925" s="2">
        <v>1</v>
      </c>
      <c r="H1925" t="s">
        <v>7157</v>
      </c>
      <c r="I1925" s="2">
        <v>2</v>
      </c>
      <c r="J1925" t="s">
        <v>10473</v>
      </c>
      <c r="K1925" s="2">
        <v>0</v>
      </c>
      <c r="L1925" t="s">
        <v>40</v>
      </c>
      <c r="M1925" t="s">
        <v>41</v>
      </c>
      <c r="N1925" t="s">
        <v>40</v>
      </c>
      <c r="O1925" t="s">
        <v>41</v>
      </c>
      <c r="P1925" t="s">
        <v>6704</v>
      </c>
      <c r="Q1925" t="s">
        <v>10474</v>
      </c>
      <c r="R1925" t="s">
        <v>100</v>
      </c>
      <c r="S1925" t="s">
        <v>6706</v>
      </c>
    </row>
    <row r="1926" hidden="1" spans="1:19">
      <c r="A1926">
        <v>1925</v>
      </c>
      <c r="B1926" t="s">
        <v>10475</v>
      </c>
      <c r="C1926" t="s">
        <v>7155</v>
      </c>
      <c r="D1926" t="str">
        <f>VLOOKUP(C1926,[1]Sheet1!$A:$B,2,0)</f>
        <v>北京局项目规则（常规+55清单+过度检查）</v>
      </c>
      <c r="E1926" t="s">
        <v>10476</v>
      </c>
      <c r="F1926" t="s">
        <v>10477</v>
      </c>
      <c r="G1926" s="2">
        <v>1</v>
      </c>
      <c r="H1926" t="s">
        <v>7157</v>
      </c>
      <c r="I1926" s="2">
        <v>1</v>
      </c>
      <c r="J1926" t="s">
        <v>6986</v>
      </c>
      <c r="K1926" s="2">
        <v>0</v>
      </c>
      <c r="L1926" t="s">
        <v>1631</v>
      </c>
      <c r="M1926" t="s">
        <v>1632</v>
      </c>
      <c r="N1926" t="s">
        <v>40</v>
      </c>
      <c r="O1926" t="s">
        <v>41</v>
      </c>
      <c r="P1926" t="s">
        <v>10478</v>
      </c>
      <c r="Q1926" t="s">
        <v>10479</v>
      </c>
      <c r="R1926" t="s">
        <v>166</v>
      </c>
      <c r="S1926" t="s">
        <v>10480</v>
      </c>
    </row>
    <row r="1927" hidden="1" spans="1:19">
      <c r="A1927">
        <v>1926</v>
      </c>
      <c r="B1927" t="s">
        <v>10481</v>
      </c>
      <c r="C1927" t="s">
        <v>7155</v>
      </c>
      <c r="D1927" t="str">
        <f>VLOOKUP(C1927,[1]Sheet1!$A:$B,2,0)</f>
        <v>北京局项目规则（常规+55清单+过度检查）</v>
      </c>
      <c r="E1927" t="s">
        <v>10482</v>
      </c>
      <c r="F1927" t="s">
        <v>10483</v>
      </c>
      <c r="G1927" s="2">
        <v>1</v>
      </c>
      <c r="H1927" t="s">
        <v>7157</v>
      </c>
      <c r="I1927" s="2">
        <v>1</v>
      </c>
      <c r="J1927" t="s">
        <v>10484</v>
      </c>
      <c r="K1927" s="2">
        <v>0</v>
      </c>
      <c r="L1927" t="s">
        <v>1631</v>
      </c>
      <c r="M1927" t="s">
        <v>1632</v>
      </c>
      <c r="N1927" t="s">
        <v>40</v>
      </c>
      <c r="O1927" t="s">
        <v>41</v>
      </c>
      <c r="P1927" t="s">
        <v>6229</v>
      </c>
      <c r="Q1927" t="s">
        <v>10485</v>
      </c>
      <c r="R1927" t="s">
        <v>166</v>
      </c>
      <c r="S1927" t="s">
        <v>10486</v>
      </c>
    </row>
    <row r="1928" hidden="1" spans="1:19">
      <c r="A1928">
        <v>1927</v>
      </c>
      <c r="B1928" t="s">
        <v>10487</v>
      </c>
      <c r="C1928" t="s">
        <v>7155</v>
      </c>
      <c r="D1928" t="str">
        <f>VLOOKUP(C1928,[1]Sheet1!$A:$B,2,0)</f>
        <v>北京局项目规则（常规+55清单+过度检查）</v>
      </c>
      <c r="E1928" t="s">
        <v>10488</v>
      </c>
      <c r="F1928" t="s">
        <v>10489</v>
      </c>
      <c r="G1928" s="2">
        <v>1</v>
      </c>
      <c r="H1928" t="s">
        <v>7157</v>
      </c>
      <c r="I1928" s="2">
        <v>1</v>
      </c>
      <c r="J1928" t="s">
        <v>10490</v>
      </c>
      <c r="K1928" s="2">
        <v>0</v>
      </c>
      <c r="L1928" t="s">
        <v>40</v>
      </c>
      <c r="M1928" t="s">
        <v>41</v>
      </c>
      <c r="N1928" t="s">
        <v>40</v>
      </c>
      <c r="O1928" t="s">
        <v>41</v>
      </c>
      <c r="P1928" t="s">
        <v>6468</v>
      </c>
      <c r="Q1928" t="s">
        <v>10491</v>
      </c>
      <c r="R1928" t="s">
        <v>100</v>
      </c>
      <c r="S1928" t="s">
        <v>10492</v>
      </c>
    </row>
    <row r="1929" hidden="1" spans="1:19">
      <c r="A1929">
        <v>1928</v>
      </c>
      <c r="B1929" t="s">
        <v>10493</v>
      </c>
      <c r="C1929" t="s">
        <v>7155</v>
      </c>
      <c r="D1929" t="str">
        <f>VLOOKUP(C1929,[1]Sheet1!$A:$B,2,0)</f>
        <v>北京局项目规则（常规+55清单+过度检查）</v>
      </c>
      <c r="E1929" t="s">
        <v>6472</v>
      </c>
      <c r="F1929" t="s">
        <v>10494</v>
      </c>
      <c r="G1929" s="2">
        <v>1</v>
      </c>
      <c r="H1929" t="s">
        <v>7157</v>
      </c>
      <c r="I1929" s="2">
        <v>1</v>
      </c>
      <c r="J1929" t="s">
        <v>6473</v>
      </c>
      <c r="K1929" s="2">
        <v>0</v>
      </c>
      <c r="L1929" t="s">
        <v>40</v>
      </c>
      <c r="M1929" t="s">
        <v>41</v>
      </c>
      <c r="N1929" t="s">
        <v>40</v>
      </c>
      <c r="O1929" t="s">
        <v>41</v>
      </c>
      <c r="P1929" t="s">
        <v>6474</v>
      </c>
      <c r="Q1929" t="s">
        <v>10495</v>
      </c>
      <c r="R1929" t="s">
        <v>4288</v>
      </c>
      <c r="S1929" t="s">
        <v>6476</v>
      </c>
    </row>
    <row r="1930" hidden="1" spans="1:19">
      <c r="A1930">
        <v>1929</v>
      </c>
      <c r="B1930" t="s">
        <v>10496</v>
      </c>
      <c r="C1930" t="s">
        <v>7155</v>
      </c>
      <c r="D1930" t="str">
        <f>VLOOKUP(C1930,[1]Sheet1!$A:$B,2,0)</f>
        <v>北京局项目规则（常规+55清单+过度检查）</v>
      </c>
      <c r="E1930" t="s">
        <v>10497</v>
      </c>
      <c r="F1930" t="s">
        <v>10498</v>
      </c>
      <c r="G1930" s="2">
        <v>1</v>
      </c>
      <c r="H1930" t="s">
        <v>7157</v>
      </c>
      <c r="I1930" s="2">
        <v>2</v>
      </c>
      <c r="J1930" t="s">
        <v>10499</v>
      </c>
      <c r="K1930" s="2">
        <v>0</v>
      </c>
      <c r="L1930" t="s">
        <v>40</v>
      </c>
      <c r="M1930" t="s">
        <v>41</v>
      </c>
      <c r="N1930" t="s">
        <v>40</v>
      </c>
      <c r="O1930" t="s">
        <v>41</v>
      </c>
      <c r="P1930" t="s">
        <v>6710</v>
      </c>
      <c r="Q1930" t="s">
        <v>10500</v>
      </c>
      <c r="R1930" t="s">
        <v>166</v>
      </c>
      <c r="S1930" t="s">
        <v>10501</v>
      </c>
    </row>
    <row r="1931" hidden="1" spans="1:19">
      <c r="A1931">
        <v>1930</v>
      </c>
      <c r="B1931" t="s">
        <v>10502</v>
      </c>
      <c r="C1931" t="s">
        <v>7155</v>
      </c>
      <c r="D1931" t="str">
        <f>VLOOKUP(C1931,[1]Sheet1!$A:$B,2,0)</f>
        <v>北京局项目规则（常规+55清单+过度检查）</v>
      </c>
      <c r="E1931" t="s">
        <v>6714</v>
      </c>
      <c r="F1931" t="s">
        <v>10503</v>
      </c>
      <c r="G1931" s="2">
        <v>1</v>
      </c>
      <c r="H1931" t="s">
        <v>7157</v>
      </c>
      <c r="I1931" s="2">
        <v>2</v>
      </c>
      <c r="J1931" t="s">
        <v>10504</v>
      </c>
      <c r="K1931" s="2">
        <v>0</v>
      </c>
      <c r="L1931" t="s">
        <v>40</v>
      </c>
      <c r="M1931" t="s">
        <v>41</v>
      </c>
      <c r="N1931" t="s">
        <v>40</v>
      </c>
      <c r="O1931" t="s">
        <v>41</v>
      </c>
      <c r="P1931" t="s">
        <v>6716</v>
      </c>
      <c r="Q1931" t="s">
        <v>10505</v>
      </c>
      <c r="R1931" t="s">
        <v>100</v>
      </c>
      <c r="S1931" t="s">
        <v>6718</v>
      </c>
    </row>
    <row r="1932" hidden="1" spans="1:19">
      <c r="A1932">
        <v>1931</v>
      </c>
      <c r="B1932" t="s">
        <v>10506</v>
      </c>
      <c r="C1932" t="s">
        <v>7155</v>
      </c>
      <c r="D1932" t="str">
        <f>VLOOKUP(C1932,[1]Sheet1!$A:$B,2,0)</f>
        <v>北京局项目规则（常规+55清单+过度检查）</v>
      </c>
      <c r="E1932" t="s">
        <v>10507</v>
      </c>
      <c r="F1932" t="s">
        <v>10508</v>
      </c>
      <c r="G1932" s="2">
        <v>1</v>
      </c>
      <c r="H1932" t="s">
        <v>7157</v>
      </c>
      <c r="I1932" s="2">
        <v>1</v>
      </c>
      <c r="J1932" t="s">
        <v>6721</v>
      </c>
      <c r="K1932" s="2">
        <v>0</v>
      </c>
      <c r="L1932" t="s">
        <v>40</v>
      </c>
      <c r="M1932" t="s">
        <v>41</v>
      </c>
      <c r="N1932" t="s">
        <v>40</v>
      </c>
      <c r="O1932" t="s">
        <v>41</v>
      </c>
      <c r="P1932" t="s">
        <v>6722</v>
      </c>
      <c r="Q1932" t="s">
        <v>10509</v>
      </c>
      <c r="R1932" t="s">
        <v>166</v>
      </c>
      <c r="S1932" t="s">
        <v>10510</v>
      </c>
    </row>
    <row r="1933" hidden="1" spans="1:19">
      <c r="A1933">
        <v>1932</v>
      </c>
      <c r="B1933" t="s">
        <v>10511</v>
      </c>
      <c r="C1933" t="s">
        <v>7155</v>
      </c>
      <c r="D1933" t="str">
        <f>VLOOKUP(C1933,[1]Sheet1!$A:$B,2,0)</f>
        <v>北京局项目规则（常规+55清单+过度检查）</v>
      </c>
      <c r="E1933" t="s">
        <v>6726</v>
      </c>
      <c r="F1933" t="s">
        <v>10512</v>
      </c>
      <c r="G1933" s="2">
        <v>1</v>
      </c>
      <c r="H1933" t="s">
        <v>7157</v>
      </c>
      <c r="I1933" s="2">
        <v>2</v>
      </c>
      <c r="J1933" t="s">
        <v>6728</v>
      </c>
      <c r="K1933" s="2">
        <v>0</v>
      </c>
      <c r="L1933" t="s">
        <v>40</v>
      </c>
      <c r="M1933" t="s">
        <v>41</v>
      </c>
      <c r="N1933" t="s">
        <v>40</v>
      </c>
      <c r="O1933" t="s">
        <v>41</v>
      </c>
      <c r="P1933" t="s">
        <v>6729</v>
      </c>
      <c r="Q1933" t="s">
        <v>10513</v>
      </c>
      <c r="R1933" t="s">
        <v>166</v>
      </c>
      <c r="S1933" t="s">
        <v>6731</v>
      </c>
    </row>
    <row r="1934" hidden="1" spans="1:19">
      <c r="A1934">
        <v>1933</v>
      </c>
      <c r="B1934" t="s">
        <v>10514</v>
      </c>
      <c r="C1934" t="s">
        <v>7155</v>
      </c>
      <c r="D1934" t="str">
        <f>VLOOKUP(C1934,[1]Sheet1!$A:$B,2,0)</f>
        <v>北京局项目规则（常规+55清单+过度检查）</v>
      </c>
      <c r="E1934" t="s">
        <v>10515</v>
      </c>
      <c r="F1934" t="s">
        <v>10516</v>
      </c>
      <c r="G1934" s="2">
        <v>1</v>
      </c>
      <c r="H1934" t="s">
        <v>7157</v>
      </c>
      <c r="I1934" s="2">
        <v>1</v>
      </c>
      <c r="J1934" t="s">
        <v>10517</v>
      </c>
      <c r="K1934" s="2">
        <v>0</v>
      </c>
      <c r="L1934" t="s">
        <v>1631</v>
      </c>
      <c r="M1934" t="s">
        <v>1632</v>
      </c>
      <c r="N1934" t="s">
        <v>40</v>
      </c>
      <c r="O1934" t="s">
        <v>41</v>
      </c>
      <c r="P1934" t="s">
        <v>5987</v>
      </c>
      <c r="Q1934" t="s">
        <v>10518</v>
      </c>
      <c r="R1934" t="s">
        <v>166</v>
      </c>
      <c r="S1934" t="s">
        <v>10519</v>
      </c>
    </row>
    <row r="1935" hidden="1" spans="1:19">
      <c r="A1935">
        <v>1934</v>
      </c>
      <c r="B1935" t="s">
        <v>10520</v>
      </c>
      <c r="C1935" t="s">
        <v>7155</v>
      </c>
      <c r="D1935" t="str">
        <f>VLOOKUP(C1935,[1]Sheet1!$A:$B,2,0)</f>
        <v>北京局项目规则（常规+55清单+过度检查）</v>
      </c>
      <c r="E1935" t="s">
        <v>10521</v>
      </c>
      <c r="F1935" t="s">
        <v>10522</v>
      </c>
      <c r="G1935" s="2">
        <v>1</v>
      </c>
      <c r="H1935" t="s">
        <v>7157</v>
      </c>
      <c r="I1935" s="2">
        <v>2</v>
      </c>
      <c r="J1935" t="s">
        <v>10523</v>
      </c>
      <c r="K1935" s="2">
        <v>0</v>
      </c>
      <c r="L1935" t="s">
        <v>1631</v>
      </c>
      <c r="M1935" t="s">
        <v>1632</v>
      </c>
      <c r="N1935" t="s">
        <v>40</v>
      </c>
      <c r="O1935" t="s">
        <v>41</v>
      </c>
      <c r="P1935" t="s">
        <v>5993</v>
      </c>
      <c r="Q1935" t="s">
        <v>10524</v>
      </c>
      <c r="R1935" t="s">
        <v>166</v>
      </c>
      <c r="S1935" t="s">
        <v>10525</v>
      </c>
    </row>
    <row r="1936" hidden="1" spans="1:19">
      <c r="A1936">
        <v>1935</v>
      </c>
      <c r="B1936" t="s">
        <v>10526</v>
      </c>
      <c r="C1936" t="s">
        <v>7155</v>
      </c>
      <c r="D1936" t="str">
        <f>VLOOKUP(C1936,[1]Sheet1!$A:$B,2,0)</f>
        <v>北京局项目规则（常规+55清单+过度检查）</v>
      </c>
      <c r="E1936" t="s">
        <v>10527</v>
      </c>
      <c r="F1936" t="s">
        <v>10528</v>
      </c>
      <c r="G1936" s="2">
        <v>1</v>
      </c>
      <c r="H1936" t="s">
        <v>7157</v>
      </c>
      <c r="I1936" s="2">
        <v>2</v>
      </c>
      <c r="J1936" t="s">
        <v>10529</v>
      </c>
      <c r="K1936" s="2">
        <v>0</v>
      </c>
      <c r="L1936" t="s">
        <v>1631</v>
      </c>
      <c r="M1936" t="s">
        <v>1632</v>
      </c>
      <c r="N1936" t="s">
        <v>40</v>
      </c>
      <c r="O1936" t="s">
        <v>41</v>
      </c>
      <c r="P1936" t="s">
        <v>5999</v>
      </c>
      <c r="Q1936" t="s">
        <v>10530</v>
      </c>
      <c r="R1936" t="s">
        <v>166</v>
      </c>
      <c r="S1936" t="s">
        <v>10531</v>
      </c>
    </row>
    <row r="1937" hidden="1" spans="1:19">
      <c r="A1937">
        <v>1936</v>
      </c>
      <c r="B1937" t="s">
        <v>10532</v>
      </c>
      <c r="C1937" t="s">
        <v>7155</v>
      </c>
      <c r="D1937" t="str">
        <f>VLOOKUP(C1937,[1]Sheet1!$A:$B,2,0)</f>
        <v>北京局项目规则（常规+55清单+过度检查）</v>
      </c>
      <c r="E1937" t="s">
        <v>10533</v>
      </c>
      <c r="F1937" t="s">
        <v>10534</v>
      </c>
      <c r="G1937" s="2">
        <v>1</v>
      </c>
      <c r="H1937" t="s">
        <v>7157</v>
      </c>
      <c r="I1937" s="2">
        <v>1</v>
      </c>
      <c r="J1937" t="s">
        <v>6234</v>
      </c>
      <c r="K1937" s="2">
        <v>0</v>
      </c>
      <c r="L1937" t="s">
        <v>40</v>
      </c>
      <c r="M1937" t="s">
        <v>41</v>
      </c>
      <c r="N1937" t="s">
        <v>40</v>
      </c>
      <c r="O1937" t="s">
        <v>41</v>
      </c>
      <c r="P1937" t="s">
        <v>6235</v>
      </c>
      <c r="Q1937" t="s">
        <v>10535</v>
      </c>
      <c r="R1937" t="s">
        <v>166</v>
      </c>
      <c r="S1937" t="s">
        <v>10536</v>
      </c>
    </row>
    <row r="1938" hidden="1" spans="1:19">
      <c r="A1938">
        <v>1937</v>
      </c>
      <c r="B1938" t="s">
        <v>10537</v>
      </c>
      <c r="C1938" t="s">
        <v>7155</v>
      </c>
      <c r="D1938" t="str">
        <f>VLOOKUP(C1938,[1]Sheet1!$A:$B,2,0)</f>
        <v>北京局项目规则（常规+55清单+过度检查）</v>
      </c>
      <c r="E1938" t="s">
        <v>6484</v>
      </c>
      <c r="F1938" t="s">
        <v>10538</v>
      </c>
      <c r="G1938" s="2">
        <v>1</v>
      </c>
      <c r="H1938" t="s">
        <v>7157</v>
      </c>
      <c r="I1938" s="2">
        <v>1</v>
      </c>
      <c r="J1938" t="s">
        <v>6485</v>
      </c>
      <c r="K1938" s="2">
        <v>0</v>
      </c>
      <c r="L1938" t="s">
        <v>1631</v>
      </c>
      <c r="M1938" t="s">
        <v>1632</v>
      </c>
      <c r="N1938" t="s">
        <v>40</v>
      </c>
      <c r="O1938" t="s">
        <v>41</v>
      </c>
      <c r="P1938" t="s">
        <v>6486</v>
      </c>
      <c r="Q1938" t="s">
        <v>10539</v>
      </c>
      <c r="R1938" t="s">
        <v>166</v>
      </c>
      <c r="S1938" t="s">
        <v>6488</v>
      </c>
    </row>
    <row r="1939" hidden="1" spans="1:19">
      <c r="A1939">
        <v>1938</v>
      </c>
      <c r="B1939" t="s">
        <v>10540</v>
      </c>
      <c r="C1939" t="s">
        <v>7155</v>
      </c>
      <c r="D1939" t="str">
        <f>VLOOKUP(C1939,[1]Sheet1!$A:$B,2,0)</f>
        <v>北京局项目规则（常规+55清单+过度检查）</v>
      </c>
      <c r="E1939" t="s">
        <v>6490</v>
      </c>
      <c r="F1939" t="s">
        <v>10541</v>
      </c>
      <c r="G1939" s="2">
        <v>1</v>
      </c>
      <c r="H1939" t="s">
        <v>7157</v>
      </c>
      <c r="I1939" s="2">
        <v>2</v>
      </c>
      <c r="J1939" t="s">
        <v>10542</v>
      </c>
      <c r="K1939" s="2">
        <v>0</v>
      </c>
      <c r="L1939" t="s">
        <v>1631</v>
      </c>
      <c r="M1939" t="s">
        <v>1632</v>
      </c>
      <c r="N1939" t="s">
        <v>40</v>
      </c>
      <c r="O1939" t="s">
        <v>41</v>
      </c>
      <c r="P1939" t="s">
        <v>6492</v>
      </c>
      <c r="Q1939" t="s">
        <v>10543</v>
      </c>
      <c r="R1939" t="s">
        <v>166</v>
      </c>
      <c r="S1939" t="s">
        <v>6494</v>
      </c>
    </row>
    <row r="1940" hidden="1" spans="1:19">
      <c r="A1940">
        <v>1939</v>
      </c>
      <c r="B1940" t="s">
        <v>10544</v>
      </c>
      <c r="C1940" t="s">
        <v>7155</v>
      </c>
      <c r="D1940" t="str">
        <f>VLOOKUP(C1940,[1]Sheet1!$A:$B,2,0)</f>
        <v>北京局项目规则（常规+55清单+过度检查）</v>
      </c>
      <c r="E1940" t="s">
        <v>10545</v>
      </c>
      <c r="F1940" t="s">
        <v>10546</v>
      </c>
      <c r="G1940" s="2">
        <v>1</v>
      </c>
      <c r="H1940" t="s">
        <v>7157</v>
      </c>
      <c r="I1940" s="2">
        <v>2</v>
      </c>
      <c r="J1940" t="s">
        <v>10547</v>
      </c>
      <c r="K1940" s="2">
        <v>0</v>
      </c>
      <c r="L1940" t="s">
        <v>40</v>
      </c>
      <c r="M1940" t="s">
        <v>41</v>
      </c>
      <c r="N1940" t="s">
        <v>40</v>
      </c>
      <c r="O1940" t="s">
        <v>41</v>
      </c>
      <c r="P1940" t="s">
        <v>6735</v>
      </c>
      <c r="Q1940" t="s">
        <v>10548</v>
      </c>
      <c r="R1940" t="s">
        <v>166</v>
      </c>
      <c r="S1940" t="s">
        <v>10549</v>
      </c>
    </row>
    <row r="1941" hidden="1" spans="1:19">
      <c r="A1941">
        <v>1940</v>
      </c>
      <c r="B1941" t="s">
        <v>10550</v>
      </c>
      <c r="C1941" t="s">
        <v>7155</v>
      </c>
      <c r="D1941" t="str">
        <f>VLOOKUP(C1941,[1]Sheet1!$A:$B,2,0)</f>
        <v>北京局项目规则（常规+55清单+过度检查）</v>
      </c>
      <c r="E1941" t="s">
        <v>6739</v>
      </c>
      <c r="F1941" t="s">
        <v>10551</v>
      </c>
      <c r="G1941" s="2">
        <v>1</v>
      </c>
      <c r="H1941" t="s">
        <v>7157</v>
      </c>
      <c r="I1941" s="2">
        <v>2</v>
      </c>
      <c r="J1941" t="s">
        <v>6740</v>
      </c>
      <c r="K1941" s="2">
        <v>0</v>
      </c>
      <c r="L1941" t="s">
        <v>40</v>
      </c>
      <c r="M1941" t="s">
        <v>41</v>
      </c>
      <c r="N1941" t="s">
        <v>40</v>
      </c>
      <c r="O1941" t="s">
        <v>41</v>
      </c>
      <c r="P1941" t="s">
        <v>6741</v>
      </c>
      <c r="Q1941" t="s">
        <v>10552</v>
      </c>
      <c r="R1941" t="s">
        <v>166</v>
      </c>
      <c r="S1941" t="s">
        <v>6743</v>
      </c>
    </row>
    <row r="1942" hidden="1" spans="1:19">
      <c r="A1942">
        <v>1941</v>
      </c>
      <c r="B1942" t="s">
        <v>10553</v>
      </c>
      <c r="C1942" t="s">
        <v>7155</v>
      </c>
      <c r="D1942" t="str">
        <f>VLOOKUP(C1942,[1]Sheet1!$A:$B,2,0)</f>
        <v>北京局项目规则（常规+55清单+过度检查）</v>
      </c>
      <c r="E1942" t="s">
        <v>10554</v>
      </c>
      <c r="F1942" t="s">
        <v>10555</v>
      </c>
      <c r="G1942" s="2">
        <v>1</v>
      </c>
      <c r="H1942" t="s">
        <v>7157</v>
      </c>
      <c r="I1942" s="2">
        <v>2</v>
      </c>
      <c r="J1942" t="s">
        <v>10556</v>
      </c>
      <c r="K1942" s="2">
        <v>0</v>
      </c>
      <c r="L1942" t="s">
        <v>40</v>
      </c>
      <c r="M1942" t="s">
        <v>41</v>
      </c>
      <c r="N1942" t="s">
        <v>40</v>
      </c>
      <c r="O1942" t="s">
        <v>41</v>
      </c>
      <c r="P1942" t="s">
        <v>6747</v>
      </c>
      <c r="Q1942" t="s">
        <v>10557</v>
      </c>
      <c r="R1942" t="s">
        <v>166</v>
      </c>
      <c r="S1942" t="s">
        <v>10558</v>
      </c>
    </row>
    <row r="1943" hidden="1" spans="1:19">
      <c r="A1943">
        <v>1942</v>
      </c>
      <c r="B1943" t="s">
        <v>10559</v>
      </c>
      <c r="C1943" t="s">
        <v>7155</v>
      </c>
      <c r="D1943" t="str">
        <f>VLOOKUP(C1943,[1]Sheet1!$A:$B,2,0)</f>
        <v>北京局项目规则（常规+55清单+过度检查）</v>
      </c>
      <c r="E1943" t="s">
        <v>6008</v>
      </c>
      <c r="F1943" t="s">
        <v>10560</v>
      </c>
      <c r="G1943" s="2">
        <v>1</v>
      </c>
      <c r="H1943" t="s">
        <v>7157</v>
      </c>
      <c r="I1943" s="2">
        <v>2</v>
      </c>
      <c r="J1943" t="s">
        <v>10561</v>
      </c>
      <c r="K1943" s="2">
        <v>0</v>
      </c>
      <c r="L1943" t="s">
        <v>1631</v>
      </c>
      <c r="M1943" t="s">
        <v>1632</v>
      </c>
      <c r="N1943" t="s">
        <v>40</v>
      </c>
      <c r="O1943" t="s">
        <v>41</v>
      </c>
      <c r="P1943" t="s">
        <v>10562</v>
      </c>
      <c r="Q1943" t="s">
        <v>10563</v>
      </c>
      <c r="R1943" t="s">
        <v>166</v>
      </c>
      <c r="S1943" t="s">
        <v>6013</v>
      </c>
    </row>
    <row r="1944" hidden="1" spans="1:19">
      <c r="A1944">
        <v>1943</v>
      </c>
      <c r="B1944" t="s">
        <v>10564</v>
      </c>
      <c r="C1944" t="s">
        <v>7155</v>
      </c>
      <c r="D1944" t="str">
        <f>VLOOKUP(C1944,[1]Sheet1!$A:$B,2,0)</f>
        <v>北京局项目规则（常规+55清单+过度检查）</v>
      </c>
      <c r="E1944" t="s">
        <v>6015</v>
      </c>
      <c r="F1944" t="s">
        <v>10565</v>
      </c>
      <c r="G1944" s="2">
        <v>1</v>
      </c>
      <c r="H1944" t="s">
        <v>7157</v>
      </c>
      <c r="I1944" s="2">
        <v>2</v>
      </c>
      <c r="J1944" t="s">
        <v>10566</v>
      </c>
      <c r="K1944" s="2">
        <v>0</v>
      </c>
      <c r="L1944" t="s">
        <v>1631</v>
      </c>
      <c r="M1944" t="s">
        <v>1632</v>
      </c>
      <c r="N1944" t="s">
        <v>40</v>
      </c>
      <c r="O1944" t="s">
        <v>41</v>
      </c>
      <c r="P1944" t="s">
        <v>6017</v>
      </c>
      <c r="Q1944" t="s">
        <v>10567</v>
      </c>
      <c r="R1944" t="s">
        <v>166</v>
      </c>
      <c r="S1944" t="s">
        <v>6019</v>
      </c>
    </row>
    <row r="1945" hidden="1" spans="1:19">
      <c r="A1945">
        <v>1944</v>
      </c>
      <c r="B1945" t="s">
        <v>10568</v>
      </c>
      <c r="C1945" t="s">
        <v>7155</v>
      </c>
      <c r="D1945" t="str">
        <f>VLOOKUP(C1945,[1]Sheet1!$A:$B,2,0)</f>
        <v>北京局项目规则（常规+55清单+过度检查）</v>
      </c>
      <c r="E1945" t="s">
        <v>6239</v>
      </c>
      <c r="F1945" t="s">
        <v>10569</v>
      </c>
      <c r="G1945" s="2">
        <v>1</v>
      </c>
      <c r="H1945" t="s">
        <v>7157</v>
      </c>
      <c r="I1945" s="2">
        <v>2</v>
      </c>
      <c r="J1945" t="s">
        <v>10570</v>
      </c>
      <c r="K1945" s="2">
        <v>0</v>
      </c>
      <c r="L1945" t="s">
        <v>1631</v>
      </c>
      <c r="M1945" t="s">
        <v>1632</v>
      </c>
      <c r="N1945" t="s">
        <v>40</v>
      </c>
      <c r="O1945" t="s">
        <v>41</v>
      </c>
      <c r="P1945" t="s">
        <v>6241</v>
      </c>
      <c r="Q1945" t="s">
        <v>10571</v>
      </c>
      <c r="R1945" t="s">
        <v>166</v>
      </c>
      <c r="S1945" t="s">
        <v>6243</v>
      </c>
    </row>
    <row r="1946" hidden="1" spans="1:19">
      <c r="A1946">
        <v>1945</v>
      </c>
      <c r="B1946" t="s">
        <v>10572</v>
      </c>
      <c r="C1946" t="s">
        <v>7155</v>
      </c>
      <c r="D1946" t="str">
        <f>VLOOKUP(C1946,[1]Sheet1!$A:$B,2,0)</f>
        <v>北京局项目规则（常规+55清单+过度检查）</v>
      </c>
      <c r="E1946" t="s">
        <v>10573</v>
      </c>
      <c r="F1946" t="s">
        <v>10574</v>
      </c>
      <c r="G1946" s="2">
        <v>1</v>
      </c>
      <c r="H1946" t="s">
        <v>7157</v>
      </c>
      <c r="I1946" s="2">
        <v>2</v>
      </c>
      <c r="J1946" t="s">
        <v>10575</v>
      </c>
      <c r="K1946" s="2">
        <v>0</v>
      </c>
      <c r="L1946" t="s">
        <v>1631</v>
      </c>
      <c r="M1946" t="s">
        <v>1632</v>
      </c>
      <c r="N1946" t="s">
        <v>40</v>
      </c>
      <c r="O1946" t="s">
        <v>41</v>
      </c>
      <c r="P1946" t="s">
        <v>6248</v>
      </c>
      <c r="Q1946" t="s">
        <v>10576</v>
      </c>
      <c r="R1946" t="s">
        <v>166</v>
      </c>
      <c r="S1946" t="s">
        <v>10577</v>
      </c>
    </row>
    <row r="1947" hidden="1" spans="1:19">
      <c r="A1947">
        <v>1946</v>
      </c>
      <c r="B1947" t="s">
        <v>10578</v>
      </c>
      <c r="C1947" t="s">
        <v>7155</v>
      </c>
      <c r="D1947" t="str">
        <f>VLOOKUP(C1947,[1]Sheet1!$A:$B,2,0)</f>
        <v>北京局项目规则（常规+55清单+过度检查）</v>
      </c>
      <c r="E1947" t="s">
        <v>6252</v>
      </c>
      <c r="F1947" t="s">
        <v>10579</v>
      </c>
      <c r="G1947" s="2">
        <v>1</v>
      </c>
      <c r="H1947" t="s">
        <v>7157</v>
      </c>
      <c r="I1947" s="2">
        <v>2</v>
      </c>
      <c r="J1947" t="s">
        <v>10580</v>
      </c>
      <c r="K1947" s="2">
        <v>0</v>
      </c>
      <c r="L1947" t="s">
        <v>1631</v>
      </c>
      <c r="M1947" t="s">
        <v>1632</v>
      </c>
      <c r="N1947" t="s">
        <v>40</v>
      </c>
      <c r="O1947" t="s">
        <v>41</v>
      </c>
      <c r="P1947" t="s">
        <v>6254</v>
      </c>
      <c r="Q1947" t="s">
        <v>10581</v>
      </c>
      <c r="R1947" t="s">
        <v>166</v>
      </c>
      <c r="S1947" t="s">
        <v>6256</v>
      </c>
    </row>
    <row r="1948" hidden="1" spans="1:19">
      <c r="A1948">
        <v>1947</v>
      </c>
      <c r="B1948" t="s">
        <v>10582</v>
      </c>
      <c r="C1948" t="s">
        <v>7155</v>
      </c>
      <c r="D1948" t="str">
        <f>VLOOKUP(C1948,[1]Sheet1!$A:$B,2,0)</f>
        <v>北京局项目规则（常规+55清单+过度检查）</v>
      </c>
      <c r="E1948" t="s">
        <v>10583</v>
      </c>
      <c r="F1948" t="s">
        <v>10584</v>
      </c>
      <c r="G1948" s="2">
        <v>1</v>
      </c>
      <c r="H1948" t="s">
        <v>7157</v>
      </c>
      <c r="I1948" s="2">
        <v>2</v>
      </c>
      <c r="J1948" t="s">
        <v>10585</v>
      </c>
      <c r="K1948" s="2">
        <v>0</v>
      </c>
      <c r="L1948" t="s">
        <v>1631</v>
      </c>
      <c r="M1948" t="s">
        <v>1632</v>
      </c>
      <c r="N1948" t="s">
        <v>40</v>
      </c>
      <c r="O1948" t="s">
        <v>41</v>
      </c>
      <c r="P1948" t="s">
        <v>6267</v>
      </c>
      <c r="Q1948" t="s">
        <v>10586</v>
      </c>
      <c r="R1948" t="s">
        <v>166</v>
      </c>
      <c r="S1948" t="s">
        <v>10587</v>
      </c>
    </row>
    <row r="1949" hidden="1" spans="1:19">
      <c r="A1949">
        <v>1948</v>
      </c>
      <c r="B1949" t="s">
        <v>10588</v>
      </c>
      <c r="C1949" t="s">
        <v>7155</v>
      </c>
      <c r="D1949" t="str">
        <f>VLOOKUP(C1949,[1]Sheet1!$A:$B,2,0)</f>
        <v>北京局项目规则（常规+55清单+过度检查）</v>
      </c>
      <c r="E1949" t="s">
        <v>10589</v>
      </c>
      <c r="F1949" t="s">
        <v>10590</v>
      </c>
      <c r="G1949" s="2">
        <v>1</v>
      </c>
      <c r="H1949" t="s">
        <v>7157</v>
      </c>
      <c r="I1949" s="2">
        <v>1</v>
      </c>
      <c r="J1949" t="s">
        <v>6497</v>
      </c>
      <c r="K1949" s="2">
        <v>0</v>
      </c>
      <c r="L1949" t="s">
        <v>40</v>
      </c>
      <c r="M1949" t="s">
        <v>41</v>
      </c>
      <c r="N1949" t="s">
        <v>40</v>
      </c>
      <c r="O1949" t="s">
        <v>41</v>
      </c>
      <c r="P1949" t="s">
        <v>6498</v>
      </c>
      <c r="Q1949" t="s">
        <v>10591</v>
      </c>
      <c r="R1949" t="s">
        <v>166</v>
      </c>
      <c r="S1949" t="s">
        <v>10592</v>
      </c>
    </row>
    <row r="1950" hidden="1" spans="1:19">
      <c r="A1950">
        <v>1949</v>
      </c>
      <c r="B1950" t="s">
        <v>10593</v>
      </c>
      <c r="C1950" t="s">
        <v>7155</v>
      </c>
      <c r="D1950" t="str">
        <f>VLOOKUP(C1950,[1]Sheet1!$A:$B,2,0)</f>
        <v>北京局项目规则（常规+55清单+过度检查）</v>
      </c>
      <c r="E1950" t="s">
        <v>6502</v>
      </c>
      <c r="F1950" t="s">
        <v>10594</v>
      </c>
      <c r="G1950" s="2">
        <v>1</v>
      </c>
      <c r="H1950" t="s">
        <v>7157</v>
      </c>
      <c r="I1950" s="2">
        <v>2</v>
      </c>
      <c r="J1950" t="s">
        <v>10595</v>
      </c>
      <c r="K1950" s="2">
        <v>0</v>
      </c>
      <c r="L1950" t="s">
        <v>40</v>
      </c>
      <c r="M1950" t="s">
        <v>41</v>
      </c>
      <c r="N1950" t="s">
        <v>40</v>
      </c>
      <c r="O1950" t="s">
        <v>41</v>
      </c>
      <c r="P1950" t="s">
        <v>6504</v>
      </c>
      <c r="Q1950" t="s">
        <v>10596</v>
      </c>
      <c r="R1950" t="s">
        <v>166</v>
      </c>
      <c r="S1950" t="s">
        <v>6506</v>
      </c>
    </row>
    <row r="1951" hidden="1" spans="1:19">
      <c r="A1951">
        <v>1950</v>
      </c>
      <c r="B1951" t="s">
        <v>10597</v>
      </c>
      <c r="C1951" t="s">
        <v>7155</v>
      </c>
      <c r="D1951" t="str">
        <f>VLOOKUP(C1951,[1]Sheet1!$A:$B,2,0)</f>
        <v>北京局项目规则（常规+55清单+过度检查）</v>
      </c>
      <c r="E1951" t="s">
        <v>10598</v>
      </c>
      <c r="F1951" t="s">
        <v>10599</v>
      </c>
      <c r="G1951" s="2">
        <v>1</v>
      </c>
      <c r="H1951" t="s">
        <v>7157</v>
      </c>
      <c r="I1951" s="2">
        <v>2</v>
      </c>
      <c r="J1951" t="s">
        <v>10600</v>
      </c>
      <c r="K1951" s="2">
        <v>0</v>
      </c>
      <c r="L1951" t="s">
        <v>1631</v>
      </c>
      <c r="M1951" t="s">
        <v>1632</v>
      </c>
      <c r="N1951" t="s">
        <v>40</v>
      </c>
      <c r="O1951" t="s">
        <v>41</v>
      </c>
      <c r="P1951" t="s">
        <v>6510</v>
      </c>
      <c r="Q1951" t="s">
        <v>10601</v>
      </c>
      <c r="R1951" t="s">
        <v>166</v>
      </c>
      <c r="S1951" t="s">
        <v>10602</v>
      </c>
    </row>
    <row r="1952" hidden="1" spans="1:19">
      <c r="A1952">
        <v>1951</v>
      </c>
      <c r="B1952" t="s">
        <v>10603</v>
      </c>
      <c r="C1952" t="s">
        <v>7155</v>
      </c>
      <c r="D1952" t="str">
        <f>VLOOKUP(C1952,[1]Sheet1!$A:$B,2,0)</f>
        <v>北京局项目规则（常规+55清单+过度检查）</v>
      </c>
      <c r="E1952" t="s">
        <v>6751</v>
      </c>
      <c r="F1952" t="s">
        <v>10604</v>
      </c>
      <c r="G1952" s="2">
        <v>1</v>
      </c>
      <c r="H1952" t="s">
        <v>7157</v>
      </c>
      <c r="I1952" s="2">
        <v>2</v>
      </c>
      <c r="J1952" t="s">
        <v>10605</v>
      </c>
      <c r="K1952" s="2">
        <v>0</v>
      </c>
      <c r="L1952" t="s">
        <v>40</v>
      </c>
      <c r="M1952" t="s">
        <v>41</v>
      </c>
      <c r="N1952" t="s">
        <v>40</v>
      </c>
      <c r="O1952" t="s">
        <v>41</v>
      </c>
      <c r="P1952" t="s">
        <v>6753</v>
      </c>
      <c r="Q1952" t="s">
        <v>10606</v>
      </c>
      <c r="R1952" t="s">
        <v>4288</v>
      </c>
      <c r="S1952" t="s">
        <v>6755</v>
      </c>
    </row>
    <row r="1953" hidden="1" spans="1:19">
      <c r="A1953">
        <v>1952</v>
      </c>
      <c r="B1953" t="s">
        <v>10607</v>
      </c>
      <c r="C1953" t="s">
        <v>7155</v>
      </c>
      <c r="D1953" t="str">
        <f>VLOOKUP(C1953,[1]Sheet1!$A:$B,2,0)</f>
        <v>北京局项目规则（常规+55清单+过度检查）</v>
      </c>
      <c r="E1953" t="s">
        <v>10608</v>
      </c>
      <c r="F1953" t="s">
        <v>10604</v>
      </c>
      <c r="G1953" s="2">
        <v>1</v>
      </c>
      <c r="H1953" t="s">
        <v>7157</v>
      </c>
      <c r="I1953" s="2">
        <v>1</v>
      </c>
      <c r="J1953" t="s">
        <v>10609</v>
      </c>
      <c r="K1953" s="2">
        <v>0</v>
      </c>
      <c r="L1953" t="s">
        <v>40</v>
      </c>
      <c r="M1953" t="s">
        <v>41</v>
      </c>
      <c r="N1953" t="s">
        <v>40</v>
      </c>
      <c r="O1953" t="s">
        <v>41</v>
      </c>
      <c r="P1953" t="s">
        <v>6759</v>
      </c>
      <c r="Q1953" t="s">
        <v>10610</v>
      </c>
      <c r="R1953" t="s">
        <v>166</v>
      </c>
      <c r="S1953" t="s">
        <v>10611</v>
      </c>
    </row>
    <row r="1954" hidden="1" spans="1:19">
      <c r="A1954">
        <v>1953</v>
      </c>
      <c r="B1954" t="s">
        <v>10612</v>
      </c>
      <c r="C1954" t="s">
        <v>7155</v>
      </c>
      <c r="D1954" t="str">
        <f>VLOOKUP(C1954,[1]Sheet1!$A:$B,2,0)</f>
        <v>北京局项目规则（常规+55清单+过度检查）</v>
      </c>
      <c r="E1954" t="s">
        <v>6021</v>
      </c>
      <c r="F1954" t="s">
        <v>10613</v>
      </c>
      <c r="G1954" s="2">
        <v>1</v>
      </c>
      <c r="H1954" t="s">
        <v>7157</v>
      </c>
      <c r="I1954" s="2">
        <v>2</v>
      </c>
      <c r="J1954" t="s">
        <v>10614</v>
      </c>
      <c r="K1954" s="2">
        <v>0</v>
      </c>
      <c r="L1954" t="s">
        <v>1631</v>
      </c>
      <c r="M1954" t="s">
        <v>1632</v>
      </c>
      <c r="N1954" t="s">
        <v>40</v>
      </c>
      <c r="O1954" t="s">
        <v>41</v>
      </c>
      <c r="P1954" t="s">
        <v>6024</v>
      </c>
      <c r="Q1954" t="s">
        <v>10615</v>
      </c>
      <c r="R1954" t="s">
        <v>166</v>
      </c>
      <c r="S1954" t="s">
        <v>6026</v>
      </c>
    </row>
    <row r="1955" hidden="1" spans="1:19">
      <c r="A1955">
        <v>1954</v>
      </c>
      <c r="B1955" t="s">
        <v>10616</v>
      </c>
      <c r="C1955" t="s">
        <v>7155</v>
      </c>
      <c r="D1955" t="str">
        <f>VLOOKUP(C1955,[1]Sheet1!$A:$B,2,0)</f>
        <v>北京局项目规则（常规+55清单+过度检查）</v>
      </c>
      <c r="E1955" t="s">
        <v>10617</v>
      </c>
      <c r="F1955" t="s">
        <v>10618</v>
      </c>
      <c r="G1955" s="2">
        <v>1</v>
      </c>
      <c r="H1955" t="s">
        <v>7157</v>
      </c>
      <c r="I1955" s="2">
        <v>2</v>
      </c>
      <c r="J1955" t="s">
        <v>6029</v>
      </c>
      <c r="K1955" s="2">
        <v>0</v>
      </c>
      <c r="L1955" t="s">
        <v>1631</v>
      </c>
      <c r="M1955" t="s">
        <v>1632</v>
      </c>
      <c r="N1955" t="s">
        <v>40</v>
      </c>
      <c r="O1955" t="s">
        <v>41</v>
      </c>
      <c r="P1955" t="s">
        <v>10619</v>
      </c>
      <c r="Q1955" t="s">
        <v>10620</v>
      </c>
      <c r="R1955" t="s">
        <v>166</v>
      </c>
      <c r="S1955" t="s">
        <v>10621</v>
      </c>
    </row>
    <row r="1956" hidden="1" spans="1:19">
      <c r="A1956">
        <v>1955</v>
      </c>
      <c r="B1956" t="s">
        <v>10622</v>
      </c>
      <c r="C1956" t="s">
        <v>7155</v>
      </c>
      <c r="D1956" t="str">
        <f>VLOOKUP(C1956,[1]Sheet1!$A:$B,2,0)</f>
        <v>北京局项目规则（常规+55清单+过度检查）</v>
      </c>
      <c r="E1956" t="s">
        <v>6034</v>
      </c>
      <c r="F1956" t="s">
        <v>10623</v>
      </c>
      <c r="G1956" s="2">
        <v>1</v>
      </c>
      <c r="H1956" t="s">
        <v>7157</v>
      </c>
      <c r="I1956" s="2">
        <v>2</v>
      </c>
      <c r="J1956" t="s">
        <v>10624</v>
      </c>
      <c r="K1956" s="2">
        <v>0</v>
      </c>
      <c r="L1956" t="s">
        <v>1631</v>
      </c>
      <c r="M1956" t="s">
        <v>1632</v>
      </c>
      <c r="N1956" t="s">
        <v>40</v>
      </c>
      <c r="O1956" t="s">
        <v>41</v>
      </c>
      <c r="P1956" t="s">
        <v>6036</v>
      </c>
      <c r="Q1956" t="s">
        <v>10625</v>
      </c>
      <c r="R1956" t="s">
        <v>166</v>
      </c>
      <c r="S1956" t="s">
        <v>6038</v>
      </c>
    </row>
    <row r="1957" hidden="1" spans="1:19">
      <c r="A1957">
        <v>1956</v>
      </c>
      <c r="B1957" t="s">
        <v>10626</v>
      </c>
      <c r="C1957" t="s">
        <v>7155</v>
      </c>
      <c r="D1957" t="str">
        <f>VLOOKUP(C1957,[1]Sheet1!$A:$B,2,0)</f>
        <v>北京局项目规则（常规+55清单+过度检查）</v>
      </c>
      <c r="E1957" t="s">
        <v>10627</v>
      </c>
      <c r="F1957" t="s">
        <v>10623</v>
      </c>
      <c r="G1957" s="2">
        <v>1</v>
      </c>
      <c r="H1957" t="s">
        <v>7157</v>
      </c>
      <c r="I1957" s="2">
        <v>1</v>
      </c>
      <c r="J1957" t="s">
        <v>6272</v>
      </c>
      <c r="K1957" s="2">
        <v>0</v>
      </c>
      <c r="L1957" t="s">
        <v>1631</v>
      </c>
      <c r="M1957" t="s">
        <v>1632</v>
      </c>
      <c r="N1957" t="s">
        <v>40</v>
      </c>
      <c r="O1957" t="s">
        <v>41</v>
      </c>
      <c r="P1957" t="s">
        <v>6273</v>
      </c>
      <c r="Q1957" t="s">
        <v>10628</v>
      </c>
      <c r="R1957" t="s">
        <v>166</v>
      </c>
      <c r="S1957" t="s">
        <v>10629</v>
      </c>
    </row>
    <row r="1958" hidden="1" spans="1:19">
      <c r="A1958">
        <v>1957</v>
      </c>
      <c r="B1958" t="s">
        <v>10630</v>
      </c>
      <c r="C1958" t="s">
        <v>7155</v>
      </c>
      <c r="D1958" t="str">
        <f>VLOOKUP(C1958,[1]Sheet1!$A:$B,2,0)</f>
        <v>北京局项目规则（常规+55清单+过度检查）</v>
      </c>
      <c r="E1958" t="s">
        <v>6277</v>
      </c>
      <c r="F1958" t="s">
        <v>10631</v>
      </c>
      <c r="G1958" s="2">
        <v>1</v>
      </c>
      <c r="H1958" t="s">
        <v>7157</v>
      </c>
      <c r="I1958" s="2">
        <v>1</v>
      </c>
      <c r="J1958" t="s">
        <v>6278</v>
      </c>
      <c r="K1958" s="2">
        <v>0</v>
      </c>
      <c r="L1958" t="s">
        <v>1631</v>
      </c>
      <c r="M1958" t="s">
        <v>1632</v>
      </c>
      <c r="N1958" t="s">
        <v>40</v>
      </c>
      <c r="O1958" t="s">
        <v>41</v>
      </c>
      <c r="P1958" t="s">
        <v>6279</v>
      </c>
      <c r="Q1958" t="s">
        <v>10632</v>
      </c>
      <c r="R1958" t="s">
        <v>166</v>
      </c>
      <c r="S1958" t="s">
        <v>6281</v>
      </c>
    </row>
    <row r="1959" hidden="1" spans="1:19">
      <c r="A1959">
        <v>1958</v>
      </c>
      <c r="B1959" t="s">
        <v>10633</v>
      </c>
      <c r="C1959" t="s">
        <v>7155</v>
      </c>
      <c r="D1959" t="str">
        <f>VLOOKUP(C1959,[1]Sheet1!$A:$B,2,0)</f>
        <v>北京局项目规则（常规+55清单+过度检查）</v>
      </c>
      <c r="E1959" t="s">
        <v>6283</v>
      </c>
      <c r="F1959" t="s">
        <v>10634</v>
      </c>
      <c r="G1959" s="2">
        <v>1</v>
      </c>
      <c r="H1959" t="s">
        <v>7157</v>
      </c>
      <c r="I1959" s="2">
        <v>2</v>
      </c>
      <c r="J1959" t="s">
        <v>10635</v>
      </c>
      <c r="K1959" s="2">
        <v>0</v>
      </c>
      <c r="L1959" t="s">
        <v>1631</v>
      </c>
      <c r="M1959" t="s">
        <v>1632</v>
      </c>
      <c r="N1959" t="s">
        <v>40</v>
      </c>
      <c r="O1959" t="s">
        <v>41</v>
      </c>
      <c r="P1959" t="s">
        <v>6285</v>
      </c>
      <c r="Q1959" t="s">
        <v>10636</v>
      </c>
      <c r="R1959" t="s">
        <v>166</v>
      </c>
      <c r="S1959" t="s">
        <v>6287</v>
      </c>
    </row>
    <row r="1960" hidden="1" spans="1:19">
      <c r="A1960">
        <v>1959</v>
      </c>
      <c r="B1960" t="s">
        <v>10637</v>
      </c>
      <c r="C1960" t="s">
        <v>7155</v>
      </c>
      <c r="D1960" t="str">
        <f>VLOOKUP(C1960,[1]Sheet1!$A:$B,2,0)</f>
        <v>北京局项目规则（常规+55清单+过度检查）</v>
      </c>
      <c r="E1960" t="s">
        <v>6514</v>
      </c>
      <c r="F1960" t="s">
        <v>10638</v>
      </c>
      <c r="G1960" s="2">
        <v>1</v>
      </c>
      <c r="H1960" t="s">
        <v>7157</v>
      </c>
      <c r="I1960" s="2">
        <v>2</v>
      </c>
      <c r="J1960" t="s">
        <v>10639</v>
      </c>
      <c r="K1960" s="2">
        <v>0</v>
      </c>
      <c r="L1960" t="s">
        <v>1631</v>
      </c>
      <c r="M1960" t="s">
        <v>1632</v>
      </c>
      <c r="N1960" t="s">
        <v>40</v>
      </c>
      <c r="O1960" t="s">
        <v>41</v>
      </c>
      <c r="P1960" t="s">
        <v>6517</v>
      </c>
      <c r="Q1960" t="s">
        <v>10640</v>
      </c>
      <c r="R1960" t="s">
        <v>166</v>
      </c>
      <c r="S1960" t="s">
        <v>6519</v>
      </c>
    </row>
    <row r="1961" hidden="1" spans="1:19">
      <c r="A1961">
        <v>1960</v>
      </c>
      <c r="B1961" t="s">
        <v>10641</v>
      </c>
      <c r="C1961" t="s">
        <v>7155</v>
      </c>
      <c r="D1961" t="str">
        <f>VLOOKUP(C1961,[1]Sheet1!$A:$B,2,0)</f>
        <v>北京局项目规则（常规+55清单+过度检查）</v>
      </c>
      <c r="E1961" t="s">
        <v>6521</v>
      </c>
      <c r="F1961" t="s">
        <v>10642</v>
      </c>
      <c r="G1961" s="2">
        <v>1</v>
      </c>
      <c r="H1961" t="s">
        <v>7157</v>
      </c>
      <c r="I1961" s="2">
        <v>2</v>
      </c>
      <c r="J1961" t="s">
        <v>9332</v>
      </c>
      <c r="K1961" s="2">
        <v>0</v>
      </c>
      <c r="L1961" t="s">
        <v>1631</v>
      </c>
      <c r="M1961" t="s">
        <v>1632</v>
      </c>
      <c r="N1961" t="s">
        <v>40</v>
      </c>
      <c r="O1961" t="s">
        <v>41</v>
      </c>
      <c r="P1961" t="s">
        <v>9333</v>
      </c>
      <c r="Q1961" t="s">
        <v>10643</v>
      </c>
      <c r="R1961" t="s">
        <v>166</v>
      </c>
      <c r="S1961" t="s">
        <v>6525</v>
      </c>
    </row>
    <row r="1962" hidden="1" spans="1:19">
      <c r="A1962">
        <v>1961</v>
      </c>
      <c r="B1962" t="s">
        <v>10644</v>
      </c>
      <c r="C1962" t="s">
        <v>7155</v>
      </c>
      <c r="D1962" t="str">
        <f>VLOOKUP(C1962,[1]Sheet1!$A:$B,2,0)</f>
        <v>北京局项目规则（常规+55清单+过度检查）</v>
      </c>
      <c r="E1962" t="s">
        <v>6775</v>
      </c>
      <c r="F1962" t="s">
        <v>10645</v>
      </c>
      <c r="G1962" s="2">
        <v>1</v>
      </c>
      <c r="H1962" t="s">
        <v>7157</v>
      </c>
      <c r="I1962" s="2">
        <v>1</v>
      </c>
      <c r="J1962" t="s">
        <v>6776</v>
      </c>
      <c r="K1962" s="2">
        <v>0</v>
      </c>
      <c r="L1962" t="s">
        <v>40</v>
      </c>
      <c r="M1962" t="s">
        <v>41</v>
      </c>
      <c r="N1962" t="s">
        <v>40</v>
      </c>
      <c r="O1962" t="s">
        <v>41</v>
      </c>
      <c r="P1962" t="s">
        <v>6777</v>
      </c>
      <c r="Q1962" t="s">
        <v>10646</v>
      </c>
      <c r="R1962" t="s">
        <v>166</v>
      </c>
      <c r="S1962" t="s">
        <v>6779</v>
      </c>
    </row>
    <row r="1963" hidden="1" spans="1:19">
      <c r="A1963">
        <v>1962</v>
      </c>
      <c r="B1963" t="s">
        <v>10647</v>
      </c>
      <c r="C1963" t="s">
        <v>7155</v>
      </c>
      <c r="D1963" t="str">
        <f>VLOOKUP(C1963,[1]Sheet1!$A:$B,2,0)</f>
        <v>北京局项目规则（常规+55清单+过度检查）</v>
      </c>
      <c r="E1963" t="s">
        <v>10648</v>
      </c>
      <c r="F1963" t="s">
        <v>10649</v>
      </c>
      <c r="G1963" s="2">
        <v>1</v>
      </c>
      <c r="H1963" t="s">
        <v>7157</v>
      </c>
      <c r="I1963" s="2">
        <v>2</v>
      </c>
      <c r="J1963" t="s">
        <v>6783</v>
      </c>
      <c r="K1963" s="2">
        <v>0</v>
      </c>
      <c r="L1963" t="s">
        <v>40</v>
      </c>
      <c r="M1963" t="s">
        <v>41</v>
      </c>
      <c r="N1963" t="s">
        <v>40</v>
      </c>
      <c r="O1963" t="s">
        <v>41</v>
      </c>
      <c r="P1963" t="s">
        <v>6784</v>
      </c>
      <c r="Q1963" t="s">
        <v>10650</v>
      </c>
      <c r="R1963" t="s">
        <v>166</v>
      </c>
      <c r="S1963" t="s">
        <v>10651</v>
      </c>
    </row>
    <row r="1964" hidden="1" spans="1:19">
      <c r="A1964">
        <v>1963</v>
      </c>
      <c r="B1964" t="s">
        <v>10652</v>
      </c>
      <c r="C1964" t="s">
        <v>7155</v>
      </c>
      <c r="D1964" t="str">
        <f>VLOOKUP(C1964,[1]Sheet1!$A:$B,2,0)</f>
        <v>北京局项目规则（常规+55清单+过度检查）</v>
      </c>
      <c r="E1964" t="s">
        <v>10653</v>
      </c>
      <c r="F1964" t="s">
        <v>10654</v>
      </c>
      <c r="G1964" s="2">
        <v>1</v>
      </c>
      <c r="H1964" t="s">
        <v>7157</v>
      </c>
      <c r="I1964" s="2">
        <v>2</v>
      </c>
      <c r="J1964" t="s">
        <v>6789</v>
      </c>
      <c r="K1964" s="2">
        <v>0</v>
      </c>
      <c r="L1964" t="s">
        <v>40</v>
      </c>
      <c r="M1964" t="s">
        <v>41</v>
      </c>
      <c r="N1964" t="s">
        <v>40</v>
      </c>
      <c r="O1964" t="s">
        <v>41</v>
      </c>
      <c r="P1964" t="s">
        <v>6790</v>
      </c>
      <c r="Q1964" t="s">
        <v>10655</v>
      </c>
      <c r="R1964" t="s">
        <v>4288</v>
      </c>
      <c r="S1964" t="s">
        <v>10656</v>
      </c>
    </row>
    <row r="1965" hidden="1" spans="1:19">
      <c r="A1965">
        <v>1964</v>
      </c>
      <c r="B1965" t="s">
        <v>10657</v>
      </c>
      <c r="C1965" t="s">
        <v>7155</v>
      </c>
      <c r="D1965" t="str">
        <f>VLOOKUP(C1965,[1]Sheet1!$A:$B,2,0)</f>
        <v>北京局项目规则（常规+55清单+过度检查）</v>
      </c>
      <c r="E1965" t="s">
        <v>6794</v>
      </c>
      <c r="F1965" t="s">
        <v>10658</v>
      </c>
      <c r="G1965" s="2">
        <v>1</v>
      </c>
      <c r="H1965" t="s">
        <v>7157</v>
      </c>
      <c r="I1965" s="2">
        <v>2</v>
      </c>
      <c r="J1965" t="s">
        <v>6795</v>
      </c>
      <c r="K1965" s="2">
        <v>0</v>
      </c>
      <c r="L1965" t="s">
        <v>40</v>
      </c>
      <c r="M1965" t="s">
        <v>41</v>
      </c>
      <c r="N1965" t="s">
        <v>40</v>
      </c>
      <c r="O1965" t="s">
        <v>41</v>
      </c>
      <c r="P1965" t="s">
        <v>6796</v>
      </c>
      <c r="Q1965" t="s">
        <v>10659</v>
      </c>
      <c r="R1965" t="s">
        <v>166</v>
      </c>
      <c r="S1965" t="s">
        <v>6798</v>
      </c>
    </row>
    <row r="1966" hidden="1" spans="1:19">
      <c r="A1966">
        <v>1965</v>
      </c>
      <c r="B1966" t="s">
        <v>10660</v>
      </c>
      <c r="C1966" t="s">
        <v>7155</v>
      </c>
      <c r="D1966" t="str">
        <f>VLOOKUP(C1966,[1]Sheet1!$A:$B,2,0)</f>
        <v>北京局项目规则（常规+55清单+过度检查）</v>
      </c>
      <c r="E1966" t="s">
        <v>10661</v>
      </c>
      <c r="F1966" t="s">
        <v>10662</v>
      </c>
      <c r="G1966" s="2">
        <v>1</v>
      </c>
      <c r="H1966" t="s">
        <v>7157</v>
      </c>
      <c r="I1966" s="2">
        <v>1</v>
      </c>
      <c r="J1966" t="s">
        <v>6041</v>
      </c>
      <c r="K1966" s="2">
        <v>0</v>
      </c>
      <c r="L1966" t="s">
        <v>1631</v>
      </c>
      <c r="M1966" t="s">
        <v>1632</v>
      </c>
      <c r="N1966" t="s">
        <v>40</v>
      </c>
      <c r="O1966" t="s">
        <v>41</v>
      </c>
      <c r="P1966" t="s">
        <v>10663</v>
      </c>
      <c r="Q1966" t="s">
        <v>10664</v>
      </c>
      <c r="R1966" t="s">
        <v>166</v>
      </c>
      <c r="S1966" t="s">
        <v>10665</v>
      </c>
    </row>
    <row r="1967" hidden="1" spans="1:19">
      <c r="A1967">
        <v>1966</v>
      </c>
      <c r="B1967" t="s">
        <v>10666</v>
      </c>
      <c r="C1967" t="s">
        <v>7155</v>
      </c>
      <c r="D1967" t="str">
        <f>VLOOKUP(C1967,[1]Sheet1!$A:$B,2,0)</f>
        <v>北京局项目规则（常规+55清单+过度检查）</v>
      </c>
      <c r="E1967" t="s">
        <v>6046</v>
      </c>
      <c r="F1967" t="s">
        <v>10667</v>
      </c>
      <c r="G1967" s="2">
        <v>1</v>
      </c>
      <c r="H1967" t="s">
        <v>7157</v>
      </c>
      <c r="I1967" s="2">
        <v>2</v>
      </c>
      <c r="J1967" t="s">
        <v>6048</v>
      </c>
      <c r="K1967" s="2">
        <v>0</v>
      </c>
      <c r="L1967" t="s">
        <v>1631</v>
      </c>
      <c r="M1967" t="s">
        <v>1632</v>
      </c>
      <c r="N1967" t="s">
        <v>40</v>
      </c>
      <c r="O1967" t="s">
        <v>41</v>
      </c>
      <c r="P1967" t="s">
        <v>6049</v>
      </c>
      <c r="Q1967" t="s">
        <v>10668</v>
      </c>
      <c r="R1967" t="s">
        <v>166</v>
      </c>
      <c r="S1967" t="s">
        <v>6051</v>
      </c>
    </row>
    <row r="1968" hidden="1" spans="1:19">
      <c r="A1968">
        <v>1967</v>
      </c>
      <c r="B1968" t="s">
        <v>10669</v>
      </c>
      <c r="C1968" t="s">
        <v>7155</v>
      </c>
      <c r="D1968" t="str">
        <f>VLOOKUP(C1968,[1]Sheet1!$A:$B,2,0)</f>
        <v>北京局项目规则（常规+55清单+过度检查）</v>
      </c>
      <c r="E1968" t="s">
        <v>10670</v>
      </c>
      <c r="F1968" t="s">
        <v>10671</v>
      </c>
      <c r="G1968" s="2">
        <v>1</v>
      </c>
      <c r="H1968" t="s">
        <v>7157</v>
      </c>
      <c r="I1968" s="2">
        <v>2</v>
      </c>
      <c r="J1968" t="s">
        <v>10672</v>
      </c>
      <c r="K1968" s="2">
        <v>0</v>
      </c>
      <c r="L1968" t="s">
        <v>1631</v>
      </c>
      <c r="M1968" t="s">
        <v>1632</v>
      </c>
      <c r="N1968" t="s">
        <v>40</v>
      </c>
      <c r="O1968" t="s">
        <v>41</v>
      </c>
      <c r="P1968" t="s">
        <v>6055</v>
      </c>
      <c r="Q1968" t="s">
        <v>10673</v>
      </c>
      <c r="R1968" t="s">
        <v>166</v>
      </c>
      <c r="S1968" t="s">
        <v>10674</v>
      </c>
    </row>
    <row r="1969" hidden="1" spans="1:19">
      <c r="A1969">
        <v>1968</v>
      </c>
      <c r="B1969" t="s">
        <v>10675</v>
      </c>
      <c r="C1969" t="s">
        <v>7155</v>
      </c>
      <c r="D1969" t="str">
        <f>VLOOKUP(C1969,[1]Sheet1!$A:$B,2,0)</f>
        <v>北京局项目规则（常规+55清单+过度检查）</v>
      </c>
      <c r="E1969" t="s">
        <v>6289</v>
      </c>
      <c r="F1969" t="s">
        <v>10676</v>
      </c>
      <c r="G1969" s="2">
        <v>1</v>
      </c>
      <c r="H1969" t="s">
        <v>7157</v>
      </c>
      <c r="I1969" s="2">
        <v>2</v>
      </c>
      <c r="J1969" t="s">
        <v>10677</v>
      </c>
      <c r="K1969" s="2">
        <v>0</v>
      </c>
      <c r="L1969" t="s">
        <v>40</v>
      </c>
      <c r="M1969" t="s">
        <v>41</v>
      </c>
      <c r="N1969" t="s">
        <v>40</v>
      </c>
      <c r="O1969" t="s">
        <v>41</v>
      </c>
      <c r="P1969" t="s">
        <v>6291</v>
      </c>
      <c r="Q1969" t="s">
        <v>10678</v>
      </c>
      <c r="R1969" t="s">
        <v>166</v>
      </c>
      <c r="S1969" t="s">
        <v>6293</v>
      </c>
    </row>
    <row r="1970" hidden="1" spans="1:19">
      <c r="A1970">
        <v>1969</v>
      </c>
      <c r="B1970" t="s">
        <v>10679</v>
      </c>
      <c r="C1970" t="s">
        <v>7155</v>
      </c>
      <c r="D1970" t="str">
        <f>VLOOKUP(C1970,[1]Sheet1!$A:$B,2,0)</f>
        <v>北京局项目规则（常规+55清单+过度检查）</v>
      </c>
      <c r="E1970" t="s">
        <v>6295</v>
      </c>
      <c r="F1970" t="s">
        <v>10680</v>
      </c>
      <c r="G1970" s="2">
        <v>1</v>
      </c>
      <c r="H1970" t="s">
        <v>7157</v>
      </c>
      <c r="I1970" s="2">
        <v>1</v>
      </c>
      <c r="J1970" t="s">
        <v>6296</v>
      </c>
      <c r="K1970" s="2">
        <v>0</v>
      </c>
      <c r="L1970" t="s">
        <v>40</v>
      </c>
      <c r="M1970" t="s">
        <v>41</v>
      </c>
      <c r="N1970" t="s">
        <v>40</v>
      </c>
      <c r="O1970" t="s">
        <v>41</v>
      </c>
      <c r="P1970" t="s">
        <v>6297</v>
      </c>
      <c r="Q1970" t="s">
        <v>10681</v>
      </c>
      <c r="R1970" t="s">
        <v>100</v>
      </c>
      <c r="S1970" t="s">
        <v>6299</v>
      </c>
    </row>
    <row r="1971" hidden="1" spans="1:19">
      <c r="A1971">
        <v>1970</v>
      </c>
      <c r="B1971" t="s">
        <v>10682</v>
      </c>
      <c r="C1971" t="s">
        <v>7155</v>
      </c>
      <c r="D1971" t="str">
        <f>VLOOKUP(C1971,[1]Sheet1!$A:$B,2,0)</f>
        <v>北京局项目规则（常规+55清单+过度检查）</v>
      </c>
      <c r="E1971" t="s">
        <v>6533</v>
      </c>
      <c r="F1971" t="s">
        <v>10683</v>
      </c>
      <c r="G1971" s="2">
        <v>1</v>
      </c>
      <c r="H1971" t="s">
        <v>7157</v>
      </c>
      <c r="I1971" s="2">
        <v>2</v>
      </c>
      <c r="J1971" t="s">
        <v>10684</v>
      </c>
      <c r="K1971" s="2">
        <v>0</v>
      </c>
      <c r="L1971" t="s">
        <v>40</v>
      </c>
      <c r="M1971" t="s">
        <v>41</v>
      </c>
      <c r="N1971" t="s">
        <v>40</v>
      </c>
      <c r="O1971" t="s">
        <v>41</v>
      </c>
      <c r="P1971" t="s">
        <v>6535</v>
      </c>
      <c r="Q1971" t="s">
        <v>10685</v>
      </c>
      <c r="R1971" t="s">
        <v>166</v>
      </c>
      <c r="S1971" t="s">
        <v>6537</v>
      </c>
    </row>
    <row r="1972" hidden="1" spans="1:19">
      <c r="A1972">
        <v>1971</v>
      </c>
      <c r="B1972" t="s">
        <v>10686</v>
      </c>
      <c r="C1972" t="s">
        <v>7155</v>
      </c>
      <c r="D1972" t="str">
        <f>VLOOKUP(C1972,[1]Sheet1!$A:$B,2,0)</f>
        <v>北京局项目规则（常规+55清单+过度检查）</v>
      </c>
      <c r="E1972" t="s">
        <v>6539</v>
      </c>
      <c r="F1972" t="s">
        <v>10687</v>
      </c>
      <c r="G1972" s="2">
        <v>1</v>
      </c>
      <c r="H1972" t="s">
        <v>7157</v>
      </c>
      <c r="I1972" s="2">
        <v>2</v>
      </c>
      <c r="J1972" t="s">
        <v>10688</v>
      </c>
      <c r="K1972" s="2">
        <v>0</v>
      </c>
      <c r="L1972" t="s">
        <v>1631</v>
      </c>
      <c r="M1972" t="s">
        <v>1632</v>
      </c>
      <c r="N1972" t="s">
        <v>40</v>
      </c>
      <c r="O1972" t="s">
        <v>41</v>
      </c>
      <c r="P1972" t="s">
        <v>6541</v>
      </c>
      <c r="Q1972" t="s">
        <v>10689</v>
      </c>
      <c r="R1972" t="s">
        <v>166</v>
      </c>
      <c r="S1972" t="s">
        <v>6543</v>
      </c>
    </row>
    <row r="1973" hidden="1" spans="1:19">
      <c r="A1973">
        <v>1972</v>
      </c>
      <c r="B1973" t="s">
        <v>10690</v>
      </c>
      <c r="C1973" t="s">
        <v>7155</v>
      </c>
      <c r="D1973" t="str">
        <f>VLOOKUP(C1973,[1]Sheet1!$A:$B,2,0)</f>
        <v>北京局项目规则（常规+55清单+过度检查）</v>
      </c>
      <c r="E1973" t="s">
        <v>10691</v>
      </c>
      <c r="F1973" t="s">
        <v>10692</v>
      </c>
      <c r="G1973" s="2">
        <v>1</v>
      </c>
      <c r="H1973" t="s">
        <v>7157</v>
      </c>
      <c r="I1973" s="2">
        <v>2</v>
      </c>
      <c r="J1973" t="s">
        <v>10693</v>
      </c>
      <c r="K1973" s="2">
        <v>0</v>
      </c>
      <c r="L1973" t="s">
        <v>40</v>
      </c>
      <c r="M1973" t="s">
        <v>41</v>
      </c>
      <c r="N1973" t="s">
        <v>40</v>
      </c>
      <c r="O1973" t="s">
        <v>41</v>
      </c>
      <c r="P1973" t="s">
        <v>6802</v>
      </c>
      <c r="Q1973" t="s">
        <v>10694</v>
      </c>
      <c r="R1973" t="s">
        <v>166</v>
      </c>
      <c r="S1973" t="s">
        <v>10695</v>
      </c>
    </row>
    <row r="1974" hidden="1" spans="1:19">
      <c r="A1974">
        <v>1973</v>
      </c>
      <c r="B1974" t="s">
        <v>10696</v>
      </c>
      <c r="C1974" t="s">
        <v>7155</v>
      </c>
      <c r="D1974" t="str">
        <f>VLOOKUP(C1974,[1]Sheet1!$A:$B,2,0)</f>
        <v>北京局项目规则（常规+55清单+过度检查）</v>
      </c>
      <c r="E1974" t="s">
        <v>6806</v>
      </c>
      <c r="F1974" t="s">
        <v>10697</v>
      </c>
      <c r="G1974" s="2">
        <v>1</v>
      </c>
      <c r="H1974" t="s">
        <v>7157</v>
      </c>
      <c r="I1974" s="2">
        <v>2</v>
      </c>
      <c r="J1974" t="s">
        <v>6807</v>
      </c>
      <c r="K1974" s="2">
        <v>0</v>
      </c>
      <c r="L1974" t="s">
        <v>40</v>
      </c>
      <c r="M1974" t="s">
        <v>41</v>
      </c>
      <c r="N1974" t="s">
        <v>40</v>
      </c>
      <c r="O1974" t="s">
        <v>41</v>
      </c>
      <c r="P1974" t="s">
        <v>6808</v>
      </c>
      <c r="Q1974" t="s">
        <v>10698</v>
      </c>
      <c r="R1974" t="s">
        <v>166</v>
      </c>
      <c r="S1974" t="s">
        <v>6810</v>
      </c>
    </row>
    <row r="1975" hidden="1" spans="1:19">
      <c r="A1975">
        <v>1974</v>
      </c>
      <c r="B1975" t="s">
        <v>10699</v>
      </c>
      <c r="C1975" t="s">
        <v>7155</v>
      </c>
      <c r="D1975" t="str">
        <f>VLOOKUP(C1975,[1]Sheet1!$A:$B,2,0)</f>
        <v>北京局项目规则（常规+55清单+过度检查）</v>
      </c>
      <c r="E1975" t="s">
        <v>6812</v>
      </c>
      <c r="F1975" t="s">
        <v>10700</v>
      </c>
      <c r="G1975" s="2">
        <v>1</v>
      </c>
      <c r="H1975" t="s">
        <v>7157</v>
      </c>
      <c r="I1975" s="2">
        <v>2</v>
      </c>
      <c r="J1975" t="s">
        <v>6813</v>
      </c>
      <c r="K1975" s="2">
        <v>0</v>
      </c>
      <c r="L1975" t="s">
        <v>40</v>
      </c>
      <c r="M1975" t="s">
        <v>41</v>
      </c>
      <c r="N1975" t="s">
        <v>40</v>
      </c>
      <c r="O1975" t="s">
        <v>41</v>
      </c>
      <c r="P1975" t="s">
        <v>6814</v>
      </c>
      <c r="Q1975" t="s">
        <v>10701</v>
      </c>
      <c r="R1975" t="s">
        <v>166</v>
      </c>
      <c r="S1975" t="s">
        <v>6816</v>
      </c>
    </row>
    <row r="1976" hidden="1" spans="1:19">
      <c r="A1976">
        <v>1975</v>
      </c>
      <c r="B1976" t="s">
        <v>10702</v>
      </c>
      <c r="C1976" t="s">
        <v>7155</v>
      </c>
      <c r="D1976" t="str">
        <f>VLOOKUP(C1976,[1]Sheet1!$A:$B,2,0)</f>
        <v>北京局项目规则（常规+55清单+过度检查）</v>
      </c>
      <c r="E1976" t="s">
        <v>10703</v>
      </c>
      <c r="F1976" t="s">
        <v>10704</v>
      </c>
      <c r="G1976" s="2">
        <v>1</v>
      </c>
      <c r="H1976" t="s">
        <v>7157</v>
      </c>
      <c r="I1976" s="2">
        <v>2</v>
      </c>
      <c r="J1976" t="s">
        <v>6819</v>
      </c>
      <c r="K1976" s="2">
        <v>0</v>
      </c>
      <c r="L1976" t="s">
        <v>40</v>
      </c>
      <c r="M1976" t="s">
        <v>41</v>
      </c>
      <c r="N1976" t="s">
        <v>40</v>
      </c>
      <c r="O1976" t="s">
        <v>41</v>
      </c>
      <c r="P1976" t="s">
        <v>6820</v>
      </c>
      <c r="Q1976" t="s">
        <v>10705</v>
      </c>
      <c r="R1976" t="s">
        <v>166</v>
      </c>
      <c r="S1976" t="s">
        <v>10706</v>
      </c>
    </row>
    <row r="1977" hidden="1" spans="1:19">
      <c r="A1977">
        <v>1976</v>
      </c>
      <c r="B1977" t="s">
        <v>10707</v>
      </c>
      <c r="C1977" t="s">
        <v>7155</v>
      </c>
      <c r="D1977" t="str">
        <f>VLOOKUP(C1977,[1]Sheet1!$A:$B,2,0)</f>
        <v>北京局项目规则（常规+55清单+过度检查）</v>
      </c>
      <c r="E1977" t="s">
        <v>6824</v>
      </c>
      <c r="F1977" t="s">
        <v>10708</v>
      </c>
      <c r="G1977" s="2">
        <v>1</v>
      </c>
      <c r="H1977" t="s">
        <v>7157</v>
      </c>
      <c r="I1977" s="2">
        <v>2</v>
      </c>
      <c r="J1977" t="s">
        <v>10709</v>
      </c>
      <c r="K1977" s="2">
        <v>0</v>
      </c>
      <c r="L1977" t="s">
        <v>40</v>
      </c>
      <c r="M1977" t="s">
        <v>41</v>
      </c>
      <c r="N1977" t="s">
        <v>40</v>
      </c>
      <c r="O1977" t="s">
        <v>41</v>
      </c>
      <c r="P1977" t="s">
        <v>6827</v>
      </c>
      <c r="Q1977" t="s">
        <v>10710</v>
      </c>
      <c r="R1977" t="s">
        <v>166</v>
      </c>
      <c r="S1977" t="s">
        <v>6829</v>
      </c>
    </row>
    <row r="1978" hidden="1" spans="1:19">
      <c r="A1978">
        <v>1977</v>
      </c>
      <c r="B1978" t="s">
        <v>10711</v>
      </c>
      <c r="C1978" t="s">
        <v>7155</v>
      </c>
      <c r="D1978" t="str">
        <f>VLOOKUP(C1978,[1]Sheet1!$A:$B,2,0)</f>
        <v>北京局项目规则（常规+55清单+过度检查）</v>
      </c>
      <c r="E1978" t="s">
        <v>10712</v>
      </c>
      <c r="F1978" t="s">
        <v>10713</v>
      </c>
      <c r="G1978" s="2">
        <v>1</v>
      </c>
      <c r="H1978" t="s">
        <v>7157</v>
      </c>
      <c r="I1978" s="2">
        <v>1</v>
      </c>
      <c r="J1978" t="s">
        <v>10714</v>
      </c>
      <c r="K1978" s="2">
        <v>0</v>
      </c>
      <c r="L1978" t="s">
        <v>1631</v>
      </c>
      <c r="M1978" t="s">
        <v>1632</v>
      </c>
      <c r="N1978" t="s">
        <v>40</v>
      </c>
      <c r="O1978" t="s">
        <v>41</v>
      </c>
      <c r="P1978" t="s">
        <v>6061</v>
      </c>
      <c r="Q1978" t="s">
        <v>10715</v>
      </c>
      <c r="R1978" t="s">
        <v>166</v>
      </c>
      <c r="S1978" t="s">
        <v>10716</v>
      </c>
    </row>
    <row r="1979" hidden="1" spans="1:19">
      <c r="A1979">
        <v>1978</v>
      </c>
      <c r="B1979" t="s">
        <v>10717</v>
      </c>
      <c r="C1979" t="s">
        <v>7155</v>
      </c>
      <c r="D1979" t="str">
        <f>VLOOKUP(C1979,[1]Sheet1!$A:$B,2,0)</f>
        <v>北京局项目规则（常规+55清单+过度检查）</v>
      </c>
      <c r="E1979" t="s">
        <v>6065</v>
      </c>
      <c r="F1979" t="s">
        <v>10718</v>
      </c>
      <c r="G1979" s="2">
        <v>1</v>
      </c>
      <c r="H1979" t="s">
        <v>7157</v>
      </c>
      <c r="I1979" s="2">
        <v>2</v>
      </c>
      <c r="J1979" t="s">
        <v>10719</v>
      </c>
      <c r="K1979" s="2">
        <v>0</v>
      </c>
      <c r="L1979" t="s">
        <v>1631</v>
      </c>
      <c r="M1979" t="s">
        <v>1632</v>
      </c>
      <c r="N1979" t="s">
        <v>40</v>
      </c>
      <c r="O1979" t="s">
        <v>41</v>
      </c>
      <c r="P1979" t="s">
        <v>6067</v>
      </c>
      <c r="Q1979" t="s">
        <v>10720</v>
      </c>
      <c r="R1979" t="s">
        <v>166</v>
      </c>
      <c r="S1979" t="s">
        <v>6069</v>
      </c>
    </row>
    <row r="1980" hidden="1" spans="1:19">
      <c r="A1980">
        <v>1979</v>
      </c>
      <c r="B1980" t="s">
        <v>10721</v>
      </c>
      <c r="C1980" t="s">
        <v>7155</v>
      </c>
      <c r="D1980" t="str">
        <f>VLOOKUP(C1980,[1]Sheet1!$A:$B,2,0)</f>
        <v>北京局项目规则（常规+55清单+过度检查）</v>
      </c>
      <c r="E1980" t="s">
        <v>6301</v>
      </c>
      <c r="F1980" t="s">
        <v>10722</v>
      </c>
      <c r="G1980" s="2">
        <v>1</v>
      </c>
      <c r="H1980" t="s">
        <v>7157</v>
      </c>
      <c r="I1980" s="2">
        <v>2</v>
      </c>
      <c r="J1980" t="s">
        <v>10723</v>
      </c>
      <c r="K1980" s="2">
        <v>0</v>
      </c>
      <c r="L1980" t="s">
        <v>1631</v>
      </c>
      <c r="M1980" t="s">
        <v>1632</v>
      </c>
      <c r="N1980" t="s">
        <v>40</v>
      </c>
      <c r="O1980" t="s">
        <v>41</v>
      </c>
      <c r="P1980" t="s">
        <v>6304</v>
      </c>
      <c r="Q1980" t="s">
        <v>10724</v>
      </c>
      <c r="R1980" t="s">
        <v>100</v>
      </c>
      <c r="S1980" t="s">
        <v>6306</v>
      </c>
    </row>
    <row r="1981" hidden="1" spans="1:19">
      <c r="A1981">
        <v>1980</v>
      </c>
      <c r="B1981" t="s">
        <v>10725</v>
      </c>
      <c r="C1981" t="s">
        <v>7155</v>
      </c>
      <c r="D1981" t="str">
        <f>VLOOKUP(C1981,[1]Sheet1!$A:$B,2,0)</f>
        <v>北京局项目规则（常规+55清单+过度检查）</v>
      </c>
      <c r="E1981" t="s">
        <v>6308</v>
      </c>
      <c r="F1981" t="s">
        <v>10726</v>
      </c>
      <c r="G1981" s="2">
        <v>1</v>
      </c>
      <c r="H1981" t="s">
        <v>7157</v>
      </c>
      <c r="I1981" s="2">
        <v>2</v>
      </c>
      <c r="J1981" t="s">
        <v>10727</v>
      </c>
      <c r="K1981" s="2">
        <v>0</v>
      </c>
      <c r="L1981" t="s">
        <v>1631</v>
      </c>
      <c r="M1981" t="s">
        <v>1632</v>
      </c>
      <c r="N1981" t="s">
        <v>40</v>
      </c>
      <c r="O1981" t="s">
        <v>41</v>
      </c>
      <c r="P1981" t="s">
        <v>6311</v>
      </c>
      <c r="Q1981" t="s">
        <v>10728</v>
      </c>
      <c r="R1981" t="s">
        <v>166</v>
      </c>
      <c r="S1981" t="s">
        <v>6313</v>
      </c>
    </row>
    <row r="1982" hidden="1" spans="1:19">
      <c r="A1982">
        <v>1981</v>
      </c>
      <c r="B1982" t="s">
        <v>10729</v>
      </c>
      <c r="C1982" t="s">
        <v>7155</v>
      </c>
      <c r="D1982" t="str">
        <f>VLOOKUP(C1982,[1]Sheet1!$A:$B,2,0)</f>
        <v>北京局项目规则（常规+55清单+过度检查）</v>
      </c>
      <c r="E1982" t="s">
        <v>10730</v>
      </c>
      <c r="F1982" t="s">
        <v>10731</v>
      </c>
      <c r="G1982" s="2">
        <v>1</v>
      </c>
      <c r="H1982" t="s">
        <v>7157</v>
      </c>
      <c r="I1982" s="2">
        <v>2</v>
      </c>
      <c r="J1982" t="s">
        <v>10732</v>
      </c>
      <c r="K1982" s="2">
        <v>0</v>
      </c>
      <c r="L1982" t="s">
        <v>1631</v>
      </c>
      <c r="M1982" t="s">
        <v>1632</v>
      </c>
      <c r="N1982" t="s">
        <v>40</v>
      </c>
      <c r="O1982" t="s">
        <v>41</v>
      </c>
      <c r="P1982" t="s">
        <v>6317</v>
      </c>
      <c r="Q1982" t="s">
        <v>10733</v>
      </c>
      <c r="R1982" t="s">
        <v>166</v>
      </c>
      <c r="S1982" t="s">
        <v>10734</v>
      </c>
    </row>
    <row r="1983" hidden="1" spans="1:19">
      <c r="A1983">
        <v>1982</v>
      </c>
      <c r="B1983" t="s">
        <v>10735</v>
      </c>
      <c r="C1983" t="s">
        <v>7155</v>
      </c>
      <c r="D1983" t="str">
        <f>VLOOKUP(C1983,[1]Sheet1!$A:$B,2,0)</f>
        <v>北京局项目规则（常规+55清单+过度检查）</v>
      </c>
      <c r="E1983" t="s">
        <v>6321</v>
      </c>
      <c r="F1983" t="s">
        <v>10736</v>
      </c>
      <c r="G1983" s="2">
        <v>1</v>
      </c>
      <c r="H1983" t="s">
        <v>7157</v>
      </c>
      <c r="I1983" s="2">
        <v>2</v>
      </c>
      <c r="J1983" t="s">
        <v>10737</v>
      </c>
      <c r="K1983" s="2">
        <v>0</v>
      </c>
      <c r="L1983" t="s">
        <v>40</v>
      </c>
      <c r="M1983" t="s">
        <v>41</v>
      </c>
      <c r="N1983" t="s">
        <v>40</v>
      </c>
      <c r="O1983" t="s">
        <v>41</v>
      </c>
      <c r="P1983" t="s">
        <v>10738</v>
      </c>
      <c r="Q1983" t="s">
        <v>10739</v>
      </c>
      <c r="R1983" t="s">
        <v>166</v>
      </c>
      <c r="S1983" t="s">
        <v>6325</v>
      </c>
    </row>
    <row r="1984" hidden="1" spans="1:19">
      <c r="A1984">
        <v>1983</v>
      </c>
      <c r="B1984" t="s">
        <v>10740</v>
      </c>
      <c r="C1984" t="s">
        <v>7155</v>
      </c>
      <c r="D1984" t="str">
        <f>VLOOKUP(C1984,[1]Sheet1!$A:$B,2,0)</f>
        <v>北京局项目规则（常规+55清单+过度检查）</v>
      </c>
      <c r="E1984" t="s">
        <v>6545</v>
      </c>
      <c r="F1984" t="s">
        <v>10741</v>
      </c>
      <c r="G1984" s="2">
        <v>1</v>
      </c>
      <c r="H1984" t="s">
        <v>7157</v>
      </c>
      <c r="I1984" s="2">
        <v>2</v>
      </c>
      <c r="J1984" t="s">
        <v>10742</v>
      </c>
      <c r="K1984" s="2">
        <v>0</v>
      </c>
      <c r="L1984" t="s">
        <v>1631</v>
      </c>
      <c r="M1984" t="s">
        <v>1632</v>
      </c>
      <c r="N1984" t="s">
        <v>40</v>
      </c>
      <c r="O1984" t="s">
        <v>41</v>
      </c>
      <c r="P1984" t="s">
        <v>6547</v>
      </c>
      <c r="Q1984" t="s">
        <v>10743</v>
      </c>
      <c r="R1984" t="s">
        <v>166</v>
      </c>
      <c r="S1984" t="s">
        <v>6549</v>
      </c>
    </row>
    <row r="1985" hidden="1" spans="1:19">
      <c r="A1985">
        <v>1984</v>
      </c>
      <c r="B1985" t="s">
        <v>10744</v>
      </c>
      <c r="C1985" t="s">
        <v>7155</v>
      </c>
      <c r="D1985" t="str">
        <f>VLOOKUP(C1985,[1]Sheet1!$A:$B,2,0)</f>
        <v>北京局项目规则（常规+55清单+过度检查）</v>
      </c>
      <c r="E1985" t="s">
        <v>6551</v>
      </c>
      <c r="F1985" t="s">
        <v>10745</v>
      </c>
      <c r="G1985" s="2">
        <v>1</v>
      </c>
      <c r="H1985" t="s">
        <v>7157</v>
      </c>
      <c r="I1985" s="2">
        <v>2</v>
      </c>
      <c r="J1985" t="s">
        <v>10746</v>
      </c>
      <c r="K1985" s="2">
        <v>0</v>
      </c>
      <c r="L1985" t="s">
        <v>1631</v>
      </c>
      <c r="M1985" t="s">
        <v>1632</v>
      </c>
      <c r="N1985" t="s">
        <v>40</v>
      </c>
      <c r="O1985" t="s">
        <v>41</v>
      </c>
      <c r="P1985" t="s">
        <v>6553</v>
      </c>
      <c r="Q1985" t="s">
        <v>10747</v>
      </c>
      <c r="R1985" t="s">
        <v>166</v>
      </c>
      <c r="S1985" t="s">
        <v>6555</v>
      </c>
    </row>
    <row r="1986" hidden="1" spans="1:19">
      <c r="A1986">
        <v>1985</v>
      </c>
      <c r="B1986" t="s">
        <v>10748</v>
      </c>
      <c r="C1986" t="s">
        <v>7155</v>
      </c>
      <c r="D1986" t="str">
        <f>VLOOKUP(C1986,[1]Sheet1!$A:$B,2,0)</f>
        <v>北京局项目规则（常规+55清单+过度检查）</v>
      </c>
      <c r="E1986" t="s">
        <v>10749</v>
      </c>
      <c r="F1986" t="s">
        <v>10750</v>
      </c>
      <c r="G1986" s="2">
        <v>1</v>
      </c>
      <c r="H1986" t="s">
        <v>7157</v>
      </c>
      <c r="I1986" s="2">
        <v>2</v>
      </c>
      <c r="J1986" t="s">
        <v>10751</v>
      </c>
      <c r="K1986" s="2">
        <v>0</v>
      </c>
      <c r="L1986" t="s">
        <v>1631</v>
      </c>
      <c r="M1986" t="s">
        <v>1632</v>
      </c>
      <c r="N1986" t="s">
        <v>40</v>
      </c>
      <c r="O1986" t="s">
        <v>41</v>
      </c>
      <c r="P1986" t="s">
        <v>6560</v>
      </c>
      <c r="Q1986" t="s">
        <v>10752</v>
      </c>
      <c r="R1986" t="s">
        <v>166</v>
      </c>
      <c r="S1986" t="s">
        <v>10753</v>
      </c>
    </row>
    <row r="1987" hidden="1" spans="1:19">
      <c r="A1987">
        <v>1986</v>
      </c>
      <c r="B1987" t="s">
        <v>10754</v>
      </c>
      <c r="C1987" t="s">
        <v>7155</v>
      </c>
      <c r="D1987" t="str">
        <f>VLOOKUP(C1987,[1]Sheet1!$A:$B,2,0)</f>
        <v>北京局项目规则（常规+55清单+过度检查）</v>
      </c>
      <c r="E1987" t="s">
        <v>6564</v>
      </c>
      <c r="F1987" t="s">
        <v>10755</v>
      </c>
      <c r="G1987" s="2">
        <v>1</v>
      </c>
      <c r="H1987" t="s">
        <v>7157</v>
      </c>
      <c r="I1987" s="2">
        <v>1</v>
      </c>
      <c r="J1987" t="s">
        <v>6565</v>
      </c>
      <c r="K1987" s="2">
        <v>0</v>
      </c>
      <c r="L1987" t="s">
        <v>40</v>
      </c>
      <c r="M1987" t="s">
        <v>41</v>
      </c>
      <c r="N1987" t="s">
        <v>40</v>
      </c>
      <c r="O1987" t="s">
        <v>41</v>
      </c>
      <c r="P1987" t="s">
        <v>6566</v>
      </c>
      <c r="Q1987" t="s">
        <v>10756</v>
      </c>
      <c r="R1987" t="s">
        <v>166</v>
      </c>
      <c r="S1987" t="s">
        <v>6568</v>
      </c>
    </row>
    <row r="1988" hidden="1" spans="1:19">
      <c r="A1988">
        <v>1987</v>
      </c>
      <c r="B1988" t="s">
        <v>10757</v>
      </c>
      <c r="C1988" t="s">
        <v>7155</v>
      </c>
      <c r="D1988" t="str">
        <f>VLOOKUP(C1988,[1]Sheet1!$A:$B,2,0)</f>
        <v>北京局项目规则（常规+55清单+过度检查）</v>
      </c>
      <c r="E1988" t="s">
        <v>10758</v>
      </c>
      <c r="F1988" t="s">
        <v>10759</v>
      </c>
      <c r="G1988" s="2">
        <v>1</v>
      </c>
      <c r="H1988" t="s">
        <v>7157</v>
      </c>
      <c r="I1988" s="2">
        <v>2</v>
      </c>
      <c r="J1988" t="s">
        <v>6832</v>
      </c>
      <c r="K1988" s="2">
        <v>0</v>
      </c>
      <c r="L1988" t="s">
        <v>40</v>
      </c>
      <c r="M1988" t="s">
        <v>41</v>
      </c>
      <c r="N1988" t="s">
        <v>40</v>
      </c>
      <c r="O1988" t="s">
        <v>41</v>
      </c>
      <c r="P1988" t="s">
        <v>6833</v>
      </c>
      <c r="Q1988" t="s">
        <v>10760</v>
      </c>
      <c r="R1988" t="s">
        <v>5626</v>
      </c>
      <c r="S1988" t="s">
        <v>10761</v>
      </c>
    </row>
    <row r="1989" hidden="1" spans="1:19">
      <c r="A1989">
        <v>1988</v>
      </c>
      <c r="B1989" t="s">
        <v>10762</v>
      </c>
      <c r="C1989" t="s">
        <v>7155</v>
      </c>
      <c r="D1989" t="str">
        <f>VLOOKUP(C1989,[1]Sheet1!$A:$B,2,0)</f>
        <v>北京局项目规则（常规+55清单+过度检查）</v>
      </c>
      <c r="E1989" t="s">
        <v>10763</v>
      </c>
      <c r="F1989" t="s">
        <v>10764</v>
      </c>
      <c r="G1989" s="2">
        <v>1</v>
      </c>
      <c r="H1989" t="s">
        <v>7157</v>
      </c>
      <c r="I1989" s="2">
        <v>1</v>
      </c>
      <c r="J1989" t="s">
        <v>10765</v>
      </c>
      <c r="K1989" s="2">
        <v>0</v>
      </c>
      <c r="L1989" t="s">
        <v>40</v>
      </c>
      <c r="M1989" t="s">
        <v>41</v>
      </c>
      <c r="N1989" t="s">
        <v>40</v>
      </c>
      <c r="O1989" t="s">
        <v>41</v>
      </c>
      <c r="P1989" t="s">
        <v>6839</v>
      </c>
      <c r="Q1989" t="s">
        <v>10766</v>
      </c>
      <c r="R1989" t="s">
        <v>166</v>
      </c>
      <c r="S1989" t="s">
        <v>10767</v>
      </c>
    </row>
    <row r="1990" hidden="1" spans="1:19">
      <c r="A1990">
        <v>1989</v>
      </c>
      <c r="B1990" t="s">
        <v>10768</v>
      </c>
      <c r="C1990" t="s">
        <v>7155</v>
      </c>
      <c r="D1990" t="str">
        <f>VLOOKUP(C1990,[1]Sheet1!$A:$B,2,0)</f>
        <v>北京局项目规则（常规+55清单+过度检查）</v>
      </c>
      <c r="E1990" t="s">
        <v>10769</v>
      </c>
      <c r="F1990" t="s">
        <v>10770</v>
      </c>
      <c r="G1990" s="2">
        <v>1</v>
      </c>
      <c r="H1990" t="s">
        <v>7157</v>
      </c>
      <c r="I1990" s="2">
        <v>2</v>
      </c>
      <c r="J1990" t="s">
        <v>6844</v>
      </c>
      <c r="K1990" s="2">
        <v>0</v>
      </c>
      <c r="L1990" t="s">
        <v>40</v>
      </c>
      <c r="M1990" t="s">
        <v>41</v>
      </c>
      <c r="N1990" t="s">
        <v>40</v>
      </c>
      <c r="O1990" t="s">
        <v>41</v>
      </c>
      <c r="P1990" t="s">
        <v>6845</v>
      </c>
      <c r="Q1990" t="s">
        <v>10771</v>
      </c>
      <c r="R1990" t="s">
        <v>100</v>
      </c>
      <c r="S1990" t="s">
        <v>10772</v>
      </c>
    </row>
    <row r="1991" hidden="1" spans="1:19">
      <c r="A1991">
        <v>1990</v>
      </c>
      <c r="B1991" t="s">
        <v>10773</v>
      </c>
      <c r="C1991" t="s">
        <v>7155</v>
      </c>
      <c r="D1991" t="str">
        <f>VLOOKUP(C1991,[1]Sheet1!$A:$B,2,0)</f>
        <v>北京局项目规则（常规+55清单+过度检查）</v>
      </c>
      <c r="E1991" t="s">
        <v>6071</v>
      </c>
      <c r="F1991" t="s">
        <v>10774</v>
      </c>
      <c r="G1991" s="2">
        <v>1</v>
      </c>
      <c r="H1991" t="s">
        <v>7157</v>
      </c>
      <c r="I1991" s="2">
        <v>2</v>
      </c>
      <c r="J1991" t="s">
        <v>10775</v>
      </c>
      <c r="K1991" s="2">
        <v>0</v>
      </c>
      <c r="L1991" t="s">
        <v>1631</v>
      </c>
      <c r="M1991" t="s">
        <v>1632</v>
      </c>
      <c r="N1991" t="s">
        <v>40</v>
      </c>
      <c r="O1991" t="s">
        <v>41</v>
      </c>
      <c r="P1991" t="s">
        <v>6073</v>
      </c>
      <c r="Q1991" t="s">
        <v>10776</v>
      </c>
      <c r="R1991" t="s">
        <v>166</v>
      </c>
      <c r="S1991" t="s">
        <v>6075</v>
      </c>
    </row>
    <row r="1992" hidden="1" spans="1:19">
      <c r="A1992">
        <v>1991</v>
      </c>
      <c r="B1992" t="s">
        <v>10777</v>
      </c>
      <c r="C1992" t="s">
        <v>7155</v>
      </c>
      <c r="D1992" t="str">
        <f>VLOOKUP(C1992,[1]Sheet1!$A:$B,2,0)</f>
        <v>北京局项目规则（常规+55清单+过度检查）</v>
      </c>
      <c r="E1992" t="s">
        <v>6077</v>
      </c>
      <c r="F1992" t="s">
        <v>10778</v>
      </c>
      <c r="G1992" s="2">
        <v>1</v>
      </c>
      <c r="H1992" t="s">
        <v>7157</v>
      </c>
      <c r="I1992" s="2">
        <v>2</v>
      </c>
      <c r="J1992" t="s">
        <v>10779</v>
      </c>
      <c r="K1992" s="2">
        <v>0</v>
      </c>
      <c r="L1992" t="s">
        <v>1631</v>
      </c>
      <c r="M1992" t="s">
        <v>1632</v>
      </c>
      <c r="N1992" t="s">
        <v>40</v>
      </c>
      <c r="O1992" t="s">
        <v>41</v>
      </c>
      <c r="P1992" t="s">
        <v>6079</v>
      </c>
      <c r="Q1992" t="s">
        <v>10780</v>
      </c>
      <c r="R1992" t="s">
        <v>166</v>
      </c>
      <c r="S1992" t="s">
        <v>6081</v>
      </c>
    </row>
    <row r="1993" hidden="1" spans="1:19">
      <c r="A1993">
        <v>1992</v>
      </c>
      <c r="B1993" t="s">
        <v>10781</v>
      </c>
      <c r="C1993" t="s">
        <v>7155</v>
      </c>
      <c r="D1993" t="str">
        <f>VLOOKUP(C1993,[1]Sheet1!$A:$B,2,0)</f>
        <v>北京局项目规则（常规+55清单+过度检查）</v>
      </c>
      <c r="E1993" t="s">
        <v>6327</v>
      </c>
      <c r="F1993" t="s">
        <v>10782</v>
      </c>
      <c r="G1993" s="2">
        <v>1</v>
      </c>
      <c r="H1993" t="s">
        <v>7157</v>
      </c>
      <c r="I1993" s="2">
        <v>2</v>
      </c>
      <c r="J1993" t="s">
        <v>10783</v>
      </c>
      <c r="K1993" s="2">
        <v>0</v>
      </c>
      <c r="L1993" t="s">
        <v>40</v>
      </c>
      <c r="M1993" t="s">
        <v>41</v>
      </c>
      <c r="N1993" t="s">
        <v>40</v>
      </c>
      <c r="O1993" t="s">
        <v>41</v>
      </c>
      <c r="P1993" t="s">
        <v>6330</v>
      </c>
      <c r="Q1993" t="s">
        <v>10784</v>
      </c>
      <c r="R1993" t="s">
        <v>100</v>
      </c>
      <c r="S1993" t="s">
        <v>6332</v>
      </c>
    </row>
    <row r="1994" hidden="1" spans="1:19">
      <c r="A1994">
        <v>1993</v>
      </c>
      <c r="B1994" t="s">
        <v>10785</v>
      </c>
      <c r="C1994" t="s">
        <v>7155</v>
      </c>
      <c r="D1994" t="str">
        <f>VLOOKUP(C1994,[1]Sheet1!$A:$B,2,0)</f>
        <v>北京局项目规则（常规+55清单+过度检查）</v>
      </c>
      <c r="E1994" t="s">
        <v>10786</v>
      </c>
      <c r="F1994" t="s">
        <v>10787</v>
      </c>
      <c r="G1994" s="2">
        <v>1</v>
      </c>
      <c r="H1994" t="s">
        <v>7157</v>
      </c>
      <c r="I1994" s="2">
        <v>2</v>
      </c>
      <c r="J1994" t="s">
        <v>10788</v>
      </c>
      <c r="K1994" s="2">
        <v>0</v>
      </c>
      <c r="L1994" t="s">
        <v>40</v>
      </c>
      <c r="M1994" t="s">
        <v>41</v>
      </c>
      <c r="N1994" t="s">
        <v>40</v>
      </c>
      <c r="O1994" t="s">
        <v>41</v>
      </c>
      <c r="P1994" t="s">
        <v>10789</v>
      </c>
      <c r="Q1994" t="s">
        <v>10790</v>
      </c>
      <c r="R1994" t="s">
        <v>166</v>
      </c>
      <c r="S1994" t="s">
        <v>10791</v>
      </c>
    </row>
    <row r="1995" hidden="1" spans="1:19">
      <c r="A1995">
        <v>1994</v>
      </c>
      <c r="B1995" t="s">
        <v>10792</v>
      </c>
      <c r="C1995" t="s">
        <v>7155</v>
      </c>
      <c r="D1995" t="str">
        <f>VLOOKUP(C1995,[1]Sheet1!$A:$B,2,0)</f>
        <v>北京局项目规则（常规+55清单+过度检查）</v>
      </c>
      <c r="E1995" t="s">
        <v>10793</v>
      </c>
      <c r="F1995" t="s">
        <v>10794</v>
      </c>
      <c r="G1995" s="2">
        <v>1</v>
      </c>
      <c r="H1995" t="s">
        <v>7157</v>
      </c>
      <c r="I1995" s="2">
        <v>2</v>
      </c>
      <c r="J1995" t="s">
        <v>6335</v>
      </c>
      <c r="K1995" s="2">
        <v>0</v>
      </c>
      <c r="L1995" t="s">
        <v>40</v>
      </c>
      <c r="M1995" t="s">
        <v>41</v>
      </c>
      <c r="N1995" t="s">
        <v>40</v>
      </c>
      <c r="O1995" t="s">
        <v>41</v>
      </c>
      <c r="P1995" t="s">
        <v>6336</v>
      </c>
      <c r="Q1995" t="s">
        <v>10795</v>
      </c>
      <c r="R1995" t="s">
        <v>166</v>
      </c>
      <c r="S1995" t="s">
        <v>10796</v>
      </c>
    </row>
    <row r="1996" hidden="1" spans="1:19">
      <c r="A1996">
        <v>1995</v>
      </c>
      <c r="B1996" t="s">
        <v>10797</v>
      </c>
      <c r="C1996" t="s">
        <v>7155</v>
      </c>
      <c r="D1996" t="str">
        <f>VLOOKUP(C1996,[1]Sheet1!$A:$B,2,0)</f>
        <v>北京局项目规则（常规+55清单+过度检查）</v>
      </c>
      <c r="E1996" t="s">
        <v>10798</v>
      </c>
      <c r="F1996" t="s">
        <v>10799</v>
      </c>
      <c r="G1996" s="2">
        <v>1</v>
      </c>
      <c r="H1996" t="s">
        <v>7157</v>
      </c>
      <c r="I1996" s="2">
        <v>2</v>
      </c>
      <c r="J1996" t="s">
        <v>10800</v>
      </c>
      <c r="K1996" s="2">
        <v>0</v>
      </c>
      <c r="L1996" t="s">
        <v>40</v>
      </c>
      <c r="M1996" t="s">
        <v>41</v>
      </c>
      <c r="N1996" t="s">
        <v>40</v>
      </c>
      <c r="O1996" t="s">
        <v>41</v>
      </c>
      <c r="P1996" t="s">
        <v>6572</v>
      </c>
      <c r="Q1996" t="s">
        <v>10801</v>
      </c>
      <c r="R1996" t="s">
        <v>166</v>
      </c>
      <c r="S1996" t="s">
        <v>10802</v>
      </c>
    </row>
    <row r="1997" hidden="1" spans="1:19">
      <c r="A1997">
        <v>1996</v>
      </c>
      <c r="B1997" t="s">
        <v>10803</v>
      </c>
      <c r="C1997" t="s">
        <v>7155</v>
      </c>
      <c r="D1997" t="str">
        <f>VLOOKUP(C1997,[1]Sheet1!$A:$B,2,0)</f>
        <v>北京局项目规则（常规+55清单+过度检查）</v>
      </c>
      <c r="E1997" t="s">
        <v>6576</v>
      </c>
      <c r="F1997" t="s">
        <v>10804</v>
      </c>
      <c r="G1997" s="2">
        <v>1</v>
      </c>
      <c r="H1997" t="s">
        <v>7157</v>
      </c>
      <c r="I1997" s="2">
        <v>2</v>
      </c>
      <c r="J1997" t="s">
        <v>6577</v>
      </c>
      <c r="K1997" s="2">
        <v>0</v>
      </c>
      <c r="L1997" t="s">
        <v>40</v>
      </c>
      <c r="M1997" t="s">
        <v>41</v>
      </c>
      <c r="N1997" t="s">
        <v>40</v>
      </c>
      <c r="O1997" t="s">
        <v>41</v>
      </c>
      <c r="P1997" t="s">
        <v>6578</v>
      </c>
      <c r="Q1997" t="s">
        <v>10805</v>
      </c>
      <c r="R1997" t="s">
        <v>166</v>
      </c>
      <c r="S1997" t="s">
        <v>6580</v>
      </c>
    </row>
    <row r="1998" hidden="1" spans="1:19">
      <c r="A1998">
        <v>1997</v>
      </c>
      <c r="B1998" t="s">
        <v>10806</v>
      </c>
      <c r="C1998" t="s">
        <v>7155</v>
      </c>
      <c r="D1998" t="str">
        <f>VLOOKUP(C1998,[1]Sheet1!$A:$B,2,0)</f>
        <v>北京局项目规则（常规+55清单+过度检查）</v>
      </c>
      <c r="E1998" t="s">
        <v>10807</v>
      </c>
      <c r="F1998" t="s">
        <v>10808</v>
      </c>
      <c r="G1998" s="2">
        <v>1</v>
      </c>
      <c r="H1998" t="s">
        <v>7157</v>
      </c>
      <c r="I1998" s="2">
        <v>2</v>
      </c>
      <c r="J1998" t="s">
        <v>10809</v>
      </c>
      <c r="K1998" s="2">
        <v>0</v>
      </c>
      <c r="L1998" t="s">
        <v>40</v>
      </c>
      <c r="M1998" t="s">
        <v>41</v>
      </c>
      <c r="N1998" t="s">
        <v>40</v>
      </c>
      <c r="O1998" t="s">
        <v>41</v>
      </c>
      <c r="P1998" t="s">
        <v>6585</v>
      </c>
      <c r="Q1998" t="s">
        <v>10810</v>
      </c>
      <c r="R1998" t="s">
        <v>166</v>
      </c>
      <c r="S1998" t="s">
        <v>10811</v>
      </c>
    </row>
    <row r="1999" hidden="1" spans="1:19">
      <c r="A1999">
        <v>1998</v>
      </c>
      <c r="B1999" t="s">
        <v>10812</v>
      </c>
      <c r="C1999" t="s">
        <v>7155</v>
      </c>
      <c r="D1999" t="str">
        <f>VLOOKUP(C1999,[1]Sheet1!$A:$B,2,0)</f>
        <v>北京局项目规则（常规+55清单+过度检查）</v>
      </c>
      <c r="E1999" t="s">
        <v>10813</v>
      </c>
      <c r="F1999" t="s">
        <v>10814</v>
      </c>
      <c r="G1999" s="2">
        <v>1</v>
      </c>
      <c r="H1999" t="s">
        <v>7157</v>
      </c>
      <c r="I1999" s="2">
        <v>1</v>
      </c>
      <c r="J1999" t="s">
        <v>6850</v>
      </c>
      <c r="K1999" s="2">
        <v>0</v>
      </c>
      <c r="L1999" t="s">
        <v>1631</v>
      </c>
      <c r="M1999" t="s">
        <v>1632</v>
      </c>
      <c r="N1999" t="s">
        <v>40</v>
      </c>
      <c r="O1999" t="s">
        <v>41</v>
      </c>
      <c r="P1999" t="s">
        <v>6851</v>
      </c>
      <c r="Q1999" t="s">
        <v>10815</v>
      </c>
      <c r="R1999" t="s">
        <v>166</v>
      </c>
      <c r="S1999" t="s">
        <v>10816</v>
      </c>
    </row>
    <row r="2000" hidden="1" spans="1:19">
      <c r="A2000">
        <v>1999</v>
      </c>
      <c r="B2000" t="s">
        <v>10817</v>
      </c>
      <c r="C2000" t="s">
        <v>7155</v>
      </c>
      <c r="D2000" t="str">
        <f>VLOOKUP(C2000,[1]Sheet1!$A:$B,2,0)</f>
        <v>北京局项目规则（常规+55清单+过度检查）</v>
      </c>
      <c r="E2000" t="s">
        <v>6083</v>
      </c>
      <c r="F2000" t="s">
        <v>10818</v>
      </c>
      <c r="G2000" s="2">
        <v>1</v>
      </c>
      <c r="H2000" t="s">
        <v>7157</v>
      </c>
      <c r="I2000" s="2">
        <v>2</v>
      </c>
      <c r="J2000" t="s">
        <v>10819</v>
      </c>
      <c r="K2000" s="2">
        <v>0</v>
      </c>
      <c r="L2000" t="s">
        <v>1631</v>
      </c>
      <c r="M2000" t="s">
        <v>1632</v>
      </c>
      <c r="N2000" t="s">
        <v>40</v>
      </c>
      <c r="O2000" t="s">
        <v>41</v>
      </c>
      <c r="P2000" t="s">
        <v>6085</v>
      </c>
      <c r="Q2000" t="s">
        <v>10820</v>
      </c>
      <c r="R2000" t="s">
        <v>166</v>
      </c>
      <c r="S2000" t="s">
        <v>6087</v>
      </c>
    </row>
    <row r="2001" hidden="1" spans="1:19">
      <c r="A2001">
        <v>2000</v>
      </c>
      <c r="B2001" t="s">
        <v>10821</v>
      </c>
      <c r="C2001" t="s">
        <v>7155</v>
      </c>
      <c r="D2001" t="str">
        <f>VLOOKUP(C2001,[1]Sheet1!$A:$B,2,0)</f>
        <v>北京局项目规则（常规+55清单+过度检查）</v>
      </c>
      <c r="E2001" t="s">
        <v>6089</v>
      </c>
      <c r="F2001" t="s">
        <v>10822</v>
      </c>
      <c r="G2001" s="2">
        <v>1</v>
      </c>
      <c r="H2001" t="s">
        <v>7157</v>
      </c>
      <c r="I2001" s="2">
        <v>2</v>
      </c>
      <c r="J2001" t="s">
        <v>10823</v>
      </c>
      <c r="K2001" s="2">
        <v>0</v>
      </c>
      <c r="L2001" t="s">
        <v>1631</v>
      </c>
      <c r="M2001" t="s">
        <v>1632</v>
      </c>
      <c r="N2001" t="s">
        <v>40</v>
      </c>
      <c r="O2001" t="s">
        <v>41</v>
      </c>
      <c r="P2001" t="s">
        <v>6091</v>
      </c>
      <c r="Q2001" t="s">
        <v>10824</v>
      </c>
      <c r="R2001" t="s">
        <v>166</v>
      </c>
      <c r="S2001" t="s">
        <v>6093</v>
      </c>
    </row>
    <row r="2002" hidden="1" spans="1:19">
      <c r="A2002">
        <v>2001</v>
      </c>
      <c r="B2002" t="s">
        <v>10825</v>
      </c>
      <c r="C2002" t="s">
        <v>7155</v>
      </c>
      <c r="D2002" t="str">
        <f>VLOOKUP(C2002,[1]Sheet1!$A:$B,2,0)</f>
        <v>北京局项目规则（常规+55清单+过度检查）</v>
      </c>
      <c r="E2002" t="s">
        <v>6095</v>
      </c>
      <c r="F2002" t="s">
        <v>10826</v>
      </c>
      <c r="G2002" s="2">
        <v>1</v>
      </c>
      <c r="H2002" t="s">
        <v>7157</v>
      </c>
      <c r="I2002" s="2">
        <v>2</v>
      </c>
      <c r="J2002" t="s">
        <v>10827</v>
      </c>
      <c r="K2002" s="2">
        <v>0</v>
      </c>
      <c r="L2002" t="s">
        <v>1631</v>
      </c>
      <c r="M2002" t="s">
        <v>1632</v>
      </c>
      <c r="N2002" t="s">
        <v>40</v>
      </c>
      <c r="O2002" t="s">
        <v>41</v>
      </c>
      <c r="P2002" t="s">
        <v>10828</v>
      </c>
      <c r="Q2002" t="s">
        <v>10829</v>
      </c>
      <c r="R2002" t="s">
        <v>166</v>
      </c>
      <c r="S2002" t="s">
        <v>6100</v>
      </c>
    </row>
    <row r="2003" hidden="1" spans="1:19">
      <c r="A2003">
        <v>2002</v>
      </c>
      <c r="B2003" t="s">
        <v>10830</v>
      </c>
      <c r="C2003" t="s">
        <v>7155</v>
      </c>
      <c r="D2003" t="str">
        <f>VLOOKUP(C2003,[1]Sheet1!$A:$B,2,0)</f>
        <v>北京局项目规则（常规+55清单+过度检查）</v>
      </c>
      <c r="E2003" t="s">
        <v>10831</v>
      </c>
      <c r="F2003" t="s">
        <v>10832</v>
      </c>
      <c r="G2003" s="2">
        <v>1</v>
      </c>
      <c r="H2003" t="s">
        <v>7157</v>
      </c>
      <c r="I2003" s="2">
        <v>1</v>
      </c>
      <c r="J2003" t="s">
        <v>6103</v>
      </c>
      <c r="K2003" s="2">
        <v>0</v>
      </c>
      <c r="L2003" t="s">
        <v>1631</v>
      </c>
      <c r="M2003" t="s">
        <v>1632</v>
      </c>
      <c r="N2003" t="s">
        <v>40</v>
      </c>
      <c r="O2003" t="s">
        <v>41</v>
      </c>
      <c r="P2003" t="s">
        <v>10833</v>
      </c>
      <c r="Q2003" t="s">
        <v>10834</v>
      </c>
      <c r="R2003" t="s">
        <v>166</v>
      </c>
      <c r="S2003" t="s">
        <v>10835</v>
      </c>
    </row>
    <row r="2004" hidden="1" spans="1:19">
      <c r="A2004">
        <v>2003</v>
      </c>
      <c r="B2004" t="s">
        <v>10836</v>
      </c>
      <c r="C2004" t="s">
        <v>7155</v>
      </c>
      <c r="D2004" t="str">
        <f>VLOOKUP(C2004,[1]Sheet1!$A:$B,2,0)</f>
        <v>北京局项目规则（常规+55清单+过度检查）</v>
      </c>
      <c r="E2004" t="s">
        <v>10837</v>
      </c>
      <c r="F2004" t="s">
        <v>10838</v>
      </c>
      <c r="G2004" s="2">
        <v>1</v>
      </c>
      <c r="H2004" t="s">
        <v>7157</v>
      </c>
      <c r="I2004" s="2">
        <v>1</v>
      </c>
      <c r="J2004" t="s">
        <v>10839</v>
      </c>
      <c r="K2004" s="2">
        <v>0</v>
      </c>
      <c r="L2004" t="s">
        <v>1631</v>
      </c>
      <c r="M2004" t="s">
        <v>1632</v>
      </c>
      <c r="N2004" t="s">
        <v>40</v>
      </c>
      <c r="O2004" t="s">
        <v>41</v>
      </c>
      <c r="P2004" t="s">
        <v>6342</v>
      </c>
      <c r="Q2004" t="s">
        <v>10840</v>
      </c>
      <c r="R2004" t="s">
        <v>166</v>
      </c>
      <c r="S2004" t="s">
        <v>10841</v>
      </c>
    </row>
    <row r="2005" hidden="1" spans="1:19">
      <c r="A2005">
        <v>2004</v>
      </c>
      <c r="B2005" t="s">
        <v>10842</v>
      </c>
      <c r="C2005" t="s">
        <v>7155</v>
      </c>
      <c r="D2005" t="str">
        <f>VLOOKUP(C2005,[1]Sheet1!$A:$B,2,0)</f>
        <v>北京局项目规则（常规+55清单+过度检查）</v>
      </c>
      <c r="E2005" t="s">
        <v>6589</v>
      </c>
      <c r="F2005" t="s">
        <v>10843</v>
      </c>
      <c r="G2005" s="2">
        <v>1</v>
      </c>
      <c r="H2005" t="s">
        <v>7157</v>
      </c>
      <c r="I2005" s="2">
        <v>2</v>
      </c>
      <c r="J2005" t="s">
        <v>6590</v>
      </c>
      <c r="K2005" s="2">
        <v>0</v>
      </c>
      <c r="L2005" t="s">
        <v>40</v>
      </c>
      <c r="M2005" t="s">
        <v>41</v>
      </c>
      <c r="N2005" t="s">
        <v>40</v>
      </c>
      <c r="O2005" t="s">
        <v>41</v>
      </c>
      <c r="P2005" t="s">
        <v>6591</v>
      </c>
      <c r="Q2005" t="s">
        <v>10844</v>
      </c>
      <c r="R2005" t="s">
        <v>166</v>
      </c>
      <c r="S2005" t="s">
        <v>6593</v>
      </c>
    </row>
    <row r="2006" hidden="1" spans="1:19">
      <c r="A2006">
        <v>2005</v>
      </c>
      <c r="B2006" t="s">
        <v>10845</v>
      </c>
      <c r="C2006" t="s">
        <v>7155</v>
      </c>
      <c r="D2006" t="str">
        <f>VLOOKUP(C2006,[1]Sheet1!$A:$B,2,0)</f>
        <v>北京局项目规则（常规+55清单+过度检查）</v>
      </c>
      <c r="E2006" t="s">
        <v>6595</v>
      </c>
      <c r="F2006" t="s">
        <v>10846</v>
      </c>
      <c r="G2006" s="2">
        <v>1</v>
      </c>
      <c r="H2006" t="s">
        <v>7157</v>
      </c>
      <c r="I2006" s="2">
        <v>2</v>
      </c>
      <c r="J2006" t="s">
        <v>10847</v>
      </c>
      <c r="K2006" s="2">
        <v>0</v>
      </c>
      <c r="L2006" t="s">
        <v>40</v>
      </c>
      <c r="M2006" t="s">
        <v>41</v>
      </c>
      <c r="N2006" t="s">
        <v>40</v>
      </c>
      <c r="O2006" t="s">
        <v>41</v>
      </c>
      <c r="P2006" t="s">
        <v>10848</v>
      </c>
      <c r="Q2006" t="s">
        <v>10849</v>
      </c>
      <c r="R2006" t="s">
        <v>166</v>
      </c>
      <c r="S2006" t="s">
        <v>6600</v>
      </c>
    </row>
    <row r="2007" hidden="1" spans="1:19">
      <c r="A2007">
        <v>2006</v>
      </c>
      <c r="B2007" t="s">
        <v>10850</v>
      </c>
      <c r="C2007" t="s">
        <v>7155</v>
      </c>
      <c r="D2007" t="str">
        <f>VLOOKUP(C2007,[1]Sheet1!$A:$B,2,0)</f>
        <v>北京局项目规则（常规+55清单+过度检查）</v>
      </c>
      <c r="E2007" t="s">
        <v>6602</v>
      </c>
      <c r="F2007" t="s">
        <v>10851</v>
      </c>
      <c r="G2007" s="2">
        <v>1</v>
      </c>
      <c r="H2007" t="s">
        <v>7157</v>
      </c>
      <c r="I2007" s="2">
        <v>1</v>
      </c>
      <c r="J2007" t="s">
        <v>6603</v>
      </c>
      <c r="K2007" s="2">
        <v>0</v>
      </c>
      <c r="L2007" t="s">
        <v>40</v>
      </c>
      <c r="M2007" t="s">
        <v>41</v>
      </c>
      <c r="N2007" t="s">
        <v>40</v>
      </c>
      <c r="O2007" t="s">
        <v>41</v>
      </c>
      <c r="P2007" t="s">
        <v>6604</v>
      </c>
      <c r="Q2007" t="s">
        <v>10852</v>
      </c>
      <c r="R2007" t="s">
        <v>166</v>
      </c>
      <c r="S2007" t="s">
        <v>6606</v>
      </c>
    </row>
    <row r="2008" hidden="1" spans="1:19">
      <c r="A2008">
        <v>2007</v>
      </c>
      <c r="B2008" t="s">
        <v>10853</v>
      </c>
      <c r="C2008" t="s">
        <v>7155</v>
      </c>
      <c r="D2008" t="str">
        <f>VLOOKUP(C2008,[1]Sheet1!$A:$B,2,0)</f>
        <v>北京局项目规则（常规+55清单+过度检查）</v>
      </c>
      <c r="E2008" t="s">
        <v>6855</v>
      </c>
      <c r="F2008" t="s">
        <v>10854</v>
      </c>
      <c r="G2008" s="2">
        <v>1</v>
      </c>
      <c r="H2008" t="s">
        <v>7157</v>
      </c>
      <c r="I2008" s="2">
        <v>2</v>
      </c>
      <c r="J2008" t="s">
        <v>10855</v>
      </c>
      <c r="K2008" s="2">
        <v>0</v>
      </c>
      <c r="L2008" t="s">
        <v>1631</v>
      </c>
      <c r="M2008" t="s">
        <v>1632</v>
      </c>
      <c r="N2008" t="s">
        <v>40</v>
      </c>
      <c r="O2008" t="s">
        <v>41</v>
      </c>
      <c r="P2008" t="s">
        <v>6857</v>
      </c>
      <c r="Q2008" t="s">
        <v>10856</v>
      </c>
      <c r="R2008" t="s">
        <v>166</v>
      </c>
      <c r="S2008" t="s">
        <v>6859</v>
      </c>
    </row>
    <row r="2009" hidden="1" spans="1:19">
      <c r="A2009">
        <v>2008</v>
      </c>
      <c r="B2009" t="s">
        <v>10857</v>
      </c>
      <c r="C2009" t="s">
        <v>7155</v>
      </c>
      <c r="D2009" t="str">
        <f>VLOOKUP(C2009,[1]Sheet1!$A:$B,2,0)</f>
        <v>北京局项目规则（常规+55清单+过度检查）</v>
      </c>
      <c r="E2009" t="s">
        <v>10858</v>
      </c>
      <c r="F2009" t="s">
        <v>10859</v>
      </c>
      <c r="G2009" s="2">
        <v>1</v>
      </c>
      <c r="H2009" t="s">
        <v>7157</v>
      </c>
      <c r="I2009" s="2">
        <v>2</v>
      </c>
      <c r="J2009" t="s">
        <v>10860</v>
      </c>
      <c r="K2009" s="2">
        <v>0</v>
      </c>
      <c r="L2009" t="s">
        <v>40</v>
      </c>
      <c r="M2009" t="s">
        <v>41</v>
      </c>
      <c r="N2009" t="s">
        <v>40</v>
      </c>
      <c r="O2009" t="s">
        <v>41</v>
      </c>
      <c r="P2009" t="s">
        <v>6864</v>
      </c>
      <c r="Q2009" t="s">
        <v>10861</v>
      </c>
      <c r="R2009" t="s">
        <v>166</v>
      </c>
      <c r="S2009" t="s">
        <v>10862</v>
      </c>
    </row>
    <row r="2010" hidden="1" spans="1:19">
      <c r="A2010">
        <v>2009</v>
      </c>
      <c r="B2010" t="s">
        <v>10863</v>
      </c>
      <c r="C2010" t="s">
        <v>7155</v>
      </c>
      <c r="D2010" t="str">
        <f>VLOOKUP(C2010,[1]Sheet1!$A:$B,2,0)</f>
        <v>北京局项目规则（常规+55清单+过度检查）</v>
      </c>
      <c r="E2010" t="s">
        <v>10864</v>
      </c>
      <c r="F2010" t="s">
        <v>10865</v>
      </c>
      <c r="G2010" s="2">
        <v>1</v>
      </c>
      <c r="H2010" t="s">
        <v>7157</v>
      </c>
      <c r="I2010" s="2">
        <v>1</v>
      </c>
      <c r="J2010" t="s">
        <v>10866</v>
      </c>
      <c r="K2010" s="2">
        <v>0</v>
      </c>
      <c r="L2010" t="s">
        <v>1631</v>
      </c>
      <c r="M2010" t="s">
        <v>1632</v>
      </c>
      <c r="N2010" t="s">
        <v>40</v>
      </c>
      <c r="O2010" t="s">
        <v>41</v>
      </c>
      <c r="P2010" t="s">
        <v>6110</v>
      </c>
      <c r="Q2010" t="s">
        <v>10867</v>
      </c>
      <c r="R2010" t="s">
        <v>166</v>
      </c>
      <c r="S2010" t="s">
        <v>10868</v>
      </c>
    </row>
    <row r="2011" hidden="1" spans="1:19">
      <c r="A2011">
        <v>2010</v>
      </c>
      <c r="B2011" t="s">
        <v>10869</v>
      </c>
      <c r="C2011" t="s">
        <v>7155</v>
      </c>
      <c r="D2011" t="str">
        <f>VLOOKUP(C2011,[1]Sheet1!$A:$B,2,0)</f>
        <v>北京局项目规则（常规+55清单+过度检查）</v>
      </c>
      <c r="E2011" t="s">
        <v>6114</v>
      </c>
      <c r="F2011" t="s">
        <v>10870</v>
      </c>
      <c r="G2011" s="2">
        <v>1</v>
      </c>
      <c r="H2011" t="s">
        <v>7157</v>
      </c>
      <c r="I2011" s="2">
        <v>2</v>
      </c>
      <c r="J2011" t="s">
        <v>10871</v>
      </c>
      <c r="K2011" s="2">
        <v>0</v>
      </c>
      <c r="L2011" t="s">
        <v>1631</v>
      </c>
      <c r="M2011" t="s">
        <v>1632</v>
      </c>
      <c r="N2011" t="s">
        <v>40</v>
      </c>
      <c r="O2011" t="s">
        <v>41</v>
      </c>
      <c r="P2011" t="s">
        <v>6116</v>
      </c>
      <c r="Q2011" t="s">
        <v>10872</v>
      </c>
      <c r="R2011" t="s">
        <v>166</v>
      </c>
      <c r="S2011" t="s">
        <v>6118</v>
      </c>
    </row>
    <row r="2012" hidden="1" spans="1:19">
      <c r="A2012">
        <v>2011</v>
      </c>
      <c r="B2012" t="s">
        <v>10873</v>
      </c>
      <c r="C2012" t="s">
        <v>7155</v>
      </c>
      <c r="D2012" t="str">
        <f>VLOOKUP(C2012,[1]Sheet1!$A:$B,2,0)</f>
        <v>北京局项目规则（常规+55清单+过度检查）</v>
      </c>
      <c r="E2012" t="s">
        <v>6346</v>
      </c>
      <c r="F2012" t="s">
        <v>10874</v>
      </c>
      <c r="G2012" s="2">
        <v>1</v>
      </c>
      <c r="H2012" t="s">
        <v>7157</v>
      </c>
      <c r="I2012" s="2">
        <v>1</v>
      </c>
      <c r="J2012" t="s">
        <v>6347</v>
      </c>
      <c r="K2012" s="2">
        <v>0</v>
      </c>
      <c r="L2012" t="s">
        <v>40</v>
      </c>
      <c r="M2012" t="s">
        <v>41</v>
      </c>
      <c r="N2012" t="s">
        <v>40</v>
      </c>
      <c r="O2012" t="s">
        <v>41</v>
      </c>
      <c r="P2012" t="s">
        <v>6348</v>
      </c>
      <c r="Q2012" t="s">
        <v>10875</v>
      </c>
      <c r="R2012" t="s">
        <v>166</v>
      </c>
      <c r="S2012" t="s">
        <v>6350</v>
      </c>
    </row>
    <row r="2013" hidden="1" spans="1:19">
      <c r="A2013">
        <v>2012</v>
      </c>
      <c r="B2013" t="s">
        <v>10876</v>
      </c>
      <c r="C2013" t="s">
        <v>7155</v>
      </c>
      <c r="D2013" t="str">
        <f>VLOOKUP(C2013,[1]Sheet1!$A:$B,2,0)</f>
        <v>北京局项目规则（常规+55清单+过度检查）</v>
      </c>
      <c r="E2013" t="s">
        <v>10877</v>
      </c>
      <c r="F2013" t="s">
        <v>10878</v>
      </c>
      <c r="G2013" s="2">
        <v>1</v>
      </c>
      <c r="H2013" t="s">
        <v>7157</v>
      </c>
      <c r="I2013" s="2">
        <v>2</v>
      </c>
      <c r="J2013" t="s">
        <v>10879</v>
      </c>
      <c r="K2013" s="2">
        <v>0</v>
      </c>
      <c r="L2013" t="s">
        <v>1631</v>
      </c>
      <c r="M2013" t="s">
        <v>1632</v>
      </c>
      <c r="N2013" t="s">
        <v>40</v>
      </c>
      <c r="O2013" t="s">
        <v>41</v>
      </c>
      <c r="P2013" t="s">
        <v>6354</v>
      </c>
      <c r="Q2013" t="s">
        <v>10880</v>
      </c>
      <c r="R2013" t="s">
        <v>166</v>
      </c>
      <c r="S2013" t="s">
        <v>10881</v>
      </c>
    </row>
    <row r="2014" hidden="1" spans="1:19">
      <c r="A2014">
        <v>2013</v>
      </c>
      <c r="B2014" t="s">
        <v>10882</v>
      </c>
      <c r="C2014" t="s">
        <v>7155</v>
      </c>
      <c r="D2014" t="str">
        <f>VLOOKUP(C2014,[1]Sheet1!$A:$B,2,0)</f>
        <v>北京局项目规则（常规+55清单+过度检查）</v>
      </c>
      <c r="E2014" t="s">
        <v>6608</v>
      </c>
      <c r="F2014" t="s">
        <v>10883</v>
      </c>
      <c r="G2014" s="2">
        <v>1</v>
      </c>
      <c r="H2014" t="s">
        <v>7157</v>
      </c>
      <c r="I2014" s="2">
        <v>1</v>
      </c>
      <c r="J2014" t="s">
        <v>6609</v>
      </c>
      <c r="K2014" s="2">
        <v>0</v>
      </c>
      <c r="L2014" t="s">
        <v>40</v>
      </c>
      <c r="M2014" t="s">
        <v>41</v>
      </c>
      <c r="N2014" t="s">
        <v>40</v>
      </c>
      <c r="O2014" t="s">
        <v>41</v>
      </c>
      <c r="P2014" t="s">
        <v>6610</v>
      </c>
      <c r="Q2014" t="s">
        <v>10884</v>
      </c>
      <c r="R2014" t="s">
        <v>166</v>
      </c>
      <c r="S2014" t="s">
        <v>6612</v>
      </c>
    </row>
    <row r="2015" hidden="1" spans="1:19">
      <c r="A2015">
        <v>2014</v>
      </c>
      <c r="B2015" t="s">
        <v>10885</v>
      </c>
      <c r="C2015" t="s">
        <v>7155</v>
      </c>
      <c r="D2015" t="str">
        <f>VLOOKUP(C2015,[1]Sheet1!$A:$B,2,0)</f>
        <v>北京局项目规则（常规+55清单+过度检查）</v>
      </c>
      <c r="E2015" t="s">
        <v>6614</v>
      </c>
      <c r="F2015" t="s">
        <v>10886</v>
      </c>
      <c r="G2015" s="2">
        <v>1</v>
      </c>
      <c r="H2015" t="s">
        <v>7157</v>
      </c>
      <c r="I2015" s="2">
        <v>2</v>
      </c>
      <c r="J2015" t="s">
        <v>6615</v>
      </c>
      <c r="K2015" s="2">
        <v>0</v>
      </c>
      <c r="L2015" t="s">
        <v>40</v>
      </c>
      <c r="M2015" t="s">
        <v>41</v>
      </c>
      <c r="N2015" t="s">
        <v>40</v>
      </c>
      <c r="O2015" t="s">
        <v>41</v>
      </c>
      <c r="P2015" t="s">
        <v>6616</v>
      </c>
      <c r="Q2015" t="s">
        <v>10887</v>
      </c>
      <c r="R2015" t="s">
        <v>166</v>
      </c>
      <c r="S2015" t="s">
        <v>6618</v>
      </c>
    </row>
    <row r="2016" hidden="1" spans="1:19">
      <c r="A2016">
        <v>2015</v>
      </c>
      <c r="B2016" t="s">
        <v>10888</v>
      </c>
      <c r="C2016" t="s">
        <v>7155</v>
      </c>
      <c r="D2016" t="str">
        <f>VLOOKUP(C2016,[1]Sheet1!$A:$B,2,0)</f>
        <v>北京局项目规则（常规+55清单+过度检查）</v>
      </c>
      <c r="E2016" t="s">
        <v>10889</v>
      </c>
      <c r="F2016" t="s">
        <v>10890</v>
      </c>
      <c r="G2016" s="2">
        <v>1</v>
      </c>
      <c r="H2016" t="s">
        <v>7157</v>
      </c>
      <c r="I2016" s="2">
        <v>2</v>
      </c>
      <c r="J2016" t="s">
        <v>10891</v>
      </c>
      <c r="K2016" s="2">
        <v>0</v>
      </c>
      <c r="L2016" t="s">
        <v>1631</v>
      </c>
      <c r="M2016" t="s">
        <v>1632</v>
      </c>
      <c r="N2016" t="s">
        <v>40</v>
      </c>
      <c r="O2016" t="s">
        <v>41</v>
      </c>
      <c r="P2016" t="s">
        <v>6870</v>
      </c>
      <c r="Q2016" t="s">
        <v>10892</v>
      </c>
      <c r="R2016" t="s">
        <v>166</v>
      </c>
      <c r="S2016" t="s">
        <v>10893</v>
      </c>
    </row>
    <row r="2017" hidden="1" spans="1:19">
      <c r="A2017">
        <v>2016</v>
      </c>
      <c r="B2017" t="s">
        <v>10894</v>
      </c>
      <c r="C2017" t="s">
        <v>7155</v>
      </c>
      <c r="D2017" t="str">
        <f>VLOOKUP(C2017,[1]Sheet1!$A:$B,2,0)</f>
        <v>北京局项目规则（常规+55清单+过度检查）</v>
      </c>
      <c r="E2017" t="s">
        <v>6874</v>
      </c>
      <c r="F2017" t="s">
        <v>10895</v>
      </c>
      <c r="G2017" s="2">
        <v>1</v>
      </c>
      <c r="H2017" t="s">
        <v>7157</v>
      </c>
      <c r="I2017" s="2">
        <v>1</v>
      </c>
      <c r="J2017" t="s">
        <v>6875</v>
      </c>
      <c r="K2017" s="2">
        <v>0</v>
      </c>
      <c r="L2017" t="s">
        <v>1631</v>
      </c>
      <c r="M2017" t="s">
        <v>1632</v>
      </c>
      <c r="N2017" t="s">
        <v>40</v>
      </c>
      <c r="O2017" t="s">
        <v>41</v>
      </c>
      <c r="P2017" t="s">
        <v>6876</v>
      </c>
      <c r="Q2017" t="s">
        <v>10896</v>
      </c>
      <c r="R2017" t="s">
        <v>4288</v>
      </c>
      <c r="S2017" t="s">
        <v>6878</v>
      </c>
    </row>
    <row r="2018" hidden="1" spans="1:19">
      <c r="A2018">
        <v>2017</v>
      </c>
      <c r="B2018" t="s">
        <v>10897</v>
      </c>
      <c r="C2018" t="s">
        <v>7155</v>
      </c>
      <c r="D2018" t="str">
        <f>VLOOKUP(C2018,[1]Sheet1!$A:$B,2,0)</f>
        <v>北京局项目规则（常规+55清单+过度检查）</v>
      </c>
      <c r="E2018" t="s">
        <v>6880</v>
      </c>
      <c r="F2018" t="s">
        <v>10895</v>
      </c>
      <c r="G2018" s="2">
        <v>1</v>
      </c>
      <c r="H2018" t="s">
        <v>7157</v>
      </c>
      <c r="I2018" s="2">
        <v>1</v>
      </c>
      <c r="J2018" t="s">
        <v>6881</v>
      </c>
      <c r="K2018" s="2">
        <v>0</v>
      </c>
      <c r="L2018" t="s">
        <v>1631</v>
      </c>
      <c r="M2018" t="s">
        <v>1632</v>
      </c>
      <c r="N2018" t="s">
        <v>40</v>
      </c>
      <c r="O2018" t="s">
        <v>41</v>
      </c>
      <c r="P2018" t="s">
        <v>6882</v>
      </c>
      <c r="Q2018" t="s">
        <v>10898</v>
      </c>
      <c r="R2018" t="s">
        <v>100</v>
      </c>
      <c r="S2018" t="s">
        <v>6884</v>
      </c>
    </row>
    <row r="2019" hidden="1" spans="1:19">
      <c r="A2019">
        <v>2018</v>
      </c>
      <c r="B2019" t="s">
        <v>10899</v>
      </c>
      <c r="C2019" t="s">
        <v>7781</v>
      </c>
      <c r="D2019" t="str">
        <f>VLOOKUP(C2019,[1]Sheet1!$A:$B,2,0)</f>
        <v>海淀专用规则2025</v>
      </c>
      <c r="E2019" t="s">
        <v>10019</v>
      </c>
      <c r="F2019" t="s">
        <v>669</v>
      </c>
      <c r="G2019" s="2">
        <v>1</v>
      </c>
      <c r="H2019" t="s">
        <v>7782</v>
      </c>
      <c r="I2019" s="2">
        <v>2</v>
      </c>
      <c r="J2019" t="s">
        <v>7041</v>
      </c>
      <c r="K2019" s="2">
        <v>0</v>
      </c>
      <c r="L2019" t="s">
        <v>40</v>
      </c>
      <c r="M2019" t="s">
        <v>41</v>
      </c>
      <c r="N2019" t="s">
        <v>40</v>
      </c>
      <c r="O2019" t="s">
        <v>41</v>
      </c>
      <c r="P2019" t="s">
        <v>7042</v>
      </c>
      <c r="Q2019" t="s">
        <v>10900</v>
      </c>
      <c r="R2019" t="s">
        <v>166</v>
      </c>
      <c r="S2019" t="s">
        <v>10022</v>
      </c>
    </row>
    <row r="2020" hidden="1" spans="1:19">
      <c r="A2020">
        <v>2019</v>
      </c>
      <c r="B2020" t="s">
        <v>10901</v>
      </c>
      <c r="C2020" t="s">
        <v>7781</v>
      </c>
      <c r="D2020" t="str">
        <f>VLOOKUP(C2020,[1]Sheet1!$A:$B,2,0)</f>
        <v>海淀专用规则2025</v>
      </c>
      <c r="E2020" t="s">
        <v>10043</v>
      </c>
      <c r="F2020" t="s">
        <v>722</v>
      </c>
      <c r="G2020" s="2">
        <v>1</v>
      </c>
      <c r="H2020" t="s">
        <v>7782</v>
      </c>
      <c r="I2020" s="2">
        <v>1</v>
      </c>
      <c r="J2020" t="s">
        <v>10902</v>
      </c>
      <c r="K2020" s="2">
        <v>0</v>
      </c>
      <c r="L2020" t="s">
        <v>40</v>
      </c>
      <c r="M2020" t="s">
        <v>41</v>
      </c>
      <c r="N2020" t="s">
        <v>40</v>
      </c>
      <c r="O2020" t="s">
        <v>41</v>
      </c>
      <c r="P2020" t="s">
        <v>7048</v>
      </c>
      <c r="Q2020" t="s">
        <v>10903</v>
      </c>
      <c r="R2020" t="s">
        <v>166</v>
      </c>
      <c r="S2020" t="s">
        <v>10046</v>
      </c>
    </row>
    <row r="2021" hidden="1" spans="1:19">
      <c r="A2021">
        <v>2020</v>
      </c>
      <c r="B2021" t="s">
        <v>10904</v>
      </c>
      <c r="C2021" t="s">
        <v>7781</v>
      </c>
      <c r="D2021" t="str">
        <f>VLOOKUP(C2021,[1]Sheet1!$A:$B,2,0)</f>
        <v>海淀专用规则2025</v>
      </c>
      <c r="E2021" t="s">
        <v>10048</v>
      </c>
      <c r="F2021" t="s">
        <v>722</v>
      </c>
      <c r="G2021" s="2">
        <v>1</v>
      </c>
      <c r="H2021" t="s">
        <v>7782</v>
      </c>
      <c r="I2021" s="2">
        <v>1</v>
      </c>
      <c r="J2021" t="s">
        <v>10905</v>
      </c>
      <c r="K2021" s="2">
        <v>0</v>
      </c>
      <c r="L2021" t="s">
        <v>40</v>
      </c>
      <c r="M2021" t="s">
        <v>41</v>
      </c>
      <c r="N2021" t="s">
        <v>40</v>
      </c>
      <c r="O2021" t="s">
        <v>41</v>
      </c>
      <c r="P2021" t="s">
        <v>7054</v>
      </c>
      <c r="Q2021" t="s">
        <v>10906</v>
      </c>
      <c r="R2021" t="s">
        <v>166</v>
      </c>
      <c r="S2021" t="s">
        <v>10052</v>
      </c>
    </row>
    <row r="2022" hidden="1" spans="1:19">
      <c r="A2022">
        <v>2021</v>
      </c>
      <c r="B2022" t="s">
        <v>10907</v>
      </c>
      <c r="C2022" t="s">
        <v>7781</v>
      </c>
      <c r="D2022" t="str">
        <f>VLOOKUP(C2022,[1]Sheet1!$A:$B,2,0)</f>
        <v>海淀专用规则2025</v>
      </c>
      <c r="E2022" t="s">
        <v>6972</v>
      </c>
      <c r="F2022" t="s">
        <v>405</v>
      </c>
      <c r="G2022" s="2">
        <v>1</v>
      </c>
      <c r="H2022" t="s">
        <v>7782</v>
      </c>
      <c r="I2022" s="2">
        <v>2</v>
      </c>
      <c r="J2022" t="s">
        <v>10441</v>
      </c>
      <c r="K2022" s="2">
        <v>0</v>
      </c>
      <c r="L2022" t="s">
        <v>40</v>
      </c>
      <c r="M2022" t="s">
        <v>41</v>
      </c>
      <c r="N2022" t="s">
        <v>40</v>
      </c>
      <c r="O2022" t="s">
        <v>41</v>
      </c>
      <c r="P2022" t="s">
        <v>6975</v>
      </c>
      <c r="Q2022" t="s">
        <v>10908</v>
      </c>
      <c r="R2022" t="s">
        <v>166</v>
      </c>
      <c r="S2022" t="s">
        <v>6977</v>
      </c>
    </row>
    <row r="2023" hidden="1" spans="1:19">
      <c r="A2023">
        <v>2022</v>
      </c>
      <c r="B2023" t="s">
        <v>10909</v>
      </c>
      <c r="C2023" t="s">
        <v>7781</v>
      </c>
      <c r="D2023" t="str">
        <f>VLOOKUP(C2023,[1]Sheet1!$A:$B,2,0)</f>
        <v>海淀专用规则2025</v>
      </c>
      <c r="E2023" t="s">
        <v>6979</v>
      </c>
      <c r="F2023" t="s">
        <v>722</v>
      </c>
      <c r="G2023" s="2">
        <v>1</v>
      </c>
      <c r="H2023" t="s">
        <v>7782</v>
      </c>
      <c r="I2023" s="2">
        <v>1</v>
      </c>
      <c r="J2023" t="s">
        <v>10910</v>
      </c>
      <c r="K2023" s="2">
        <v>0</v>
      </c>
      <c r="L2023" t="s">
        <v>40</v>
      </c>
      <c r="M2023" t="s">
        <v>41</v>
      </c>
      <c r="N2023" t="s">
        <v>40</v>
      </c>
      <c r="O2023" t="s">
        <v>41</v>
      </c>
      <c r="P2023" t="s">
        <v>6981</v>
      </c>
      <c r="Q2023" t="s">
        <v>10911</v>
      </c>
      <c r="R2023" t="s">
        <v>4288</v>
      </c>
      <c r="S2023" t="s">
        <v>6983</v>
      </c>
    </row>
    <row r="2024" hidden="1" spans="1:19">
      <c r="A2024">
        <v>2023</v>
      </c>
      <c r="B2024" t="s">
        <v>10912</v>
      </c>
      <c r="C2024" t="s">
        <v>7781</v>
      </c>
      <c r="D2024" t="str">
        <f>VLOOKUP(C2024,[1]Sheet1!$A:$B,2,0)</f>
        <v>海淀专用规则2025</v>
      </c>
      <c r="E2024" t="s">
        <v>6502</v>
      </c>
      <c r="F2024" t="s">
        <v>405</v>
      </c>
      <c r="G2024" s="2">
        <v>1</v>
      </c>
      <c r="H2024" t="s">
        <v>7782</v>
      </c>
      <c r="I2024" s="2">
        <v>2</v>
      </c>
      <c r="J2024" t="s">
        <v>10595</v>
      </c>
      <c r="K2024" s="2">
        <v>0</v>
      </c>
      <c r="L2024" t="s">
        <v>40</v>
      </c>
      <c r="M2024" t="s">
        <v>41</v>
      </c>
      <c r="N2024" t="s">
        <v>40</v>
      </c>
      <c r="O2024" t="s">
        <v>41</v>
      </c>
      <c r="P2024" t="s">
        <v>6504</v>
      </c>
      <c r="Q2024" t="s">
        <v>10913</v>
      </c>
      <c r="R2024" t="s">
        <v>166</v>
      </c>
      <c r="S2024" t="s">
        <v>6506</v>
      </c>
    </row>
    <row r="2025" hidden="1" spans="1:19">
      <c r="A2025">
        <v>2024</v>
      </c>
      <c r="B2025" t="s">
        <v>10914</v>
      </c>
      <c r="C2025" t="s">
        <v>7781</v>
      </c>
      <c r="D2025" t="str">
        <f>VLOOKUP(C2025,[1]Sheet1!$A:$B,2,0)</f>
        <v>海淀专用规则2025</v>
      </c>
      <c r="E2025" t="s">
        <v>10598</v>
      </c>
      <c r="F2025" t="s">
        <v>815</v>
      </c>
      <c r="G2025" s="2">
        <v>1</v>
      </c>
      <c r="H2025" t="s">
        <v>7782</v>
      </c>
      <c r="I2025" s="2">
        <v>2</v>
      </c>
      <c r="J2025" t="s">
        <v>10600</v>
      </c>
      <c r="K2025" s="2">
        <v>0</v>
      </c>
      <c r="L2025" t="s">
        <v>1631</v>
      </c>
      <c r="M2025" t="s">
        <v>1632</v>
      </c>
      <c r="N2025" t="s">
        <v>40</v>
      </c>
      <c r="O2025" t="s">
        <v>41</v>
      </c>
      <c r="P2025" t="s">
        <v>6510</v>
      </c>
      <c r="Q2025" t="s">
        <v>10915</v>
      </c>
      <c r="R2025" t="s">
        <v>166</v>
      </c>
      <c r="S2025" t="s">
        <v>10602</v>
      </c>
    </row>
    <row r="2026" hidden="1" spans="1:19">
      <c r="A2026">
        <v>2025</v>
      </c>
      <c r="B2026" t="s">
        <v>10916</v>
      </c>
      <c r="C2026" t="s">
        <v>7781</v>
      </c>
      <c r="D2026" t="str">
        <f>VLOOKUP(C2026,[1]Sheet1!$A:$B,2,0)</f>
        <v>海淀专用规则2025</v>
      </c>
      <c r="E2026" t="s">
        <v>6751</v>
      </c>
      <c r="F2026" t="s">
        <v>815</v>
      </c>
      <c r="G2026" s="2">
        <v>1</v>
      </c>
      <c r="H2026" t="s">
        <v>7782</v>
      </c>
      <c r="I2026" s="2">
        <v>2</v>
      </c>
      <c r="J2026" t="s">
        <v>10605</v>
      </c>
      <c r="K2026" s="2">
        <v>0</v>
      </c>
      <c r="L2026" t="s">
        <v>40</v>
      </c>
      <c r="M2026" t="s">
        <v>41</v>
      </c>
      <c r="N2026" t="s">
        <v>40</v>
      </c>
      <c r="O2026" t="s">
        <v>41</v>
      </c>
      <c r="P2026" t="s">
        <v>6753</v>
      </c>
      <c r="Q2026" t="s">
        <v>10917</v>
      </c>
      <c r="R2026" t="s">
        <v>4288</v>
      </c>
      <c r="S2026" t="s">
        <v>6755</v>
      </c>
    </row>
    <row r="2027" hidden="1" spans="1:19">
      <c r="A2027">
        <v>2026</v>
      </c>
      <c r="B2027" t="s">
        <v>10918</v>
      </c>
      <c r="C2027" t="s">
        <v>7781</v>
      </c>
      <c r="D2027" t="str">
        <f>VLOOKUP(C2027,[1]Sheet1!$A:$B,2,0)</f>
        <v>海淀专用规则2025</v>
      </c>
      <c r="E2027" t="s">
        <v>10272</v>
      </c>
      <c r="F2027" t="s">
        <v>722</v>
      </c>
      <c r="G2027" s="2">
        <v>1</v>
      </c>
      <c r="H2027" t="s">
        <v>7782</v>
      </c>
      <c r="I2027" s="2">
        <v>1</v>
      </c>
      <c r="J2027" t="s">
        <v>10919</v>
      </c>
      <c r="K2027" s="2">
        <v>0</v>
      </c>
      <c r="L2027" t="s">
        <v>1631</v>
      </c>
      <c r="M2027" t="s">
        <v>1632</v>
      </c>
      <c r="N2027" t="s">
        <v>40</v>
      </c>
      <c r="O2027" t="s">
        <v>41</v>
      </c>
      <c r="P2027" t="s">
        <v>10274</v>
      </c>
      <c r="Q2027" t="s">
        <v>10920</v>
      </c>
      <c r="R2027" t="s">
        <v>166</v>
      </c>
      <c r="S2027" t="s">
        <v>10276</v>
      </c>
    </row>
    <row r="2028" hidden="1" spans="1:19">
      <c r="A2028">
        <v>2027</v>
      </c>
      <c r="B2028" t="s">
        <v>10921</v>
      </c>
      <c r="C2028" t="s">
        <v>7781</v>
      </c>
      <c r="D2028" t="str">
        <f>VLOOKUP(C2028,[1]Sheet1!$A:$B,2,0)</f>
        <v>海淀专用规则2025</v>
      </c>
      <c r="E2028" t="s">
        <v>10278</v>
      </c>
      <c r="F2028" t="s">
        <v>815</v>
      </c>
      <c r="G2028" s="2">
        <v>1</v>
      </c>
      <c r="H2028" t="s">
        <v>7782</v>
      </c>
      <c r="I2028" s="2">
        <v>2</v>
      </c>
      <c r="J2028" t="s">
        <v>6918</v>
      </c>
      <c r="K2028" s="2">
        <v>0</v>
      </c>
      <c r="L2028" t="s">
        <v>1631</v>
      </c>
      <c r="M2028" t="s">
        <v>1632</v>
      </c>
      <c r="N2028" t="s">
        <v>40</v>
      </c>
      <c r="O2028" t="s">
        <v>41</v>
      </c>
      <c r="P2028" t="s">
        <v>10280</v>
      </c>
      <c r="Q2028" t="s">
        <v>10922</v>
      </c>
      <c r="R2028" t="s">
        <v>166</v>
      </c>
      <c r="S2028" t="s">
        <v>10282</v>
      </c>
    </row>
    <row r="2029" hidden="1" spans="1:19">
      <c r="A2029">
        <v>2028</v>
      </c>
      <c r="B2029" t="s">
        <v>10923</v>
      </c>
      <c r="C2029" t="s">
        <v>7781</v>
      </c>
      <c r="D2029" t="str">
        <f>VLOOKUP(C2029,[1]Sheet1!$A:$B,2,0)</f>
        <v>海淀专用规则2025</v>
      </c>
      <c r="E2029" t="s">
        <v>10284</v>
      </c>
      <c r="F2029" t="s">
        <v>828</v>
      </c>
      <c r="G2029" s="2">
        <v>1</v>
      </c>
      <c r="H2029" t="s">
        <v>7782</v>
      </c>
      <c r="I2029" s="2">
        <v>2</v>
      </c>
      <c r="J2029" t="s">
        <v>10286</v>
      </c>
      <c r="K2029" s="2">
        <v>0</v>
      </c>
      <c r="L2029" t="s">
        <v>1631</v>
      </c>
      <c r="M2029" t="s">
        <v>1632</v>
      </c>
      <c r="N2029" t="s">
        <v>40</v>
      </c>
      <c r="O2029" t="s">
        <v>41</v>
      </c>
      <c r="P2029" t="s">
        <v>6925</v>
      </c>
      <c r="Q2029" t="s">
        <v>10924</v>
      </c>
      <c r="R2029" t="s">
        <v>166</v>
      </c>
      <c r="S2029" t="s">
        <v>10288</v>
      </c>
    </row>
    <row r="2030" hidden="1" spans="1:19">
      <c r="A2030">
        <v>2029</v>
      </c>
      <c r="B2030" t="s">
        <v>10925</v>
      </c>
      <c r="C2030" t="s">
        <v>7781</v>
      </c>
      <c r="D2030" t="str">
        <f>VLOOKUP(C2030,[1]Sheet1!$A:$B,2,0)</f>
        <v>海淀专用规则2025</v>
      </c>
      <c r="E2030" t="s">
        <v>10290</v>
      </c>
      <c r="F2030" t="s">
        <v>828</v>
      </c>
      <c r="G2030" s="2">
        <v>1</v>
      </c>
      <c r="H2030" t="s">
        <v>7782</v>
      </c>
      <c r="I2030" s="2">
        <v>2</v>
      </c>
      <c r="J2030" t="s">
        <v>10926</v>
      </c>
      <c r="K2030" s="2">
        <v>0</v>
      </c>
      <c r="L2030" t="s">
        <v>1631</v>
      </c>
      <c r="M2030" t="s">
        <v>1632</v>
      </c>
      <c r="N2030" t="s">
        <v>40</v>
      </c>
      <c r="O2030" t="s">
        <v>41</v>
      </c>
      <c r="P2030" t="s">
        <v>6932</v>
      </c>
      <c r="Q2030" t="s">
        <v>10927</v>
      </c>
      <c r="R2030" t="s">
        <v>166</v>
      </c>
      <c r="S2030" t="s">
        <v>10294</v>
      </c>
    </row>
    <row r="2031" hidden="1" spans="1:19">
      <c r="A2031">
        <v>2030</v>
      </c>
      <c r="B2031" t="s">
        <v>10928</v>
      </c>
      <c r="C2031" t="s">
        <v>7781</v>
      </c>
      <c r="D2031" t="str">
        <f>VLOOKUP(C2031,[1]Sheet1!$A:$B,2,0)</f>
        <v>海淀专用规则2025</v>
      </c>
      <c r="E2031" t="s">
        <v>10296</v>
      </c>
      <c r="F2031" t="s">
        <v>546</v>
      </c>
      <c r="G2031" s="2">
        <v>1</v>
      </c>
      <c r="H2031" t="s">
        <v>7782</v>
      </c>
      <c r="I2031" s="2">
        <v>1</v>
      </c>
      <c r="J2031" t="s">
        <v>10929</v>
      </c>
      <c r="K2031" s="2">
        <v>0</v>
      </c>
      <c r="L2031" t="s">
        <v>1631</v>
      </c>
      <c r="M2031" t="s">
        <v>1632</v>
      </c>
      <c r="N2031" t="s">
        <v>40</v>
      </c>
      <c r="O2031" t="s">
        <v>41</v>
      </c>
      <c r="P2031" t="s">
        <v>10298</v>
      </c>
      <c r="Q2031" t="s">
        <v>10930</v>
      </c>
      <c r="R2031" t="s">
        <v>166</v>
      </c>
      <c r="S2031" t="s">
        <v>10300</v>
      </c>
    </row>
    <row r="2032" hidden="1" spans="1:19">
      <c r="A2032">
        <v>2031</v>
      </c>
      <c r="B2032" t="s">
        <v>10931</v>
      </c>
      <c r="C2032" t="s">
        <v>7781</v>
      </c>
      <c r="D2032" t="str">
        <f>VLOOKUP(C2032,[1]Sheet1!$A:$B,2,0)</f>
        <v>海淀专用规则2025</v>
      </c>
      <c r="E2032" t="s">
        <v>5578</v>
      </c>
      <c r="F2032" t="s">
        <v>546</v>
      </c>
      <c r="G2032" s="2">
        <v>1</v>
      </c>
      <c r="H2032" t="s">
        <v>7782</v>
      </c>
      <c r="I2032" s="2">
        <v>1</v>
      </c>
      <c r="J2032" t="s">
        <v>6147</v>
      </c>
      <c r="K2032" s="2">
        <v>0</v>
      </c>
      <c r="L2032" t="s">
        <v>1631</v>
      </c>
      <c r="M2032" t="s">
        <v>1632</v>
      </c>
      <c r="N2032" t="s">
        <v>40</v>
      </c>
      <c r="O2032" t="s">
        <v>41</v>
      </c>
      <c r="P2032" t="s">
        <v>6148</v>
      </c>
      <c r="Q2032" t="s">
        <v>10932</v>
      </c>
      <c r="R2032" t="s">
        <v>166</v>
      </c>
      <c r="S2032" t="s">
        <v>10305</v>
      </c>
    </row>
    <row r="2033" hidden="1" spans="1:19">
      <c r="A2033">
        <v>2032</v>
      </c>
      <c r="B2033" t="s">
        <v>10933</v>
      </c>
      <c r="C2033" t="s">
        <v>7781</v>
      </c>
      <c r="D2033" t="str">
        <f>VLOOKUP(C2033,[1]Sheet1!$A:$B,2,0)</f>
        <v>海淀专用规则2025</v>
      </c>
      <c r="E2033" t="s">
        <v>10608</v>
      </c>
      <c r="F2033" t="s">
        <v>546</v>
      </c>
      <c r="G2033" s="2">
        <v>1</v>
      </c>
      <c r="H2033" t="s">
        <v>7782</v>
      </c>
      <c r="I2033" s="2">
        <v>1</v>
      </c>
      <c r="J2033" t="s">
        <v>10934</v>
      </c>
      <c r="K2033" s="2">
        <v>0</v>
      </c>
      <c r="L2033" t="s">
        <v>40</v>
      </c>
      <c r="M2033" t="s">
        <v>41</v>
      </c>
      <c r="N2033" t="s">
        <v>40</v>
      </c>
      <c r="O2033" t="s">
        <v>41</v>
      </c>
      <c r="P2033" t="s">
        <v>6759</v>
      </c>
      <c r="Q2033" t="s">
        <v>10935</v>
      </c>
      <c r="R2033" t="s">
        <v>166</v>
      </c>
      <c r="S2033" t="s">
        <v>10611</v>
      </c>
    </row>
    <row r="2034" hidden="1" spans="1:19">
      <c r="A2034">
        <v>2033</v>
      </c>
      <c r="B2034" t="s">
        <v>10936</v>
      </c>
      <c r="C2034" t="s">
        <v>7781</v>
      </c>
      <c r="D2034" t="str">
        <f>VLOOKUP(C2034,[1]Sheet1!$A:$B,2,0)</f>
        <v>海淀专用规则2025</v>
      </c>
      <c r="E2034" t="s">
        <v>6021</v>
      </c>
      <c r="F2034" t="s">
        <v>841</v>
      </c>
      <c r="G2034" s="2">
        <v>1</v>
      </c>
      <c r="H2034" t="s">
        <v>7782</v>
      </c>
      <c r="I2034" s="2">
        <v>2</v>
      </c>
      <c r="J2034" t="s">
        <v>10614</v>
      </c>
      <c r="K2034" s="2">
        <v>0</v>
      </c>
      <c r="L2034" t="s">
        <v>1631</v>
      </c>
      <c r="M2034" t="s">
        <v>1632</v>
      </c>
      <c r="N2034" t="s">
        <v>40</v>
      </c>
      <c r="O2034" t="s">
        <v>41</v>
      </c>
      <c r="P2034" t="s">
        <v>6024</v>
      </c>
      <c r="Q2034" t="s">
        <v>10937</v>
      </c>
      <c r="R2034" t="s">
        <v>166</v>
      </c>
      <c r="S2034" t="s">
        <v>6026</v>
      </c>
    </row>
    <row r="2035" hidden="1" spans="1:19">
      <c r="A2035">
        <v>2034</v>
      </c>
      <c r="B2035" t="s">
        <v>10938</v>
      </c>
      <c r="C2035" t="s">
        <v>7781</v>
      </c>
      <c r="D2035" t="str">
        <f>VLOOKUP(C2035,[1]Sheet1!$A:$B,2,0)</f>
        <v>海淀专用规则2025</v>
      </c>
      <c r="E2035" t="s">
        <v>10617</v>
      </c>
      <c r="F2035" t="s">
        <v>841</v>
      </c>
      <c r="G2035" s="2">
        <v>1</v>
      </c>
      <c r="H2035" t="s">
        <v>7782</v>
      </c>
      <c r="I2035" s="2">
        <v>2</v>
      </c>
      <c r="J2035" t="s">
        <v>6029</v>
      </c>
      <c r="K2035" s="2">
        <v>0</v>
      </c>
      <c r="L2035" t="s">
        <v>1631</v>
      </c>
      <c r="M2035" t="s">
        <v>1632</v>
      </c>
      <c r="N2035" t="s">
        <v>40</v>
      </c>
      <c r="O2035" t="s">
        <v>41</v>
      </c>
      <c r="P2035" t="s">
        <v>10619</v>
      </c>
      <c r="Q2035" t="s">
        <v>10939</v>
      </c>
      <c r="R2035" t="s">
        <v>166</v>
      </c>
      <c r="S2035" t="s">
        <v>10621</v>
      </c>
    </row>
    <row r="2036" hidden="1" spans="1:19">
      <c r="A2036">
        <v>2035</v>
      </c>
      <c r="B2036" t="s">
        <v>10940</v>
      </c>
      <c r="C2036" t="s">
        <v>7781</v>
      </c>
      <c r="D2036" t="str">
        <f>VLOOKUP(C2036,[1]Sheet1!$A:$B,2,0)</f>
        <v>海淀专用规则2025</v>
      </c>
      <c r="E2036" t="s">
        <v>6034</v>
      </c>
      <c r="F2036" t="s">
        <v>841</v>
      </c>
      <c r="G2036" s="2">
        <v>1</v>
      </c>
      <c r="H2036" t="s">
        <v>7782</v>
      </c>
      <c r="I2036" s="2">
        <v>2</v>
      </c>
      <c r="J2036" t="s">
        <v>10624</v>
      </c>
      <c r="K2036" s="2">
        <v>0</v>
      </c>
      <c r="L2036" t="s">
        <v>1631</v>
      </c>
      <c r="M2036" t="s">
        <v>1632</v>
      </c>
      <c r="N2036" t="s">
        <v>40</v>
      </c>
      <c r="O2036" t="s">
        <v>41</v>
      </c>
      <c r="P2036" t="s">
        <v>6036</v>
      </c>
      <c r="Q2036" t="s">
        <v>10941</v>
      </c>
      <c r="R2036" t="s">
        <v>166</v>
      </c>
      <c r="S2036" t="s">
        <v>6038</v>
      </c>
    </row>
    <row r="2037" hidden="1" spans="1:19">
      <c r="A2037">
        <v>2036</v>
      </c>
      <c r="B2037" t="s">
        <v>10942</v>
      </c>
      <c r="C2037" t="s">
        <v>7781</v>
      </c>
      <c r="D2037" t="str">
        <f>VLOOKUP(C2037,[1]Sheet1!$A:$B,2,0)</f>
        <v>海淀专用规则2025</v>
      </c>
      <c r="E2037" t="s">
        <v>10627</v>
      </c>
      <c r="F2037" t="s">
        <v>546</v>
      </c>
      <c r="G2037" s="2">
        <v>1</v>
      </c>
      <c r="H2037" t="s">
        <v>7782</v>
      </c>
      <c r="I2037" s="2">
        <v>1</v>
      </c>
      <c r="J2037" t="s">
        <v>10943</v>
      </c>
      <c r="K2037" s="2">
        <v>0</v>
      </c>
      <c r="L2037" t="s">
        <v>1631</v>
      </c>
      <c r="M2037" t="s">
        <v>1632</v>
      </c>
      <c r="N2037" t="s">
        <v>40</v>
      </c>
      <c r="O2037" t="s">
        <v>41</v>
      </c>
      <c r="P2037" t="s">
        <v>6273</v>
      </c>
      <c r="Q2037" t="s">
        <v>10944</v>
      </c>
      <c r="R2037" t="s">
        <v>166</v>
      </c>
      <c r="S2037" t="s">
        <v>10629</v>
      </c>
    </row>
    <row r="2038" hidden="1" spans="1:19">
      <c r="A2038">
        <v>2037</v>
      </c>
      <c r="B2038" t="s">
        <v>10945</v>
      </c>
      <c r="C2038" t="s">
        <v>7781</v>
      </c>
      <c r="D2038" t="str">
        <f>VLOOKUP(C2038,[1]Sheet1!$A:$B,2,0)</f>
        <v>海淀专用规则2025</v>
      </c>
      <c r="E2038" t="s">
        <v>9608</v>
      </c>
      <c r="F2038" t="s">
        <v>437</v>
      </c>
      <c r="G2038" s="2">
        <v>1</v>
      </c>
      <c r="H2038" t="s">
        <v>7782</v>
      </c>
      <c r="I2038" s="2">
        <v>2</v>
      </c>
      <c r="J2038" t="s">
        <v>9610</v>
      </c>
      <c r="K2038" s="2">
        <v>0</v>
      </c>
      <c r="L2038" t="s">
        <v>1631</v>
      </c>
      <c r="M2038" t="s">
        <v>1632</v>
      </c>
      <c r="N2038" t="s">
        <v>40</v>
      </c>
      <c r="O2038" t="s">
        <v>41</v>
      </c>
      <c r="P2038" t="s">
        <v>4152</v>
      </c>
      <c r="Q2038" t="s">
        <v>10946</v>
      </c>
      <c r="R2038" t="s">
        <v>166</v>
      </c>
      <c r="S2038" t="s">
        <v>9612</v>
      </c>
    </row>
    <row r="2039" hidden="1" spans="1:19">
      <c r="A2039">
        <v>2038</v>
      </c>
      <c r="B2039" t="s">
        <v>10947</v>
      </c>
      <c r="C2039" t="s">
        <v>7781</v>
      </c>
      <c r="D2039" t="str">
        <f>VLOOKUP(C2039,[1]Sheet1!$A:$B,2,0)</f>
        <v>海淀专用规则2025</v>
      </c>
      <c r="E2039" t="s">
        <v>9614</v>
      </c>
      <c r="F2039" t="s">
        <v>559</v>
      </c>
      <c r="G2039" s="2">
        <v>1</v>
      </c>
      <c r="H2039" t="s">
        <v>7782</v>
      </c>
      <c r="I2039" s="2">
        <v>1</v>
      </c>
      <c r="J2039" t="s">
        <v>10948</v>
      </c>
      <c r="K2039" s="2">
        <v>0</v>
      </c>
      <c r="L2039" t="s">
        <v>1631</v>
      </c>
      <c r="M2039" t="s">
        <v>1632</v>
      </c>
      <c r="N2039" t="s">
        <v>40</v>
      </c>
      <c r="O2039" t="s">
        <v>41</v>
      </c>
      <c r="P2039" t="s">
        <v>4158</v>
      </c>
      <c r="Q2039" t="s">
        <v>10949</v>
      </c>
      <c r="R2039" t="s">
        <v>166</v>
      </c>
      <c r="S2039" t="s">
        <v>9617</v>
      </c>
    </row>
    <row r="2040" hidden="1" spans="1:19">
      <c r="A2040">
        <v>2039</v>
      </c>
      <c r="B2040" t="s">
        <v>10950</v>
      </c>
      <c r="C2040" t="s">
        <v>7781</v>
      </c>
      <c r="D2040" t="str">
        <f>VLOOKUP(C2040,[1]Sheet1!$A:$B,2,0)</f>
        <v>海淀专用规则2025</v>
      </c>
      <c r="E2040" t="s">
        <v>9619</v>
      </c>
      <c r="F2040" t="s">
        <v>437</v>
      </c>
      <c r="G2040" s="2">
        <v>1</v>
      </c>
      <c r="H2040" t="s">
        <v>7782</v>
      </c>
      <c r="I2040" s="2">
        <v>2</v>
      </c>
      <c r="J2040" t="s">
        <v>4163</v>
      </c>
      <c r="K2040" s="2">
        <v>0</v>
      </c>
      <c r="L2040" t="s">
        <v>1631</v>
      </c>
      <c r="M2040" t="s">
        <v>1632</v>
      </c>
      <c r="N2040" t="s">
        <v>40</v>
      </c>
      <c r="O2040" t="s">
        <v>41</v>
      </c>
      <c r="P2040" t="s">
        <v>4164</v>
      </c>
      <c r="Q2040" t="s">
        <v>10951</v>
      </c>
      <c r="R2040" t="s">
        <v>166</v>
      </c>
      <c r="S2040" t="s">
        <v>9622</v>
      </c>
    </row>
    <row r="2041" hidden="1" spans="1:19">
      <c r="A2041">
        <v>2040</v>
      </c>
      <c r="B2041" t="s">
        <v>10952</v>
      </c>
      <c r="C2041" t="s">
        <v>7781</v>
      </c>
      <c r="D2041" t="str">
        <f>VLOOKUP(C2041,[1]Sheet1!$A:$B,2,0)</f>
        <v>海淀专用规则2025</v>
      </c>
      <c r="E2041" t="s">
        <v>9624</v>
      </c>
      <c r="F2041" t="s">
        <v>866</v>
      </c>
      <c r="G2041" s="2">
        <v>1</v>
      </c>
      <c r="H2041" t="s">
        <v>7782</v>
      </c>
      <c r="I2041" s="2">
        <v>2</v>
      </c>
      <c r="J2041" t="s">
        <v>4170</v>
      </c>
      <c r="K2041" s="2">
        <v>0</v>
      </c>
      <c r="L2041" t="s">
        <v>1631</v>
      </c>
      <c r="M2041" t="s">
        <v>1632</v>
      </c>
      <c r="N2041" t="s">
        <v>40</v>
      </c>
      <c r="O2041" t="s">
        <v>41</v>
      </c>
      <c r="P2041" t="s">
        <v>9626</v>
      </c>
      <c r="Q2041" t="s">
        <v>10953</v>
      </c>
      <c r="R2041" t="s">
        <v>166</v>
      </c>
      <c r="S2041" t="s">
        <v>9628</v>
      </c>
    </row>
    <row r="2042" hidden="1" spans="1:19">
      <c r="A2042">
        <v>2041</v>
      </c>
      <c r="B2042" t="s">
        <v>10954</v>
      </c>
      <c r="C2042" t="s">
        <v>117</v>
      </c>
      <c r="D2042" t="str">
        <f>VLOOKUP(C2042,[1]Sheet1!$A:$B,2,0)</f>
        <v>暂时关闭的规则</v>
      </c>
      <c r="E2042" t="s">
        <v>6397</v>
      </c>
      <c r="F2042" t="s">
        <v>10307</v>
      </c>
      <c r="G2042" s="2">
        <v>1</v>
      </c>
      <c r="H2042" t="s">
        <v>120</v>
      </c>
      <c r="I2042" s="2">
        <v>2</v>
      </c>
      <c r="J2042" t="s">
        <v>10308</v>
      </c>
      <c r="K2042" s="2">
        <v>0</v>
      </c>
      <c r="L2042" t="s">
        <v>1631</v>
      </c>
      <c r="M2042" t="s">
        <v>1632</v>
      </c>
      <c r="N2042" t="s">
        <v>40</v>
      </c>
      <c r="O2042" t="s">
        <v>41</v>
      </c>
      <c r="P2042" t="s">
        <v>6400</v>
      </c>
      <c r="Q2042" t="s">
        <v>10955</v>
      </c>
      <c r="R2042" t="s">
        <v>166</v>
      </c>
      <c r="S2042" t="s">
        <v>6402</v>
      </c>
    </row>
    <row r="2043" hidden="1" spans="1:19">
      <c r="A2043">
        <v>2042</v>
      </c>
      <c r="B2043" t="s">
        <v>10956</v>
      </c>
      <c r="C2043" t="s">
        <v>7781</v>
      </c>
      <c r="D2043" t="str">
        <f>VLOOKUP(C2043,[1]Sheet1!$A:$B,2,0)</f>
        <v>海淀专用规则2025</v>
      </c>
      <c r="E2043" t="s">
        <v>6404</v>
      </c>
      <c r="F2043" t="s">
        <v>866</v>
      </c>
      <c r="G2043" s="2">
        <v>1</v>
      </c>
      <c r="H2043" t="s">
        <v>7782</v>
      </c>
      <c r="I2043" s="2">
        <v>2</v>
      </c>
      <c r="J2043" t="s">
        <v>10312</v>
      </c>
      <c r="K2043" s="2">
        <v>0</v>
      </c>
      <c r="L2043" t="s">
        <v>1631</v>
      </c>
      <c r="M2043" t="s">
        <v>1632</v>
      </c>
      <c r="N2043" t="s">
        <v>40</v>
      </c>
      <c r="O2043" t="s">
        <v>41</v>
      </c>
      <c r="P2043" t="s">
        <v>6406</v>
      </c>
      <c r="Q2043" t="s">
        <v>10957</v>
      </c>
      <c r="R2043" t="s">
        <v>166</v>
      </c>
      <c r="S2043" t="s">
        <v>6408</v>
      </c>
    </row>
    <row r="2044" hidden="1" spans="1:19">
      <c r="A2044">
        <v>2043</v>
      </c>
      <c r="B2044" t="s">
        <v>10958</v>
      </c>
      <c r="C2044" t="s">
        <v>7781</v>
      </c>
      <c r="D2044" t="str">
        <f>VLOOKUP(C2044,[1]Sheet1!$A:$B,2,0)</f>
        <v>海淀专用规则2025</v>
      </c>
      <c r="E2044" t="s">
        <v>6277</v>
      </c>
      <c r="F2044" t="s">
        <v>559</v>
      </c>
      <c r="G2044" s="2">
        <v>1</v>
      </c>
      <c r="H2044" t="s">
        <v>7782</v>
      </c>
      <c r="I2044" s="2">
        <v>1</v>
      </c>
      <c r="J2044" t="s">
        <v>10959</v>
      </c>
      <c r="K2044" s="2">
        <v>0</v>
      </c>
      <c r="L2044" t="s">
        <v>1631</v>
      </c>
      <c r="M2044" t="s">
        <v>1632</v>
      </c>
      <c r="N2044" t="s">
        <v>40</v>
      </c>
      <c r="O2044" t="s">
        <v>41</v>
      </c>
      <c r="P2044" t="s">
        <v>6279</v>
      </c>
      <c r="Q2044" t="s">
        <v>10960</v>
      </c>
      <c r="R2044" t="s">
        <v>166</v>
      </c>
      <c r="S2044" t="s">
        <v>6281</v>
      </c>
    </row>
    <row r="2045" hidden="1" spans="1:19">
      <c r="A2045">
        <v>2044</v>
      </c>
      <c r="B2045" t="s">
        <v>10961</v>
      </c>
      <c r="C2045" t="s">
        <v>7781</v>
      </c>
      <c r="D2045" t="str">
        <f>VLOOKUP(C2045,[1]Sheet1!$A:$B,2,0)</f>
        <v>海淀专用规则2025</v>
      </c>
      <c r="E2045" t="s">
        <v>6283</v>
      </c>
      <c r="F2045" t="s">
        <v>866</v>
      </c>
      <c r="G2045" s="2">
        <v>1</v>
      </c>
      <c r="H2045" t="s">
        <v>7782</v>
      </c>
      <c r="I2045" s="2">
        <v>2</v>
      </c>
      <c r="J2045" t="s">
        <v>10635</v>
      </c>
      <c r="K2045" s="2">
        <v>0</v>
      </c>
      <c r="L2045" t="s">
        <v>1631</v>
      </c>
      <c r="M2045" t="s">
        <v>1632</v>
      </c>
      <c r="N2045" t="s">
        <v>40</v>
      </c>
      <c r="O2045" t="s">
        <v>41</v>
      </c>
      <c r="P2045" t="s">
        <v>6285</v>
      </c>
      <c r="Q2045" t="s">
        <v>10962</v>
      </c>
      <c r="R2045" t="s">
        <v>166</v>
      </c>
      <c r="S2045" t="s">
        <v>6287</v>
      </c>
    </row>
    <row r="2046" hidden="1" spans="1:19">
      <c r="A2046">
        <v>2045</v>
      </c>
      <c r="B2046" t="s">
        <v>10963</v>
      </c>
      <c r="C2046" t="s">
        <v>7781</v>
      </c>
      <c r="D2046" t="str">
        <f>VLOOKUP(C2046,[1]Sheet1!$A:$B,2,0)</f>
        <v>海淀专用规则2025</v>
      </c>
      <c r="E2046" t="s">
        <v>6514</v>
      </c>
      <c r="F2046" t="s">
        <v>1801</v>
      </c>
      <c r="G2046" s="2">
        <v>1</v>
      </c>
      <c r="H2046" t="s">
        <v>7782</v>
      </c>
      <c r="I2046" s="2">
        <v>2</v>
      </c>
      <c r="J2046" t="s">
        <v>10639</v>
      </c>
      <c r="K2046" s="2">
        <v>0</v>
      </c>
      <c r="L2046" t="s">
        <v>1631</v>
      </c>
      <c r="M2046" t="s">
        <v>1632</v>
      </c>
      <c r="N2046" t="s">
        <v>40</v>
      </c>
      <c r="O2046" t="s">
        <v>41</v>
      </c>
      <c r="P2046" t="s">
        <v>6517</v>
      </c>
      <c r="Q2046" t="s">
        <v>10964</v>
      </c>
      <c r="R2046" t="s">
        <v>166</v>
      </c>
      <c r="S2046" t="s">
        <v>6519</v>
      </c>
    </row>
    <row r="2047" hidden="1" spans="1:19">
      <c r="A2047">
        <v>2046</v>
      </c>
      <c r="B2047" t="s">
        <v>10965</v>
      </c>
      <c r="C2047" t="s">
        <v>7781</v>
      </c>
      <c r="D2047" t="str">
        <f>VLOOKUP(C2047,[1]Sheet1!$A:$B,2,0)</f>
        <v>海淀专用规则2025</v>
      </c>
      <c r="E2047" t="s">
        <v>7058</v>
      </c>
      <c r="F2047" t="s">
        <v>559</v>
      </c>
      <c r="G2047" s="2">
        <v>1</v>
      </c>
      <c r="H2047" t="s">
        <v>7782</v>
      </c>
      <c r="I2047" s="2">
        <v>1</v>
      </c>
      <c r="J2047" t="s">
        <v>10966</v>
      </c>
      <c r="K2047" s="2">
        <v>0</v>
      </c>
      <c r="L2047" t="s">
        <v>1631</v>
      </c>
      <c r="M2047" t="s">
        <v>1632</v>
      </c>
      <c r="N2047" t="s">
        <v>40</v>
      </c>
      <c r="O2047" t="s">
        <v>41</v>
      </c>
      <c r="P2047" t="s">
        <v>7060</v>
      </c>
      <c r="Q2047" t="s">
        <v>10967</v>
      </c>
      <c r="R2047" t="s">
        <v>166</v>
      </c>
      <c r="S2047" t="s">
        <v>7062</v>
      </c>
    </row>
    <row r="2048" hidden="1" spans="1:19">
      <c r="A2048">
        <v>2047</v>
      </c>
      <c r="B2048" t="s">
        <v>10968</v>
      </c>
      <c r="C2048" t="s">
        <v>7781</v>
      </c>
      <c r="D2048" t="str">
        <f>VLOOKUP(C2048,[1]Sheet1!$A:$B,2,0)</f>
        <v>海淀专用规则2025</v>
      </c>
      <c r="E2048" t="s">
        <v>7064</v>
      </c>
      <c r="F2048" t="s">
        <v>1801</v>
      </c>
      <c r="G2048" s="2">
        <v>1</v>
      </c>
      <c r="H2048" t="s">
        <v>7782</v>
      </c>
      <c r="I2048" s="2">
        <v>2</v>
      </c>
      <c r="J2048" t="s">
        <v>10072</v>
      </c>
      <c r="K2048" s="2">
        <v>0</v>
      </c>
      <c r="L2048" t="s">
        <v>1631</v>
      </c>
      <c r="M2048" t="s">
        <v>1632</v>
      </c>
      <c r="N2048" t="s">
        <v>40</v>
      </c>
      <c r="O2048" t="s">
        <v>41</v>
      </c>
      <c r="P2048" t="s">
        <v>7067</v>
      </c>
      <c r="Q2048" t="s">
        <v>10969</v>
      </c>
      <c r="R2048" t="s">
        <v>166</v>
      </c>
      <c r="S2048" t="s">
        <v>7069</v>
      </c>
    </row>
    <row r="2049" hidden="1" spans="1:19">
      <c r="A2049">
        <v>2048</v>
      </c>
      <c r="B2049" t="s">
        <v>10970</v>
      </c>
      <c r="C2049" t="s">
        <v>7781</v>
      </c>
      <c r="D2049" t="str">
        <f>VLOOKUP(C2049,[1]Sheet1!$A:$B,2,0)</f>
        <v>海淀专用规则2025</v>
      </c>
      <c r="E2049" t="s">
        <v>9630</v>
      </c>
      <c r="F2049" t="s">
        <v>559</v>
      </c>
      <c r="G2049" s="2">
        <v>1</v>
      </c>
      <c r="H2049" t="s">
        <v>7782</v>
      </c>
      <c r="I2049" s="2">
        <v>1</v>
      </c>
      <c r="J2049" t="s">
        <v>10971</v>
      </c>
      <c r="K2049" s="2">
        <v>0</v>
      </c>
      <c r="L2049" t="s">
        <v>1631</v>
      </c>
      <c r="M2049" t="s">
        <v>1632</v>
      </c>
      <c r="N2049" t="s">
        <v>40</v>
      </c>
      <c r="O2049" t="s">
        <v>41</v>
      </c>
      <c r="P2049" t="s">
        <v>4685</v>
      </c>
      <c r="Q2049" t="s">
        <v>10972</v>
      </c>
      <c r="R2049" t="s">
        <v>166</v>
      </c>
      <c r="S2049" t="s">
        <v>9633</v>
      </c>
    </row>
    <row r="2050" hidden="1" spans="1:19">
      <c r="A2050">
        <v>2049</v>
      </c>
      <c r="B2050" t="s">
        <v>10973</v>
      </c>
      <c r="C2050" t="s">
        <v>7781</v>
      </c>
      <c r="D2050" t="str">
        <f>VLOOKUP(C2050,[1]Sheet1!$A:$B,2,0)</f>
        <v>海淀专用规则2025</v>
      </c>
      <c r="E2050" t="s">
        <v>9635</v>
      </c>
      <c r="F2050" t="s">
        <v>559</v>
      </c>
      <c r="G2050" s="2">
        <v>1</v>
      </c>
      <c r="H2050" t="s">
        <v>7782</v>
      </c>
      <c r="I2050" s="2">
        <v>1</v>
      </c>
      <c r="J2050" t="s">
        <v>10974</v>
      </c>
      <c r="K2050" s="2">
        <v>0</v>
      </c>
      <c r="L2050" t="s">
        <v>40</v>
      </c>
      <c r="M2050" t="s">
        <v>41</v>
      </c>
      <c r="N2050" t="s">
        <v>40</v>
      </c>
      <c r="O2050" t="s">
        <v>41</v>
      </c>
      <c r="P2050" t="s">
        <v>4691</v>
      </c>
      <c r="Q2050" t="s">
        <v>10975</v>
      </c>
      <c r="R2050" t="s">
        <v>166</v>
      </c>
      <c r="S2050" t="s">
        <v>9638</v>
      </c>
    </row>
    <row r="2051" hidden="1" spans="1:19">
      <c r="A2051">
        <v>2050</v>
      </c>
      <c r="B2051" t="s">
        <v>10976</v>
      </c>
      <c r="C2051" t="s">
        <v>7781</v>
      </c>
      <c r="D2051" t="str">
        <f>VLOOKUP(C2051,[1]Sheet1!$A:$B,2,0)</f>
        <v>海淀专用规则2025</v>
      </c>
      <c r="E2051" t="s">
        <v>6639</v>
      </c>
      <c r="F2051" t="s">
        <v>468</v>
      </c>
      <c r="G2051" s="2">
        <v>1</v>
      </c>
      <c r="H2051" t="s">
        <v>7782</v>
      </c>
      <c r="I2051" s="2">
        <v>2</v>
      </c>
      <c r="J2051" t="s">
        <v>10316</v>
      </c>
      <c r="K2051" s="2">
        <v>0</v>
      </c>
      <c r="L2051" t="s">
        <v>40</v>
      </c>
      <c r="M2051" t="s">
        <v>41</v>
      </c>
      <c r="N2051" t="s">
        <v>40</v>
      </c>
      <c r="O2051" t="s">
        <v>41</v>
      </c>
      <c r="P2051" t="s">
        <v>6641</v>
      </c>
      <c r="Q2051" t="s">
        <v>10977</v>
      </c>
      <c r="R2051" t="s">
        <v>166</v>
      </c>
      <c r="S2051" t="s">
        <v>6643</v>
      </c>
    </row>
    <row r="2052" hidden="1" spans="1:19">
      <c r="A2052">
        <v>2051</v>
      </c>
      <c r="B2052" t="s">
        <v>10978</v>
      </c>
      <c r="C2052" t="s">
        <v>7781</v>
      </c>
      <c r="D2052" t="str">
        <f>VLOOKUP(C2052,[1]Sheet1!$A:$B,2,0)</f>
        <v>海淀专用规则2025</v>
      </c>
      <c r="E2052" t="s">
        <v>6645</v>
      </c>
      <c r="F2052" t="s">
        <v>468</v>
      </c>
      <c r="G2052" s="2">
        <v>1</v>
      </c>
      <c r="H2052" t="s">
        <v>7782</v>
      </c>
      <c r="I2052" s="2">
        <v>2</v>
      </c>
      <c r="J2052" t="s">
        <v>6647</v>
      </c>
      <c r="K2052" s="2">
        <v>0</v>
      </c>
      <c r="L2052" t="s">
        <v>40</v>
      </c>
      <c r="M2052" t="s">
        <v>41</v>
      </c>
      <c r="N2052" t="s">
        <v>40</v>
      </c>
      <c r="O2052" t="s">
        <v>41</v>
      </c>
      <c r="P2052" t="s">
        <v>6648</v>
      </c>
      <c r="Q2052" t="s">
        <v>10979</v>
      </c>
      <c r="R2052" t="s">
        <v>166</v>
      </c>
      <c r="S2052" t="s">
        <v>6650</v>
      </c>
    </row>
    <row r="2053" hidden="1" spans="1:19">
      <c r="A2053">
        <v>2052</v>
      </c>
      <c r="B2053" t="s">
        <v>10980</v>
      </c>
      <c r="C2053" t="s">
        <v>7781</v>
      </c>
      <c r="D2053" t="str">
        <f>VLOOKUP(C2053,[1]Sheet1!$A:$B,2,0)</f>
        <v>海淀专用规则2025</v>
      </c>
      <c r="E2053" t="s">
        <v>10322</v>
      </c>
      <c r="F2053" t="s">
        <v>468</v>
      </c>
      <c r="G2053" s="2">
        <v>1</v>
      </c>
      <c r="H2053" t="s">
        <v>7782</v>
      </c>
      <c r="I2053" s="2">
        <v>2</v>
      </c>
      <c r="J2053" t="s">
        <v>10324</v>
      </c>
      <c r="K2053" s="2">
        <v>0</v>
      </c>
      <c r="L2053" t="s">
        <v>40</v>
      </c>
      <c r="M2053" t="s">
        <v>41</v>
      </c>
      <c r="N2053" t="s">
        <v>40</v>
      </c>
      <c r="O2053" t="s">
        <v>41</v>
      </c>
      <c r="P2053" t="s">
        <v>6654</v>
      </c>
      <c r="Q2053" t="s">
        <v>10981</v>
      </c>
      <c r="R2053" t="s">
        <v>166</v>
      </c>
      <c r="S2053" t="s">
        <v>10326</v>
      </c>
    </row>
    <row r="2054" hidden="1" spans="1:19">
      <c r="A2054">
        <v>2053</v>
      </c>
      <c r="B2054" t="s">
        <v>10982</v>
      </c>
      <c r="C2054" t="s">
        <v>7781</v>
      </c>
      <c r="D2054" t="str">
        <f>VLOOKUP(C2054,[1]Sheet1!$A:$B,2,0)</f>
        <v>海淀专用规则2025</v>
      </c>
      <c r="E2054" t="s">
        <v>6209</v>
      </c>
      <c r="F2054" t="s">
        <v>468</v>
      </c>
      <c r="G2054" s="2">
        <v>1</v>
      </c>
      <c r="H2054" t="s">
        <v>7782</v>
      </c>
      <c r="I2054" s="2">
        <v>2</v>
      </c>
      <c r="J2054" t="s">
        <v>10448</v>
      </c>
      <c r="K2054" s="2">
        <v>0</v>
      </c>
      <c r="L2054" t="s">
        <v>40</v>
      </c>
      <c r="M2054" t="s">
        <v>41</v>
      </c>
      <c r="N2054" t="s">
        <v>40</v>
      </c>
      <c r="O2054" t="s">
        <v>41</v>
      </c>
      <c r="P2054" t="s">
        <v>6211</v>
      </c>
      <c r="Q2054" t="s">
        <v>10983</v>
      </c>
      <c r="R2054" t="s">
        <v>100</v>
      </c>
      <c r="S2054" t="s">
        <v>6213</v>
      </c>
    </row>
    <row r="2055" hidden="1" spans="1:19">
      <c r="A2055">
        <v>2054</v>
      </c>
      <c r="B2055" t="s">
        <v>10984</v>
      </c>
      <c r="C2055" t="s">
        <v>7781</v>
      </c>
      <c r="D2055" t="str">
        <f>VLOOKUP(C2055,[1]Sheet1!$A:$B,2,0)</f>
        <v>海淀专用规则2025</v>
      </c>
      <c r="E2055" t="s">
        <v>6215</v>
      </c>
      <c r="F2055" t="s">
        <v>475</v>
      </c>
      <c r="G2055" s="2">
        <v>1</v>
      </c>
      <c r="H2055" t="s">
        <v>7782</v>
      </c>
      <c r="I2055" s="2">
        <v>2</v>
      </c>
      <c r="J2055" t="s">
        <v>10452</v>
      </c>
      <c r="K2055" s="2">
        <v>0</v>
      </c>
      <c r="L2055" t="s">
        <v>40</v>
      </c>
      <c r="M2055" t="s">
        <v>41</v>
      </c>
      <c r="N2055" t="s">
        <v>40</v>
      </c>
      <c r="O2055" t="s">
        <v>41</v>
      </c>
      <c r="P2055" t="s">
        <v>6218</v>
      </c>
      <c r="Q2055" t="s">
        <v>10985</v>
      </c>
      <c r="R2055" t="s">
        <v>166</v>
      </c>
      <c r="S2055" t="s">
        <v>6220</v>
      </c>
    </row>
    <row r="2056" hidden="1" spans="1:19">
      <c r="A2056">
        <v>2055</v>
      </c>
      <c r="B2056" t="s">
        <v>10986</v>
      </c>
      <c r="C2056" t="s">
        <v>7781</v>
      </c>
      <c r="D2056" t="str">
        <f>VLOOKUP(C2056,[1]Sheet1!$A:$B,2,0)</f>
        <v>海淀专用规则2025</v>
      </c>
      <c r="E2056" t="s">
        <v>10075</v>
      </c>
      <c r="F2056" t="s">
        <v>475</v>
      </c>
      <c r="G2056" s="2">
        <v>1</v>
      </c>
      <c r="H2056" t="s">
        <v>7782</v>
      </c>
      <c r="I2056" s="2">
        <v>2</v>
      </c>
      <c r="J2056" t="s">
        <v>10077</v>
      </c>
      <c r="K2056" s="2">
        <v>0</v>
      </c>
      <c r="L2056" t="s">
        <v>40</v>
      </c>
      <c r="M2056" t="s">
        <v>41</v>
      </c>
      <c r="N2056" t="s">
        <v>40</v>
      </c>
      <c r="O2056" t="s">
        <v>41</v>
      </c>
      <c r="P2056" t="s">
        <v>7073</v>
      </c>
      <c r="Q2056" t="s">
        <v>10987</v>
      </c>
      <c r="R2056" t="s">
        <v>5626</v>
      </c>
      <c r="S2056" t="s">
        <v>10079</v>
      </c>
    </row>
    <row r="2057" hidden="1" spans="1:19">
      <c r="A2057">
        <v>2056</v>
      </c>
      <c r="B2057" t="s">
        <v>10988</v>
      </c>
      <c r="C2057" t="s">
        <v>7781</v>
      </c>
      <c r="D2057" t="str">
        <f>VLOOKUP(C2057,[1]Sheet1!$A:$B,2,0)</f>
        <v>海淀专用规则2025</v>
      </c>
      <c r="E2057" t="s">
        <v>7077</v>
      </c>
      <c r="F2057" t="s">
        <v>475</v>
      </c>
      <c r="G2057" s="2">
        <v>1</v>
      </c>
      <c r="H2057" t="s">
        <v>7782</v>
      </c>
      <c r="I2057" s="2">
        <v>2</v>
      </c>
      <c r="J2057" t="s">
        <v>10095</v>
      </c>
      <c r="K2057" s="2">
        <v>0</v>
      </c>
      <c r="L2057" t="s">
        <v>40</v>
      </c>
      <c r="M2057" t="s">
        <v>41</v>
      </c>
      <c r="N2057" t="s">
        <v>40</v>
      </c>
      <c r="O2057" t="s">
        <v>41</v>
      </c>
      <c r="P2057" t="s">
        <v>7080</v>
      </c>
      <c r="Q2057" t="s">
        <v>10989</v>
      </c>
      <c r="R2057" t="s">
        <v>166</v>
      </c>
      <c r="S2057" t="s">
        <v>7082</v>
      </c>
    </row>
    <row r="2058" hidden="1" spans="1:19">
      <c r="A2058">
        <v>2057</v>
      </c>
      <c r="B2058" t="s">
        <v>10990</v>
      </c>
      <c r="C2058" t="s">
        <v>7781</v>
      </c>
      <c r="D2058" t="str">
        <f>VLOOKUP(C2058,[1]Sheet1!$A:$B,2,0)</f>
        <v>海淀专用规则2025</v>
      </c>
      <c r="E2058" t="s">
        <v>9640</v>
      </c>
      <c r="F2058" t="s">
        <v>475</v>
      </c>
      <c r="G2058" s="2">
        <v>1</v>
      </c>
      <c r="H2058" t="s">
        <v>7782</v>
      </c>
      <c r="I2058" s="2">
        <v>2</v>
      </c>
      <c r="J2058" t="s">
        <v>9642</v>
      </c>
      <c r="K2058" s="2">
        <v>0</v>
      </c>
      <c r="L2058" t="s">
        <v>1631</v>
      </c>
      <c r="M2058" t="s">
        <v>1632</v>
      </c>
      <c r="N2058" t="s">
        <v>40</v>
      </c>
      <c r="O2058" t="s">
        <v>41</v>
      </c>
      <c r="P2058" t="s">
        <v>3599</v>
      </c>
      <c r="Q2058" t="s">
        <v>10991</v>
      </c>
      <c r="R2058" t="s">
        <v>166</v>
      </c>
      <c r="S2058" t="s">
        <v>9644</v>
      </c>
    </row>
    <row r="2059" hidden="1" spans="1:19">
      <c r="A2059">
        <v>2058</v>
      </c>
      <c r="B2059" t="s">
        <v>10992</v>
      </c>
      <c r="C2059" t="s">
        <v>7781</v>
      </c>
      <c r="D2059" t="str">
        <f>VLOOKUP(C2059,[1]Sheet1!$A:$B,2,0)</f>
        <v>海淀专用规则2025</v>
      </c>
      <c r="E2059" t="s">
        <v>9646</v>
      </c>
      <c r="F2059" t="s">
        <v>591</v>
      </c>
      <c r="G2059" s="2">
        <v>1</v>
      </c>
      <c r="H2059" t="s">
        <v>7782</v>
      </c>
      <c r="I2059" s="2">
        <v>1</v>
      </c>
      <c r="J2059" t="s">
        <v>10993</v>
      </c>
      <c r="K2059" s="2">
        <v>0</v>
      </c>
      <c r="L2059" t="s">
        <v>1631</v>
      </c>
      <c r="M2059" t="s">
        <v>1632</v>
      </c>
      <c r="N2059" t="s">
        <v>40</v>
      </c>
      <c r="O2059" t="s">
        <v>41</v>
      </c>
      <c r="P2059" t="s">
        <v>3605</v>
      </c>
      <c r="Q2059" t="s">
        <v>10994</v>
      </c>
      <c r="R2059" t="s">
        <v>166</v>
      </c>
      <c r="S2059" t="s">
        <v>9649</v>
      </c>
    </row>
    <row r="2060" hidden="1" spans="1:19">
      <c r="A2060">
        <v>2059</v>
      </c>
      <c r="B2060" t="s">
        <v>10995</v>
      </c>
      <c r="C2060" t="s">
        <v>7781</v>
      </c>
      <c r="D2060" t="str">
        <f>VLOOKUP(C2060,[1]Sheet1!$A:$B,2,0)</f>
        <v>海淀专用规则2025</v>
      </c>
      <c r="E2060" t="s">
        <v>9651</v>
      </c>
      <c r="F2060" t="s">
        <v>1978</v>
      </c>
      <c r="G2060" s="2">
        <v>1</v>
      </c>
      <c r="H2060" t="s">
        <v>7782</v>
      </c>
      <c r="I2060" s="2">
        <v>2</v>
      </c>
      <c r="J2060" t="s">
        <v>3621</v>
      </c>
      <c r="K2060" s="2">
        <v>0</v>
      </c>
      <c r="L2060" t="s">
        <v>1631</v>
      </c>
      <c r="M2060" t="s">
        <v>1632</v>
      </c>
      <c r="N2060" t="s">
        <v>40</v>
      </c>
      <c r="O2060" t="s">
        <v>41</v>
      </c>
      <c r="P2060" t="s">
        <v>3622</v>
      </c>
      <c r="Q2060" t="s">
        <v>10996</v>
      </c>
      <c r="R2060" t="s">
        <v>166</v>
      </c>
      <c r="S2060" t="s">
        <v>9654</v>
      </c>
    </row>
    <row r="2061" hidden="1" spans="1:19">
      <c r="A2061">
        <v>2060</v>
      </c>
      <c r="B2061" t="s">
        <v>10997</v>
      </c>
      <c r="C2061" t="s">
        <v>7781</v>
      </c>
      <c r="D2061" t="str">
        <f>VLOOKUP(C2061,[1]Sheet1!$A:$B,2,0)</f>
        <v>海淀专用规则2025</v>
      </c>
      <c r="E2061" t="s">
        <v>9656</v>
      </c>
      <c r="F2061" t="s">
        <v>1978</v>
      </c>
      <c r="G2061" s="2">
        <v>1</v>
      </c>
      <c r="H2061" t="s">
        <v>7782</v>
      </c>
      <c r="I2061" s="2">
        <v>2</v>
      </c>
      <c r="J2061" t="s">
        <v>3627</v>
      </c>
      <c r="K2061" s="2">
        <v>0</v>
      </c>
      <c r="L2061" t="s">
        <v>1631</v>
      </c>
      <c r="M2061" t="s">
        <v>1632</v>
      </c>
      <c r="N2061" t="s">
        <v>40</v>
      </c>
      <c r="O2061" t="s">
        <v>41</v>
      </c>
      <c r="P2061" t="s">
        <v>3628</v>
      </c>
      <c r="Q2061" t="s">
        <v>10998</v>
      </c>
      <c r="R2061" t="s">
        <v>166</v>
      </c>
      <c r="S2061" t="s">
        <v>9659</v>
      </c>
    </row>
    <row r="2062" hidden="1" spans="1:19">
      <c r="A2062">
        <v>2061</v>
      </c>
      <c r="B2062" t="s">
        <v>10999</v>
      </c>
      <c r="C2062" t="s">
        <v>7781</v>
      </c>
      <c r="D2062" t="str">
        <f>VLOOKUP(C2062,[1]Sheet1!$A:$B,2,0)</f>
        <v>海淀专用规则2025</v>
      </c>
      <c r="E2062" t="s">
        <v>9661</v>
      </c>
      <c r="F2062" t="s">
        <v>1978</v>
      </c>
      <c r="G2062" s="2">
        <v>1</v>
      </c>
      <c r="H2062" t="s">
        <v>7782</v>
      </c>
      <c r="I2062" s="2">
        <v>2</v>
      </c>
      <c r="J2062" t="s">
        <v>3633</v>
      </c>
      <c r="K2062" s="2">
        <v>0</v>
      </c>
      <c r="L2062" t="s">
        <v>1631</v>
      </c>
      <c r="M2062" t="s">
        <v>1632</v>
      </c>
      <c r="N2062" t="s">
        <v>40</v>
      </c>
      <c r="O2062" t="s">
        <v>41</v>
      </c>
      <c r="P2062" t="s">
        <v>3634</v>
      </c>
      <c r="Q2062" t="s">
        <v>11000</v>
      </c>
      <c r="R2062" t="s">
        <v>166</v>
      </c>
      <c r="S2062" t="s">
        <v>9664</v>
      </c>
    </row>
    <row r="2063" hidden="1" spans="1:19">
      <c r="A2063">
        <v>2062</v>
      </c>
      <c r="B2063" t="s">
        <v>11001</v>
      </c>
      <c r="C2063" t="s">
        <v>7781</v>
      </c>
      <c r="D2063" t="str">
        <f>VLOOKUP(C2063,[1]Sheet1!$A:$B,2,0)</f>
        <v>海淀专用规则2025</v>
      </c>
      <c r="E2063" t="s">
        <v>6991</v>
      </c>
      <c r="F2063" t="s">
        <v>1978</v>
      </c>
      <c r="G2063" s="2">
        <v>1</v>
      </c>
      <c r="H2063" t="s">
        <v>7782</v>
      </c>
      <c r="I2063" s="2">
        <v>2</v>
      </c>
      <c r="J2063" t="s">
        <v>10329</v>
      </c>
      <c r="K2063" s="2">
        <v>0</v>
      </c>
      <c r="L2063" t="s">
        <v>1631</v>
      </c>
      <c r="M2063" t="s">
        <v>1632</v>
      </c>
      <c r="N2063" t="s">
        <v>40</v>
      </c>
      <c r="O2063" t="s">
        <v>41</v>
      </c>
      <c r="P2063" t="s">
        <v>6993</v>
      </c>
      <c r="Q2063" t="s">
        <v>11002</v>
      </c>
      <c r="R2063" t="s">
        <v>100</v>
      </c>
      <c r="S2063" t="s">
        <v>6995</v>
      </c>
    </row>
    <row r="2064" hidden="1" spans="1:19">
      <c r="A2064">
        <v>2063</v>
      </c>
      <c r="B2064" t="s">
        <v>11003</v>
      </c>
      <c r="C2064" t="s">
        <v>7781</v>
      </c>
      <c r="D2064" t="str">
        <f>VLOOKUP(C2064,[1]Sheet1!$A:$B,2,0)</f>
        <v>海淀专用规则2025</v>
      </c>
      <c r="E2064" t="s">
        <v>6997</v>
      </c>
      <c r="F2064" t="s">
        <v>591</v>
      </c>
      <c r="G2064" s="2">
        <v>1</v>
      </c>
      <c r="H2064" t="s">
        <v>7782</v>
      </c>
      <c r="I2064" s="2">
        <v>1</v>
      </c>
      <c r="J2064" t="s">
        <v>11004</v>
      </c>
      <c r="K2064" s="2">
        <v>0</v>
      </c>
      <c r="L2064" t="s">
        <v>1631</v>
      </c>
      <c r="M2064" t="s">
        <v>1632</v>
      </c>
      <c r="N2064" t="s">
        <v>40</v>
      </c>
      <c r="O2064" t="s">
        <v>41</v>
      </c>
      <c r="P2064" t="s">
        <v>6999</v>
      </c>
      <c r="Q2064" t="s">
        <v>11005</v>
      </c>
      <c r="R2064" t="s">
        <v>166</v>
      </c>
      <c r="S2064" t="s">
        <v>7001</v>
      </c>
    </row>
    <row r="2065" hidden="1" spans="1:19">
      <c r="A2065">
        <v>2064</v>
      </c>
      <c r="B2065" t="s">
        <v>11006</v>
      </c>
      <c r="C2065" t="s">
        <v>7781</v>
      </c>
      <c r="D2065" t="str">
        <f>VLOOKUP(C2065,[1]Sheet1!$A:$B,2,0)</f>
        <v>海淀专用规则2025</v>
      </c>
      <c r="E2065" t="s">
        <v>6447</v>
      </c>
      <c r="F2065" t="s">
        <v>2147</v>
      </c>
      <c r="G2065" s="2">
        <v>1</v>
      </c>
      <c r="H2065" t="s">
        <v>7782</v>
      </c>
      <c r="I2065" s="2">
        <v>2</v>
      </c>
      <c r="J2065" t="s">
        <v>10456</v>
      </c>
      <c r="K2065" s="2">
        <v>0</v>
      </c>
      <c r="L2065" t="s">
        <v>1631</v>
      </c>
      <c r="M2065" t="s">
        <v>1632</v>
      </c>
      <c r="N2065" t="s">
        <v>40</v>
      </c>
      <c r="O2065" t="s">
        <v>41</v>
      </c>
      <c r="P2065" t="s">
        <v>6449</v>
      </c>
      <c r="Q2065" t="s">
        <v>11007</v>
      </c>
      <c r="R2065" t="s">
        <v>100</v>
      </c>
      <c r="S2065" t="s">
        <v>6451</v>
      </c>
    </row>
    <row r="2066" hidden="1" spans="1:19">
      <c r="A2066">
        <v>2065</v>
      </c>
      <c r="B2066" t="s">
        <v>11008</v>
      </c>
      <c r="C2066" t="s">
        <v>7781</v>
      </c>
      <c r="D2066" t="str">
        <f>VLOOKUP(C2066,[1]Sheet1!$A:$B,2,0)</f>
        <v>海淀专用规则2025</v>
      </c>
      <c r="E2066" t="s">
        <v>6453</v>
      </c>
      <c r="F2066" t="s">
        <v>2147</v>
      </c>
      <c r="G2066" s="2">
        <v>1</v>
      </c>
      <c r="H2066" t="s">
        <v>7782</v>
      </c>
      <c r="I2066" s="2">
        <v>2</v>
      </c>
      <c r="J2066" t="s">
        <v>10460</v>
      </c>
      <c r="K2066" s="2">
        <v>0</v>
      </c>
      <c r="L2066" t="s">
        <v>1631</v>
      </c>
      <c r="M2066" t="s">
        <v>1632</v>
      </c>
      <c r="N2066" t="s">
        <v>40</v>
      </c>
      <c r="O2066" t="s">
        <v>41</v>
      </c>
      <c r="P2066" t="s">
        <v>6455</v>
      </c>
      <c r="Q2066" t="s">
        <v>11009</v>
      </c>
      <c r="R2066" t="s">
        <v>166</v>
      </c>
      <c r="S2066" t="s">
        <v>6457</v>
      </c>
    </row>
    <row r="2067" hidden="1" spans="1:19">
      <c r="A2067">
        <v>2066</v>
      </c>
      <c r="B2067" t="s">
        <v>11010</v>
      </c>
      <c r="C2067" t="s">
        <v>7781</v>
      </c>
      <c r="D2067" t="str">
        <f>VLOOKUP(C2067,[1]Sheet1!$A:$B,2,0)</f>
        <v>海淀专用规则2025</v>
      </c>
      <c r="E2067" t="s">
        <v>7084</v>
      </c>
      <c r="F2067" t="s">
        <v>591</v>
      </c>
      <c r="G2067" s="2">
        <v>1</v>
      </c>
      <c r="H2067" t="s">
        <v>7782</v>
      </c>
      <c r="I2067" s="2">
        <v>1</v>
      </c>
      <c r="J2067" t="s">
        <v>11011</v>
      </c>
      <c r="K2067" s="2">
        <v>0</v>
      </c>
      <c r="L2067" t="s">
        <v>1631</v>
      </c>
      <c r="M2067" t="s">
        <v>1632</v>
      </c>
      <c r="N2067" t="s">
        <v>40</v>
      </c>
      <c r="O2067" t="s">
        <v>41</v>
      </c>
      <c r="P2067" t="s">
        <v>7086</v>
      </c>
      <c r="Q2067" t="s">
        <v>11012</v>
      </c>
      <c r="R2067" t="s">
        <v>166</v>
      </c>
      <c r="S2067" t="s">
        <v>7088</v>
      </c>
    </row>
    <row r="2068" hidden="1" spans="1:19">
      <c r="A2068">
        <v>2067</v>
      </c>
      <c r="B2068" t="s">
        <v>11013</v>
      </c>
      <c r="C2068" t="s">
        <v>7781</v>
      </c>
      <c r="D2068" t="str">
        <f>VLOOKUP(C2068,[1]Sheet1!$A:$B,2,0)</f>
        <v>海淀专用规则2025</v>
      </c>
      <c r="E2068" t="s">
        <v>10101</v>
      </c>
      <c r="F2068" t="s">
        <v>500</v>
      </c>
      <c r="G2068" s="2">
        <v>1</v>
      </c>
      <c r="H2068" t="s">
        <v>7782</v>
      </c>
      <c r="I2068" s="2">
        <v>2</v>
      </c>
      <c r="J2068" t="s">
        <v>10103</v>
      </c>
      <c r="K2068" s="2">
        <v>0</v>
      </c>
      <c r="L2068" t="s">
        <v>1631</v>
      </c>
      <c r="M2068" t="s">
        <v>1632</v>
      </c>
      <c r="N2068" t="s">
        <v>40</v>
      </c>
      <c r="O2068" t="s">
        <v>41</v>
      </c>
      <c r="P2068" t="s">
        <v>7093</v>
      </c>
      <c r="Q2068" t="s">
        <v>11014</v>
      </c>
      <c r="R2068" t="s">
        <v>166</v>
      </c>
      <c r="S2068" t="s">
        <v>10105</v>
      </c>
    </row>
    <row r="2069" hidden="1" spans="1:19">
      <c r="A2069">
        <v>2068</v>
      </c>
      <c r="B2069" t="s">
        <v>11015</v>
      </c>
      <c r="C2069" t="s">
        <v>7781</v>
      </c>
      <c r="D2069" t="str">
        <f>VLOOKUP(C2069,[1]Sheet1!$A:$B,2,0)</f>
        <v>海淀专用规则2025</v>
      </c>
      <c r="E2069" t="s">
        <v>7097</v>
      </c>
      <c r="F2069" t="s">
        <v>500</v>
      </c>
      <c r="G2069" s="2">
        <v>1</v>
      </c>
      <c r="H2069" t="s">
        <v>7782</v>
      </c>
      <c r="I2069" s="2">
        <v>2</v>
      </c>
      <c r="J2069" t="s">
        <v>10124</v>
      </c>
      <c r="K2069" s="2">
        <v>0</v>
      </c>
      <c r="L2069" t="s">
        <v>1631</v>
      </c>
      <c r="M2069" t="s">
        <v>1632</v>
      </c>
      <c r="N2069" t="s">
        <v>40</v>
      </c>
      <c r="O2069" t="s">
        <v>41</v>
      </c>
      <c r="P2069" t="s">
        <v>7099</v>
      </c>
      <c r="Q2069" t="s">
        <v>11016</v>
      </c>
      <c r="R2069" t="s">
        <v>166</v>
      </c>
      <c r="S2069" t="s">
        <v>7101</v>
      </c>
    </row>
    <row r="2070" hidden="1" spans="1:19">
      <c r="A2070">
        <v>2069</v>
      </c>
      <c r="B2070" t="s">
        <v>11017</v>
      </c>
      <c r="C2070" t="s">
        <v>7781</v>
      </c>
      <c r="D2070" t="str">
        <f>VLOOKUP(C2070,[1]Sheet1!$A:$B,2,0)</f>
        <v>海淀专用规则2025</v>
      </c>
      <c r="E2070" t="s">
        <v>10127</v>
      </c>
      <c r="F2070" t="s">
        <v>500</v>
      </c>
      <c r="G2070" s="2">
        <v>1</v>
      </c>
      <c r="H2070" t="s">
        <v>7782</v>
      </c>
      <c r="I2070" s="2">
        <v>2</v>
      </c>
      <c r="J2070" t="s">
        <v>10129</v>
      </c>
      <c r="K2070" s="2">
        <v>0</v>
      </c>
      <c r="L2070" t="s">
        <v>1631</v>
      </c>
      <c r="M2070" t="s">
        <v>1632</v>
      </c>
      <c r="N2070" t="s">
        <v>40</v>
      </c>
      <c r="O2070" t="s">
        <v>41</v>
      </c>
      <c r="P2070" t="s">
        <v>7105</v>
      </c>
      <c r="Q2070" t="s">
        <v>11018</v>
      </c>
      <c r="R2070" t="s">
        <v>166</v>
      </c>
      <c r="S2070" t="s">
        <v>10131</v>
      </c>
    </row>
    <row r="2071" hidden="1" spans="1:19">
      <c r="A2071">
        <v>2070</v>
      </c>
      <c r="B2071" t="s">
        <v>11019</v>
      </c>
      <c r="C2071" t="s">
        <v>7781</v>
      </c>
      <c r="D2071" t="str">
        <f>VLOOKUP(C2071,[1]Sheet1!$A:$B,2,0)</f>
        <v>海淀专用规则2025</v>
      </c>
      <c r="E2071" t="s">
        <v>10133</v>
      </c>
      <c r="F2071" t="s">
        <v>897</v>
      </c>
      <c r="G2071" s="2">
        <v>1</v>
      </c>
      <c r="H2071" t="s">
        <v>7782</v>
      </c>
      <c r="I2071" s="2">
        <v>2</v>
      </c>
      <c r="J2071" t="s">
        <v>10135</v>
      </c>
      <c r="K2071" s="2">
        <v>0</v>
      </c>
      <c r="L2071" t="s">
        <v>1631</v>
      </c>
      <c r="M2071" t="s">
        <v>1632</v>
      </c>
      <c r="N2071" t="s">
        <v>40</v>
      </c>
      <c r="O2071" t="s">
        <v>41</v>
      </c>
      <c r="P2071" t="s">
        <v>7111</v>
      </c>
      <c r="Q2071" t="s">
        <v>11020</v>
      </c>
      <c r="R2071" t="s">
        <v>100</v>
      </c>
      <c r="S2071" t="s">
        <v>10137</v>
      </c>
    </row>
    <row r="2072" hidden="1" spans="1:19">
      <c r="A2072">
        <v>2071</v>
      </c>
      <c r="B2072" t="s">
        <v>11021</v>
      </c>
      <c r="C2072" t="s">
        <v>7781</v>
      </c>
      <c r="D2072" t="str">
        <f>VLOOKUP(C2072,[1]Sheet1!$A:$B,2,0)</f>
        <v>海淀专用规则2025</v>
      </c>
      <c r="E2072" t="s">
        <v>9666</v>
      </c>
      <c r="F2072" t="s">
        <v>897</v>
      </c>
      <c r="G2072" s="2">
        <v>1</v>
      </c>
      <c r="H2072" t="s">
        <v>7782</v>
      </c>
      <c r="I2072" s="2">
        <v>2</v>
      </c>
      <c r="J2072" t="s">
        <v>9668</v>
      </c>
      <c r="K2072" s="2">
        <v>0</v>
      </c>
      <c r="L2072" t="s">
        <v>1631</v>
      </c>
      <c r="M2072" t="s">
        <v>1632</v>
      </c>
      <c r="N2072" t="s">
        <v>40</v>
      </c>
      <c r="O2072" t="s">
        <v>41</v>
      </c>
      <c r="P2072" t="s">
        <v>3885</v>
      </c>
      <c r="Q2072" t="s">
        <v>11022</v>
      </c>
      <c r="R2072" t="s">
        <v>166</v>
      </c>
      <c r="S2072" t="s">
        <v>9670</v>
      </c>
    </row>
    <row r="2073" hidden="1" spans="1:19">
      <c r="A2073">
        <v>2072</v>
      </c>
      <c r="B2073" t="s">
        <v>11023</v>
      </c>
      <c r="C2073" t="s">
        <v>7781</v>
      </c>
      <c r="D2073" t="str">
        <f>VLOOKUP(C2073,[1]Sheet1!$A:$B,2,0)</f>
        <v>海淀专用规则2025</v>
      </c>
      <c r="E2073" t="s">
        <v>9672</v>
      </c>
      <c r="F2073" t="s">
        <v>897</v>
      </c>
      <c r="G2073" s="2">
        <v>1</v>
      </c>
      <c r="H2073" t="s">
        <v>7782</v>
      </c>
      <c r="I2073" s="2">
        <v>2</v>
      </c>
      <c r="J2073" t="s">
        <v>3890</v>
      </c>
      <c r="K2073" s="2">
        <v>0</v>
      </c>
      <c r="L2073" t="s">
        <v>1631</v>
      </c>
      <c r="M2073" t="s">
        <v>1632</v>
      </c>
      <c r="N2073" t="s">
        <v>40</v>
      </c>
      <c r="O2073" t="s">
        <v>41</v>
      </c>
      <c r="P2073" t="s">
        <v>9674</v>
      </c>
      <c r="Q2073" t="s">
        <v>11024</v>
      </c>
      <c r="R2073" t="s">
        <v>166</v>
      </c>
      <c r="S2073" t="s">
        <v>9676</v>
      </c>
    </row>
    <row r="2074" hidden="1" spans="1:19">
      <c r="A2074">
        <v>2073</v>
      </c>
      <c r="B2074" t="s">
        <v>11025</v>
      </c>
      <c r="C2074" t="s">
        <v>7781</v>
      </c>
      <c r="D2074" t="str">
        <f>VLOOKUP(C2074,[1]Sheet1!$A:$B,2,0)</f>
        <v>海淀专用规则2025</v>
      </c>
      <c r="E2074" t="s">
        <v>9678</v>
      </c>
      <c r="F2074" t="s">
        <v>897</v>
      </c>
      <c r="G2074" s="2">
        <v>1</v>
      </c>
      <c r="H2074" t="s">
        <v>7782</v>
      </c>
      <c r="I2074" s="2">
        <v>2</v>
      </c>
      <c r="J2074" t="s">
        <v>3896</v>
      </c>
      <c r="K2074" s="2">
        <v>0</v>
      </c>
      <c r="L2074" t="s">
        <v>1631</v>
      </c>
      <c r="M2074" t="s">
        <v>1632</v>
      </c>
      <c r="N2074" t="s">
        <v>40</v>
      </c>
      <c r="O2074" t="s">
        <v>41</v>
      </c>
      <c r="P2074" t="s">
        <v>3897</v>
      </c>
      <c r="Q2074" t="s">
        <v>11026</v>
      </c>
      <c r="R2074" t="s">
        <v>166</v>
      </c>
      <c r="S2074" t="s">
        <v>9680</v>
      </c>
    </row>
    <row r="2075" hidden="1" spans="1:19">
      <c r="A2075">
        <v>2074</v>
      </c>
      <c r="B2075" t="s">
        <v>11027</v>
      </c>
      <c r="C2075" t="s">
        <v>9823</v>
      </c>
      <c r="D2075" t="str">
        <f>VLOOKUP(C2075,[1]Sheet1!$A:$B,2,0)</f>
        <v>海淀关闭规则</v>
      </c>
      <c r="E2075" t="s">
        <v>3906</v>
      </c>
      <c r="F2075" t="s">
        <v>1978</v>
      </c>
      <c r="G2075" s="2">
        <v>1</v>
      </c>
      <c r="H2075" t="s">
        <v>9824</v>
      </c>
      <c r="I2075" s="2">
        <v>1</v>
      </c>
      <c r="J2075" t="s">
        <v>11028</v>
      </c>
      <c r="K2075" s="2">
        <v>0</v>
      </c>
      <c r="L2075" t="s">
        <v>1631</v>
      </c>
      <c r="M2075" t="s">
        <v>1632</v>
      </c>
      <c r="N2075" t="s">
        <v>40</v>
      </c>
      <c r="O2075" t="s">
        <v>41</v>
      </c>
      <c r="P2075" t="s">
        <v>11029</v>
      </c>
      <c r="Q2075" t="s">
        <v>11030</v>
      </c>
      <c r="R2075" t="s">
        <v>166</v>
      </c>
      <c r="S2075" t="s">
        <v>3910</v>
      </c>
    </row>
    <row r="2076" hidden="1" spans="1:19">
      <c r="A2076">
        <v>2075</v>
      </c>
      <c r="B2076" t="s">
        <v>11031</v>
      </c>
      <c r="C2076" t="s">
        <v>7781</v>
      </c>
      <c r="D2076" t="str">
        <f>VLOOKUP(C2076,[1]Sheet1!$A:$B,2,0)</f>
        <v>海淀专用规则2025</v>
      </c>
      <c r="E2076" t="s">
        <v>6152</v>
      </c>
      <c r="F2076" t="s">
        <v>591</v>
      </c>
      <c r="G2076" s="2">
        <v>1</v>
      </c>
      <c r="H2076" t="s">
        <v>7782</v>
      </c>
      <c r="I2076" s="2">
        <v>1</v>
      </c>
      <c r="J2076" t="s">
        <v>11032</v>
      </c>
      <c r="K2076" s="2">
        <v>0</v>
      </c>
      <c r="L2076" t="s">
        <v>40</v>
      </c>
      <c r="M2076" t="s">
        <v>41</v>
      </c>
      <c r="N2076" t="s">
        <v>40</v>
      </c>
      <c r="O2076" t="s">
        <v>41</v>
      </c>
      <c r="P2076" t="s">
        <v>6155</v>
      </c>
      <c r="Q2076" t="s">
        <v>11033</v>
      </c>
      <c r="R2076" t="s">
        <v>166</v>
      </c>
      <c r="S2076" t="s">
        <v>6157</v>
      </c>
    </row>
    <row r="2077" hidden="1" spans="1:19">
      <c r="A2077">
        <v>2076</v>
      </c>
      <c r="B2077" t="s">
        <v>11034</v>
      </c>
      <c r="C2077" t="s">
        <v>7781</v>
      </c>
      <c r="D2077" t="str">
        <f>VLOOKUP(C2077,[1]Sheet1!$A:$B,2,0)</f>
        <v>海淀专用规则2025</v>
      </c>
      <c r="E2077" t="s">
        <v>10338</v>
      </c>
      <c r="F2077" t="s">
        <v>298</v>
      </c>
      <c r="G2077" s="2">
        <v>1</v>
      </c>
      <c r="H2077" t="s">
        <v>7782</v>
      </c>
      <c r="I2077" s="2">
        <v>1</v>
      </c>
      <c r="J2077" t="s">
        <v>11035</v>
      </c>
      <c r="K2077" s="2">
        <v>0</v>
      </c>
      <c r="L2077" t="s">
        <v>40</v>
      </c>
      <c r="M2077" t="s">
        <v>41</v>
      </c>
      <c r="N2077" t="s">
        <v>40</v>
      </c>
      <c r="O2077" t="s">
        <v>41</v>
      </c>
      <c r="P2077" t="s">
        <v>6161</v>
      </c>
      <c r="Q2077" t="s">
        <v>11036</v>
      </c>
      <c r="R2077" t="s">
        <v>100</v>
      </c>
      <c r="S2077" t="s">
        <v>10341</v>
      </c>
    </row>
    <row r="2078" hidden="1" spans="1:19">
      <c r="A2078">
        <v>2077</v>
      </c>
      <c r="B2078" t="s">
        <v>11037</v>
      </c>
      <c r="C2078" t="s">
        <v>7781</v>
      </c>
      <c r="D2078" t="str">
        <f>VLOOKUP(C2078,[1]Sheet1!$A:$B,2,0)</f>
        <v>海淀专用规则2025</v>
      </c>
      <c r="E2078" t="s">
        <v>6165</v>
      </c>
      <c r="F2078" t="s">
        <v>2535</v>
      </c>
      <c r="G2078" s="2">
        <v>1</v>
      </c>
      <c r="H2078" t="s">
        <v>7782</v>
      </c>
      <c r="I2078" s="2">
        <v>2</v>
      </c>
      <c r="J2078" t="s">
        <v>6166</v>
      </c>
      <c r="K2078" s="2">
        <v>0</v>
      </c>
      <c r="L2078" t="s">
        <v>40</v>
      </c>
      <c r="M2078" t="s">
        <v>41</v>
      </c>
      <c r="N2078" t="s">
        <v>40</v>
      </c>
      <c r="O2078" t="s">
        <v>41</v>
      </c>
      <c r="P2078" t="s">
        <v>6167</v>
      </c>
      <c r="Q2078" t="s">
        <v>11038</v>
      </c>
      <c r="R2078" t="s">
        <v>166</v>
      </c>
      <c r="S2078" t="s">
        <v>6169</v>
      </c>
    </row>
    <row r="2079" hidden="1" spans="1:19">
      <c r="A2079">
        <v>2078</v>
      </c>
      <c r="B2079" t="s">
        <v>11039</v>
      </c>
      <c r="C2079" t="s">
        <v>7781</v>
      </c>
      <c r="D2079" t="str">
        <f>VLOOKUP(C2079,[1]Sheet1!$A:$B,2,0)</f>
        <v>海淀专用规则2025</v>
      </c>
      <c r="E2079" t="s">
        <v>6696</v>
      </c>
      <c r="F2079" t="s">
        <v>2535</v>
      </c>
      <c r="G2079" s="2">
        <v>1</v>
      </c>
      <c r="H2079" t="s">
        <v>7782</v>
      </c>
      <c r="I2079" s="2">
        <v>2</v>
      </c>
      <c r="J2079" t="s">
        <v>10469</v>
      </c>
      <c r="K2079" s="2">
        <v>0</v>
      </c>
      <c r="L2079" t="s">
        <v>40</v>
      </c>
      <c r="M2079" t="s">
        <v>41</v>
      </c>
      <c r="N2079" t="s">
        <v>40</v>
      </c>
      <c r="O2079" t="s">
        <v>41</v>
      </c>
      <c r="P2079" t="s">
        <v>6698</v>
      </c>
      <c r="Q2079" t="s">
        <v>11040</v>
      </c>
      <c r="R2079" t="s">
        <v>166</v>
      </c>
      <c r="S2079" t="s">
        <v>6700</v>
      </c>
    </row>
    <row r="2080" hidden="1" spans="1:19">
      <c r="A2080">
        <v>2079</v>
      </c>
      <c r="B2080" t="s">
        <v>11041</v>
      </c>
      <c r="C2080" t="s">
        <v>7781</v>
      </c>
      <c r="D2080" t="str">
        <f>VLOOKUP(C2080,[1]Sheet1!$A:$B,2,0)</f>
        <v>海淀专用规则2025</v>
      </c>
      <c r="E2080" t="s">
        <v>6702</v>
      </c>
      <c r="F2080" t="s">
        <v>2535</v>
      </c>
      <c r="G2080" s="2">
        <v>1</v>
      </c>
      <c r="H2080" t="s">
        <v>7782</v>
      </c>
      <c r="I2080" s="2">
        <v>2</v>
      </c>
      <c r="J2080" t="s">
        <v>10473</v>
      </c>
      <c r="K2080" s="2">
        <v>0</v>
      </c>
      <c r="L2080" t="s">
        <v>40</v>
      </c>
      <c r="M2080" t="s">
        <v>41</v>
      </c>
      <c r="N2080" t="s">
        <v>40</v>
      </c>
      <c r="O2080" t="s">
        <v>41</v>
      </c>
      <c r="P2080" t="s">
        <v>6704</v>
      </c>
      <c r="Q2080" t="s">
        <v>11042</v>
      </c>
      <c r="R2080" t="s">
        <v>100</v>
      </c>
      <c r="S2080" t="s">
        <v>6706</v>
      </c>
    </row>
    <row r="2081" hidden="1" spans="1:19">
      <c r="A2081">
        <v>2080</v>
      </c>
      <c r="B2081" t="s">
        <v>11043</v>
      </c>
      <c r="C2081" t="s">
        <v>7781</v>
      </c>
      <c r="D2081" t="str">
        <f>VLOOKUP(C2081,[1]Sheet1!$A:$B,2,0)</f>
        <v>海淀专用规则2025</v>
      </c>
      <c r="E2081" t="s">
        <v>10139</v>
      </c>
      <c r="F2081" t="s">
        <v>929</v>
      </c>
      <c r="G2081" s="2">
        <v>1</v>
      </c>
      <c r="H2081" t="s">
        <v>7782</v>
      </c>
      <c r="I2081" s="2">
        <v>2</v>
      </c>
      <c r="J2081" t="s">
        <v>10141</v>
      </c>
      <c r="K2081" s="2">
        <v>0</v>
      </c>
      <c r="L2081" t="s">
        <v>40</v>
      </c>
      <c r="M2081" t="s">
        <v>41</v>
      </c>
      <c r="N2081" t="s">
        <v>40</v>
      </c>
      <c r="O2081" t="s">
        <v>41</v>
      </c>
      <c r="P2081" t="s">
        <v>7117</v>
      </c>
      <c r="Q2081" t="s">
        <v>11044</v>
      </c>
      <c r="R2081" t="s">
        <v>166</v>
      </c>
      <c r="S2081" t="s">
        <v>10143</v>
      </c>
    </row>
    <row r="2082" hidden="1" spans="1:19">
      <c r="A2082">
        <v>2081</v>
      </c>
      <c r="B2082" t="s">
        <v>11045</v>
      </c>
      <c r="C2082" t="s">
        <v>7781</v>
      </c>
      <c r="D2082" t="str">
        <f>VLOOKUP(C2082,[1]Sheet1!$A:$B,2,0)</f>
        <v>海淀专用规则2025</v>
      </c>
      <c r="E2082" t="s">
        <v>10173</v>
      </c>
      <c r="F2082" t="s">
        <v>929</v>
      </c>
      <c r="G2082" s="2">
        <v>1</v>
      </c>
      <c r="H2082" t="s">
        <v>7782</v>
      </c>
      <c r="I2082" s="2">
        <v>2</v>
      </c>
      <c r="J2082" t="s">
        <v>10175</v>
      </c>
      <c r="K2082" s="2">
        <v>0</v>
      </c>
      <c r="L2082" t="s">
        <v>40</v>
      </c>
      <c r="M2082" t="s">
        <v>41</v>
      </c>
      <c r="N2082" t="s">
        <v>40</v>
      </c>
      <c r="O2082" t="s">
        <v>41</v>
      </c>
      <c r="P2082" t="s">
        <v>7123</v>
      </c>
      <c r="Q2082" t="s">
        <v>11046</v>
      </c>
      <c r="R2082" t="s">
        <v>166</v>
      </c>
      <c r="S2082" t="s">
        <v>10177</v>
      </c>
    </row>
    <row r="2083" hidden="1" spans="1:19">
      <c r="A2083">
        <v>2082</v>
      </c>
      <c r="B2083" t="s">
        <v>11047</v>
      </c>
      <c r="C2083" t="s">
        <v>9823</v>
      </c>
      <c r="D2083" t="str">
        <f>VLOOKUP(C2083,[1]Sheet1!$A:$B,2,0)</f>
        <v>海淀关闭规则</v>
      </c>
      <c r="E2083" t="s">
        <v>4175</v>
      </c>
      <c r="F2083" t="s">
        <v>500</v>
      </c>
      <c r="G2083" s="2">
        <v>1</v>
      </c>
      <c r="H2083" t="s">
        <v>9824</v>
      </c>
      <c r="I2083" s="2">
        <v>1</v>
      </c>
      <c r="J2083" t="s">
        <v>11048</v>
      </c>
      <c r="K2083" s="2">
        <v>0</v>
      </c>
      <c r="L2083" t="s">
        <v>1631</v>
      </c>
      <c r="M2083" t="s">
        <v>1632</v>
      </c>
      <c r="N2083" t="s">
        <v>40</v>
      </c>
      <c r="O2083" t="s">
        <v>41</v>
      </c>
      <c r="P2083" t="s">
        <v>11049</v>
      </c>
      <c r="Q2083" t="s">
        <v>11050</v>
      </c>
      <c r="R2083" t="s">
        <v>166</v>
      </c>
      <c r="S2083" t="s">
        <v>4179</v>
      </c>
    </row>
    <row r="2084" hidden="1" spans="1:19">
      <c r="A2084">
        <v>2083</v>
      </c>
      <c r="B2084" t="s">
        <v>11051</v>
      </c>
      <c r="C2084" t="s">
        <v>9823</v>
      </c>
      <c r="D2084" t="str">
        <f>VLOOKUP(C2084,[1]Sheet1!$A:$B,2,0)</f>
        <v>海淀关闭规则</v>
      </c>
      <c r="E2084" t="s">
        <v>9687</v>
      </c>
      <c r="F2084" t="s">
        <v>500</v>
      </c>
      <c r="G2084" s="2">
        <v>1</v>
      </c>
      <c r="H2084" t="s">
        <v>9824</v>
      </c>
      <c r="I2084" s="2">
        <v>1</v>
      </c>
      <c r="J2084" t="s">
        <v>11052</v>
      </c>
      <c r="K2084" s="2">
        <v>0</v>
      </c>
      <c r="L2084" t="s">
        <v>1631</v>
      </c>
      <c r="M2084" t="s">
        <v>1632</v>
      </c>
      <c r="N2084" t="s">
        <v>40</v>
      </c>
      <c r="O2084" t="s">
        <v>41</v>
      </c>
      <c r="P2084" t="s">
        <v>4183</v>
      </c>
      <c r="Q2084" t="s">
        <v>11053</v>
      </c>
      <c r="R2084" t="s">
        <v>166</v>
      </c>
      <c r="S2084" t="s">
        <v>9692</v>
      </c>
    </row>
    <row r="2085" hidden="1" spans="1:19">
      <c r="A2085">
        <v>2084</v>
      </c>
      <c r="B2085" t="s">
        <v>11054</v>
      </c>
      <c r="C2085" t="s">
        <v>7781</v>
      </c>
      <c r="D2085" t="str">
        <f>VLOOKUP(C2085,[1]Sheet1!$A:$B,2,0)</f>
        <v>海淀专用规则2025</v>
      </c>
      <c r="E2085" t="s">
        <v>6410</v>
      </c>
      <c r="F2085" t="s">
        <v>298</v>
      </c>
      <c r="G2085" s="2">
        <v>1</v>
      </c>
      <c r="H2085" t="s">
        <v>7782</v>
      </c>
      <c r="I2085" s="2">
        <v>1</v>
      </c>
      <c r="J2085" t="s">
        <v>11055</v>
      </c>
      <c r="K2085" s="2">
        <v>0</v>
      </c>
      <c r="L2085" t="s">
        <v>40</v>
      </c>
      <c r="M2085" t="s">
        <v>41</v>
      </c>
      <c r="N2085" t="s">
        <v>40</v>
      </c>
      <c r="O2085" t="s">
        <v>41</v>
      </c>
      <c r="P2085" t="s">
        <v>6412</v>
      </c>
      <c r="Q2085" t="s">
        <v>11056</v>
      </c>
      <c r="R2085" t="s">
        <v>166</v>
      </c>
      <c r="S2085" t="s">
        <v>6414</v>
      </c>
    </row>
    <row r="2086" hidden="1" spans="1:19">
      <c r="A2086">
        <v>2085</v>
      </c>
      <c r="B2086" t="s">
        <v>11057</v>
      </c>
      <c r="C2086" t="s">
        <v>7781</v>
      </c>
      <c r="D2086" t="str">
        <f>VLOOKUP(C2086,[1]Sheet1!$A:$B,2,0)</f>
        <v>海淀专用规则2025</v>
      </c>
      <c r="E2086" t="s">
        <v>10476</v>
      </c>
      <c r="F2086" t="s">
        <v>298</v>
      </c>
      <c r="G2086" s="2">
        <v>1</v>
      </c>
      <c r="H2086" t="s">
        <v>7782</v>
      </c>
      <c r="I2086" s="2">
        <v>1</v>
      </c>
      <c r="J2086" t="s">
        <v>11058</v>
      </c>
      <c r="K2086" s="2">
        <v>0</v>
      </c>
      <c r="L2086" t="s">
        <v>1631</v>
      </c>
      <c r="M2086" t="s">
        <v>1632</v>
      </c>
      <c r="N2086" t="s">
        <v>40</v>
      </c>
      <c r="O2086" t="s">
        <v>41</v>
      </c>
      <c r="P2086" t="s">
        <v>6987</v>
      </c>
      <c r="Q2086" t="s">
        <v>11059</v>
      </c>
      <c r="R2086" t="s">
        <v>166</v>
      </c>
      <c r="S2086" t="s">
        <v>10480</v>
      </c>
    </row>
    <row r="2087" hidden="1" spans="1:19">
      <c r="A2087">
        <v>2086</v>
      </c>
      <c r="B2087" t="s">
        <v>11060</v>
      </c>
      <c r="C2087" t="s">
        <v>7781</v>
      </c>
      <c r="D2087" t="str">
        <f>VLOOKUP(C2087,[1]Sheet1!$A:$B,2,0)</f>
        <v>海淀专用规则2025</v>
      </c>
      <c r="E2087" t="s">
        <v>7127</v>
      </c>
      <c r="F2087" t="s">
        <v>532</v>
      </c>
      <c r="G2087" s="2">
        <v>1</v>
      </c>
      <c r="H2087" t="s">
        <v>7782</v>
      </c>
      <c r="I2087" s="2">
        <v>2</v>
      </c>
      <c r="J2087" t="s">
        <v>10180</v>
      </c>
      <c r="K2087" s="2">
        <v>0</v>
      </c>
      <c r="L2087" t="s">
        <v>1631</v>
      </c>
      <c r="M2087" t="s">
        <v>1632</v>
      </c>
      <c r="N2087" t="s">
        <v>40</v>
      </c>
      <c r="O2087" t="s">
        <v>41</v>
      </c>
      <c r="P2087" t="s">
        <v>7129</v>
      </c>
      <c r="Q2087" t="s">
        <v>11061</v>
      </c>
      <c r="R2087" t="s">
        <v>166</v>
      </c>
      <c r="S2087" t="s">
        <v>7131</v>
      </c>
    </row>
    <row r="2088" hidden="1" spans="1:19">
      <c r="A2088">
        <v>2087</v>
      </c>
      <c r="B2088" t="s">
        <v>11062</v>
      </c>
      <c r="C2088" t="s">
        <v>9823</v>
      </c>
      <c r="D2088" t="str">
        <f>VLOOKUP(C2088,[1]Sheet1!$A:$B,2,0)</f>
        <v>海淀关闭规则</v>
      </c>
      <c r="E2088" t="s">
        <v>10184</v>
      </c>
      <c r="F2088" t="s">
        <v>796</v>
      </c>
      <c r="G2088" s="2">
        <v>1</v>
      </c>
      <c r="H2088" t="s">
        <v>9824</v>
      </c>
      <c r="I2088" s="2">
        <v>1</v>
      </c>
      <c r="J2088" t="s">
        <v>7162</v>
      </c>
      <c r="K2088" s="2">
        <v>0</v>
      </c>
      <c r="L2088" t="s">
        <v>40</v>
      </c>
      <c r="M2088" t="s">
        <v>41</v>
      </c>
      <c r="N2088" t="s">
        <v>40</v>
      </c>
      <c r="O2088" t="s">
        <v>41</v>
      </c>
      <c r="P2088" t="s">
        <v>10187</v>
      </c>
      <c r="Q2088" t="s">
        <v>11063</v>
      </c>
      <c r="R2088" t="s">
        <v>166</v>
      </c>
      <c r="S2088" t="s">
        <v>10189</v>
      </c>
    </row>
    <row r="2089" hidden="1" spans="1:19">
      <c r="A2089">
        <v>2088</v>
      </c>
      <c r="B2089" t="s">
        <v>11064</v>
      </c>
      <c r="C2089" t="s">
        <v>7781</v>
      </c>
      <c r="D2089" t="str">
        <f>VLOOKUP(C2089,[1]Sheet1!$A:$B,2,0)</f>
        <v>海淀专用规则2025</v>
      </c>
      <c r="E2089" t="s">
        <v>10193</v>
      </c>
      <c r="F2089" t="s">
        <v>298</v>
      </c>
      <c r="G2089" s="2">
        <v>1</v>
      </c>
      <c r="H2089" t="s">
        <v>7782</v>
      </c>
      <c r="I2089" s="2">
        <v>1</v>
      </c>
      <c r="J2089" t="s">
        <v>11065</v>
      </c>
      <c r="K2089" s="2">
        <v>0</v>
      </c>
      <c r="L2089" t="s">
        <v>40</v>
      </c>
      <c r="M2089" t="s">
        <v>41</v>
      </c>
      <c r="N2089" t="s">
        <v>40</v>
      </c>
      <c r="O2089" t="s">
        <v>41</v>
      </c>
      <c r="P2089" t="s">
        <v>6888</v>
      </c>
      <c r="Q2089" t="s">
        <v>11066</v>
      </c>
      <c r="R2089" t="s">
        <v>5626</v>
      </c>
      <c r="S2089" t="s">
        <v>10197</v>
      </c>
    </row>
    <row r="2090" hidden="1" spans="1:19">
      <c r="A2090">
        <v>2089</v>
      </c>
      <c r="B2090" t="s">
        <v>11067</v>
      </c>
      <c r="C2090" t="s">
        <v>117</v>
      </c>
      <c r="D2090" t="str">
        <f>VLOOKUP(C2090,[1]Sheet1!$A:$B,2,0)</f>
        <v>暂时关闭的规则</v>
      </c>
      <c r="E2090" t="s">
        <v>9698</v>
      </c>
      <c r="F2090" t="s">
        <v>9699</v>
      </c>
      <c r="G2090" s="2">
        <v>1</v>
      </c>
      <c r="H2090" t="s">
        <v>120</v>
      </c>
      <c r="I2090" s="2">
        <v>2</v>
      </c>
      <c r="J2090" t="s">
        <v>9700</v>
      </c>
      <c r="K2090" s="2">
        <v>0</v>
      </c>
      <c r="L2090" t="s">
        <v>1631</v>
      </c>
      <c r="M2090" t="s">
        <v>1632</v>
      </c>
      <c r="N2090" t="s">
        <v>40</v>
      </c>
      <c r="O2090" t="s">
        <v>41</v>
      </c>
      <c r="P2090" t="s">
        <v>4733</v>
      </c>
      <c r="Q2090" t="s">
        <v>11068</v>
      </c>
      <c r="R2090" t="s">
        <v>166</v>
      </c>
      <c r="S2090" t="s">
        <v>9702</v>
      </c>
    </row>
    <row r="2091" hidden="1" spans="1:19">
      <c r="A2091">
        <v>2090</v>
      </c>
      <c r="B2091" t="s">
        <v>11069</v>
      </c>
      <c r="C2091" t="s">
        <v>7781</v>
      </c>
      <c r="D2091" t="str">
        <f>VLOOKUP(C2091,[1]Sheet1!$A:$B,2,0)</f>
        <v>海淀专用规则2025</v>
      </c>
      <c r="E2091" t="s">
        <v>9714</v>
      </c>
      <c r="F2091" t="s">
        <v>532</v>
      </c>
      <c r="G2091" s="2">
        <v>1</v>
      </c>
      <c r="H2091" t="s">
        <v>7782</v>
      </c>
      <c r="I2091" s="2">
        <v>2</v>
      </c>
      <c r="J2091" t="s">
        <v>9716</v>
      </c>
      <c r="K2091" s="2">
        <v>0</v>
      </c>
      <c r="L2091" t="s">
        <v>40</v>
      </c>
      <c r="M2091" t="s">
        <v>41</v>
      </c>
      <c r="N2091" t="s">
        <v>40</v>
      </c>
      <c r="O2091" t="s">
        <v>41</v>
      </c>
      <c r="P2091" t="s">
        <v>7225</v>
      </c>
      <c r="Q2091" t="s">
        <v>11070</v>
      </c>
      <c r="R2091" t="s">
        <v>166</v>
      </c>
      <c r="S2091" t="s">
        <v>9718</v>
      </c>
    </row>
    <row r="2092" hidden="1" spans="1:19">
      <c r="A2092">
        <v>2091</v>
      </c>
      <c r="B2092" t="s">
        <v>11071</v>
      </c>
      <c r="C2092" t="s">
        <v>7781</v>
      </c>
      <c r="D2092" t="str">
        <f>VLOOKUP(C2092,[1]Sheet1!$A:$B,2,0)</f>
        <v>海淀专用规则2025</v>
      </c>
      <c r="E2092" t="s">
        <v>10349</v>
      </c>
      <c r="F2092" t="s">
        <v>631</v>
      </c>
      <c r="G2092" s="2">
        <v>1</v>
      </c>
      <c r="H2092" t="s">
        <v>7782</v>
      </c>
      <c r="I2092" s="2">
        <v>1</v>
      </c>
      <c r="J2092" t="s">
        <v>11072</v>
      </c>
      <c r="K2092" s="2">
        <v>0</v>
      </c>
      <c r="L2092" t="s">
        <v>40</v>
      </c>
      <c r="M2092" t="s">
        <v>41</v>
      </c>
      <c r="N2092" t="s">
        <v>40</v>
      </c>
      <c r="O2092" t="s">
        <v>41</v>
      </c>
      <c r="P2092" t="s">
        <v>6660</v>
      </c>
      <c r="Q2092" t="s">
        <v>11073</v>
      </c>
      <c r="R2092" t="s">
        <v>166</v>
      </c>
      <c r="S2092" t="s">
        <v>10353</v>
      </c>
    </row>
    <row r="2093" hidden="1" spans="1:19">
      <c r="A2093">
        <v>2092</v>
      </c>
      <c r="B2093" t="s">
        <v>11074</v>
      </c>
      <c r="C2093" t="s">
        <v>7781</v>
      </c>
      <c r="D2093" t="str">
        <f>VLOOKUP(C2093,[1]Sheet1!$A:$B,2,0)</f>
        <v>海淀专用规则2025</v>
      </c>
      <c r="E2093" t="s">
        <v>6664</v>
      </c>
      <c r="F2093" t="s">
        <v>631</v>
      </c>
      <c r="G2093" s="2">
        <v>1</v>
      </c>
      <c r="H2093" t="s">
        <v>7782</v>
      </c>
      <c r="I2093" s="2">
        <v>1</v>
      </c>
      <c r="J2093" t="s">
        <v>11075</v>
      </c>
      <c r="K2093" s="2">
        <v>0</v>
      </c>
      <c r="L2093" t="s">
        <v>40</v>
      </c>
      <c r="M2093" t="s">
        <v>41</v>
      </c>
      <c r="N2093" t="s">
        <v>40</v>
      </c>
      <c r="O2093" t="s">
        <v>41</v>
      </c>
      <c r="P2093" t="s">
        <v>6666</v>
      </c>
      <c r="Q2093" t="s">
        <v>11076</v>
      </c>
      <c r="R2093" t="s">
        <v>166</v>
      </c>
      <c r="S2093" t="s">
        <v>6668</v>
      </c>
    </row>
    <row r="2094" hidden="1" spans="1:19">
      <c r="A2094">
        <v>2093</v>
      </c>
      <c r="B2094" t="s">
        <v>11077</v>
      </c>
      <c r="C2094" t="s">
        <v>7781</v>
      </c>
      <c r="D2094" t="str">
        <f>VLOOKUP(C2094,[1]Sheet1!$A:$B,2,0)</f>
        <v>海淀专用规则2025</v>
      </c>
      <c r="E2094" t="s">
        <v>10359</v>
      </c>
      <c r="F2094" t="s">
        <v>796</v>
      </c>
      <c r="G2094" s="2">
        <v>1</v>
      </c>
      <c r="H2094" t="s">
        <v>7782</v>
      </c>
      <c r="I2094" s="2">
        <v>2</v>
      </c>
      <c r="J2094" t="s">
        <v>6672</v>
      </c>
      <c r="K2094" s="2">
        <v>0</v>
      </c>
      <c r="L2094" t="s">
        <v>40</v>
      </c>
      <c r="M2094" t="s">
        <v>41</v>
      </c>
      <c r="N2094" t="s">
        <v>40</v>
      </c>
      <c r="O2094" t="s">
        <v>41</v>
      </c>
      <c r="P2094" t="s">
        <v>6673</v>
      </c>
      <c r="Q2094" t="s">
        <v>11078</v>
      </c>
      <c r="R2094" t="s">
        <v>166</v>
      </c>
      <c r="S2094" t="s">
        <v>10362</v>
      </c>
    </row>
    <row r="2095" hidden="1" spans="1:19">
      <c r="A2095">
        <v>2094</v>
      </c>
      <c r="B2095" t="s">
        <v>11079</v>
      </c>
      <c r="C2095" t="s">
        <v>7781</v>
      </c>
      <c r="D2095" t="str">
        <f>VLOOKUP(C2095,[1]Sheet1!$A:$B,2,0)</f>
        <v>海淀专用规则2025</v>
      </c>
      <c r="E2095" t="s">
        <v>10482</v>
      </c>
      <c r="F2095" t="s">
        <v>631</v>
      </c>
      <c r="G2095" s="2">
        <v>1</v>
      </c>
      <c r="H2095" t="s">
        <v>7782</v>
      </c>
      <c r="I2095" s="2">
        <v>1</v>
      </c>
      <c r="J2095" t="s">
        <v>11080</v>
      </c>
      <c r="K2095" s="2">
        <v>0</v>
      </c>
      <c r="L2095" t="s">
        <v>1631</v>
      </c>
      <c r="M2095" t="s">
        <v>1632</v>
      </c>
      <c r="N2095" t="s">
        <v>40</v>
      </c>
      <c r="O2095" t="s">
        <v>41</v>
      </c>
      <c r="P2095" t="s">
        <v>6229</v>
      </c>
      <c r="Q2095" t="s">
        <v>11081</v>
      </c>
      <c r="R2095" t="s">
        <v>166</v>
      </c>
      <c r="S2095" t="s">
        <v>10486</v>
      </c>
    </row>
    <row r="2096" hidden="1" spans="1:19">
      <c r="A2096">
        <v>2095</v>
      </c>
      <c r="B2096" t="s">
        <v>11082</v>
      </c>
      <c r="C2096" t="s">
        <v>7781</v>
      </c>
      <c r="D2096" t="str">
        <f>VLOOKUP(C2096,[1]Sheet1!$A:$B,2,0)</f>
        <v>海淀专用规则2025</v>
      </c>
      <c r="E2096" t="s">
        <v>10199</v>
      </c>
      <c r="F2096" t="s">
        <v>1097</v>
      </c>
      <c r="G2096" s="2">
        <v>1</v>
      </c>
      <c r="H2096" t="s">
        <v>7782</v>
      </c>
      <c r="I2096" s="2">
        <v>2</v>
      </c>
      <c r="J2096" t="s">
        <v>10201</v>
      </c>
      <c r="K2096" s="2">
        <v>0</v>
      </c>
      <c r="L2096" t="s">
        <v>40</v>
      </c>
      <c r="M2096" t="s">
        <v>41</v>
      </c>
      <c r="N2096" t="s">
        <v>40</v>
      </c>
      <c r="O2096" t="s">
        <v>41</v>
      </c>
      <c r="P2096" t="s">
        <v>6894</v>
      </c>
      <c r="Q2096" t="s">
        <v>11083</v>
      </c>
      <c r="R2096" t="s">
        <v>166</v>
      </c>
      <c r="S2096" t="s">
        <v>10203</v>
      </c>
    </row>
    <row r="2097" hidden="1" spans="1:19">
      <c r="A2097">
        <v>2096</v>
      </c>
      <c r="B2097" t="s">
        <v>11084</v>
      </c>
      <c r="C2097" t="s">
        <v>7781</v>
      </c>
      <c r="D2097" t="str">
        <f>VLOOKUP(C2097,[1]Sheet1!$A:$B,2,0)</f>
        <v>海淀专用规则2025</v>
      </c>
      <c r="E2097" t="s">
        <v>7283</v>
      </c>
      <c r="F2097" t="s">
        <v>631</v>
      </c>
      <c r="G2097" s="2">
        <v>1</v>
      </c>
      <c r="H2097" t="s">
        <v>7782</v>
      </c>
      <c r="I2097" s="2">
        <v>1</v>
      </c>
      <c r="J2097" t="s">
        <v>11085</v>
      </c>
      <c r="K2097" s="2">
        <v>0</v>
      </c>
      <c r="L2097" t="s">
        <v>40</v>
      </c>
      <c r="M2097" t="s">
        <v>41</v>
      </c>
      <c r="N2097" t="s">
        <v>40</v>
      </c>
      <c r="O2097" t="s">
        <v>41</v>
      </c>
      <c r="P2097" t="s">
        <v>7285</v>
      </c>
      <c r="Q2097" t="s">
        <v>11086</v>
      </c>
      <c r="R2097" t="s">
        <v>166</v>
      </c>
      <c r="S2097" t="s">
        <v>7287</v>
      </c>
    </row>
    <row r="2098" hidden="1" spans="1:19">
      <c r="A2098">
        <v>2097</v>
      </c>
      <c r="B2098" t="s">
        <v>11087</v>
      </c>
      <c r="C2098" t="s">
        <v>9823</v>
      </c>
      <c r="D2098" t="str">
        <f>VLOOKUP(C2098,[1]Sheet1!$A:$B,2,0)</f>
        <v>海淀关闭规则</v>
      </c>
      <c r="E2098" t="s">
        <v>7289</v>
      </c>
      <c r="F2098" t="s">
        <v>2617</v>
      </c>
      <c r="G2098" s="2">
        <v>1</v>
      </c>
      <c r="H2098" t="s">
        <v>9824</v>
      </c>
      <c r="I2098" s="2">
        <v>1</v>
      </c>
      <c r="J2098" t="s">
        <v>11088</v>
      </c>
      <c r="K2098" s="2">
        <v>0</v>
      </c>
      <c r="L2098" t="s">
        <v>40</v>
      </c>
      <c r="M2098" t="s">
        <v>41</v>
      </c>
      <c r="N2098" t="s">
        <v>40</v>
      </c>
      <c r="O2098" t="s">
        <v>41</v>
      </c>
      <c r="P2098" t="s">
        <v>11089</v>
      </c>
      <c r="Q2098" t="s">
        <v>11090</v>
      </c>
      <c r="R2098" t="s">
        <v>166</v>
      </c>
      <c r="S2098" t="s">
        <v>7293</v>
      </c>
    </row>
    <row r="2099" hidden="1" spans="1:19">
      <c r="A2099">
        <v>2098</v>
      </c>
      <c r="B2099" t="s">
        <v>11091</v>
      </c>
      <c r="C2099" t="s">
        <v>7781</v>
      </c>
      <c r="D2099" t="str">
        <f>VLOOKUP(C2099,[1]Sheet1!$A:$B,2,0)</f>
        <v>海淀专用规则2025</v>
      </c>
      <c r="E2099" t="s">
        <v>10364</v>
      </c>
      <c r="F2099" t="s">
        <v>95</v>
      </c>
      <c r="G2099" s="2">
        <v>1</v>
      </c>
      <c r="H2099" t="s">
        <v>7782</v>
      </c>
      <c r="I2099" s="2">
        <v>1</v>
      </c>
      <c r="J2099" t="s">
        <v>11092</v>
      </c>
      <c r="K2099" s="2">
        <v>0</v>
      </c>
      <c r="L2099" t="s">
        <v>1631</v>
      </c>
      <c r="M2099" t="s">
        <v>1632</v>
      </c>
      <c r="N2099" t="s">
        <v>40</v>
      </c>
      <c r="O2099" t="s">
        <v>41</v>
      </c>
      <c r="P2099" t="s">
        <v>10367</v>
      </c>
      <c r="Q2099" t="s">
        <v>11093</v>
      </c>
      <c r="R2099" t="s">
        <v>166</v>
      </c>
      <c r="S2099" t="s">
        <v>10369</v>
      </c>
    </row>
    <row r="2100" hidden="1" spans="1:19">
      <c r="A2100">
        <v>2099</v>
      </c>
      <c r="B2100" t="s">
        <v>11094</v>
      </c>
      <c r="C2100" t="s">
        <v>7781</v>
      </c>
      <c r="D2100" t="str">
        <f>VLOOKUP(C2100,[1]Sheet1!$A:$B,2,0)</f>
        <v>海淀专用规则2025</v>
      </c>
      <c r="E2100" t="s">
        <v>10371</v>
      </c>
      <c r="F2100" t="s">
        <v>1638</v>
      </c>
      <c r="G2100" s="2">
        <v>1</v>
      </c>
      <c r="H2100" t="s">
        <v>7782</v>
      </c>
      <c r="I2100" s="2">
        <v>2</v>
      </c>
      <c r="J2100" t="s">
        <v>6949</v>
      </c>
      <c r="K2100" s="2">
        <v>0</v>
      </c>
      <c r="L2100" t="s">
        <v>1631</v>
      </c>
      <c r="M2100" t="s">
        <v>1632</v>
      </c>
      <c r="N2100" t="s">
        <v>40</v>
      </c>
      <c r="O2100" t="s">
        <v>41</v>
      </c>
      <c r="P2100" t="s">
        <v>10373</v>
      </c>
      <c r="Q2100" t="s">
        <v>11095</v>
      </c>
      <c r="R2100" t="s">
        <v>166</v>
      </c>
      <c r="S2100" t="s">
        <v>10375</v>
      </c>
    </row>
    <row r="2101" hidden="1" spans="1:19">
      <c r="A2101">
        <v>2100</v>
      </c>
      <c r="B2101" t="s">
        <v>11096</v>
      </c>
      <c r="C2101" t="s">
        <v>7781</v>
      </c>
      <c r="D2101" t="str">
        <f>VLOOKUP(C2101,[1]Sheet1!$A:$B,2,0)</f>
        <v>海淀专用规则2025</v>
      </c>
      <c r="E2101" t="s">
        <v>10488</v>
      </c>
      <c r="F2101" t="s">
        <v>95</v>
      </c>
      <c r="G2101" s="2">
        <v>1</v>
      </c>
      <c r="H2101" t="s">
        <v>7782</v>
      </c>
      <c r="I2101" s="2">
        <v>1</v>
      </c>
      <c r="J2101" t="s">
        <v>11097</v>
      </c>
      <c r="K2101" s="2">
        <v>0</v>
      </c>
      <c r="L2101" t="s">
        <v>40</v>
      </c>
      <c r="M2101" t="s">
        <v>41</v>
      </c>
      <c r="N2101" t="s">
        <v>40</v>
      </c>
      <c r="O2101" t="s">
        <v>41</v>
      </c>
      <c r="P2101" t="s">
        <v>6468</v>
      </c>
      <c r="Q2101" t="s">
        <v>11098</v>
      </c>
      <c r="R2101" t="s">
        <v>100</v>
      </c>
      <c r="S2101" t="s">
        <v>10492</v>
      </c>
    </row>
    <row r="2102" hidden="1" spans="1:19">
      <c r="A2102">
        <v>2101</v>
      </c>
      <c r="B2102" t="s">
        <v>11099</v>
      </c>
      <c r="C2102" t="s">
        <v>7781</v>
      </c>
      <c r="D2102" t="str">
        <f>VLOOKUP(C2102,[1]Sheet1!$A:$B,2,0)</f>
        <v>海淀专用规则2025</v>
      </c>
      <c r="E2102" t="s">
        <v>6472</v>
      </c>
      <c r="F2102" t="s">
        <v>95</v>
      </c>
      <c r="G2102" s="2">
        <v>1</v>
      </c>
      <c r="H2102" t="s">
        <v>7782</v>
      </c>
      <c r="I2102" s="2">
        <v>1</v>
      </c>
      <c r="J2102" t="s">
        <v>11100</v>
      </c>
      <c r="K2102" s="2">
        <v>0</v>
      </c>
      <c r="L2102" t="s">
        <v>40</v>
      </c>
      <c r="M2102" t="s">
        <v>41</v>
      </c>
      <c r="N2102" t="s">
        <v>40</v>
      </c>
      <c r="O2102" t="s">
        <v>41</v>
      </c>
      <c r="P2102" t="s">
        <v>6474</v>
      </c>
      <c r="Q2102" t="s">
        <v>11101</v>
      </c>
      <c r="R2102" t="s">
        <v>4288</v>
      </c>
      <c r="S2102" t="s">
        <v>6476</v>
      </c>
    </row>
    <row r="2103" hidden="1" spans="1:19">
      <c r="A2103">
        <v>2102</v>
      </c>
      <c r="B2103" t="s">
        <v>11102</v>
      </c>
      <c r="C2103" t="s">
        <v>7781</v>
      </c>
      <c r="D2103" t="str">
        <f>VLOOKUP(C2103,[1]Sheet1!$A:$B,2,0)</f>
        <v>海淀专用规则2025</v>
      </c>
      <c r="E2103" t="s">
        <v>10205</v>
      </c>
      <c r="F2103" t="s">
        <v>95</v>
      </c>
      <c r="G2103" s="2">
        <v>1</v>
      </c>
      <c r="H2103" t="s">
        <v>7782</v>
      </c>
      <c r="I2103" s="2">
        <v>1</v>
      </c>
      <c r="J2103" t="s">
        <v>11103</v>
      </c>
      <c r="K2103" s="2">
        <v>0</v>
      </c>
      <c r="L2103" t="s">
        <v>1631</v>
      </c>
      <c r="M2103" t="s">
        <v>1632</v>
      </c>
      <c r="N2103" t="s">
        <v>40</v>
      </c>
      <c r="O2103" t="s">
        <v>41</v>
      </c>
      <c r="P2103" t="s">
        <v>10207</v>
      </c>
      <c r="Q2103" t="s">
        <v>11104</v>
      </c>
      <c r="R2103" t="s">
        <v>166</v>
      </c>
      <c r="S2103" t="s">
        <v>10209</v>
      </c>
    </row>
    <row r="2104" hidden="1" spans="1:19">
      <c r="A2104">
        <v>2103</v>
      </c>
      <c r="B2104" t="s">
        <v>11105</v>
      </c>
      <c r="C2104" t="s">
        <v>7781</v>
      </c>
      <c r="D2104" t="str">
        <f>VLOOKUP(C2104,[1]Sheet1!$A:$B,2,0)</f>
        <v>海淀专用规则2025</v>
      </c>
      <c r="E2104" t="s">
        <v>7671</v>
      </c>
      <c r="F2104" t="s">
        <v>1008</v>
      </c>
      <c r="G2104" s="2">
        <v>1</v>
      </c>
      <c r="H2104" t="s">
        <v>7782</v>
      </c>
      <c r="I2104" s="2">
        <v>2</v>
      </c>
      <c r="J2104" t="s">
        <v>9740</v>
      </c>
      <c r="K2104" s="2">
        <v>0</v>
      </c>
      <c r="L2104" t="s">
        <v>40</v>
      </c>
      <c r="M2104" t="s">
        <v>41</v>
      </c>
      <c r="N2104" t="s">
        <v>40</v>
      </c>
      <c r="O2104" t="s">
        <v>41</v>
      </c>
      <c r="P2104" t="s">
        <v>7673</v>
      </c>
      <c r="Q2104" t="s">
        <v>11106</v>
      </c>
      <c r="R2104" t="s">
        <v>166</v>
      </c>
      <c r="S2104" t="s">
        <v>7675</v>
      </c>
    </row>
    <row r="2105" hidden="1" spans="1:19">
      <c r="A2105">
        <v>2104</v>
      </c>
      <c r="B2105" t="s">
        <v>11107</v>
      </c>
      <c r="C2105" t="s">
        <v>7781</v>
      </c>
      <c r="D2105" t="str">
        <f>VLOOKUP(C2105,[1]Sheet1!$A:$B,2,0)</f>
        <v>海淀专用规则2025</v>
      </c>
      <c r="E2105" t="s">
        <v>7677</v>
      </c>
      <c r="F2105" t="s">
        <v>95</v>
      </c>
      <c r="G2105" s="2">
        <v>1</v>
      </c>
      <c r="H2105" t="s">
        <v>7782</v>
      </c>
      <c r="I2105" s="2">
        <v>1</v>
      </c>
      <c r="J2105" t="s">
        <v>11108</v>
      </c>
      <c r="K2105" s="2">
        <v>0</v>
      </c>
      <c r="L2105" t="s">
        <v>40</v>
      </c>
      <c r="M2105" t="s">
        <v>41</v>
      </c>
      <c r="N2105" t="s">
        <v>40</v>
      </c>
      <c r="O2105" t="s">
        <v>41</v>
      </c>
      <c r="P2105" t="s">
        <v>7679</v>
      </c>
      <c r="Q2105" t="s">
        <v>11109</v>
      </c>
      <c r="R2105" t="s">
        <v>166</v>
      </c>
      <c r="S2105" t="s">
        <v>7681</v>
      </c>
    </row>
    <row r="2106" hidden="1" spans="1:19">
      <c r="A2106">
        <v>2105</v>
      </c>
      <c r="B2106" t="s">
        <v>11110</v>
      </c>
      <c r="C2106" t="s">
        <v>7781</v>
      </c>
      <c r="D2106" t="str">
        <f>VLOOKUP(C2106,[1]Sheet1!$A:$B,2,0)</f>
        <v>海淀专用规则2025</v>
      </c>
      <c r="E2106" t="s">
        <v>6171</v>
      </c>
      <c r="F2106" t="s">
        <v>1008</v>
      </c>
      <c r="G2106" s="2">
        <v>1</v>
      </c>
      <c r="H2106" t="s">
        <v>7782</v>
      </c>
      <c r="I2106" s="2">
        <v>2</v>
      </c>
      <c r="J2106" t="s">
        <v>10378</v>
      </c>
      <c r="K2106" s="2">
        <v>0</v>
      </c>
      <c r="L2106" t="s">
        <v>1631</v>
      </c>
      <c r="M2106" t="s">
        <v>1632</v>
      </c>
      <c r="N2106" t="s">
        <v>40</v>
      </c>
      <c r="O2106" t="s">
        <v>41</v>
      </c>
      <c r="P2106" t="s">
        <v>6173</v>
      </c>
      <c r="Q2106" t="s">
        <v>11111</v>
      </c>
      <c r="R2106" t="s">
        <v>166</v>
      </c>
      <c r="S2106" t="s">
        <v>6175</v>
      </c>
    </row>
    <row r="2107" hidden="1" spans="1:19">
      <c r="A2107">
        <v>2106</v>
      </c>
      <c r="B2107" t="s">
        <v>11112</v>
      </c>
      <c r="C2107" t="s">
        <v>7781</v>
      </c>
      <c r="D2107" t="str">
        <f>VLOOKUP(C2107,[1]Sheet1!$A:$B,2,0)</f>
        <v>海淀专用规则2025</v>
      </c>
      <c r="E2107" t="s">
        <v>6177</v>
      </c>
      <c r="F2107" t="s">
        <v>341</v>
      </c>
      <c r="G2107" s="2">
        <v>1</v>
      </c>
      <c r="H2107" t="s">
        <v>7782</v>
      </c>
      <c r="I2107" s="2">
        <v>1</v>
      </c>
      <c r="J2107" t="s">
        <v>11113</v>
      </c>
      <c r="K2107" s="2">
        <v>0</v>
      </c>
      <c r="L2107" t="s">
        <v>1631</v>
      </c>
      <c r="M2107" t="s">
        <v>1632</v>
      </c>
      <c r="N2107" t="s">
        <v>40</v>
      </c>
      <c r="O2107" t="s">
        <v>41</v>
      </c>
      <c r="P2107" t="s">
        <v>6179</v>
      </c>
      <c r="Q2107" t="s">
        <v>11114</v>
      </c>
      <c r="R2107" t="s">
        <v>166</v>
      </c>
      <c r="S2107" t="s">
        <v>6181</v>
      </c>
    </row>
    <row r="2108" hidden="1" spans="1:19">
      <c r="A2108">
        <v>2107</v>
      </c>
      <c r="B2108" t="s">
        <v>11115</v>
      </c>
      <c r="C2108" t="s">
        <v>7781</v>
      </c>
      <c r="D2108" t="str">
        <f>VLOOKUP(C2108,[1]Sheet1!$A:$B,2,0)</f>
        <v>海淀专用规则2025</v>
      </c>
      <c r="E2108" t="s">
        <v>10497</v>
      </c>
      <c r="F2108" t="s">
        <v>572</v>
      </c>
      <c r="G2108" s="2">
        <v>1</v>
      </c>
      <c r="H2108" t="s">
        <v>7782</v>
      </c>
      <c r="I2108" s="2">
        <v>2</v>
      </c>
      <c r="J2108" t="s">
        <v>10499</v>
      </c>
      <c r="K2108" s="2">
        <v>0</v>
      </c>
      <c r="L2108" t="s">
        <v>40</v>
      </c>
      <c r="M2108" t="s">
        <v>41</v>
      </c>
      <c r="N2108" t="s">
        <v>40</v>
      </c>
      <c r="O2108" t="s">
        <v>41</v>
      </c>
      <c r="P2108" t="s">
        <v>6710</v>
      </c>
      <c r="Q2108" t="s">
        <v>11116</v>
      </c>
      <c r="R2108" t="s">
        <v>166</v>
      </c>
      <c r="S2108" t="s">
        <v>10501</v>
      </c>
    </row>
    <row r="2109" hidden="1" spans="1:19">
      <c r="A2109">
        <v>2108</v>
      </c>
      <c r="B2109" t="s">
        <v>11117</v>
      </c>
      <c r="C2109" t="s">
        <v>7781</v>
      </c>
      <c r="D2109" t="str">
        <f>VLOOKUP(C2109,[1]Sheet1!$A:$B,2,0)</f>
        <v>海淀专用规则2025</v>
      </c>
      <c r="E2109" t="s">
        <v>6714</v>
      </c>
      <c r="F2109" t="s">
        <v>572</v>
      </c>
      <c r="G2109" s="2">
        <v>1</v>
      </c>
      <c r="H2109" t="s">
        <v>7782</v>
      </c>
      <c r="I2109" s="2">
        <v>2</v>
      </c>
      <c r="J2109" t="s">
        <v>10504</v>
      </c>
      <c r="K2109" s="2">
        <v>0</v>
      </c>
      <c r="L2109" t="s">
        <v>40</v>
      </c>
      <c r="M2109" t="s">
        <v>41</v>
      </c>
      <c r="N2109" t="s">
        <v>40</v>
      </c>
      <c r="O2109" t="s">
        <v>41</v>
      </c>
      <c r="P2109" t="s">
        <v>6716</v>
      </c>
      <c r="Q2109" t="s">
        <v>11118</v>
      </c>
      <c r="R2109" t="s">
        <v>100</v>
      </c>
      <c r="S2109" t="s">
        <v>6718</v>
      </c>
    </row>
    <row r="2110" hidden="1" spans="1:19">
      <c r="A2110">
        <v>2109</v>
      </c>
      <c r="B2110" t="s">
        <v>11119</v>
      </c>
      <c r="C2110" t="s">
        <v>7781</v>
      </c>
      <c r="D2110" t="str">
        <f>VLOOKUP(C2110,[1]Sheet1!$A:$B,2,0)</f>
        <v>海淀专用规则2025</v>
      </c>
      <c r="E2110" t="s">
        <v>10507</v>
      </c>
      <c r="F2110" t="s">
        <v>341</v>
      </c>
      <c r="G2110" s="2">
        <v>1</v>
      </c>
      <c r="H2110" t="s">
        <v>7782</v>
      </c>
      <c r="I2110" s="2">
        <v>1</v>
      </c>
      <c r="J2110" t="s">
        <v>6721</v>
      </c>
      <c r="K2110" s="2">
        <v>0</v>
      </c>
      <c r="L2110" t="s">
        <v>40</v>
      </c>
      <c r="M2110" t="s">
        <v>41</v>
      </c>
      <c r="N2110" t="s">
        <v>40</v>
      </c>
      <c r="O2110" t="s">
        <v>41</v>
      </c>
      <c r="P2110" t="s">
        <v>6722</v>
      </c>
      <c r="Q2110" t="s">
        <v>11120</v>
      </c>
      <c r="R2110" t="s">
        <v>166</v>
      </c>
      <c r="S2110" t="s">
        <v>10510</v>
      </c>
    </row>
    <row r="2111" hidden="1" spans="1:19">
      <c r="A2111">
        <v>2110</v>
      </c>
      <c r="B2111" t="s">
        <v>11121</v>
      </c>
      <c r="C2111" t="s">
        <v>7781</v>
      </c>
      <c r="D2111" t="str">
        <f>VLOOKUP(C2111,[1]Sheet1!$A:$B,2,0)</f>
        <v>海淀专用规则2025</v>
      </c>
      <c r="E2111" t="s">
        <v>6726</v>
      </c>
      <c r="F2111" t="s">
        <v>572</v>
      </c>
      <c r="G2111" s="2">
        <v>1</v>
      </c>
      <c r="H2111" t="s">
        <v>7782</v>
      </c>
      <c r="I2111" s="2">
        <v>2</v>
      </c>
      <c r="J2111" t="s">
        <v>6728</v>
      </c>
      <c r="K2111" s="2">
        <v>0</v>
      </c>
      <c r="L2111" t="s">
        <v>40</v>
      </c>
      <c r="M2111" t="s">
        <v>41</v>
      </c>
      <c r="N2111" t="s">
        <v>40</v>
      </c>
      <c r="O2111" t="s">
        <v>41</v>
      </c>
      <c r="P2111" t="s">
        <v>6729</v>
      </c>
      <c r="Q2111" t="s">
        <v>11122</v>
      </c>
      <c r="R2111" t="s">
        <v>166</v>
      </c>
      <c r="S2111" t="s">
        <v>6731</v>
      </c>
    </row>
    <row r="2112" hidden="1" spans="1:19">
      <c r="A2112">
        <v>2111</v>
      </c>
      <c r="B2112" t="s">
        <v>11123</v>
      </c>
      <c r="C2112" t="s">
        <v>7781</v>
      </c>
      <c r="D2112" t="str">
        <f>VLOOKUP(C2112,[1]Sheet1!$A:$B,2,0)</f>
        <v>海淀专用规则2025</v>
      </c>
      <c r="E2112" t="s">
        <v>10211</v>
      </c>
      <c r="F2112" t="s">
        <v>341</v>
      </c>
      <c r="G2112" s="2">
        <v>1</v>
      </c>
      <c r="H2112" t="s">
        <v>7782</v>
      </c>
      <c r="I2112" s="2">
        <v>1</v>
      </c>
      <c r="J2112" t="s">
        <v>11124</v>
      </c>
      <c r="K2112" s="2">
        <v>0</v>
      </c>
      <c r="L2112" t="s">
        <v>1631</v>
      </c>
      <c r="M2112" t="s">
        <v>1632</v>
      </c>
      <c r="N2112" t="s">
        <v>40</v>
      </c>
      <c r="O2112" t="s">
        <v>41</v>
      </c>
      <c r="P2112" t="s">
        <v>6361</v>
      </c>
      <c r="Q2112" t="s">
        <v>11125</v>
      </c>
      <c r="R2112" t="s">
        <v>166</v>
      </c>
      <c r="S2112" t="s">
        <v>10214</v>
      </c>
    </row>
    <row r="2113" hidden="1" spans="1:19">
      <c r="A2113">
        <v>2112</v>
      </c>
      <c r="B2113" t="s">
        <v>11126</v>
      </c>
      <c r="C2113" t="s">
        <v>7781</v>
      </c>
      <c r="D2113" t="str">
        <f>VLOOKUP(C2113,[1]Sheet1!$A:$B,2,0)</f>
        <v>海淀专用规则2025</v>
      </c>
      <c r="E2113" t="s">
        <v>6365</v>
      </c>
      <c r="F2113" t="s">
        <v>2617</v>
      </c>
      <c r="G2113" s="2">
        <v>1</v>
      </c>
      <c r="H2113" t="s">
        <v>7782</v>
      </c>
      <c r="I2113" s="2">
        <v>2</v>
      </c>
      <c r="J2113" t="s">
        <v>10217</v>
      </c>
      <c r="K2113" s="2">
        <v>0</v>
      </c>
      <c r="L2113" t="s">
        <v>1631</v>
      </c>
      <c r="M2113" t="s">
        <v>1632</v>
      </c>
      <c r="N2113" t="s">
        <v>40</v>
      </c>
      <c r="O2113" t="s">
        <v>41</v>
      </c>
      <c r="P2113" t="s">
        <v>10218</v>
      </c>
      <c r="Q2113" t="s">
        <v>11127</v>
      </c>
      <c r="R2113" t="s">
        <v>166</v>
      </c>
      <c r="S2113" t="s">
        <v>6370</v>
      </c>
    </row>
    <row r="2114" hidden="1" spans="1:19">
      <c r="A2114">
        <v>2113</v>
      </c>
      <c r="B2114" t="s">
        <v>11128</v>
      </c>
      <c r="C2114" t="s">
        <v>7781</v>
      </c>
      <c r="D2114" t="str">
        <f>VLOOKUP(C2114,[1]Sheet1!$A:$B,2,0)</f>
        <v>海淀专用规则2025</v>
      </c>
      <c r="E2114" t="s">
        <v>10221</v>
      </c>
      <c r="F2114" t="s">
        <v>2617</v>
      </c>
      <c r="G2114" s="2">
        <v>1</v>
      </c>
      <c r="H2114" t="s">
        <v>7782</v>
      </c>
      <c r="I2114" s="2">
        <v>2</v>
      </c>
      <c r="J2114" t="s">
        <v>10223</v>
      </c>
      <c r="K2114" s="2">
        <v>0</v>
      </c>
      <c r="L2114" t="s">
        <v>1631</v>
      </c>
      <c r="M2114" t="s">
        <v>1632</v>
      </c>
      <c r="N2114" t="s">
        <v>40</v>
      </c>
      <c r="O2114" t="s">
        <v>41</v>
      </c>
      <c r="P2114" t="s">
        <v>6374</v>
      </c>
      <c r="Q2114" t="s">
        <v>11129</v>
      </c>
      <c r="R2114" t="s">
        <v>166</v>
      </c>
      <c r="S2114" t="s">
        <v>10225</v>
      </c>
    </row>
    <row r="2115" hidden="1" spans="1:19">
      <c r="A2115">
        <v>2114</v>
      </c>
      <c r="B2115" t="s">
        <v>11130</v>
      </c>
      <c r="C2115" t="s">
        <v>9823</v>
      </c>
      <c r="D2115" t="str">
        <f>VLOOKUP(C2115,[1]Sheet1!$A:$B,2,0)</f>
        <v>海淀关闭规则</v>
      </c>
      <c r="E2115" t="s">
        <v>8016</v>
      </c>
      <c r="F2115" t="s">
        <v>2212</v>
      </c>
      <c r="G2115" s="2">
        <v>1</v>
      </c>
      <c r="H2115" t="s">
        <v>9824</v>
      </c>
      <c r="I2115" s="2">
        <v>2</v>
      </c>
      <c r="J2115" t="s">
        <v>9755</v>
      </c>
      <c r="K2115" s="2">
        <v>0</v>
      </c>
      <c r="L2115" t="s">
        <v>40</v>
      </c>
      <c r="M2115" t="s">
        <v>41</v>
      </c>
      <c r="N2115" t="s">
        <v>40</v>
      </c>
      <c r="O2115" t="s">
        <v>41</v>
      </c>
      <c r="P2115" t="s">
        <v>8019</v>
      </c>
      <c r="Q2115" t="s">
        <v>11131</v>
      </c>
      <c r="R2115" t="s">
        <v>166</v>
      </c>
      <c r="S2115" t="s">
        <v>8021</v>
      </c>
    </row>
    <row r="2116" hidden="1" spans="1:19">
      <c r="A2116">
        <v>2115</v>
      </c>
      <c r="B2116" t="s">
        <v>11132</v>
      </c>
      <c r="C2116" t="s">
        <v>7781</v>
      </c>
      <c r="D2116" t="str">
        <f>VLOOKUP(C2116,[1]Sheet1!$A:$B,2,0)</f>
        <v>海淀专用规则2025</v>
      </c>
      <c r="E2116" t="s">
        <v>8023</v>
      </c>
      <c r="F2116" t="s">
        <v>2617</v>
      </c>
      <c r="G2116" s="2">
        <v>1</v>
      </c>
      <c r="H2116" t="s">
        <v>7782</v>
      </c>
      <c r="I2116" s="2">
        <v>2</v>
      </c>
      <c r="J2116" t="s">
        <v>9808</v>
      </c>
      <c r="K2116" s="2">
        <v>0</v>
      </c>
      <c r="L2116" t="s">
        <v>40</v>
      </c>
      <c r="M2116" t="s">
        <v>41</v>
      </c>
      <c r="N2116" t="s">
        <v>40</v>
      </c>
      <c r="O2116" t="s">
        <v>41</v>
      </c>
      <c r="P2116" t="s">
        <v>8025</v>
      </c>
      <c r="Q2116" t="s">
        <v>11133</v>
      </c>
      <c r="R2116" t="s">
        <v>100</v>
      </c>
      <c r="S2116" t="s">
        <v>8027</v>
      </c>
    </row>
    <row r="2117" hidden="1" spans="1:19">
      <c r="A2117">
        <v>2116</v>
      </c>
      <c r="B2117" t="s">
        <v>11134</v>
      </c>
      <c r="C2117" t="s">
        <v>9823</v>
      </c>
      <c r="D2117" t="str">
        <f>VLOOKUP(C2117,[1]Sheet1!$A:$B,2,0)</f>
        <v>海淀关闭规则</v>
      </c>
      <c r="E2117" t="s">
        <v>6416</v>
      </c>
      <c r="F2117" t="s">
        <v>2212</v>
      </c>
      <c r="G2117" s="2">
        <v>1</v>
      </c>
      <c r="H2117" t="s">
        <v>9824</v>
      </c>
      <c r="I2117" s="2">
        <v>2</v>
      </c>
      <c r="J2117" t="s">
        <v>10385</v>
      </c>
      <c r="K2117" s="2">
        <v>0</v>
      </c>
      <c r="L2117" t="s">
        <v>1631</v>
      </c>
      <c r="M2117" t="s">
        <v>1632</v>
      </c>
      <c r="N2117" t="s">
        <v>40</v>
      </c>
      <c r="O2117" t="s">
        <v>41</v>
      </c>
      <c r="P2117" t="s">
        <v>6418</v>
      </c>
      <c r="Q2117" t="s">
        <v>11135</v>
      </c>
      <c r="R2117" t="s">
        <v>166</v>
      </c>
      <c r="S2117" t="s">
        <v>6420</v>
      </c>
    </row>
    <row r="2118" hidden="1" spans="1:19">
      <c r="A2118">
        <v>2117</v>
      </c>
      <c r="B2118" t="s">
        <v>11136</v>
      </c>
      <c r="C2118" t="s">
        <v>7781</v>
      </c>
      <c r="D2118" t="str">
        <f>VLOOKUP(C2118,[1]Sheet1!$A:$B,2,0)</f>
        <v>海淀专用规则2025</v>
      </c>
      <c r="E2118" t="s">
        <v>6422</v>
      </c>
      <c r="F2118" t="s">
        <v>2617</v>
      </c>
      <c r="G2118" s="2">
        <v>1</v>
      </c>
      <c r="H2118" t="s">
        <v>7782</v>
      </c>
      <c r="I2118" s="2">
        <v>2</v>
      </c>
      <c r="J2118" t="s">
        <v>10389</v>
      </c>
      <c r="K2118" s="2">
        <v>0</v>
      </c>
      <c r="L2118" t="s">
        <v>1631</v>
      </c>
      <c r="M2118" t="s">
        <v>1632</v>
      </c>
      <c r="N2118" t="s">
        <v>40</v>
      </c>
      <c r="O2118" t="s">
        <v>41</v>
      </c>
      <c r="P2118" t="s">
        <v>6424</v>
      </c>
      <c r="Q2118" t="s">
        <v>11137</v>
      </c>
      <c r="R2118" t="s">
        <v>166</v>
      </c>
      <c r="S2118" t="s">
        <v>6426</v>
      </c>
    </row>
    <row r="2119" hidden="1" spans="1:19">
      <c r="A2119">
        <v>2118</v>
      </c>
      <c r="B2119" t="s">
        <v>11138</v>
      </c>
      <c r="C2119" t="s">
        <v>7781</v>
      </c>
      <c r="D2119" t="str">
        <f>VLOOKUP(C2119,[1]Sheet1!$A:$B,2,0)</f>
        <v>海淀专用规则2025</v>
      </c>
      <c r="E2119" t="s">
        <v>10515</v>
      </c>
      <c r="F2119" t="s">
        <v>341</v>
      </c>
      <c r="G2119" s="2">
        <v>1</v>
      </c>
      <c r="H2119" t="s">
        <v>7782</v>
      </c>
      <c r="I2119" s="2">
        <v>1</v>
      </c>
      <c r="J2119" t="s">
        <v>5986</v>
      </c>
      <c r="K2119" s="2">
        <v>0</v>
      </c>
      <c r="L2119" t="s">
        <v>1631</v>
      </c>
      <c r="M2119" t="s">
        <v>1632</v>
      </c>
      <c r="N2119" t="s">
        <v>40</v>
      </c>
      <c r="O2119" t="s">
        <v>41</v>
      </c>
      <c r="P2119" t="s">
        <v>5987</v>
      </c>
      <c r="Q2119" t="s">
        <v>11139</v>
      </c>
      <c r="R2119" t="s">
        <v>166</v>
      </c>
      <c r="S2119" t="s">
        <v>10519</v>
      </c>
    </row>
    <row r="2120" hidden="1" spans="1:19">
      <c r="A2120">
        <v>2119</v>
      </c>
      <c r="B2120" t="s">
        <v>11140</v>
      </c>
      <c r="C2120" t="s">
        <v>7781</v>
      </c>
      <c r="D2120" t="str">
        <f>VLOOKUP(C2120,[1]Sheet1!$A:$B,2,0)</f>
        <v>海淀专用规则2025</v>
      </c>
      <c r="E2120" t="s">
        <v>10521</v>
      </c>
      <c r="F2120" t="s">
        <v>2610</v>
      </c>
      <c r="G2120" s="2">
        <v>1</v>
      </c>
      <c r="H2120" t="s">
        <v>7782</v>
      </c>
      <c r="I2120" s="2">
        <v>2</v>
      </c>
      <c r="J2120" t="s">
        <v>10523</v>
      </c>
      <c r="K2120" s="2">
        <v>0</v>
      </c>
      <c r="L2120" t="s">
        <v>1631</v>
      </c>
      <c r="M2120" t="s">
        <v>1632</v>
      </c>
      <c r="N2120" t="s">
        <v>40</v>
      </c>
      <c r="O2120" t="s">
        <v>41</v>
      </c>
      <c r="P2120" t="s">
        <v>5993</v>
      </c>
      <c r="Q2120" t="s">
        <v>11141</v>
      </c>
      <c r="R2120" t="s">
        <v>166</v>
      </c>
      <c r="S2120" t="s">
        <v>10525</v>
      </c>
    </row>
    <row r="2121" hidden="1" spans="1:19">
      <c r="A2121">
        <v>2120</v>
      </c>
      <c r="B2121" t="s">
        <v>11142</v>
      </c>
      <c r="C2121" t="s">
        <v>7781</v>
      </c>
      <c r="D2121" t="str">
        <f>VLOOKUP(C2121,[1]Sheet1!$A:$B,2,0)</f>
        <v>海淀专用规则2025</v>
      </c>
      <c r="E2121" t="s">
        <v>10527</v>
      </c>
      <c r="F2121" t="s">
        <v>2610</v>
      </c>
      <c r="G2121" s="2">
        <v>1</v>
      </c>
      <c r="H2121" t="s">
        <v>7782</v>
      </c>
      <c r="I2121" s="2">
        <v>2</v>
      </c>
      <c r="J2121" t="s">
        <v>10529</v>
      </c>
      <c r="K2121" s="2">
        <v>0</v>
      </c>
      <c r="L2121" t="s">
        <v>1631</v>
      </c>
      <c r="M2121" t="s">
        <v>1632</v>
      </c>
      <c r="N2121" t="s">
        <v>40</v>
      </c>
      <c r="O2121" t="s">
        <v>41</v>
      </c>
      <c r="P2121" t="s">
        <v>5999</v>
      </c>
      <c r="Q2121" t="s">
        <v>11143</v>
      </c>
      <c r="R2121" t="s">
        <v>166</v>
      </c>
      <c r="S2121" t="s">
        <v>10531</v>
      </c>
    </row>
    <row r="2122" hidden="1" spans="1:19">
      <c r="A2122">
        <v>2121</v>
      </c>
      <c r="B2122" t="s">
        <v>11144</v>
      </c>
      <c r="C2122" t="s">
        <v>7781</v>
      </c>
      <c r="D2122" t="str">
        <f>VLOOKUP(C2122,[1]Sheet1!$A:$B,2,0)</f>
        <v>海淀专用规则2025</v>
      </c>
      <c r="E2122" t="s">
        <v>10227</v>
      </c>
      <c r="F2122" t="s">
        <v>2610</v>
      </c>
      <c r="G2122" s="2">
        <v>1</v>
      </c>
      <c r="H2122" t="s">
        <v>7782</v>
      </c>
      <c r="I2122" s="2">
        <v>2</v>
      </c>
      <c r="J2122" t="s">
        <v>10229</v>
      </c>
      <c r="K2122" s="2">
        <v>0</v>
      </c>
      <c r="L2122" t="s">
        <v>1631</v>
      </c>
      <c r="M2122" t="s">
        <v>1632</v>
      </c>
      <c r="N2122" t="s">
        <v>40</v>
      </c>
      <c r="O2122" t="s">
        <v>41</v>
      </c>
      <c r="P2122" t="s">
        <v>6623</v>
      </c>
      <c r="Q2122" t="s">
        <v>11145</v>
      </c>
      <c r="R2122" t="s">
        <v>166</v>
      </c>
      <c r="S2122" t="s">
        <v>10231</v>
      </c>
    </row>
    <row r="2123" hidden="1" spans="1:19">
      <c r="A2123">
        <v>2122</v>
      </c>
      <c r="B2123" t="s">
        <v>11146</v>
      </c>
      <c r="C2123" t="s">
        <v>7781</v>
      </c>
      <c r="D2123" t="str">
        <f>VLOOKUP(C2123,[1]Sheet1!$A:$B,2,0)</f>
        <v>海淀专用规则2025</v>
      </c>
      <c r="E2123" t="s">
        <v>6627</v>
      </c>
      <c r="F2123" t="s">
        <v>605</v>
      </c>
      <c r="G2123" s="2">
        <v>1</v>
      </c>
      <c r="H2123" t="s">
        <v>7782</v>
      </c>
      <c r="I2123" s="2">
        <v>2</v>
      </c>
      <c r="J2123" t="s">
        <v>10234</v>
      </c>
      <c r="K2123" s="2">
        <v>0</v>
      </c>
      <c r="L2123" t="s">
        <v>1631</v>
      </c>
      <c r="M2123" t="s">
        <v>1632</v>
      </c>
      <c r="N2123" t="s">
        <v>40</v>
      </c>
      <c r="O2123" t="s">
        <v>41</v>
      </c>
      <c r="P2123" t="s">
        <v>6629</v>
      </c>
      <c r="Q2123" t="s">
        <v>11147</v>
      </c>
      <c r="R2123" t="s">
        <v>166</v>
      </c>
      <c r="S2123" t="s">
        <v>6631</v>
      </c>
    </row>
    <row r="2124" hidden="1" spans="1:19">
      <c r="A2124">
        <v>2123</v>
      </c>
      <c r="B2124" t="s">
        <v>11148</v>
      </c>
      <c r="C2124" t="s">
        <v>7781</v>
      </c>
      <c r="D2124" t="str">
        <f>VLOOKUP(C2124,[1]Sheet1!$A:$B,2,0)</f>
        <v>海淀专用规则2025</v>
      </c>
      <c r="E2124" t="s">
        <v>8034</v>
      </c>
      <c r="F2124" t="s">
        <v>605</v>
      </c>
      <c r="G2124" s="2">
        <v>1</v>
      </c>
      <c r="H2124" t="s">
        <v>7782</v>
      </c>
      <c r="I2124" s="2">
        <v>2</v>
      </c>
      <c r="J2124" t="s">
        <v>9812</v>
      </c>
      <c r="K2124" s="2">
        <v>0</v>
      </c>
      <c r="L2124" t="s">
        <v>40</v>
      </c>
      <c r="M2124" t="s">
        <v>41</v>
      </c>
      <c r="N2124" t="s">
        <v>40</v>
      </c>
      <c r="O2124" t="s">
        <v>41</v>
      </c>
      <c r="P2124" t="s">
        <v>8037</v>
      </c>
      <c r="Q2124" t="s">
        <v>11149</v>
      </c>
      <c r="R2124" t="s">
        <v>166</v>
      </c>
      <c r="S2124" t="s">
        <v>8039</v>
      </c>
    </row>
    <row r="2125" hidden="1" spans="1:19">
      <c r="A2125">
        <v>2124</v>
      </c>
      <c r="B2125" t="s">
        <v>11150</v>
      </c>
      <c r="C2125" t="s">
        <v>7781</v>
      </c>
      <c r="D2125" t="str">
        <f>VLOOKUP(C2125,[1]Sheet1!$A:$B,2,0)</f>
        <v>海淀专用规则2025</v>
      </c>
      <c r="E2125" t="s">
        <v>8041</v>
      </c>
      <c r="F2125" t="s">
        <v>605</v>
      </c>
      <c r="G2125" s="2">
        <v>1</v>
      </c>
      <c r="H2125" t="s">
        <v>7782</v>
      </c>
      <c r="I2125" s="2">
        <v>2</v>
      </c>
      <c r="J2125" t="s">
        <v>9836</v>
      </c>
      <c r="K2125" s="2">
        <v>0</v>
      </c>
      <c r="L2125" t="s">
        <v>40</v>
      </c>
      <c r="M2125" t="s">
        <v>41</v>
      </c>
      <c r="N2125" t="s">
        <v>40</v>
      </c>
      <c r="O2125" t="s">
        <v>41</v>
      </c>
      <c r="P2125" t="s">
        <v>9837</v>
      </c>
      <c r="Q2125" t="s">
        <v>11151</v>
      </c>
      <c r="R2125" t="s">
        <v>166</v>
      </c>
      <c r="S2125" t="s">
        <v>8045</v>
      </c>
    </row>
    <row r="2126" hidden="1" spans="1:19">
      <c r="A2126">
        <v>2125</v>
      </c>
      <c r="B2126" t="s">
        <v>11152</v>
      </c>
      <c r="C2126" t="s">
        <v>7781</v>
      </c>
      <c r="D2126" t="str">
        <f>VLOOKUP(C2126,[1]Sheet1!$A:$B,2,0)</f>
        <v>海淀专用规则2025</v>
      </c>
      <c r="E2126" t="s">
        <v>6677</v>
      </c>
      <c r="F2126" t="s">
        <v>605</v>
      </c>
      <c r="G2126" s="2">
        <v>1</v>
      </c>
      <c r="H2126" t="s">
        <v>7782</v>
      </c>
      <c r="I2126" s="2">
        <v>2</v>
      </c>
      <c r="J2126" t="s">
        <v>10393</v>
      </c>
      <c r="K2126" s="2">
        <v>0</v>
      </c>
      <c r="L2126" t="s">
        <v>1631</v>
      </c>
      <c r="M2126" t="s">
        <v>1632</v>
      </c>
      <c r="N2126" t="s">
        <v>40</v>
      </c>
      <c r="O2126" t="s">
        <v>41</v>
      </c>
      <c r="P2126" t="s">
        <v>6679</v>
      </c>
      <c r="Q2126" t="s">
        <v>11153</v>
      </c>
      <c r="R2126" t="s">
        <v>166</v>
      </c>
      <c r="S2126" t="s">
        <v>6681</v>
      </c>
    </row>
    <row r="2127" hidden="1" spans="1:19">
      <c r="A2127">
        <v>2126</v>
      </c>
      <c r="B2127" t="s">
        <v>11154</v>
      </c>
      <c r="C2127" t="s">
        <v>117</v>
      </c>
      <c r="D2127" t="str">
        <f>VLOOKUP(C2127,[1]Sheet1!$A:$B,2,0)</f>
        <v>暂时关闭的规则</v>
      </c>
      <c r="E2127" t="s">
        <v>6683</v>
      </c>
      <c r="F2127" t="s">
        <v>5059</v>
      </c>
      <c r="G2127" s="2">
        <v>1</v>
      </c>
      <c r="H2127" t="s">
        <v>120</v>
      </c>
      <c r="I2127" s="2">
        <v>2</v>
      </c>
      <c r="J2127" t="s">
        <v>10396</v>
      </c>
      <c r="K2127" s="2">
        <v>0</v>
      </c>
      <c r="L2127" t="s">
        <v>1631</v>
      </c>
      <c r="M2127" t="s">
        <v>1632</v>
      </c>
      <c r="N2127" t="s">
        <v>40</v>
      </c>
      <c r="O2127" t="s">
        <v>41</v>
      </c>
      <c r="P2127" t="s">
        <v>6686</v>
      </c>
      <c r="Q2127" t="s">
        <v>11155</v>
      </c>
      <c r="R2127" t="s">
        <v>166</v>
      </c>
      <c r="S2127" t="s">
        <v>6688</v>
      </c>
    </row>
    <row r="2128" hidden="1" spans="1:19">
      <c r="A2128">
        <v>2127</v>
      </c>
      <c r="B2128" t="s">
        <v>11156</v>
      </c>
      <c r="C2128" t="s">
        <v>7781</v>
      </c>
      <c r="D2128" t="str">
        <f>VLOOKUP(C2128,[1]Sheet1!$A:$B,2,0)</f>
        <v>海淀专用规则2025</v>
      </c>
      <c r="E2128" t="s">
        <v>10533</v>
      </c>
      <c r="F2128" t="s">
        <v>1047</v>
      </c>
      <c r="G2128" s="2">
        <v>1</v>
      </c>
      <c r="H2128" t="s">
        <v>7782</v>
      </c>
      <c r="I2128" s="2">
        <v>1</v>
      </c>
      <c r="J2128" t="s">
        <v>11157</v>
      </c>
      <c r="K2128" s="2">
        <v>0</v>
      </c>
      <c r="L2128" t="s">
        <v>40</v>
      </c>
      <c r="M2128" t="s">
        <v>41</v>
      </c>
      <c r="N2128" t="s">
        <v>40</v>
      </c>
      <c r="O2128" t="s">
        <v>41</v>
      </c>
      <c r="P2128" t="s">
        <v>6235</v>
      </c>
      <c r="Q2128" t="s">
        <v>11158</v>
      </c>
      <c r="R2128" t="s">
        <v>166</v>
      </c>
      <c r="S2128" t="s">
        <v>10536</v>
      </c>
    </row>
    <row r="2129" hidden="1" spans="1:19">
      <c r="A2129">
        <v>2128</v>
      </c>
      <c r="B2129" t="s">
        <v>11159</v>
      </c>
      <c r="C2129" t="s">
        <v>7781</v>
      </c>
      <c r="D2129" t="str">
        <f>VLOOKUP(C2129,[1]Sheet1!$A:$B,2,0)</f>
        <v>海淀专用规则2025</v>
      </c>
      <c r="E2129" t="s">
        <v>6484</v>
      </c>
      <c r="F2129" t="s">
        <v>1047</v>
      </c>
      <c r="G2129" s="2">
        <v>1</v>
      </c>
      <c r="H2129" t="s">
        <v>7782</v>
      </c>
      <c r="I2129" s="2">
        <v>1</v>
      </c>
      <c r="J2129" t="s">
        <v>11160</v>
      </c>
      <c r="K2129" s="2">
        <v>0</v>
      </c>
      <c r="L2129" t="s">
        <v>1631</v>
      </c>
      <c r="M2129" t="s">
        <v>1632</v>
      </c>
      <c r="N2129" t="s">
        <v>40</v>
      </c>
      <c r="O2129" t="s">
        <v>41</v>
      </c>
      <c r="P2129" t="s">
        <v>6486</v>
      </c>
      <c r="Q2129" t="s">
        <v>11161</v>
      </c>
      <c r="R2129" t="s">
        <v>166</v>
      </c>
      <c r="S2129" t="s">
        <v>6488</v>
      </c>
    </row>
    <row r="2130" hidden="1" spans="1:19">
      <c r="A2130">
        <v>2129</v>
      </c>
      <c r="B2130" t="s">
        <v>11162</v>
      </c>
      <c r="C2130" t="s">
        <v>7781</v>
      </c>
      <c r="D2130" t="str">
        <f>VLOOKUP(C2130,[1]Sheet1!$A:$B,2,0)</f>
        <v>海淀专用规则2025</v>
      </c>
      <c r="E2130" t="s">
        <v>10237</v>
      </c>
      <c r="F2130" t="s">
        <v>1047</v>
      </c>
      <c r="G2130" s="2">
        <v>1</v>
      </c>
      <c r="H2130" t="s">
        <v>7782</v>
      </c>
      <c r="I2130" s="2">
        <v>1</v>
      </c>
      <c r="J2130" t="s">
        <v>11163</v>
      </c>
      <c r="K2130" s="2">
        <v>0</v>
      </c>
      <c r="L2130" t="s">
        <v>1631</v>
      </c>
      <c r="M2130" t="s">
        <v>1632</v>
      </c>
      <c r="N2130" t="s">
        <v>40</v>
      </c>
      <c r="O2130" t="s">
        <v>41</v>
      </c>
      <c r="P2130" t="s">
        <v>10239</v>
      </c>
      <c r="Q2130" t="s">
        <v>11164</v>
      </c>
      <c r="R2130" t="s">
        <v>166</v>
      </c>
      <c r="S2130" t="s">
        <v>10241</v>
      </c>
    </row>
    <row r="2131" hidden="1" spans="1:19">
      <c r="A2131">
        <v>2130</v>
      </c>
      <c r="B2131" t="s">
        <v>11165</v>
      </c>
      <c r="C2131" t="s">
        <v>117</v>
      </c>
      <c r="D2131" t="str">
        <f>VLOOKUP(C2131,[1]Sheet1!$A:$B,2,0)</f>
        <v>暂时关闭的规则</v>
      </c>
      <c r="E2131" t="s">
        <v>9840</v>
      </c>
      <c r="F2131" t="s">
        <v>9841</v>
      </c>
      <c r="G2131" s="2">
        <v>1</v>
      </c>
      <c r="H2131" t="s">
        <v>120</v>
      </c>
      <c r="I2131" s="2">
        <v>1</v>
      </c>
      <c r="J2131" t="s">
        <v>8072</v>
      </c>
      <c r="K2131" s="2">
        <v>0</v>
      </c>
      <c r="L2131" t="s">
        <v>40</v>
      </c>
      <c r="M2131" t="s">
        <v>41</v>
      </c>
      <c r="N2131" t="s">
        <v>40</v>
      </c>
      <c r="O2131" t="s">
        <v>41</v>
      </c>
      <c r="P2131" t="s">
        <v>8073</v>
      </c>
      <c r="Q2131" t="s">
        <v>11166</v>
      </c>
      <c r="R2131" t="s">
        <v>166</v>
      </c>
      <c r="S2131" t="s">
        <v>9843</v>
      </c>
    </row>
    <row r="2132" hidden="1" spans="1:19">
      <c r="A2132">
        <v>2131</v>
      </c>
      <c r="B2132" t="s">
        <v>11167</v>
      </c>
      <c r="C2132" t="s">
        <v>7781</v>
      </c>
      <c r="D2132" t="str">
        <f>VLOOKUP(C2132,[1]Sheet1!$A:$B,2,0)</f>
        <v>海淀专用规则2025</v>
      </c>
      <c r="E2132" t="s">
        <v>8089</v>
      </c>
      <c r="F2132" t="s">
        <v>1047</v>
      </c>
      <c r="G2132" s="2">
        <v>1</v>
      </c>
      <c r="H2132" t="s">
        <v>7782</v>
      </c>
      <c r="I2132" s="2">
        <v>1</v>
      </c>
      <c r="J2132" t="s">
        <v>11168</v>
      </c>
      <c r="K2132" s="2">
        <v>0</v>
      </c>
      <c r="L2132" t="s">
        <v>40</v>
      </c>
      <c r="M2132" t="s">
        <v>41</v>
      </c>
      <c r="N2132" t="s">
        <v>40</v>
      </c>
      <c r="O2132" t="s">
        <v>41</v>
      </c>
      <c r="P2132" t="s">
        <v>8091</v>
      </c>
      <c r="Q2132" t="s">
        <v>11169</v>
      </c>
      <c r="R2132" t="s">
        <v>166</v>
      </c>
      <c r="S2132" t="s">
        <v>8093</v>
      </c>
    </row>
    <row r="2133" hidden="1" spans="1:19">
      <c r="A2133">
        <v>2132</v>
      </c>
      <c r="B2133" t="s">
        <v>11170</v>
      </c>
      <c r="C2133" t="s">
        <v>7781</v>
      </c>
      <c r="D2133" t="str">
        <f>VLOOKUP(C2133,[1]Sheet1!$A:$B,2,0)</f>
        <v>海淀专用规则2025</v>
      </c>
      <c r="E2133" t="s">
        <v>6954</v>
      </c>
      <c r="F2133" t="s">
        <v>618</v>
      </c>
      <c r="G2133" s="2">
        <v>1</v>
      </c>
      <c r="H2133" t="s">
        <v>7782</v>
      </c>
      <c r="I2133" s="2">
        <v>2</v>
      </c>
      <c r="J2133" t="s">
        <v>10400</v>
      </c>
      <c r="K2133" s="2">
        <v>0</v>
      </c>
      <c r="L2133" t="s">
        <v>1631</v>
      </c>
      <c r="M2133" t="s">
        <v>1632</v>
      </c>
      <c r="N2133" t="s">
        <v>40</v>
      </c>
      <c r="O2133" t="s">
        <v>41</v>
      </c>
      <c r="P2133" t="s">
        <v>6956</v>
      </c>
      <c r="Q2133" t="s">
        <v>11171</v>
      </c>
      <c r="R2133" t="s">
        <v>166</v>
      </c>
      <c r="S2133" t="s">
        <v>6958</v>
      </c>
    </row>
    <row r="2134" hidden="1" spans="1:19">
      <c r="A2134">
        <v>2133</v>
      </c>
      <c r="B2134" t="s">
        <v>11172</v>
      </c>
      <c r="C2134" t="s">
        <v>117</v>
      </c>
      <c r="D2134" t="str">
        <f>VLOOKUP(C2134,[1]Sheet1!$A:$B,2,0)</f>
        <v>暂时关闭的规则</v>
      </c>
      <c r="E2134" t="s">
        <v>6960</v>
      </c>
      <c r="F2134" t="s">
        <v>10403</v>
      </c>
      <c r="G2134" s="2">
        <v>1</v>
      </c>
      <c r="H2134" t="s">
        <v>120</v>
      </c>
      <c r="I2134" s="2">
        <v>2</v>
      </c>
      <c r="J2134" t="s">
        <v>10404</v>
      </c>
      <c r="K2134" s="2">
        <v>0</v>
      </c>
      <c r="L2134" t="s">
        <v>1631</v>
      </c>
      <c r="M2134" t="s">
        <v>1632</v>
      </c>
      <c r="N2134" t="s">
        <v>40</v>
      </c>
      <c r="O2134" t="s">
        <v>41</v>
      </c>
      <c r="P2134" t="s">
        <v>10405</v>
      </c>
      <c r="Q2134" t="s">
        <v>11173</v>
      </c>
      <c r="R2134" t="s">
        <v>166</v>
      </c>
      <c r="S2134" t="s">
        <v>6964</v>
      </c>
    </row>
    <row r="2135" hidden="1" spans="1:19">
      <c r="A2135">
        <v>2134</v>
      </c>
      <c r="B2135" t="s">
        <v>11174</v>
      </c>
      <c r="C2135" t="s">
        <v>7781</v>
      </c>
      <c r="D2135" t="str">
        <f>VLOOKUP(C2135,[1]Sheet1!$A:$B,2,0)</f>
        <v>海淀专用规则2025</v>
      </c>
      <c r="E2135" t="s">
        <v>10408</v>
      </c>
      <c r="F2135" t="s">
        <v>360</v>
      </c>
      <c r="G2135" s="2">
        <v>1</v>
      </c>
      <c r="H2135" t="s">
        <v>7782</v>
      </c>
      <c r="I2135" s="2">
        <v>1</v>
      </c>
      <c r="J2135" t="s">
        <v>6967</v>
      </c>
      <c r="K2135" s="2">
        <v>0</v>
      </c>
      <c r="L2135" t="s">
        <v>1631</v>
      </c>
      <c r="M2135" t="s">
        <v>1632</v>
      </c>
      <c r="N2135" t="s">
        <v>40</v>
      </c>
      <c r="O2135" t="s">
        <v>41</v>
      </c>
      <c r="P2135" t="s">
        <v>6968</v>
      </c>
      <c r="Q2135" t="s">
        <v>11175</v>
      </c>
      <c r="R2135" t="s">
        <v>166</v>
      </c>
      <c r="S2135" t="s">
        <v>10412</v>
      </c>
    </row>
    <row r="2136" hidden="1" spans="1:19">
      <c r="A2136">
        <v>2135</v>
      </c>
      <c r="B2136" t="s">
        <v>11176</v>
      </c>
      <c r="C2136" t="s">
        <v>7781</v>
      </c>
      <c r="D2136" t="str">
        <f>VLOOKUP(C2136,[1]Sheet1!$A:$B,2,0)</f>
        <v>海淀专用规则2025</v>
      </c>
      <c r="E2136" t="s">
        <v>6490</v>
      </c>
      <c r="F2136" t="s">
        <v>2212</v>
      </c>
      <c r="G2136" s="2">
        <v>1</v>
      </c>
      <c r="H2136" t="s">
        <v>7782</v>
      </c>
      <c r="I2136" s="2">
        <v>2</v>
      </c>
      <c r="J2136" t="s">
        <v>10542</v>
      </c>
      <c r="K2136" s="2">
        <v>0</v>
      </c>
      <c r="L2136" t="s">
        <v>1631</v>
      </c>
      <c r="M2136" t="s">
        <v>1632</v>
      </c>
      <c r="N2136" t="s">
        <v>40</v>
      </c>
      <c r="O2136" t="s">
        <v>41</v>
      </c>
      <c r="P2136" t="s">
        <v>6492</v>
      </c>
      <c r="Q2136" t="s">
        <v>11177</v>
      </c>
      <c r="R2136" t="s">
        <v>166</v>
      </c>
      <c r="S2136" t="s">
        <v>6494</v>
      </c>
    </row>
    <row r="2137" hidden="1" spans="1:19">
      <c r="A2137">
        <v>2136</v>
      </c>
      <c r="B2137" t="s">
        <v>11178</v>
      </c>
      <c r="C2137" t="s">
        <v>7781</v>
      </c>
      <c r="D2137" t="str">
        <f>VLOOKUP(C2137,[1]Sheet1!$A:$B,2,0)</f>
        <v>海淀专用规则2025</v>
      </c>
      <c r="E2137" t="s">
        <v>10545</v>
      </c>
      <c r="F2137" t="s">
        <v>2212</v>
      </c>
      <c r="G2137" s="2">
        <v>1</v>
      </c>
      <c r="H2137" t="s">
        <v>7782</v>
      </c>
      <c r="I2137" s="2">
        <v>2</v>
      </c>
      <c r="J2137" t="s">
        <v>10547</v>
      </c>
      <c r="K2137" s="2">
        <v>0</v>
      </c>
      <c r="L2137" t="s">
        <v>40</v>
      </c>
      <c r="M2137" t="s">
        <v>41</v>
      </c>
      <c r="N2137" t="s">
        <v>40</v>
      </c>
      <c r="O2137" t="s">
        <v>41</v>
      </c>
      <c r="P2137" t="s">
        <v>6735</v>
      </c>
      <c r="Q2137" t="s">
        <v>11179</v>
      </c>
      <c r="R2137" t="s">
        <v>166</v>
      </c>
      <c r="S2137" t="s">
        <v>10549</v>
      </c>
    </row>
    <row r="2138" hidden="1" spans="1:19">
      <c r="A2138">
        <v>2137</v>
      </c>
      <c r="B2138" t="s">
        <v>11180</v>
      </c>
      <c r="C2138" t="s">
        <v>7781</v>
      </c>
      <c r="D2138" t="str">
        <f>VLOOKUP(C2138,[1]Sheet1!$A:$B,2,0)</f>
        <v>海淀专用规则2025</v>
      </c>
      <c r="E2138" t="s">
        <v>6739</v>
      </c>
      <c r="F2138" t="s">
        <v>1971</v>
      </c>
      <c r="G2138" s="2">
        <v>1</v>
      </c>
      <c r="H2138" t="s">
        <v>7782</v>
      </c>
      <c r="I2138" s="2">
        <v>2</v>
      </c>
      <c r="J2138" t="s">
        <v>6740</v>
      </c>
      <c r="K2138" s="2">
        <v>0</v>
      </c>
      <c r="L2138" t="s">
        <v>40</v>
      </c>
      <c r="M2138" t="s">
        <v>41</v>
      </c>
      <c r="N2138" t="s">
        <v>40</v>
      </c>
      <c r="O2138" t="s">
        <v>41</v>
      </c>
      <c r="P2138" t="s">
        <v>6741</v>
      </c>
      <c r="Q2138" t="s">
        <v>11181</v>
      </c>
      <c r="R2138" t="s">
        <v>166</v>
      </c>
      <c r="S2138" t="s">
        <v>6743</v>
      </c>
    </row>
    <row r="2139" hidden="1" spans="1:19">
      <c r="A2139">
        <v>2138</v>
      </c>
      <c r="B2139" t="s">
        <v>11182</v>
      </c>
      <c r="C2139" t="s">
        <v>7781</v>
      </c>
      <c r="D2139" t="str">
        <f>VLOOKUP(C2139,[1]Sheet1!$A:$B,2,0)</f>
        <v>海淀专用规则2025</v>
      </c>
      <c r="E2139" t="s">
        <v>6126</v>
      </c>
      <c r="F2139" t="s">
        <v>1971</v>
      </c>
      <c r="G2139" s="2">
        <v>1</v>
      </c>
      <c r="H2139" t="s">
        <v>7782</v>
      </c>
      <c r="I2139" s="2">
        <v>2</v>
      </c>
      <c r="J2139" t="s">
        <v>10244</v>
      </c>
      <c r="K2139" s="2">
        <v>0</v>
      </c>
      <c r="L2139" t="s">
        <v>1631</v>
      </c>
      <c r="M2139" t="s">
        <v>1632</v>
      </c>
      <c r="N2139" t="s">
        <v>40</v>
      </c>
      <c r="O2139" t="s">
        <v>41</v>
      </c>
      <c r="P2139" t="s">
        <v>6128</v>
      </c>
      <c r="Q2139" t="s">
        <v>11183</v>
      </c>
      <c r="R2139" t="s">
        <v>166</v>
      </c>
      <c r="S2139" t="s">
        <v>6130</v>
      </c>
    </row>
    <row r="2140" hidden="1" spans="1:19">
      <c r="A2140">
        <v>2139</v>
      </c>
      <c r="B2140" t="s">
        <v>11184</v>
      </c>
      <c r="C2140" t="s">
        <v>9823</v>
      </c>
      <c r="D2140" t="str">
        <f>VLOOKUP(C2140,[1]Sheet1!$A:$B,2,0)</f>
        <v>海淀关闭规则</v>
      </c>
      <c r="E2140" t="s">
        <v>6132</v>
      </c>
      <c r="F2140" t="s">
        <v>2179</v>
      </c>
      <c r="G2140" s="2">
        <v>1</v>
      </c>
      <c r="H2140" t="s">
        <v>9824</v>
      </c>
      <c r="I2140" s="2">
        <v>2</v>
      </c>
      <c r="J2140" t="s">
        <v>10248</v>
      </c>
      <c r="K2140" s="2">
        <v>0</v>
      </c>
      <c r="L2140" t="s">
        <v>1631</v>
      </c>
      <c r="M2140" t="s">
        <v>1632</v>
      </c>
      <c r="N2140" t="s">
        <v>40</v>
      </c>
      <c r="O2140" t="s">
        <v>41</v>
      </c>
      <c r="P2140" t="s">
        <v>6135</v>
      </c>
      <c r="Q2140" t="s">
        <v>11185</v>
      </c>
      <c r="R2140" t="s">
        <v>166</v>
      </c>
      <c r="S2140" t="s">
        <v>6137</v>
      </c>
    </row>
    <row r="2141" hidden="1" spans="1:19">
      <c r="A2141">
        <v>2140</v>
      </c>
      <c r="B2141" t="s">
        <v>11186</v>
      </c>
      <c r="C2141" t="s">
        <v>7781</v>
      </c>
      <c r="D2141" t="str">
        <f>VLOOKUP(C2141,[1]Sheet1!$A:$B,2,0)</f>
        <v>海淀专用规则2025</v>
      </c>
      <c r="E2141" t="s">
        <v>10251</v>
      </c>
      <c r="F2141" t="s">
        <v>1971</v>
      </c>
      <c r="G2141" s="2">
        <v>1</v>
      </c>
      <c r="H2141" t="s">
        <v>7782</v>
      </c>
      <c r="I2141" s="2">
        <v>2</v>
      </c>
      <c r="J2141" t="s">
        <v>10253</v>
      </c>
      <c r="K2141" s="2">
        <v>0</v>
      </c>
      <c r="L2141" t="s">
        <v>1631</v>
      </c>
      <c r="M2141" t="s">
        <v>1632</v>
      </c>
      <c r="N2141" t="s">
        <v>40</v>
      </c>
      <c r="O2141" t="s">
        <v>41</v>
      </c>
      <c r="P2141" t="s">
        <v>6142</v>
      </c>
      <c r="Q2141" t="s">
        <v>11187</v>
      </c>
      <c r="R2141" t="s">
        <v>166</v>
      </c>
      <c r="S2141" t="s">
        <v>10255</v>
      </c>
    </row>
    <row r="2142" hidden="1" spans="1:19">
      <c r="A2142">
        <v>2141</v>
      </c>
      <c r="B2142" t="s">
        <v>11188</v>
      </c>
      <c r="C2142" t="s">
        <v>7781</v>
      </c>
      <c r="D2142" t="str">
        <f>VLOOKUP(C2142,[1]Sheet1!$A:$B,2,0)</f>
        <v>海淀专用规则2025</v>
      </c>
      <c r="E2142" t="s">
        <v>9870</v>
      </c>
      <c r="F2142" t="s">
        <v>360</v>
      </c>
      <c r="G2142" s="2">
        <v>1</v>
      </c>
      <c r="H2142" t="s">
        <v>7782</v>
      </c>
      <c r="I2142" s="2">
        <v>1</v>
      </c>
      <c r="J2142" t="s">
        <v>11189</v>
      </c>
      <c r="K2142" s="2">
        <v>0</v>
      </c>
      <c r="L2142" t="s">
        <v>40</v>
      </c>
      <c r="M2142" t="s">
        <v>41</v>
      </c>
      <c r="N2142" t="s">
        <v>40</v>
      </c>
      <c r="O2142" t="s">
        <v>41</v>
      </c>
      <c r="P2142" t="s">
        <v>8097</v>
      </c>
      <c r="Q2142" t="s">
        <v>11190</v>
      </c>
      <c r="R2142" t="s">
        <v>166</v>
      </c>
      <c r="S2142" t="s">
        <v>9873</v>
      </c>
    </row>
    <row r="2143" hidden="1" spans="1:19">
      <c r="A2143">
        <v>2142</v>
      </c>
      <c r="B2143" t="s">
        <v>11191</v>
      </c>
      <c r="C2143" t="s">
        <v>7781</v>
      </c>
      <c r="D2143" t="str">
        <f>VLOOKUP(C2143,[1]Sheet1!$A:$B,2,0)</f>
        <v>海淀专用规则2025</v>
      </c>
      <c r="E2143" t="s">
        <v>8101</v>
      </c>
      <c r="F2143" t="s">
        <v>650</v>
      </c>
      <c r="G2143" s="2">
        <v>1</v>
      </c>
      <c r="H2143" t="s">
        <v>7782</v>
      </c>
      <c r="I2143" s="2">
        <v>2</v>
      </c>
      <c r="J2143" t="s">
        <v>9876</v>
      </c>
      <c r="K2143" s="2">
        <v>0</v>
      </c>
      <c r="L2143" t="s">
        <v>40</v>
      </c>
      <c r="M2143" t="s">
        <v>41</v>
      </c>
      <c r="N2143" t="s">
        <v>40</v>
      </c>
      <c r="O2143" t="s">
        <v>41</v>
      </c>
      <c r="P2143" t="s">
        <v>9877</v>
      </c>
      <c r="Q2143" t="s">
        <v>11192</v>
      </c>
      <c r="R2143" t="s">
        <v>100</v>
      </c>
      <c r="S2143" t="s">
        <v>8105</v>
      </c>
    </row>
    <row r="2144" hidden="1" spans="1:19">
      <c r="A2144">
        <v>2143</v>
      </c>
      <c r="B2144" t="s">
        <v>11193</v>
      </c>
      <c r="C2144" t="s">
        <v>7781</v>
      </c>
      <c r="D2144" t="str">
        <f>VLOOKUP(C2144,[1]Sheet1!$A:$B,2,0)</f>
        <v>海淀专用规则2025</v>
      </c>
      <c r="E2144" t="s">
        <v>8200</v>
      </c>
      <c r="F2144" t="s">
        <v>650</v>
      </c>
      <c r="G2144" s="2">
        <v>1</v>
      </c>
      <c r="H2144" t="s">
        <v>7782</v>
      </c>
      <c r="I2144" s="2">
        <v>2</v>
      </c>
      <c r="J2144" t="s">
        <v>9892</v>
      </c>
      <c r="K2144" s="2">
        <v>0</v>
      </c>
      <c r="L2144" t="s">
        <v>40</v>
      </c>
      <c r="M2144" t="s">
        <v>41</v>
      </c>
      <c r="N2144" t="s">
        <v>40</v>
      </c>
      <c r="O2144" t="s">
        <v>41</v>
      </c>
      <c r="P2144" t="s">
        <v>8203</v>
      </c>
      <c r="Q2144" t="s">
        <v>11194</v>
      </c>
      <c r="R2144" t="s">
        <v>166</v>
      </c>
      <c r="S2144" t="s">
        <v>8205</v>
      </c>
    </row>
    <row r="2145" hidden="1" spans="1:19">
      <c r="A2145">
        <v>2144</v>
      </c>
      <c r="B2145" t="s">
        <v>11195</v>
      </c>
      <c r="C2145" t="s">
        <v>7781</v>
      </c>
      <c r="D2145" t="str">
        <f>VLOOKUP(C2145,[1]Sheet1!$A:$B,2,0)</f>
        <v>海淀专用规则2025</v>
      </c>
      <c r="E2145" t="s">
        <v>10414</v>
      </c>
      <c r="F2145" t="s">
        <v>650</v>
      </c>
      <c r="G2145" s="2">
        <v>1</v>
      </c>
      <c r="H2145" t="s">
        <v>7782</v>
      </c>
      <c r="I2145" s="2">
        <v>2</v>
      </c>
      <c r="J2145" t="s">
        <v>10416</v>
      </c>
      <c r="K2145" s="2">
        <v>0</v>
      </c>
      <c r="L2145" t="s">
        <v>40</v>
      </c>
      <c r="M2145" t="s">
        <v>41</v>
      </c>
      <c r="N2145" t="s">
        <v>40</v>
      </c>
      <c r="O2145" t="s">
        <v>41</v>
      </c>
      <c r="P2145" t="s">
        <v>6185</v>
      </c>
      <c r="Q2145" t="s">
        <v>11196</v>
      </c>
      <c r="R2145" t="s">
        <v>166</v>
      </c>
      <c r="S2145" t="s">
        <v>10418</v>
      </c>
    </row>
    <row r="2146" hidden="1" spans="1:19">
      <c r="A2146">
        <v>2145</v>
      </c>
      <c r="B2146" t="s">
        <v>11197</v>
      </c>
      <c r="C2146" t="s">
        <v>7781</v>
      </c>
      <c r="D2146" t="str">
        <f>VLOOKUP(C2146,[1]Sheet1!$A:$B,2,0)</f>
        <v>海淀专用规则2025</v>
      </c>
      <c r="E2146" t="s">
        <v>6189</v>
      </c>
      <c r="F2146" t="s">
        <v>360</v>
      </c>
      <c r="G2146" s="2">
        <v>1</v>
      </c>
      <c r="H2146" t="s">
        <v>7782</v>
      </c>
      <c r="I2146" s="2">
        <v>1</v>
      </c>
      <c r="J2146" t="s">
        <v>11198</v>
      </c>
      <c r="K2146" s="2">
        <v>0</v>
      </c>
      <c r="L2146" t="s">
        <v>1631</v>
      </c>
      <c r="M2146" t="s">
        <v>1632</v>
      </c>
      <c r="N2146" t="s">
        <v>40</v>
      </c>
      <c r="O2146" t="s">
        <v>41</v>
      </c>
      <c r="P2146" t="s">
        <v>6192</v>
      </c>
      <c r="Q2146" t="s">
        <v>11199</v>
      </c>
      <c r="R2146" t="s">
        <v>166</v>
      </c>
      <c r="S2146" t="s">
        <v>6194</v>
      </c>
    </row>
    <row r="2147" hidden="1" spans="1:19">
      <c r="A2147">
        <v>2146</v>
      </c>
      <c r="B2147" t="s">
        <v>11200</v>
      </c>
      <c r="C2147" t="s">
        <v>7781</v>
      </c>
      <c r="D2147" t="str">
        <f>VLOOKUP(C2147,[1]Sheet1!$A:$B,2,0)</f>
        <v>海淀专用规则2025</v>
      </c>
      <c r="E2147" t="s">
        <v>10554</v>
      </c>
      <c r="F2147" t="s">
        <v>2948</v>
      </c>
      <c r="G2147" s="2">
        <v>1</v>
      </c>
      <c r="H2147" t="s">
        <v>7782</v>
      </c>
      <c r="I2147" s="2">
        <v>2</v>
      </c>
      <c r="J2147" t="s">
        <v>10556</v>
      </c>
      <c r="K2147" s="2">
        <v>0</v>
      </c>
      <c r="L2147" t="s">
        <v>40</v>
      </c>
      <c r="M2147" t="s">
        <v>41</v>
      </c>
      <c r="N2147" t="s">
        <v>40</v>
      </c>
      <c r="O2147" t="s">
        <v>41</v>
      </c>
      <c r="P2147" t="s">
        <v>6747</v>
      </c>
      <c r="Q2147" t="s">
        <v>11201</v>
      </c>
      <c r="R2147" t="s">
        <v>166</v>
      </c>
      <c r="S2147" t="s">
        <v>10558</v>
      </c>
    </row>
    <row r="2148" hidden="1" spans="1:19">
      <c r="A2148">
        <v>2147</v>
      </c>
      <c r="B2148" t="s">
        <v>11202</v>
      </c>
      <c r="C2148" t="s">
        <v>9823</v>
      </c>
      <c r="D2148" t="str">
        <f>VLOOKUP(C2148,[1]Sheet1!$A:$B,2,0)</f>
        <v>海淀关闭规则</v>
      </c>
      <c r="E2148" t="s">
        <v>6008</v>
      </c>
      <c r="F2148" t="s">
        <v>1761</v>
      </c>
      <c r="G2148" s="2">
        <v>1</v>
      </c>
      <c r="H2148" t="s">
        <v>9824</v>
      </c>
      <c r="I2148" s="2">
        <v>2</v>
      </c>
      <c r="J2148" t="s">
        <v>10561</v>
      </c>
      <c r="K2148" s="2">
        <v>0</v>
      </c>
      <c r="L2148" t="s">
        <v>1631</v>
      </c>
      <c r="M2148" t="s">
        <v>1632</v>
      </c>
      <c r="N2148" t="s">
        <v>40</v>
      </c>
      <c r="O2148" t="s">
        <v>41</v>
      </c>
      <c r="P2148" t="s">
        <v>10562</v>
      </c>
      <c r="Q2148" t="s">
        <v>11203</v>
      </c>
      <c r="R2148" t="s">
        <v>166</v>
      </c>
      <c r="S2148" t="s">
        <v>6013</v>
      </c>
    </row>
    <row r="2149" hidden="1" spans="1:19">
      <c r="A2149">
        <v>2148</v>
      </c>
      <c r="B2149" t="s">
        <v>11204</v>
      </c>
      <c r="C2149" t="s">
        <v>7781</v>
      </c>
      <c r="D2149" t="str">
        <f>VLOOKUP(C2149,[1]Sheet1!$A:$B,2,0)</f>
        <v>海淀专用规则2025</v>
      </c>
      <c r="E2149" t="s">
        <v>6378</v>
      </c>
      <c r="F2149" t="s">
        <v>2948</v>
      </c>
      <c r="G2149" s="2">
        <v>1</v>
      </c>
      <c r="H2149" t="s">
        <v>7782</v>
      </c>
      <c r="I2149" s="2">
        <v>2</v>
      </c>
      <c r="J2149" t="s">
        <v>10258</v>
      </c>
      <c r="K2149" s="2">
        <v>0</v>
      </c>
      <c r="L2149" t="s">
        <v>40</v>
      </c>
      <c r="M2149" t="s">
        <v>41</v>
      </c>
      <c r="N2149" t="s">
        <v>40</v>
      </c>
      <c r="O2149" t="s">
        <v>41</v>
      </c>
      <c r="P2149" t="s">
        <v>6381</v>
      </c>
      <c r="Q2149" t="s">
        <v>11205</v>
      </c>
      <c r="R2149" t="s">
        <v>166</v>
      </c>
      <c r="S2149" t="s">
        <v>6383</v>
      </c>
    </row>
    <row r="2150" hidden="1" spans="1:19">
      <c r="A2150">
        <v>2149</v>
      </c>
      <c r="B2150" t="s">
        <v>11206</v>
      </c>
      <c r="C2150" t="s">
        <v>7781</v>
      </c>
      <c r="D2150" t="str">
        <f>VLOOKUP(C2150,[1]Sheet1!$A:$B,2,0)</f>
        <v>海淀专用规则2025</v>
      </c>
      <c r="E2150" t="s">
        <v>6385</v>
      </c>
      <c r="F2150" t="s">
        <v>360</v>
      </c>
      <c r="G2150" s="2">
        <v>1</v>
      </c>
      <c r="H2150" t="s">
        <v>7782</v>
      </c>
      <c r="I2150" s="2">
        <v>1</v>
      </c>
      <c r="J2150" t="s">
        <v>11207</v>
      </c>
      <c r="K2150" s="2">
        <v>0</v>
      </c>
      <c r="L2150" t="s">
        <v>40</v>
      </c>
      <c r="M2150" t="s">
        <v>41</v>
      </c>
      <c r="N2150" t="s">
        <v>40</v>
      </c>
      <c r="O2150" t="s">
        <v>41</v>
      </c>
      <c r="P2150" t="s">
        <v>6387</v>
      </c>
      <c r="Q2150" t="s">
        <v>11208</v>
      </c>
      <c r="R2150" t="s">
        <v>166</v>
      </c>
      <c r="S2150" t="s">
        <v>6389</v>
      </c>
    </row>
    <row r="2151" hidden="1" spans="1:19">
      <c r="A2151">
        <v>2150</v>
      </c>
      <c r="B2151" t="s">
        <v>11209</v>
      </c>
      <c r="C2151" t="s">
        <v>7781</v>
      </c>
      <c r="D2151" t="str">
        <f>VLOOKUP(C2151,[1]Sheet1!$A:$B,2,0)</f>
        <v>海淀专用规则2025</v>
      </c>
      <c r="E2151" t="s">
        <v>6391</v>
      </c>
      <c r="F2151" t="s">
        <v>2948</v>
      </c>
      <c r="G2151" s="2">
        <v>1</v>
      </c>
      <c r="H2151" t="s">
        <v>7782</v>
      </c>
      <c r="I2151" s="2">
        <v>2</v>
      </c>
      <c r="J2151" t="s">
        <v>6392</v>
      </c>
      <c r="K2151" s="2">
        <v>0</v>
      </c>
      <c r="L2151" t="s">
        <v>40</v>
      </c>
      <c r="M2151" t="s">
        <v>41</v>
      </c>
      <c r="N2151" t="s">
        <v>40</v>
      </c>
      <c r="O2151" t="s">
        <v>41</v>
      </c>
      <c r="P2151" t="s">
        <v>6393</v>
      </c>
      <c r="Q2151" t="s">
        <v>11210</v>
      </c>
      <c r="R2151" t="s">
        <v>166</v>
      </c>
      <c r="S2151" t="s">
        <v>6395</v>
      </c>
    </row>
    <row r="2152" hidden="1" spans="1:19">
      <c r="A2152">
        <v>2151</v>
      </c>
      <c r="B2152" t="s">
        <v>11211</v>
      </c>
      <c r="C2152" t="s">
        <v>7781</v>
      </c>
      <c r="D2152" t="str">
        <f>VLOOKUP(C2152,[1]Sheet1!$A:$B,2,0)</f>
        <v>海淀专用规则2025</v>
      </c>
      <c r="E2152" t="s">
        <v>8207</v>
      </c>
      <c r="F2152" t="s">
        <v>4126</v>
      </c>
      <c r="G2152" s="2">
        <v>1</v>
      </c>
      <c r="H2152" t="s">
        <v>7782</v>
      </c>
      <c r="I2152" s="2">
        <v>2</v>
      </c>
      <c r="J2152" t="s">
        <v>9896</v>
      </c>
      <c r="K2152" s="2">
        <v>0</v>
      </c>
      <c r="L2152" t="s">
        <v>40</v>
      </c>
      <c r="M2152" t="s">
        <v>41</v>
      </c>
      <c r="N2152" t="s">
        <v>40</v>
      </c>
      <c r="O2152" t="s">
        <v>41</v>
      </c>
      <c r="P2152" t="s">
        <v>8209</v>
      </c>
      <c r="Q2152" t="s">
        <v>11212</v>
      </c>
      <c r="R2152" t="s">
        <v>166</v>
      </c>
      <c r="S2152" t="s">
        <v>8211</v>
      </c>
    </row>
    <row r="2153" hidden="1" spans="1:19">
      <c r="A2153">
        <v>2152</v>
      </c>
      <c r="B2153" t="s">
        <v>11213</v>
      </c>
      <c r="C2153" t="s">
        <v>7781</v>
      </c>
      <c r="D2153" t="str">
        <f>VLOOKUP(C2153,[1]Sheet1!$A:$B,2,0)</f>
        <v>海淀专用规则2025</v>
      </c>
      <c r="E2153" t="s">
        <v>9976</v>
      </c>
      <c r="F2153" t="s">
        <v>1247</v>
      </c>
      <c r="G2153" s="2">
        <v>1</v>
      </c>
      <c r="H2153" t="s">
        <v>7782</v>
      </c>
      <c r="I2153" s="2">
        <v>1</v>
      </c>
      <c r="J2153" t="s">
        <v>11214</v>
      </c>
      <c r="K2153" s="2">
        <v>0</v>
      </c>
      <c r="L2153" t="s">
        <v>1631</v>
      </c>
      <c r="M2153" t="s">
        <v>1632</v>
      </c>
      <c r="N2153" t="s">
        <v>40</v>
      </c>
      <c r="O2153" t="s">
        <v>41</v>
      </c>
      <c r="P2153" t="s">
        <v>7005</v>
      </c>
      <c r="Q2153" t="s">
        <v>11215</v>
      </c>
      <c r="R2153" t="s">
        <v>166</v>
      </c>
      <c r="S2153" t="s">
        <v>9979</v>
      </c>
    </row>
    <row r="2154" hidden="1" spans="1:19">
      <c r="A2154">
        <v>2153</v>
      </c>
      <c r="B2154" t="s">
        <v>11216</v>
      </c>
      <c r="C2154" t="s">
        <v>7781</v>
      </c>
      <c r="D2154" t="str">
        <f>VLOOKUP(C2154,[1]Sheet1!$A:$B,2,0)</f>
        <v>海淀专用规则2025</v>
      </c>
      <c r="E2154" t="s">
        <v>9981</v>
      </c>
      <c r="F2154" t="s">
        <v>4126</v>
      </c>
      <c r="G2154" s="2">
        <v>1</v>
      </c>
      <c r="H2154" t="s">
        <v>7782</v>
      </c>
      <c r="I2154" s="2">
        <v>2</v>
      </c>
      <c r="J2154" t="s">
        <v>7010</v>
      </c>
      <c r="K2154" s="2">
        <v>0</v>
      </c>
      <c r="L2154" t="s">
        <v>40</v>
      </c>
      <c r="M2154" t="s">
        <v>41</v>
      </c>
      <c r="N2154" t="s">
        <v>40</v>
      </c>
      <c r="O2154" t="s">
        <v>41</v>
      </c>
      <c r="P2154" t="s">
        <v>7011</v>
      </c>
      <c r="Q2154" t="s">
        <v>11217</v>
      </c>
      <c r="R2154" t="s">
        <v>166</v>
      </c>
      <c r="S2154" t="s">
        <v>9984</v>
      </c>
    </row>
    <row r="2155" hidden="1" spans="1:19">
      <c r="A2155">
        <v>2154</v>
      </c>
      <c r="B2155" t="s">
        <v>11218</v>
      </c>
      <c r="C2155" t="s">
        <v>7781</v>
      </c>
      <c r="D2155" t="str">
        <f>VLOOKUP(C2155,[1]Sheet1!$A:$B,2,0)</f>
        <v>海淀专用规则2025</v>
      </c>
      <c r="E2155" t="s">
        <v>10423</v>
      </c>
      <c r="F2155" t="s">
        <v>1247</v>
      </c>
      <c r="G2155" s="2">
        <v>1</v>
      </c>
      <c r="H2155" t="s">
        <v>7782</v>
      </c>
      <c r="I2155" s="2">
        <v>1</v>
      </c>
      <c r="J2155" t="s">
        <v>11219</v>
      </c>
      <c r="K2155" s="2">
        <v>0</v>
      </c>
      <c r="L2155" t="s">
        <v>40</v>
      </c>
      <c r="M2155" t="s">
        <v>41</v>
      </c>
      <c r="N2155" t="s">
        <v>40</v>
      </c>
      <c r="O2155" t="s">
        <v>41</v>
      </c>
      <c r="P2155" t="s">
        <v>6430</v>
      </c>
      <c r="Q2155" t="s">
        <v>11220</v>
      </c>
      <c r="R2155" t="s">
        <v>166</v>
      </c>
      <c r="S2155" t="s">
        <v>10427</v>
      </c>
    </row>
    <row r="2156" hidden="1" spans="1:19">
      <c r="A2156">
        <v>2155</v>
      </c>
      <c r="B2156" t="s">
        <v>11221</v>
      </c>
      <c r="C2156" t="s">
        <v>7781</v>
      </c>
      <c r="D2156" t="str">
        <f>VLOOKUP(C2156,[1]Sheet1!$A:$B,2,0)</f>
        <v>海淀专用规则2025</v>
      </c>
      <c r="E2156" t="s">
        <v>10429</v>
      </c>
      <c r="F2156" t="s">
        <v>2179</v>
      </c>
      <c r="G2156" s="2">
        <v>1</v>
      </c>
      <c r="H2156" t="s">
        <v>7782</v>
      </c>
      <c r="I2156" s="2">
        <v>2</v>
      </c>
      <c r="J2156" t="s">
        <v>10431</v>
      </c>
      <c r="K2156" s="2">
        <v>0</v>
      </c>
      <c r="L2156" t="s">
        <v>40</v>
      </c>
      <c r="M2156" t="s">
        <v>41</v>
      </c>
      <c r="N2156" t="s">
        <v>40</v>
      </c>
      <c r="O2156" t="s">
        <v>41</v>
      </c>
      <c r="P2156" t="s">
        <v>6436</v>
      </c>
      <c r="Q2156" t="s">
        <v>11222</v>
      </c>
      <c r="R2156" t="s">
        <v>166</v>
      </c>
      <c r="S2156" t="s">
        <v>10433</v>
      </c>
    </row>
    <row r="2157" hidden="1" spans="1:19">
      <c r="A2157">
        <v>2156</v>
      </c>
      <c r="B2157" t="s">
        <v>11223</v>
      </c>
      <c r="C2157" t="s">
        <v>7781</v>
      </c>
      <c r="D2157" t="str">
        <f>VLOOKUP(C2157,[1]Sheet1!$A:$B,2,0)</f>
        <v>海淀专用规则2025</v>
      </c>
      <c r="E2157" t="s">
        <v>6015</v>
      </c>
      <c r="F2157" t="s">
        <v>2179</v>
      </c>
      <c r="G2157" s="2">
        <v>1</v>
      </c>
      <c r="H2157" t="s">
        <v>7782</v>
      </c>
      <c r="I2157" s="2">
        <v>2</v>
      </c>
      <c r="J2157" t="s">
        <v>10566</v>
      </c>
      <c r="K2157" s="2">
        <v>0</v>
      </c>
      <c r="L2157" t="s">
        <v>1631</v>
      </c>
      <c r="M2157" t="s">
        <v>1632</v>
      </c>
      <c r="N2157" t="s">
        <v>40</v>
      </c>
      <c r="O2157" t="s">
        <v>41</v>
      </c>
      <c r="P2157" t="s">
        <v>6017</v>
      </c>
      <c r="Q2157" t="s">
        <v>11224</v>
      </c>
      <c r="R2157" t="s">
        <v>166</v>
      </c>
      <c r="S2157" t="s">
        <v>6019</v>
      </c>
    </row>
    <row r="2158" hidden="1" spans="1:19">
      <c r="A2158">
        <v>2157</v>
      </c>
      <c r="B2158" t="s">
        <v>11225</v>
      </c>
      <c r="C2158" t="s">
        <v>7781</v>
      </c>
      <c r="D2158" t="str">
        <f>VLOOKUP(C2158,[1]Sheet1!$A:$B,2,0)</f>
        <v>海淀专用规则2025</v>
      </c>
      <c r="E2158" t="s">
        <v>6239</v>
      </c>
      <c r="F2158" t="s">
        <v>2179</v>
      </c>
      <c r="G2158" s="2">
        <v>1</v>
      </c>
      <c r="H2158" t="s">
        <v>7782</v>
      </c>
      <c r="I2158" s="2">
        <v>2</v>
      </c>
      <c r="J2158" t="s">
        <v>10570</v>
      </c>
      <c r="K2158" s="2">
        <v>0</v>
      </c>
      <c r="L2158" t="s">
        <v>1631</v>
      </c>
      <c r="M2158" t="s">
        <v>1632</v>
      </c>
      <c r="N2158" t="s">
        <v>40</v>
      </c>
      <c r="O2158" t="s">
        <v>41</v>
      </c>
      <c r="P2158" t="s">
        <v>6241</v>
      </c>
      <c r="Q2158" t="s">
        <v>11226</v>
      </c>
      <c r="R2158" t="s">
        <v>166</v>
      </c>
      <c r="S2158" t="s">
        <v>6243</v>
      </c>
    </row>
    <row r="2159" hidden="1" spans="1:19">
      <c r="A2159">
        <v>2158</v>
      </c>
      <c r="B2159" t="s">
        <v>11227</v>
      </c>
      <c r="C2159" t="s">
        <v>7781</v>
      </c>
      <c r="D2159" t="str">
        <f>VLOOKUP(C2159,[1]Sheet1!$A:$B,2,0)</f>
        <v>海淀专用规则2025</v>
      </c>
      <c r="E2159" t="s">
        <v>10573</v>
      </c>
      <c r="F2159" t="s">
        <v>1761</v>
      </c>
      <c r="G2159" s="2">
        <v>1</v>
      </c>
      <c r="H2159" t="s">
        <v>7782</v>
      </c>
      <c r="I2159" s="2">
        <v>2</v>
      </c>
      <c r="J2159" t="s">
        <v>10575</v>
      </c>
      <c r="K2159" s="2">
        <v>0</v>
      </c>
      <c r="L2159" t="s">
        <v>1631</v>
      </c>
      <c r="M2159" t="s">
        <v>1632</v>
      </c>
      <c r="N2159" t="s">
        <v>40</v>
      </c>
      <c r="O2159" t="s">
        <v>41</v>
      </c>
      <c r="P2159" t="s">
        <v>6248</v>
      </c>
      <c r="Q2159" t="s">
        <v>11228</v>
      </c>
      <c r="R2159" t="s">
        <v>166</v>
      </c>
      <c r="S2159" t="s">
        <v>10577</v>
      </c>
    </row>
    <row r="2160" hidden="1" spans="1:19">
      <c r="A2160">
        <v>2159</v>
      </c>
      <c r="B2160" t="s">
        <v>11229</v>
      </c>
      <c r="C2160" t="s">
        <v>7781</v>
      </c>
      <c r="D2160" t="str">
        <f>VLOOKUP(C2160,[1]Sheet1!$A:$B,2,0)</f>
        <v>海淀专用规则2025</v>
      </c>
      <c r="E2160" t="s">
        <v>10267</v>
      </c>
      <c r="F2160" t="s">
        <v>1247</v>
      </c>
      <c r="G2160" s="2">
        <v>1</v>
      </c>
      <c r="H2160" t="s">
        <v>7782</v>
      </c>
      <c r="I2160" s="2">
        <v>1</v>
      </c>
      <c r="J2160" t="s">
        <v>11230</v>
      </c>
      <c r="K2160" s="2">
        <v>0</v>
      </c>
      <c r="L2160" t="s">
        <v>40</v>
      </c>
      <c r="M2160" t="s">
        <v>41</v>
      </c>
      <c r="N2160" t="s">
        <v>40</v>
      </c>
      <c r="O2160" t="s">
        <v>41</v>
      </c>
      <c r="P2160" t="s">
        <v>6635</v>
      </c>
      <c r="Q2160" t="s">
        <v>11231</v>
      </c>
      <c r="R2160" t="s">
        <v>166</v>
      </c>
      <c r="S2160" t="s">
        <v>10270</v>
      </c>
    </row>
    <row r="2161" hidden="1" spans="1:19">
      <c r="A2161">
        <v>2160</v>
      </c>
      <c r="B2161" t="s">
        <v>11232</v>
      </c>
      <c r="C2161" t="s">
        <v>7781</v>
      </c>
      <c r="D2161" t="str">
        <f>VLOOKUP(C2161,[1]Sheet1!$A:$B,2,0)</f>
        <v>海淀专用规则2025</v>
      </c>
      <c r="E2161" t="s">
        <v>9986</v>
      </c>
      <c r="F2161" t="s">
        <v>1761</v>
      </c>
      <c r="G2161" s="2">
        <v>1</v>
      </c>
      <c r="H2161" t="s">
        <v>7782</v>
      </c>
      <c r="I2161" s="2">
        <v>2</v>
      </c>
      <c r="J2161" t="s">
        <v>9988</v>
      </c>
      <c r="K2161" s="2">
        <v>0</v>
      </c>
      <c r="L2161" t="s">
        <v>1631</v>
      </c>
      <c r="M2161" t="s">
        <v>1632</v>
      </c>
      <c r="N2161" t="s">
        <v>40</v>
      </c>
      <c r="O2161" t="s">
        <v>41</v>
      </c>
      <c r="P2161" t="s">
        <v>7018</v>
      </c>
      <c r="Q2161" t="s">
        <v>11233</v>
      </c>
      <c r="R2161" t="s">
        <v>166</v>
      </c>
      <c r="S2161" t="s">
        <v>9990</v>
      </c>
    </row>
    <row r="2162" hidden="1" spans="1:19">
      <c r="A2162">
        <v>2161</v>
      </c>
      <c r="B2162" t="s">
        <v>11234</v>
      </c>
      <c r="C2162" t="s">
        <v>7781</v>
      </c>
      <c r="D2162" t="str">
        <f>VLOOKUP(C2162,[1]Sheet1!$A:$B,2,0)</f>
        <v>海淀专用规则2025</v>
      </c>
      <c r="E2162" t="s">
        <v>7022</v>
      </c>
      <c r="F2162" t="s">
        <v>1247</v>
      </c>
      <c r="G2162" s="2">
        <v>1</v>
      </c>
      <c r="H2162" t="s">
        <v>7782</v>
      </c>
      <c r="I2162" s="2">
        <v>1</v>
      </c>
      <c r="J2162" t="s">
        <v>11235</v>
      </c>
      <c r="K2162" s="2">
        <v>0</v>
      </c>
      <c r="L2162" t="s">
        <v>1631</v>
      </c>
      <c r="M2162" t="s">
        <v>1632</v>
      </c>
      <c r="N2162" t="s">
        <v>40</v>
      </c>
      <c r="O2162" t="s">
        <v>41</v>
      </c>
      <c r="P2162" t="s">
        <v>7024</v>
      </c>
      <c r="Q2162" t="s">
        <v>11236</v>
      </c>
      <c r="R2162" t="s">
        <v>166</v>
      </c>
      <c r="S2162" t="s">
        <v>7026</v>
      </c>
    </row>
    <row r="2163" hidden="1" spans="1:19">
      <c r="A2163">
        <v>2162</v>
      </c>
      <c r="B2163" t="s">
        <v>11237</v>
      </c>
      <c r="C2163" t="s">
        <v>7781</v>
      </c>
      <c r="D2163" t="str">
        <f>VLOOKUP(C2163,[1]Sheet1!$A:$B,2,0)</f>
        <v>海淀专用规则2025</v>
      </c>
      <c r="E2163" t="s">
        <v>7028</v>
      </c>
      <c r="F2163" t="s">
        <v>1761</v>
      </c>
      <c r="G2163" s="2">
        <v>1</v>
      </c>
      <c r="H2163" t="s">
        <v>7782</v>
      </c>
      <c r="I2163" s="2">
        <v>2</v>
      </c>
      <c r="J2163" t="s">
        <v>10013</v>
      </c>
      <c r="K2163" s="2">
        <v>0</v>
      </c>
      <c r="L2163" t="s">
        <v>1631</v>
      </c>
      <c r="M2163" t="s">
        <v>1632</v>
      </c>
      <c r="N2163" t="s">
        <v>40</v>
      </c>
      <c r="O2163" t="s">
        <v>41</v>
      </c>
      <c r="P2163" t="s">
        <v>7030</v>
      </c>
      <c r="Q2163" t="s">
        <v>11238</v>
      </c>
      <c r="R2163" t="s">
        <v>166</v>
      </c>
      <c r="S2163" t="s">
        <v>7032</v>
      </c>
    </row>
    <row r="2164" hidden="1" spans="1:19">
      <c r="A2164">
        <v>2163</v>
      </c>
      <c r="B2164" t="s">
        <v>11239</v>
      </c>
      <c r="C2164" t="s">
        <v>7781</v>
      </c>
      <c r="D2164" t="str">
        <f>VLOOKUP(C2164,[1]Sheet1!$A:$B,2,0)</f>
        <v>海淀专用规则2025</v>
      </c>
      <c r="E2164" t="s">
        <v>7034</v>
      </c>
      <c r="F2164" t="s">
        <v>1761</v>
      </c>
      <c r="G2164" s="2">
        <v>1</v>
      </c>
      <c r="H2164" t="s">
        <v>7782</v>
      </c>
      <c r="I2164" s="2">
        <v>2</v>
      </c>
      <c r="J2164" t="s">
        <v>7035</v>
      </c>
      <c r="K2164" s="2">
        <v>0</v>
      </c>
      <c r="L2164" t="s">
        <v>40</v>
      </c>
      <c r="M2164" t="s">
        <v>41</v>
      </c>
      <c r="N2164" t="s">
        <v>40</v>
      </c>
      <c r="O2164" t="s">
        <v>41</v>
      </c>
      <c r="P2164" t="s">
        <v>7036</v>
      </c>
      <c r="Q2164" t="s">
        <v>11240</v>
      </c>
      <c r="R2164" t="s">
        <v>166</v>
      </c>
      <c r="S2164" t="s">
        <v>7038</v>
      </c>
    </row>
    <row r="2165" hidden="1" spans="1:19">
      <c r="A2165">
        <v>2164</v>
      </c>
      <c r="B2165" t="s">
        <v>11241</v>
      </c>
      <c r="C2165" t="s">
        <v>7781</v>
      </c>
      <c r="D2165" t="str">
        <f>VLOOKUP(C2165,[1]Sheet1!$A:$B,2,0)</f>
        <v>海淀专用规则2025</v>
      </c>
      <c r="E2165" t="s">
        <v>11242</v>
      </c>
      <c r="F2165" t="s">
        <v>1247</v>
      </c>
      <c r="G2165" s="2">
        <v>1</v>
      </c>
      <c r="H2165" t="s">
        <v>7782</v>
      </c>
      <c r="I2165" s="2">
        <v>1</v>
      </c>
      <c r="J2165" t="s">
        <v>11243</v>
      </c>
      <c r="K2165" s="2">
        <v>0</v>
      </c>
      <c r="L2165" t="s">
        <v>40</v>
      </c>
      <c r="M2165" t="s">
        <v>41</v>
      </c>
      <c r="N2165" t="s">
        <v>40</v>
      </c>
      <c r="O2165" t="s">
        <v>41</v>
      </c>
      <c r="P2165" t="s">
        <v>11244</v>
      </c>
      <c r="Q2165" t="s">
        <v>11245</v>
      </c>
      <c r="R2165" t="s">
        <v>166</v>
      </c>
      <c r="S2165" t="s">
        <v>11246</v>
      </c>
    </row>
    <row r="2166" hidden="1" spans="1:19">
      <c r="A2166">
        <v>2165</v>
      </c>
      <c r="B2166" t="s">
        <v>11247</v>
      </c>
      <c r="C2166" t="s">
        <v>7781</v>
      </c>
      <c r="D2166" t="str">
        <f>VLOOKUP(C2166,[1]Sheet1!$A:$B,2,0)</f>
        <v>海淀专用规则2025</v>
      </c>
      <c r="E2166" t="s">
        <v>10435</v>
      </c>
      <c r="F2166" t="s">
        <v>374</v>
      </c>
      <c r="G2166" s="2">
        <v>1</v>
      </c>
      <c r="H2166" t="s">
        <v>7782</v>
      </c>
      <c r="I2166" s="2">
        <v>1</v>
      </c>
      <c r="J2166" t="s">
        <v>11248</v>
      </c>
      <c r="K2166" s="2">
        <v>0</v>
      </c>
      <c r="L2166" t="s">
        <v>40</v>
      </c>
      <c r="M2166" t="s">
        <v>41</v>
      </c>
      <c r="N2166" t="s">
        <v>40</v>
      </c>
      <c r="O2166" t="s">
        <v>41</v>
      </c>
      <c r="P2166" t="s">
        <v>6692</v>
      </c>
      <c r="Q2166" t="s">
        <v>11249</v>
      </c>
      <c r="R2166" t="s">
        <v>166</v>
      </c>
      <c r="S2166" t="s">
        <v>10438</v>
      </c>
    </row>
    <row r="2167" hidden="1" spans="1:19">
      <c r="A2167">
        <v>2166</v>
      </c>
      <c r="B2167" t="s">
        <v>11250</v>
      </c>
      <c r="C2167" t="s">
        <v>117</v>
      </c>
      <c r="D2167" t="str">
        <f>VLOOKUP(C2167,[1]Sheet1!$A:$B,2,0)</f>
        <v>暂时关闭的规则</v>
      </c>
      <c r="E2167" t="s">
        <v>6252</v>
      </c>
      <c r="F2167" t="s">
        <v>10579</v>
      </c>
      <c r="G2167" s="2">
        <v>1</v>
      </c>
      <c r="H2167" t="s">
        <v>120</v>
      </c>
      <c r="I2167" s="2">
        <v>2</v>
      </c>
      <c r="J2167" t="s">
        <v>10580</v>
      </c>
      <c r="K2167" s="2">
        <v>0</v>
      </c>
      <c r="L2167" t="s">
        <v>1631</v>
      </c>
      <c r="M2167" t="s">
        <v>1632</v>
      </c>
      <c r="N2167" t="s">
        <v>40</v>
      </c>
      <c r="O2167" t="s">
        <v>41</v>
      </c>
      <c r="P2167" t="s">
        <v>6254</v>
      </c>
      <c r="Q2167" t="s">
        <v>11251</v>
      </c>
      <c r="R2167" t="s">
        <v>166</v>
      </c>
      <c r="S2167" t="s">
        <v>6256</v>
      </c>
    </row>
    <row r="2168" hidden="1" spans="1:19">
      <c r="A2168">
        <v>2167</v>
      </c>
      <c r="B2168" t="s">
        <v>11252</v>
      </c>
      <c r="C2168" t="s">
        <v>7781</v>
      </c>
      <c r="D2168" t="str">
        <f>VLOOKUP(C2168,[1]Sheet1!$A:$B,2,0)</f>
        <v>海淀专用规则2025</v>
      </c>
      <c r="E2168" t="s">
        <v>10583</v>
      </c>
      <c r="F2168" t="s">
        <v>3767</v>
      </c>
      <c r="G2168" s="2">
        <v>1</v>
      </c>
      <c r="H2168" t="s">
        <v>7782</v>
      </c>
      <c r="I2168" s="2">
        <v>2</v>
      </c>
      <c r="J2168" t="s">
        <v>10585</v>
      </c>
      <c r="K2168" s="2">
        <v>0</v>
      </c>
      <c r="L2168" t="s">
        <v>1631</v>
      </c>
      <c r="M2168" t="s">
        <v>1632</v>
      </c>
      <c r="N2168" t="s">
        <v>40</v>
      </c>
      <c r="O2168" t="s">
        <v>41</v>
      </c>
      <c r="P2168" t="s">
        <v>6267</v>
      </c>
      <c r="Q2168" t="s">
        <v>11253</v>
      </c>
      <c r="R2168" t="s">
        <v>166</v>
      </c>
      <c r="S2168" t="s">
        <v>10587</v>
      </c>
    </row>
    <row r="2169" hidden="1" spans="1:19">
      <c r="A2169">
        <v>2168</v>
      </c>
      <c r="B2169" t="s">
        <v>11254</v>
      </c>
      <c r="C2169" t="s">
        <v>7781</v>
      </c>
      <c r="D2169" t="str">
        <f>VLOOKUP(C2169,[1]Sheet1!$A:$B,2,0)</f>
        <v>海淀专用规则2025</v>
      </c>
      <c r="E2169" t="s">
        <v>10589</v>
      </c>
      <c r="F2169" t="s">
        <v>374</v>
      </c>
      <c r="G2169" s="2">
        <v>1</v>
      </c>
      <c r="H2169" t="s">
        <v>7782</v>
      </c>
      <c r="I2169" s="2">
        <v>1</v>
      </c>
      <c r="J2169" t="s">
        <v>11255</v>
      </c>
      <c r="K2169" s="2">
        <v>0</v>
      </c>
      <c r="L2169" t="s">
        <v>40</v>
      </c>
      <c r="M2169" t="s">
        <v>41</v>
      </c>
      <c r="N2169" t="s">
        <v>40</v>
      </c>
      <c r="O2169" t="s">
        <v>41</v>
      </c>
      <c r="P2169" t="s">
        <v>6498</v>
      </c>
      <c r="Q2169" t="s">
        <v>11256</v>
      </c>
      <c r="R2169" t="s">
        <v>166</v>
      </c>
      <c r="S2169" t="s">
        <v>10592</v>
      </c>
    </row>
    <row r="2170" hidden="1" spans="1:19">
      <c r="A2170">
        <v>2169</v>
      </c>
      <c r="B2170" t="s">
        <v>11257</v>
      </c>
      <c r="C2170" t="s">
        <v>117</v>
      </c>
      <c r="D2170" t="str">
        <f>VLOOKUP(C2170,[1]Sheet1!$A:$B,2,0)</f>
        <v>暂时关闭的规则</v>
      </c>
      <c r="E2170" t="s">
        <v>8942</v>
      </c>
      <c r="F2170" t="s">
        <v>8943</v>
      </c>
      <c r="G2170" s="2">
        <v>1</v>
      </c>
      <c r="H2170" t="s">
        <v>120</v>
      </c>
      <c r="I2170" s="2">
        <v>2</v>
      </c>
      <c r="J2170" t="s">
        <v>8944</v>
      </c>
      <c r="K2170" s="2">
        <v>0</v>
      </c>
      <c r="L2170" t="s">
        <v>1631</v>
      </c>
      <c r="M2170" t="s">
        <v>1632</v>
      </c>
      <c r="N2170" t="s">
        <v>40</v>
      </c>
      <c r="O2170" t="s">
        <v>41</v>
      </c>
      <c r="P2170" t="s">
        <v>3646</v>
      </c>
      <c r="Q2170" t="s">
        <v>11258</v>
      </c>
      <c r="R2170" t="s">
        <v>166</v>
      </c>
      <c r="S2170" t="s">
        <v>8946</v>
      </c>
    </row>
    <row r="2171" hidden="1" spans="1:19">
      <c r="A2171">
        <v>2170</v>
      </c>
      <c r="B2171" t="s">
        <v>11259</v>
      </c>
      <c r="C2171" t="s">
        <v>7781</v>
      </c>
      <c r="D2171" t="str">
        <f>VLOOKUP(C2171,[1]Sheet1!$A:$B,2,0)</f>
        <v>海淀专用规则2025</v>
      </c>
      <c r="E2171" t="s">
        <v>8948</v>
      </c>
      <c r="F2171" t="s">
        <v>3798</v>
      </c>
      <c r="G2171" s="2">
        <v>1</v>
      </c>
      <c r="H2171" t="s">
        <v>7782</v>
      </c>
      <c r="I2171" s="2">
        <v>2</v>
      </c>
      <c r="J2171" t="s">
        <v>8950</v>
      </c>
      <c r="K2171" s="2">
        <v>0</v>
      </c>
      <c r="L2171" t="s">
        <v>1631</v>
      </c>
      <c r="M2171" t="s">
        <v>1632</v>
      </c>
      <c r="N2171" t="s">
        <v>40</v>
      </c>
      <c r="O2171" t="s">
        <v>41</v>
      </c>
      <c r="P2171" t="s">
        <v>3914</v>
      </c>
      <c r="Q2171" t="s">
        <v>11260</v>
      </c>
      <c r="R2171" t="s">
        <v>166</v>
      </c>
      <c r="S2171" t="s">
        <v>8952</v>
      </c>
    </row>
    <row r="2172" hidden="1" spans="1:19">
      <c r="A2172">
        <v>2171</v>
      </c>
      <c r="B2172" t="s">
        <v>11261</v>
      </c>
      <c r="C2172" t="s">
        <v>7781</v>
      </c>
      <c r="D2172" t="str">
        <f>VLOOKUP(C2172,[1]Sheet1!$A:$B,2,0)</f>
        <v>海淀专用规则2025</v>
      </c>
      <c r="E2172" t="s">
        <v>3918</v>
      </c>
      <c r="F2172" t="s">
        <v>3798</v>
      </c>
      <c r="G2172" s="2">
        <v>1</v>
      </c>
      <c r="H2172" t="s">
        <v>7782</v>
      </c>
      <c r="I2172" s="2">
        <v>2</v>
      </c>
      <c r="J2172" t="s">
        <v>8955</v>
      </c>
      <c r="K2172" s="2">
        <v>0</v>
      </c>
      <c r="L2172" t="s">
        <v>1631</v>
      </c>
      <c r="M2172" t="s">
        <v>1632</v>
      </c>
      <c r="N2172" t="s">
        <v>40</v>
      </c>
      <c r="O2172" t="s">
        <v>41</v>
      </c>
      <c r="P2172" t="s">
        <v>3921</v>
      </c>
      <c r="Q2172" t="s">
        <v>11262</v>
      </c>
      <c r="R2172" t="s">
        <v>166</v>
      </c>
      <c r="S2172" t="s">
        <v>3923</v>
      </c>
    </row>
    <row r="2173" hidden="1" spans="1:19">
      <c r="A2173">
        <v>2172</v>
      </c>
      <c r="B2173" t="s">
        <v>11263</v>
      </c>
      <c r="C2173" t="s">
        <v>7781</v>
      </c>
      <c r="D2173" t="str">
        <f>VLOOKUP(C2173,[1]Sheet1!$A:$B,2,0)</f>
        <v>海淀专用规则2025</v>
      </c>
      <c r="E2173" t="s">
        <v>9364</v>
      </c>
      <c r="F2173" t="s">
        <v>3798</v>
      </c>
      <c r="G2173" s="2">
        <v>1</v>
      </c>
      <c r="H2173" t="s">
        <v>7782</v>
      </c>
      <c r="I2173" s="2">
        <v>2</v>
      </c>
      <c r="J2173" t="s">
        <v>9366</v>
      </c>
      <c r="K2173" s="2">
        <v>0</v>
      </c>
      <c r="L2173" t="s">
        <v>1631</v>
      </c>
      <c r="M2173" t="s">
        <v>1632</v>
      </c>
      <c r="N2173" t="s">
        <v>40</v>
      </c>
      <c r="O2173" t="s">
        <v>41</v>
      </c>
      <c r="P2173" t="s">
        <v>3800</v>
      </c>
      <c r="Q2173" t="s">
        <v>11264</v>
      </c>
      <c r="R2173" t="s">
        <v>166</v>
      </c>
      <c r="S2173" t="s">
        <v>9368</v>
      </c>
    </row>
    <row r="2174" hidden="1" spans="1:19">
      <c r="A2174">
        <v>2173</v>
      </c>
      <c r="B2174" t="s">
        <v>11265</v>
      </c>
      <c r="C2174" t="s">
        <v>117</v>
      </c>
      <c r="D2174" t="str">
        <f>VLOOKUP(C2174,[1]Sheet1!$A:$B,2,0)</f>
        <v>暂时关闭的规则</v>
      </c>
      <c r="E2174" t="s">
        <v>4048</v>
      </c>
      <c r="F2174" t="s">
        <v>9370</v>
      </c>
      <c r="G2174" s="2">
        <v>1</v>
      </c>
      <c r="H2174" t="s">
        <v>120</v>
      </c>
      <c r="I2174" s="2">
        <v>1</v>
      </c>
      <c r="J2174" t="s">
        <v>4049</v>
      </c>
      <c r="K2174" s="2">
        <v>0</v>
      </c>
      <c r="L2174" t="s">
        <v>1631</v>
      </c>
      <c r="M2174" t="s">
        <v>1632</v>
      </c>
      <c r="N2174" t="s">
        <v>40</v>
      </c>
      <c r="O2174" t="s">
        <v>41</v>
      </c>
      <c r="P2174" t="s">
        <v>11266</v>
      </c>
      <c r="Q2174" t="s">
        <v>11267</v>
      </c>
      <c r="R2174" t="s">
        <v>166</v>
      </c>
      <c r="S2174" t="s">
        <v>4052</v>
      </c>
    </row>
    <row r="2175" hidden="1" spans="1:19">
      <c r="A2175">
        <v>2174</v>
      </c>
      <c r="B2175" t="s">
        <v>11268</v>
      </c>
      <c r="C2175" t="s">
        <v>7781</v>
      </c>
      <c r="D2175" t="str">
        <f>VLOOKUP(C2175,[1]Sheet1!$A:$B,2,0)</f>
        <v>海淀专用规则2025</v>
      </c>
      <c r="E2175" t="s">
        <v>9576</v>
      </c>
      <c r="F2175" t="s">
        <v>374</v>
      </c>
      <c r="G2175" s="2">
        <v>1</v>
      </c>
      <c r="H2175" t="s">
        <v>7782</v>
      </c>
      <c r="I2175" s="2">
        <v>1</v>
      </c>
      <c r="J2175" t="s">
        <v>11269</v>
      </c>
      <c r="K2175" s="2">
        <v>0</v>
      </c>
      <c r="L2175" t="s">
        <v>1631</v>
      </c>
      <c r="M2175" t="s">
        <v>1632</v>
      </c>
      <c r="N2175" t="s">
        <v>40</v>
      </c>
      <c r="O2175" t="s">
        <v>41</v>
      </c>
      <c r="P2175" t="s">
        <v>4648</v>
      </c>
      <c r="Q2175" t="s">
        <v>11270</v>
      </c>
      <c r="R2175" t="s">
        <v>166</v>
      </c>
      <c r="S2175" t="s">
        <v>9579</v>
      </c>
    </row>
    <row r="2176" hidden="1" spans="1:19">
      <c r="A2176">
        <v>2175</v>
      </c>
      <c r="B2176" t="s">
        <v>11271</v>
      </c>
      <c r="C2176" t="s">
        <v>7781</v>
      </c>
      <c r="D2176" t="str">
        <f>VLOOKUP(C2176,[1]Sheet1!$A:$B,2,0)</f>
        <v>海淀专用规则2025</v>
      </c>
      <c r="E2176" t="s">
        <v>9591</v>
      </c>
      <c r="F2176" t="s">
        <v>3798</v>
      </c>
      <c r="G2176" s="2">
        <v>1</v>
      </c>
      <c r="H2176" t="s">
        <v>7782</v>
      </c>
      <c r="I2176" s="2">
        <v>2</v>
      </c>
      <c r="J2176" t="s">
        <v>9593</v>
      </c>
      <c r="K2176" s="2">
        <v>0</v>
      </c>
      <c r="L2176" t="s">
        <v>1631</v>
      </c>
      <c r="M2176" t="s">
        <v>1632</v>
      </c>
      <c r="N2176" t="s">
        <v>40</v>
      </c>
      <c r="O2176" t="s">
        <v>41</v>
      </c>
      <c r="P2176" t="s">
        <v>3582</v>
      </c>
      <c r="Q2176" t="s">
        <v>11272</v>
      </c>
      <c r="R2176" t="s">
        <v>166</v>
      </c>
      <c r="S2176" t="s">
        <v>9595</v>
      </c>
    </row>
    <row r="2177" hidden="1" spans="1:19">
      <c r="A2177">
        <v>2176</v>
      </c>
      <c r="B2177" t="s">
        <v>11273</v>
      </c>
      <c r="C2177" t="s">
        <v>7781</v>
      </c>
      <c r="D2177" t="str">
        <f>VLOOKUP(C2177,[1]Sheet1!$A:$B,2,0)</f>
        <v>海淀专用规则2025</v>
      </c>
      <c r="E2177" t="s">
        <v>9597</v>
      </c>
      <c r="F2177" t="s">
        <v>735</v>
      </c>
      <c r="G2177" s="2">
        <v>1</v>
      </c>
      <c r="H2177" t="s">
        <v>7782</v>
      </c>
      <c r="I2177" s="2">
        <v>2</v>
      </c>
      <c r="J2177" t="s">
        <v>3592</v>
      </c>
      <c r="K2177" s="2">
        <v>0</v>
      </c>
      <c r="L2177" t="s">
        <v>1631</v>
      </c>
      <c r="M2177" t="s">
        <v>1632</v>
      </c>
      <c r="N2177" t="s">
        <v>40</v>
      </c>
      <c r="O2177" t="s">
        <v>41</v>
      </c>
      <c r="P2177" t="s">
        <v>3593</v>
      </c>
      <c r="Q2177" t="s">
        <v>11274</v>
      </c>
      <c r="R2177" t="s">
        <v>166</v>
      </c>
      <c r="S2177" t="s">
        <v>9600</v>
      </c>
    </row>
    <row r="2178" hidden="1" spans="1:19">
      <c r="A2178">
        <v>2177</v>
      </c>
      <c r="B2178" t="s">
        <v>11275</v>
      </c>
      <c r="C2178" t="s">
        <v>7781</v>
      </c>
      <c r="D2178" t="str">
        <f>VLOOKUP(C2178,[1]Sheet1!$A:$B,2,0)</f>
        <v>海淀专用规则2025</v>
      </c>
      <c r="E2178" t="s">
        <v>8730</v>
      </c>
      <c r="F2178" t="s">
        <v>374</v>
      </c>
      <c r="G2178" s="2">
        <v>1</v>
      </c>
      <c r="H2178" t="s">
        <v>7782</v>
      </c>
      <c r="I2178" s="2">
        <v>1</v>
      </c>
      <c r="J2178" t="s">
        <v>11276</v>
      </c>
      <c r="K2178" s="2">
        <v>0</v>
      </c>
      <c r="L2178" t="s">
        <v>1631</v>
      </c>
      <c r="M2178" t="s">
        <v>1632</v>
      </c>
      <c r="N2178" t="s">
        <v>40</v>
      </c>
      <c r="O2178" t="s">
        <v>41</v>
      </c>
      <c r="P2178" t="s">
        <v>8732</v>
      </c>
      <c r="Q2178" t="s">
        <v>11277</v>
      </c>
      <c r="R2178" t="s">
        <v>166</v>
      </c>
      <c r="S2178" t="s">
        <v>8734</v>
      </c>
    </row>
    <row r="2179" hidden="1" spans="1:19">
      <c r="A2179">
        <v>2178</v>
      </c>
      <c r="B2179" t="s">
        <v>11278</v>
      </c>
      <c r="C2179" t="s">
        <v>7781</v>
      </c>
      <c r="D2179" t="str">
        <f>VLOOKUP(C2179,[1]Sheet1!$A:$B,2,0)</f>
        <v>海淀专用规则2025</v>
      </c>
      <c r="E2179" t="s">
        <v>5289</v>
      </c>
      <c r="F2179" t="s">
        <v>669</v>
      </c>
      <c r="G2179" s="2">
        <v>1</v>
      </c>
      <c r="H2179" t="s">
        <v>7782</v>
      </c>
      <c r="I2179" s="2">
        <v>1</v>
      </c>
      <c r="J2179" t="s">
        <v>11279</v>
      </c>
      <c r="K2179" s="2">
        <v>0</v>
      </c>
      <c r="L2179" t="s">
        <v>1631</v>
      </c>
      <c r="M2179" t="s">
        <v>1632</v>
      </c>
      <c r="N2179" t="s">
        <v>40</v>
      </c>
      <c r="O2179" t="s">
        <v>41</v>
      </c>
      <c r="P2179" t="s">
        <v>5291</v>
      </c>
      <c r="Q2179" t="s">
        <v>11280</v>
      </c>
      <c r="R2179" t="s">
        <v>166</v>
      </c>
      <c r="S2179" t="s">
        <v>5293</v>
      </c>
    </row>
    <row r="2180" hidden="1" spans="1:19">
      <c r="A2180">
        <v>2179</v>
      </c>
      <c r="B2180" t="s">
        <v>11281</v>
      </c>
      <c r="C2180" t="s">
        <v>7781</v>
      </c>
      <c r="D2180" t="str">
        <f>VLOOKUP(C2180,[1]Sheet1!$A:$B,2,0)</f>
        <v>海淀专用规则2025</v>
      </c>
      <c r="E2180" t="s">
        <v>9124</v>
      </c>
      <c r="F2180" t="s">
        <v>669</v>
      </c>
      <c r="G2180" s="2">
        <v>1</v>
      </c>
      <c r="H2180" t="s">
        <v>7782</v>
      </c>
      <c r="I2180" s="2">
        <v>1</v>
      </c>
      <c r="J2180" t="s">
        <v>11282</v>
      </c>
      <c r="K2180" s="2">
        <v>0</v>
      </c>
      <c r="L2180" t="s">
        <v>1631</v>
      </c>
      <c r="M2180" t="s">
        <v>1632</v>
      </c>
      <c r="N2180" t="s">
        <v>40</v>
      </c>
      <c r="O2180" t="s">
        <v>41</v>
      </c>
      <c r="P2180" t="s">
        <v>4318</v>
      </c>
      <c r="Q2180" t="s">
        <v>11283</v>
      </c>
      <c r="R2180" t="s">
        <v>166</v>
      </c>
      <c r="S2180" t="s">
        <v>9129</v>
      </c>
    </row>
    <row r="2181" hidden="1" spans="1:19">
      <c r="A2181">
        <v>2180</v>
      </c>
      <c r="B2181" t="s">
        <v>11284</v>
      </c>
      <c r="C2181" t="s">
        <v>7781</v>
      </c>
      <c r="D2181" t="str">
        <f>VLOOKUP(C2181,[1]Sheet1!$A:$B,2,0)</f>
        <v>海淀专用规则2025</v>
      </c>
      <c r="E2181" t="s">
        <v>9131</v>
      </c>
      <c r="F2181" t="s">
        <v>3883</v>
      </c>
      <c r="G2181" s="2">
        <v>1</v>
      </c>
      <c r="H2181" t="s">
        <v>7782</v>
      </c>
      <c r="I2181" s="2">
        <v>2</v>
      </c>
      <c r="J2181" t="s">
        <v>4323</v>
      </c>
      <c r="K2181" s="2">
        <v>0</v>
      </c>
      <c r="L2181" t="s">
        <v>1631</v>
      </c>
      <c r="M2181" t="s">
        <v>1632</v>
      </c>
      <c r="N2181" t="s">
        <v>40</v>
      </c>
      <c r="O2181" t="s">
        <v>41</v>
      </c>
      <c r="P2181" t="s">
        <v>9133</v>
      </c>
      <c r="Q2181" t="s">
        <v>11285</v>
      </c>
      <c r="R2181" t="s">
        <v>166</v>
      </c>
      <c r="S2181" t="s">
        <v>9135</v>
      </c>
    </row>
    <row r="2182" hidden="1" spans="1:19">
      <c r="A2182">
        <v>2181</v>
      </c>
      <c r="B2182" t="s">
        <v>11286</v>
      </c>
      <c r="C2182" t="s">
        <v>7781</v>
      </c>
      <c r="D2182" t="str">
        <f>VLOOKUP(C2182,[1]Sheet1!$A:$B,2,0)</f>
        <v>海淀专用规则2025</v>
      </c>
      <c r="E2182" t="s">
        <v>9137</v>
      </c>
      <c r="F2182" t="s">
        <v>3883</v>
      </c>
      <c r="G2182" s="2">
        <v>1</v>
      </c>
      <c r="H2182" t="s">
        <v>7782</v>
      </c>
      <c r="I2182" s="2">
        <v>2</v>
      </c>
      <c r="J2182" t="s">
        <v>4329</v>
      </c>
      <c r="K2182" s="2">
        <v>0</v>
      </c>
      <c r="L2182" t="s">
        <v>1631</v>
      </c>
      <c r="M2182" t="s">
        <v>1632</v>
      </c>
      <c r="N2182" t="s">
        <v>40</v>
      </c>
      <c r="O2182" t="s">
        <v>41</v>
      </c>
      <c r="P2182" t="s">
        <v>9139</v>
      </c>
      <c r="Q2182" t="s">
        <v>11287</v>
      </c>
      <c r="R2182" t="s">
        <v>166</v>
      </c>
      <c r="S2182" t="s">
        <v>9141</v>
      </c>
    </row>
    <row r="2183" hidden="1" spans="1:19">
      <c r="A2183">
        <v>2182</v>
      </c>
      <c r="B2183" t="s">
        <v>11288</v>
      </c>
      <c r="C2183" t="s">
        <v>7781</v>
      </c>
      <c r="D2183" t="str">
        <f>VLOOKUP(C2183,[1]Sheet1!$A:$B,2,0)</f>
        <v>海淀专用规则2025</v>
      </c>
      <c r="E2183" t="s">
        <v>4345</v>
      </c>
      <c r="F2183" t="s">
        <v>669</v>
      </c>
      <c r="G2183" s="2">
        <v>1</v>
      </c>
      <c r="H2183" t="s">
        <v>7782</v>
      </c>
      <c r="I2183" s="2">
        <v>1</v>
      </c>
      <c r="J2183" t="s">
        <v>11289</v>
      </c>
      <c r="K2183" s="2">
        <v>0</v>
      </c>
      <c r="L2183" t="s">
        <v>1631</v>
      </c>
      <c r="M2183" t="s">
        <v>1632</v>
      </c>
      <c r="N2183" t="s">
        <v>40</v>
      </c>
      <c r="O2183" t="s">
        <v>41</v>
      </c>
      <c r="P2183" t="s">
        <v>4347</v>
      </c>
      <c r="Q2183" t="s">
        <v>11290</v>
      </c>
      <c r="R2183" t="s">
        <v>166</v>
      </c>
      <c r="S2183" t="s">
        <v>4349</v>
      </c>
    </row>
    <row r="2184" hidden="1" spans="1:19">
      <c r="A2184">
        <v>2183</v>
      </c>
      <c r="B2184" t="s">
        <v>11291</v>
      </c>
      <c r="C2184" t="s">
        <v>117</v>
      </c>
      <c r="D2184" t="str">
        <f>VLOOKUP(C2184,[1]Sheet1!$A:$B,2,0)</f>
        <v>暂时关闭的规则</v>
      </c>
      <c r="E2184" t="s">
        <v>3865</v>
      </c>
      <c r="F2184" t="s">
        <v>9602</v>
      </c>
      <c r="G2184" s="2">
        <v>1</v>
      </c>
      <c r="H2184" t="s">
        <v>120</v>
      </c>
      <c r="I2184" s="2">
        <v>1</v>
      </c>
      <c r="J2184" t="s">
        <v>3866</v>
      </c>
      <c r="K2184" s="2">
        <v>0</v>
      </c>
      <c r="L2184" t="s">
        <v>1631</v>
      </c>
      <c r="M2184" t="s">
        <v>1632</v>
      </c>
      <c r="N2184" t="s">
        <v>40</v>
      </c>
      <c r="O2184" t="s">
        <v>41</v>
      </c>
      <c r="P2184" t="s">
        <v>3867</v>
      </c>
      <c r="Q2184" t="s">
        <v>11292</v>
      </c>
      <c r="R2184" t="s">
        <v>166</v>
      </c>
      <c r="S2184" t="s">
        <v>3869</v>
      </c>
    </row>
    <row r="2185" hidden="1" spans="1:19">
      <c r="A2185">
        <v>2184</v>
      </c>
      <c r="B2185" t="s">
        <v>11293</v>
      </c>
      <c r="C2185" t="s">
        <v>117</v>
      </c>
      <c r="D2185" t="str">
        <f>VLOOKUP(C2185,[1]Sheet1!$A:$B,2,0)</f>
        <v>暂时关闭的规则</v>
      </c>
      <c r="E2185" t="s">
        <v>3871</v>
      </c>
      <c r="F2185" t="s">
        <v>9605</v>
      </c>
      <c r="G2185" s="2">
        <v>1</v>
      </c>
      <c r="H2185" t="s">
        <v>120</v>
      </c>
      <c r="I2185" s="2">
        <v>1</v>
      </c>
      <c r="J2185" t="s">
        <v>3872</v>
      </c>
      <c r="K2185" s="2">
        <v>0</v>
      </c>
      <c r="L2185" t="s">
        <v>1631</v>
      </c>
      <c r="M2185" t="s">
        <v>1632</v>
      </c>
      <c r="N2185" t="s">
        <v>40</v>
      </c>
      <c r="O2185" t="s">
        <v>41</v>
      </c>
      <c r="P2185" t="s">
        <v>11294</v>
      </c>
      <c r="Q2185" t="s">
        <v>11295</v>
      </c>
      <c r="R2185" t="s">
        <v>166</v>
      </c>
      <c r="S2185" t="s">
        <v>3875</v>
      </c>
    </row>
    <row r="2186" hidden="1" spans="1:19">
      <c r="A2186">
        <v>2185</v>
      </c>
      <c r="B2186" t="s">
        <v>11296</v>
      </c>
      <c r="C2186" t="s">
        <v>7781</v>
      </c>
      <c r="D2186" t="str">
        <f>VLOOKUP(C2186,[1]Sheet1!$A:$B,2,0)</f>
        <v>海淀专用规则2025</v>
      </c>
      <c r="E2186" t="s">
        <v>3925</v>
      </c>
      <c r="F2186" t="s">
        <v>2384</v>
      </c>
      <c r="G2186" s="2">
        <v>1</v>
      </c>
      <c r="H2186" t="s">
        <v>7782</v>
      </c>
      <c r="I2186" s="2">
        <v>2</v>
      </c>
      <c r="J2186" t="s">
        <v>8959</v>
      </c>
      <c r="K2186" s="2">
        <v>0</v>
      </c>
      <c r="L2186" t="s">
        <v>40</v>
      </c>
      <c r="M2186" t="s">
        <v>41</v>
      </c>
      <c r="N2186" t="s">
        <v>40</v>
      </c>
      <c r="O2186" t="s">
        <v>41</v>
      </c>
      <c r="P2186" t="s">
        <v>3927</v>
      </c>
      <c r="Q2186" t="s">
        <v>11297</v>
      </c>
      <c r="R2186" t="s">
        <v>100</v>
      </c>
      <c r="S2186" t="s">
        <v>3929</v>
      </c>
    </row>
    <row r="2187" hidden="1" spans="1:19">
      <c r="A2187">
        <v>2186</v>
      </c>
      <c r="B2187" t="s">
        <v>11298</v>
      </c>
      <c r="C2187" t="s">
        <v>7781</v>
      </c>
      <c r="D2187" t="str">
        <f>VLOOKUP(C2187,[1]Sheet1!$A:$B,2,0)</f>
        <v>海淀专用规则2025</v>
      </c>
      <c r="E2187" t="s">
        <v>8975</v>
      </c>
      <c r="F2187" t="s">
        <v>669</v>
      </c>
      <c r="G2187" s="2">
        <v>1</v>
      </c>
      <c r="H2187" t="s">
        <v>7782</v>
      </c>
      <c r="I2187" s="2">
        <v>1</v>
      </c>
      <c r="J2187" t="s">
        <v>11299</v>
      </c>
      <c r="K2187" s="2">
        <v>0</v>
      </c>
      <c r="L2187" t="s">
        <v>1631</v>
      </c>
      <c r="M2187" t="s">
        <v>1632</v>
      </c>
      <c r="N2187" t="s">
        <v>40</v>
      </c>
      <c r="O2187" t="s">
        <v>41</v>
      </c>
      <c r="P2187" t="s">
        <v>8978</v>
      </c>
      <c r="Q2187" t="s">
        <v>11300</v>
      </c>
      <c r="R2187" t="s">
        <v>166</v>
      </c>
      <c r="S2187" t="s">
        <v>8980</v>
      </c>
    </row>
    <row r="2188" hidden="1" spans="1:19">
      <c r="A2188">
        <v>2187</v>
      </c>
      <c r="B2188" t="s">
        <v>11301</v>
      </c>
      <c r="C2188" t="s">
        <v>7781</v>
      </c>
      <c r="D2188" t="str">
        <f>VLOOKUP(C2188,[1]Sheet1!$A:$B,2,0)</f>
        <v>海淀专用规则2025</v>
      </c>
      <c r="E2188" t="s">
        <v>8739</v>
      </c>
      <c r="F2188" t="s">
        <v>2384</v>
      </c>
      <c r="G2188" s="2">
        <v>1</v>
      </c>
      <c r="H2188" t="s">
        <v>7782</v>
      </c>
      <c r="I2188" s="2">
        <v>2</v>
      </c>
      <c r="J2188" t="s">
        <v>8741</v>
      </c>
      <c r="K2188" s="2">
        <v>0</v>
      </c>
      <c r="L2188" t="s">
        <v>1631</v>
      </c>
      <c r="M2188" t="s">
        <v>1632</v>
      </c>
      <c r="N2188" t="s">
        <v>40</v>
      </c>
      <c r="O2188" t="s">
        <v>41</v>
      </c>
      <c r="P2188" t="s">
        <v>5531</v>
      </c>
      <c r="Q2188" t="s">
        <v>11302</v>
      </c>
      <c r="R2188" t="s">
        <v>166</v>
      </c>
      <c r="S2188" t="s">
        <v>8743</v>
      </c>
    </row>
    <row r="2189" hidden="1" spans="1:19">
      <c r="A2189">
        <v>2188</v>
      </c>
      <c r="B2189" t="s">
        <v>11303</v>
      </c>
      <c r="C2189" t="s">
        <v>7781</v>
      </c>
      <c r="D2189" t="str">
        <f>VLOOKUP(C2189,[1]Sheet1!$A:$B,2,0)</f>
        <v>海淀专用规则2025</v>
      </c>
      <c r="E2189" t="s">
        <v>8745</v>
      </c>
      <c r="F2189" t="s">
        <v>3919</v>
      </c>
      <c r="G2189" s="2">
        <v>1</v>
      </c>
      <c r="H2189" t="s">
        <v>7782</v>
      </c>
      <c r="I2189" s="2">
        <v>2</v>
      </c>
      <c r="J2189" t="s">
        <v>8747</v>
      </c>
      <c r="K2189" s="2">
        <v>0</v>
      </c>
      <c r="L2189" t="s">
        <v>1631</v>
      </c>
      <c r="M2189" t="s">
        <v>1632</v>
      </c>
      <c r="N2189" t="s">
        <v>40</v>
      </c>
      <c r="O2189" t="s">
        <v>41</v>
      </c>
      <c r="P2189" t="s">
        <v>5537</v>
      </c>
      <c r="Q2189" t="s">
        <v>11304</v>
      </c>
      <c r="R2189" t="s">
        <v>166</v>
      </c>
      <c r="S2189" t="s">
        <v>8749</v>
      </c>
    </row>
    <row r="2190" hidden="1" spans="1:19">
      <c r="A2190">
        <v>2189</v>
      </c>
      <c r="B2190" t="s">
        <v>11305</v>
      </c>
      <c r="C2190" t="s">
        <v>7781</v>
      </c>
      <c r="D2190" t="str">
        <f>VLOOKUP(C2190,[1]Sheet1!$A:$B,2,0)</f>
        <v>海淀专用规则2025</v>
      </c>
      <c r="E2190" t="s">
        <v>8751</v>
      </c>
      <c r="F2190" t="s">
        <v>3919</v>
      </c>
      <c r="G2190" s="2">
        <v>1</v>
      </c>
      <c r="H2190" t="s">
        <v>7782</v>
      </c>
      <c r="I2190" s="2">
        <v>2</v>
      </c>
      <c r="J2190" t="s">
        <v>8753</v>
      </c>
      <c r="K2190" s="2">
        <v>0</v>
      </c>
      <c r="L2190" t="s">
        <v>1631</v>
      </c>
      <c r="M2190" t="s">
        <v>1632</v>
      </c>
      <c r="N2190" t="s">
        <v>40</v>
      </c>
      <c r="O2190" t="s">
        <v>41</v>
      </c>
      <c r="P2190" t="s">
        <v>5543</v>
      </c>
      <c r="Q2190" t="s">
        <v>11306</v>
      </c>
      <c r="R2190" t="s">
        <v>166</v>
      </c>
      <c r="S2190" t="s">
        <v>8755</v>
      </c>
    </row>
    <row r="2191" hidden="1" spans="1:19">
      <c r="A2191">
        <v>2190</v>
      </c>
      <c r="B2191" t="s">
        <v>11307</v>
      </c>
      <c r="C2191" t="s">
        <v>7781</v>
      </c>
      <c r="D2191" t="str">
        <f>VLOOKUP(C2191,[1]Sheet1!$A:$B,2,0)</f>
        <v>海淀专用规则2025</v>
      </c>
      <c r="E2191" t="s">
        <v>5755</v>
      </c>
      <c r="F2191" t="s">
        <v>3919</v>
      </c>
      <c r="G2191" s="2">
        <v>1</v>
      </c>
      <c r="H2191" t="s">
        <v>7782</v>
      </c>
      <c r="I2191" s="2">
        <v>2</v>
      </c>
      <c r="J2191" t="s">
        <v>8758</v>
      </c>
      <c r="K2191" s="2">
        <v>0</v>
      </c>
      <c r="L2191" t="s">
        <v>40</v>
      </c>
      <c r="M2191" t="s">
        <v>41</v>
      </c>
      <c r="N2191" t="s">
        <v>40</v>
      </c>
      <c r="O2191" t="s">
        <v>41</v>
      </c>
      <c r="P2191" t="s">
        <v>5757</v>
      </c>
      <c r="Q2191" t="s">
        <v>11308</v>
      </c>
      <c r="R2191" t="s">
        <v>166</v>
      </c>
      <c r="S2191" t="s">
        <v>5759</v>
      </c>
    </row>
    <row r="2192" hidden="1" spans="1:19">
      <c r="A2192">
        <v>2191</v>
      </c>
      <c r="B2192" t="s">
        <v>11309</v>
      </c>
      <c r="C2192" t="s">
        <v>7781</v>
      </c>
      <c r="D2192" t="str">
        <f>VLOOKUP(C2192,[1]Sheet1!$A:$B,2,0)</f>
        <v>海淀专用规则2025</v>
      </c>
      <c r="E2192" t="s">
        <v>4799</v>
      </c>
      <c r="F2192" t="s">
        <v>3919</v>
      </c>
      <c r="G2192" s="2">
        <v>1</v>
      </c>
      <c r="H2192" t="s">
        <v>7782</v>
      </c>
      <c r="I2192" s="2">
        <v>2</v>
      </c>
      <c r="J2192" t="s">
        <v>9147</v>
      </c>
      <c r="K2192" s="2">
        <v>0</v>
      </c>
      <c r="L2192" t="s">
        <v>1631</v>
      </c>
      <c r="M2192" t="s">
        <v>1632</v>
      </c>
      <c r="N2192" t="s">
        <v>40</v>
      </c>
      <c r="O2192" t="s">
        <v>41</v>
      </c>
      <c r="P2192" t="s">
        <v>4802</v>
      </c>
      <c r="Q2192" t="s">
        <v>11310</v>
      </c>
      <c r="R2192" t="s">
        <v>166</v>
      </c>
      <c r="S2192" t="s">
        <v>4804</v>
      </c>
    </row>
    <row r="2193" hidden="1" spans="1:19">
      <c r="A2193">
        <v>2192</v>
      </c>
      <c r="B2193" t="s">
        <v>11311</v>
      </c>
      <c r="C2193" t="s">
        <v>117</v>
      </c>
      <c r="D2193" t="str">
        <f>VLOOKUP(C2193,[1]Sheet1!$A:$B,2,0)</f>
        <v>暂时关闭的规则</v>
      </c>
      <c r="E2193" t="s">
        <v>4806</v>
      </c>
      <c r="F2193" t="s">
        <v>9150</v>
      </c>
      <c r="G2193" s="2">
        <v>1</v>
      </c>
      <c r="H2193" t="s">
        <v>120</v>
      </c>
      <c r="I2193" s="2">
        <v>1</v>
      </c>
      <c r="J2193" t="s">
        <v>4807</v>
      </c>
      <c r="K2193" s="2">
        <v>0</v>
      </c>
      <c r="L2193" t="s">
        <v>1631</v>
      </c>
      <c r="M2193" t="s">
        <v>1632</v>
      </c>
      <c r="N2193" t="s">
        <v>40</v>
      </c>
      <c r="O2193" t="s">
        <v>41</v>
      </c>
      <c r="P2193" t="s">
        <v>4808</v>
      </c>
      <c r="Q2193" t="s">
        <v>11312</v>
      </c>
      <c r="R2193" t="s">
        <v>166</v>
      </c>
      <c r="S2193" t="s">
        <v>4810</v>
      </c>
    </row>
    <row r="2194" hidden="1" spans="1:19">
      <c r="A2194">
        <v>2193</v>
      </c>
      <c r="B2194" t="s">
        <v>11313</v>
      </c>
      <c r="C2194" t="s">
        <v>7781</v>
      </c>
      <c r="D2194" t="str">
        <f>VLOOKUP(C2194,[1]Sheet1!$A:$B,2,0)</f>
        <v>海淀专用规则2025</v>
      </c>
      <c r="E2194" t="s">
        <v>9153</v>
      </c>
      <c r="F2194" t="s">
        <v>405</v>
      </c>
      <c r="G2194" s="2">
        <v>1</v>
      </c>
      <c r="H2194" t="s">
        <v>7782</v>
      </c>
      <c r="I2194" s="2">
        <v>1</v>
      </c>
      <c r="J2194" t="s">
        <v>11314</v>
      </c>
      <c r="K2194" s="2">
        <v>0</v>
      </c>
      <c r="L2194" t="s">
        <v>1631</v>
      </c>
      <c r="M2194" t="s">
        <v>1632</v>
      </c>
      <c r="N2194" t="s">
        <v>40</v>
      </c>
      <c r="O2194" t="s">
        <v>41</v>
      </c>
      <c r="P2194" t="s">
        <v>3719</v>
      </c>
      <c r="Q2194" t="s">
        <v>11315</v>
      </c>
      <c r="R2194" t="s">
        <v>166</v>
      </c>
      <c r="S2194" t="s">
        <v>9156</v>
      </c>
    </row>
    <row r="2195" hidden="1" spans="1:19">
      <c r="A2195">
        <v>2194</v>
      </c>
      <c r="B2195" t="s">
        <v>11316</v>
      </c>
      <c r="C2195" t="s">
        <v>7781</v>
      </c>
      <c r="D2195" t="str">
        <f>VLOOKUP(C2195,[1]Sheet1!$A:$B,2,0)</f>
        <v>海淀专用规则2025</v>
      </c>
      <c r="E2195" t="s">
        <v>9163</v>
      </c>
      <c r="F2195" t="s">
        <v>3919</v>
      </c>
      <c r="G2195" s="2">
        <v>1</v>
      </c>
      <c r="H2195" t="s">
        <v>7782</v>
      </c>
      <c r="I2195" s="2">
        <v>2</v>
      </c>
      <c r="J2195" t="s">
        <v>3737</v>
      </c>
      <c r="K2195" s="2">
        <v>0</v>
      </c>
      <c r="L2195" t="s">
        <v>1631</v>
      </c>
      <c r="M2195" t="s">
        <v>1632</v>
      </c>
      <c r="N2195" t="s">
        <v>40</v>
      </c>
      <c r="O2195" t="s">
        <v>41</v>
      </c>
      <c r="P2195" t="s">
        <v>9165</v>
      </c>
      <c r="Q2195" t="s">
        <v>11317</v>
      </c>
      <c r="R2195" t="s">
        <v>166</v>
      </c>
      <c r="S2195" t="s">
        <v>9167</v>
      </c>
    </row>
    <row r="2196" hidden="1" spans="1:19">
      <c r="A2196">
        <v>2195</v>
      </c>
      <c r="B2196" t="s">
        <v>11318</v>
      </c>
      <c r="C2196" t="s">
        <v>9823</v>
      </c>
      <c r="D2196" t="str">
        <f>VLOOKUP(C2196,[1]Sheet1!$A:$B,2,0)</f>
        <v>海淀关闭规则</v>
      </c>
      <c r="E2196" t="s">
        <v>9373</v>
      </c>
      <c r="F2196" t="s">
        <v>1768</v>
      </c>
      <c r="G2196" s="2">
        <v>1</v>
      </c>
      <c r="H2196" t="s">
        <v>9824</v>
      </c>
      <c r="I2196" s="2">
        <v>2</v>
      </c>
      <c r="J2196" t="s">
        <v>9375</v>
      </c>
      <c r="K2196" s="2">
        <v>0</v>
      </c>
      <c r="L2196" t="s">
        <v>1631</v>
      </c>
      <c r="M2196" t="s">
        <v>1632</v>
      </c>
      <c r="N2196" t="s">
        <v>40</v>
      </c>
      <c r="O2196" t="s">
        <v>41</v>
      </c>
      <c r="P2196" t="s">
        <v>4056</v>
      </c>
      <c r="Q2196" t="s">
        <v>11319</v>
      </c>
      <c r="R2196" t="s">
        <v>166</v>
      </c>
      <c r="S2196" t="s">
        <v>9377</v>
      </c>
    </row>
    <row r="2197" hidden="1" spans="1:19">
      <c r="A2197">
        <v>2196</v>
      </c>
      <c r="B2197" t="s">
        <v>11320</v>
      </c>
      <c r="C2197" t="s">
        <v>7781</v>
      </c>
      <c r="D2197" t="str">
        <f>VLOOKUP(C2197,[1]Sheet1!$A:$B,2,0)</f>
        <v>海淀专用规则2025</v>
      </c>
      <c r="E2197" t="s">
        <v>9379</v>
      </c>
      <c r="F2197" t="s">
        <v>405</v>
      </c>
      <c r="G2197" s="2">
        <v>1</v>
      </c>
      <c r="H2197" t="s">
        <v>7782</v>
      </c>
      <c r="I2197" s="2">
        <v>1</v>
      </c>
      <c r="J2197" t="s">
        <v>11321</v>
      </c>
      <c r="K2197" s="2">
        <v>0</v>
      </c>
      <c r="L2197" t="s">
        <v>1631</v>
      </c>
      <c r="M2197" t="s">
        <v>1632</v>
      </c>
      <c r="N2197" t="s">
        <v>40</v>
      </c>
      <c r="O2197" t="s">
        <v>41</v>
      </c>
      <c r="P2197" t="s">
        <v>4458</v>
      </c>
      <c r="Q2197" t="s">
        <v>11322</v>
      </c>
      <c r="R2197" t="s">
        <v>166</v>
      </c>
      <c r="S2197" t="s">
        <v>9382</v>
      </c>
    </row>
    <row r="2198" hidden="1" spans="1:19">
      <c r="A2198">
        <v>2197</v>
      </c>
      <c r="B2198" t="s">
        <v>11323</v>
      </c>
      <c r="C2198" t="s">
        <v>117</v>
      </c>
      <c r="D2198" t="str">
        <f>VLOOKUP(C2198,[1]Sheet1!$A:$B,2,0)</f>
        <v>暂时关闭的规则</v>
      </c>
      <c r="E2198" t="s">
        <v>8982</v>
      </c>
      <c r="F2198" t="s">
        <v>8983</v>
      </c>
      <c r="G2198" s="2">
        <v>1</v>
      </c>
      <c r="H2198" t="s">
        <v>120</v>
      </c>
      <c r="I2198" s="2">
        <v>2</v>
      </c>
      <c r="J2198" t="s">
        <v>8984</v>
      </c>
      <c r="K2198" s="2">
        <v>0</v>
      </c>
      <c r="L2198" t="s">
        <v>1631</v>
      </c>
      <c r="M2198" t="s">
        <v>1632</v>
      </c>
      <c r="N2198" t="s">
        <v>40</v>
      </c>
      <c r="O2198" t="s">
        <v>41</v>
      </c>
      <c r="P2198" t="s">
        <v>4765</v>
      </c>
      <c r="Q2198" t="s">
        <v>11324</v>
      </c>
      <c r="R2198" t="s">
        <v>166</v>
      </c>
      <c r="S2198" t="s">
        <v>8986</v>
      </c>
    </row>
    <row r="2199" hidden="1" spans="1:19">
      <c r="A2199">
        <v>2198</v>
      </c>
      <c r="B2199" t="s">
        <v>11325</v>
      </c>
      <c r="C2199" t="s">
        <v>7781</v>
      </c>
      <c r="D2199" t="str">
        <f>VLOOKUP(C2199,[1]Sheet1!$A:$B,2,0)</f>
        <v>海淀专用规则2025</v>
      </c>
      <c r="E2199" t="s">
        <v>8988</v>
      </c>
      <c r="F2199" t="s">
        <v>405</v>
      </c>
      <c r="G2199" s="2">
        <v>1</v>
      </c>
      <c r="H2199" t="s">
        <v>7782</v>
      </c>
      <c r="I2199" s="2">
        <v>1</v>
      </c>
      <c r="J2199" t="s">
        <v>11326</v>
      </c>
      <c r="K2199" s="2">
        <v>0</v>
      </c>
      <c r="L2199" t="s">
        <v>1631</v>
      </c>
      <c r="M2199" t="s">
        <v>1632</v>
      </c>
      <c r="N2199" t="s">
        <v>40</v>
      </c>
      <c r="O2199" t="s">
        <v>41</v>
      </c>
      <c r="P2199" t="s">
        <v>3652</v>
      </c>
      <c r="Q2199" t="s">
        <v>11327</v>
      </c>
      <c r="R2199" t="s">
        <v>166</v>
      </c>
      <c r="S2199" t="s">
        <v>8991</v>
      </c>
    </row>
    <row r="2200" hidden="1" spans="1:19">
      <c r="A2200">
        <v>2199</v>
      </c>
      <c r="B2200" t="s">
        <v>11328</v>
      </c>
      <c r="C2200" t="s">
        <v>7781</v>
      </c>
      <c r="D2200" t="str">
        <f>VLOOKUP(C2200,[1]Sheet1!$A:$B,2,0)</f>
        <v>海淀专用规则2025</v>
      </c>
      <c r="E2200" t="s">
        <v>8993</v>
      </c>
      <c r="F2200" t="s">
        <v>2742</v>
      </c>
      <c r="G2200" s="2">
        <v>1</v>
      </c>
      <c r="H2200" t="s">
        <v>7782</v>
      </c>
      <c r="I2200" s="2">
        <v>2</v>
      </c>
      <c r="J2200" t="s">
        <v>8995</v>
      </c>
      <c r="K2200" s="2">
        <v>0</v>
      </c>
      <c r="L2200" t="s">
        <v>1631</v>
      </c>
      <c r="M2200" t="s">
        <v>1632</v>
      </c>
      <c r="N2200" t="s">
        <v>40</v>
      </c>
      <c r="O2200" t="s">
        <v>41</v>
      </c>
      <c r="P2200" t="s">
        <v>3668</v>
      </c>
      <c r="Q2200" t="s">
        <v>11329</v>
      </c>
      <c r="R2200" t="s">
        <v>166</v>
      </c>
      <c r="S2200" t="s">
        <v>8997</v>
      </c>
    </row>
    <row r="2201" hidden="1" spans="1:19">
      <c r="A2201">
        <v>2200</v>
      </c>
      <c r="B2201" t="s">
        <v>11330</v>
      </c>
      <c r="C2201" t="s">
        <v>7781</v>
      </c>
      <c r="D2201" t="str">
        <f>VLOOKUP(C2201,[1]Sheet1!$A:$B,2,0)</f>
        <v>海淀专用规则2025</v>
      </c>
      <c r="E2201" t="s">
        <v>8761</v>
      </c>
      <c r="F2201" t="s">
        <v>2742</v>
      </c>
      <c r="G2201" s="2">
        <v>1</v>
      </c>
      <c r="H2201" t="s">
        <v>7782</v>
      </c>
      <c r="I2201" s="2">
        <v>2</v>
      </c>
      <c r="J2201" t="s">
        <v>8763</v>
      </c>
      <c r="K2201" s="2">
        <v>0</v>
      </c>
      <c r="L2201" t="s">
        <v>40</v>
      </c>
      <c r="M2201" t="s">
        <v>41</v>
      </c>
      <c r="N2201" t="s">
        <v>40</v>
      </c>
      <c r="O2201" t="s">
        <v>41</v>
      </c>
      <c r="P2201" t="s">
        <v>5763</v>
      </c>
      <c r="Q2201" t="s">
        <v>11331</v>
      </c>
      <c r="R2201" t="s">
        <v>166</v>
      </c>
      <c r="S2201" t="s">
        <v>8765</v>
      </c>
    </row>
    <row r="2202" hidden="1" spans="1:19">
      <c r="A2202">
        <v>2201</v>
      </c>
      <c r="B2202" t="s">
        <v>11332</v>
      </c>
      <c r="C2202" t="s">
        <v>7781</v>
      </c>
      <c r="D2202" t="str">
        <f>VLOOKUP(C2202,[1]Sheet1!$A:$B,2,0)</f>
        <v>海淀专用规则2025</v>
      </c>
      <c r="E2202" t="s">
        <v>8767</v>
      </c>
      <c r="F2202" t="s">
        <v>4005</v>
      </c>
      <c r="G2202" s="2">
        <v>1</v>
      </c>
      <c r="H2202" t="s">
        <v>7782</v>
      </c>
      <c r="I2202" s="2">
        <v>2</v>
      </c>
      <c r="J2202" t="s">
        <v>5768</v>
      </c>
      <c r="K2202" s="2">
        <v>0</v>
      </c>
      <c r="L2202" t="s">
        <v>40</v>
      </c>
      <c r="M2202" t="s">
        <v>41</v>
      </c>
      <c r="N2202" t="s">
        <v>40</v>
      </c>
      <c r="O2202" t="s">
        <v>41</v>
      </c>
      <c r="P2202" t="s">
        <v>5769</v>
      </c>
      <c r="Q2202" t="s">
        <v>11333</v>
      </c>
      <c r="R2202" t="s">
        <v>5626</v>
      </c>
      <c r="S2202" t="s">
        <v>8770</v>
      </c>
    </row>
    <row r="2203" hidden="1" spans="1:19">
      <c r="A2203">
        <v>2202</v>
      </c>
      <c r="B2203" t="s">
        <v>11334</v>
      </c>
      <c r="C2203" t="s">
        <v>7781</v>
      </c>
      <c r="D2203" t="str">
        <f>VLOOKUP(C2203,[1]Sheet1!$A:$B,2,0)</f>
        <v>海淀专用规则2025</v>
      </c>
      <c r="E2203" t="s">
        <v>8772</v>
      </c>
      <c r="F2203" t="s">
        <v>4005</v>
      </c>
      <c r="G2203" s="2">
        <v>1</v>
      </c>
      <c r="H2203" t="s">
        <v>7782</v>
      </c>
      <c r="I2203" s="2">
        <v>2</v>
      </c>
      <c r="J2203" t="s">
        <v>4909</v>
      </c>
      <c r="K2203" s="2">
        <v>0</v>
      </c>
      <c r="L2203" t="s">
        <v>1631</v>
      </c>
      <c r="M2203" t="s">
        <v>1632</v>
      </c>
      <c r="N2203" t="s">
        <v>40</v>
      </c>
      <c r="O2203" t="s">
        <v>41</v>
      </c>
      <c r="P2203" t="s">
        <v>4910</v>
      </c>
      <c r="Q2203" t="s">
        <v>11335</v>
      </c>
      <c r="R2203" t="s">
        <v>166</v>
      </c>
      <c r="S2203" t="s">
        <v>8775</v>
      </c>
    </row>
    <row r="2204" hidden="1" spans="1:19">
      <c r="A2204">
        <v>2203</v>
      </c>
      <c r="B2204" t="s">
        <v>11336</v>
      </c>
      <c r="C2204" t="s">
        <v>117</v>
      </c>
      <c r="D2204" t="str">
        <f>VLOOKUP(C2204,[1]Sheet1!$A:$B,2,0)</f>
        <v>暂时关闭的规则</v>
      </c>
      <c r="E2204" t="s">
        <v>4921</v>
      </c>
      <c r="F2204" t="s">
        <v>8780</v>
      </c>
      <c r="G2204" s="2">
        <v>1</v>
      </c>
      <c r="H2204" t="s">
        <v>120</v>
      </c>
      <c r="I2204" s="2">
        <v>1</v>
      </c>
      <c r="J2204" t="s">
        <v>4922</v>
      </c>
      <c r="K2204" s="2">
        <v>0</v>
      </c>
      <c r="L2204" t="s">
        <v>40</v>
      </c>
      <c r="M2204" t="s">
        <v>41</v>
      </c>
      <c r="N2204" t="s">
        <v>40</v>
      </c>
      <c r="O2204" t="s">
        <v>41</v>
      </c>
      <c r="P2204" t="s">
        <v>11337</v>
      </c>
      <c r="Q2204" t="s">
        <v>11338</v>
      </c>
      <c r="R2204" t="s">
        <v>100</v>
      </c>
      <c r="S2204" t="s">
        <v>4925</v>
      </c>
    </row>
    <row r="2205" hidden="1" spans="1:19">
      <c r="A2205">
        <v>2204</v>
      </c>
      <c r="B2205" t="s">
        <v>11339</v>
      </c>
      <c r="C2205" t="s">
        <v>9823</v>
      </c>
      <c r="D2205" t="str">
        <f>VLOOKUP(C2205,[1]Sheet1!$A:$B,2,0)</f>
        <v>海淀关闭规则</v>
      </c>
      <c r="E2205" t="s">
        <v>3980</v>
      </c>
      <c r="F2205" t="s">
        <v>4150</v>
      </c>
      <c r="G2205" s="2">
        <v>1</v>
      </c>
      <c r="H2205" t="s">
        <v>9824</v>
      </c>
      <c r="I2205" s="2">
        <v>1</v>
      </c>
      <c r="J2205" t="s">
        <v>11340</v>
      </c>
      <c r="K2205" s="2">
        <v>0</v>
      </c>
      <c r="L2205" t="s">
        <v>1631</v>
      </c>
      <c r="M2205" t="s">
        <v>1632</v>
      </c>
      <c r="N2205" t="s">
        <v>40</v>
      </c>
      <c r="O2205" t="s">
        <v>41</v>
      </c>
      <c r="P2205" t="s">
        <v>11341</v>
      </c>
      <c r="Q2205" t="s">
        <v>11342</v>
      </c>
      <c r="R2205" t="s">
        <v>166</v>
      </c>
      <c r="S2205" t="s">
        <v>3984</v>
      </c>
    </row>
    <row r="2206" hidden="1" spans="1:19">
      <c r="A2206">
        <v>2205</v>
      </c>
      <c r="B2206" t="s">
        <v>11343</v>
      </c>
      <c r="C2206" t="s">
        <v>9823</v>
      </c>
      <c r="D2206" t="str">
        <f>VLOOKUP(C2206,[1]Sheet1!$A:$B,2,0)</f>
        <v>海淀关闭规则</v>
      </c>
      <c r="E2206" t="s">
        <v>3986</v>
      </c>
      <c r="F2206" t="s">
        <v>4150</v>
      </c>
      <c r="G2206" s="2">
        <v>1</v>
      </c>
      <c r="H2206" t="s">
        <v>9824</v>
      </c>
      <c r="I2206" s="2">
        <v>1</v>
      </c>
      <c r="J2206" t="s">
        <v>11344</v>
      </c>
      <c r="K2206" s="2">
        <v>0</v>
      </c>
      <c r="L2206" t="s">
        <v>1631</v>
      </c>
      <c r="M2206" t="s">
        <v>1632</v>
      </c>
      <c r="N2206" t="s">
        <v>40</v>
      </c>
      <c r="O2206" t="s">
        <v>41</v>
      </c>
      <c r="P2206" t="s">
        <v>11345</v>
      </c>
      <c r="Q2206" t="s">
        <v>11346</v>
      </c>
      <c r="R2206" t="s">
        <v>166</v>
      </c>
      <c r="S2206" t="s">
        <v>3990</v>
      </c>
    </row>
    <row r="2207" hidden="1" spans="1:19">
      <c r="A2207">
        <v>2206</v>
      </c>
      <c r="B2207" t="s">
        <v>11347</v>
      </c>
      <c r="C2207" t="s">
        <v>9823</v>
      </c>
      <c r="D2207" t="str">
        <f>VLOOKUP(C2207,[1]Sheet1!$A:$B,2,0)</f>
        <v>海淀关闭规则</v>
      </c>
      <c r="E2207" t="s">
        <v>9175</v>
      </c>
      <c r="F2207" t="s">
        <v>4169</v>
      </c>
      <c r="G2207" s="2">
        <v>1</v>
      </c>
      <c r="H2207" t="s">
        <v>9824</v>
      </c>
      <c r="I2207" s="2">
        <v>2</v>
      </c>
      <c r="J2207" t="s">
        <v>9177</v>
      </c>
      <c r="K2207" s="2">
        <v>0</v>
      </c>
      <c r="L2207" t="s">
        <v>1631</v>
      </c>
      <c r="M2207" t="s">
        <v>1632</v>
      </c>
      <c r="N2207" t="s">
        <v>40</v>
      </c>
      <c r="O2207" t="s">
        <v>41</v>
      </c>
      <c r="P2207" t="s">
        <v>3994</v>
      </c>
      <c r="Q2207" t="s">
        <v>11348</v>
      </c>
      <c r="R2207" t="s">
        <v>166</v>
      </c>
      <c r="S2207" t="s">
        <v>9179</v>
      </c>
    </row>
    <row r="2208" hidden="1" spans="1:19">
      <c r="A2208">
        <v>2207</v>
      </c>
      <c r="B2208" t="s">
        <v>11349</v>
      </c>
      <c r="C2208" t="s">
        <v>7781</v>
      </c>
      <c r="D2208" t="str">
        <f>VLOOKUP(C2208,[1]Sheet1!$A:$B,2,0)</f>
        <v>海淀专用规则2025</v>
      </c>
      <c r="E2208" t="s">
        <v>9384</v>
      </c>
      <c r="F2208" t="s">
        <v>405</v>
      </c>
      <c r="G2208" s="2">
        <v>1</v>
      </c>
      <c r="H2208" t="s">
        <v>7782</v>
      </c>
      <c r="I2208" s="2">
        <v>1</v>
      </c>
      <c r="J2208" t="s">
        <v>11350</v>
      </c>
      <c r="K2208" s="2">
        <v>0</v>
      </c>
      <c r="L2208" t="s">
        <v>1631</v>
      </c>
      <c r="M2208" t="s">
        <v>1632</v>
      </c>
      <c r="N2208" t="s">
        <v>40</v>
      </c>
      <c r="O2208" t="s">
        <v>41</v>
      </c>
      <c r="P2208" t="s">
        <v>4502</v>
      </c>
      <c r="Q2208" t="s">
        <v>11351</v>
      </c>
      <c r="R2208" t="s">
        <v>166</v>
      </c>
      <c r="S2208" t="s">
        <v>9387</v>
      </c>
    </row>
    <row r="2209" hidden="1" spans="1:19">
      <c r="A2209">
        <v>2208</v>
      </c>
      <c r="B2209" t="s">
        <v>11352</v>
      </c>
      <c r="C2209" t="s">
        <v>7781</v>
      </c>
      <c r="D2209" t="str">
        <f>VLOOKUP(C2209,[1]Sheet1!$A:$B,2,0)</f>
        <v>海淀专用规则2025</v>
      </c>
      <c r="E2209" t="s">
        <v>9389</v>
      </c>
      <c r="F2209" t="s">
        <v>4005</v>
      </c>
      <c r="G2209" s="2">
        <v>1</v>
      </c>
      <c r="H2209" t="s">
        <v>7782</v>
      </c>
      <c r="I2209" s="2">
        <v>2</v>
      </c>
      <c r="J2209" t="s">
        <v>4507</v>
      </c>
      <c r="K2209" s="2">
        <v>0</v>
      </c>
      <c r="L2209" t="s">
        <v>1631</v>
      </c>
      <c r="M2209" t="s">
        <v>1632</v>
      </c>
      <c r="N2209" t="s">
        <v>40</v>
      </c>
      <c r="O2209" t="s">
        <v>41</v>
      </c>
      <c r="P2209" t="s">
        <v>4508</v>
      </c>
      <c r="Q2209" t="s">
        <v>11353</v>
      </c>
      <c r="R2209" t="s">
        <v>166</v>
      </c>
      <c r="S2209" t="s">
        <v>9392</v>
      </c>
    </row>
    <row r="2210" hidden="1" spans="1:19">
      <c r="A2210">
        <v>2209</v>
      </c>
      <c r="B2210" t="s">
        <v>11354</v>
      </c>
      <c r="C2210" t="s">
        <v>7781</v>
      </c>
      <c r="D2210" t="str">
        <f>VLOOKUP(C2210,[1]Sheet1!$A:$B,2,0)</f>
        <v>海淀专用规则2025</v>
      </c>
      <c r="E2210" t="s">
        <v>9394</v>
      </c>
      <c r="F2210" t="s">
        <v>405</v>
      </c>
      <c r="G2210" s="2">
        <v>1</v>
      </c>
      <c r="H2210" t="s">
        <v>7782</v>
      </c>
      <c r="I2210" s="2">
        <v>1</v>
      </c>
      <c r="J2210" t="s">
        <v>11355</v>
      </c>
      <c r="K2210" s="2">
        <v>0</v>
      </c>
      <c r="L2210" t="s">
        <v>40</v>
      </c>
      <c r="M2210" t="s">
        <v>41</v>
      </c>
      <c r="N2210" t="s">
        <v>40</v>
      </c>
      <c r="O2210" t="s">
        <v>41</v>
      </c>
      <c r="P2210" t="s">
        <v>3457</v>
      </c>
      <c r="Q2210" t="s">
        <v>11356</v>
      </c>
      <c r="R2210" t="s">
        <v>100</v>
      </c>
      <c r="S2210" t="s">
        <v>9397</v>
      </c>
    </row>
    <row r="2211" hidden="1" spans="1:19">
      <c r="A2211">
        <v>2210</v>
      </c>
      <c r="B2211" t="s">
        <v>11357</v>
      </c>
      <c r="C2211" t="s">
        <v>7781</v>
      </c>
      <c r="D2211" t="str">
        <f>VLOOKUP(C2211,[1]Sheet1!$A:$B,2,0)</f>
        <v>海淀专用规则2025</v>
      </c>
      <c r="E2211" t="s">
        <v>8999</v>
      </c>
      <c r="F2211" t="s">
        <v>1768</v>
      </c>
      <c r="G2211" s="2">
        <v>1</v>
      </c>
      <c r="H2211" t="s">
        <v>7782</v>
      </c>
      <c r="I2211" s="2">
        <v>2</v>
      </c>
      <c r="J2211" t="s">
        <v>3673</v>
      </c>
      <c r="K2211" s="2">
        <v>0</v>
      </c>
      <c r="L2211" t="s">
        <v>40</v>
      </c>
      <c r="M2211" t="s">
        <v>41</v>
      </c>
      <c r="N2211" t="s">
        <v>40</v>
      </c>
      <c r="O2211" t="s">
        <v>41</v>
      </c>
      <c r="P2211" t="s">
        <v>3674</v>
      </c>
      <c r="Q2211" t="s">
        <v>11358</v>
      </c>
      <c r="R2211" t="s">
        <v>90</v>
      </c>
      <c r="S2211" t="s">
        <v>9002</v>
      </c>
    </row>
    <row r="2212" hidden="1" spans="1:19">
      <c r="A2212">
        <v>2211</v>
      </c>
      <c r="B2212" t="s">
        <v>11359</v>
      </c>
      <c r="C2212" t="s">
        <v>117</v>
      </c>
      <c r="D2212" t="str">
        <f>VLOOKUP(C2212,[1]Sheet1!$A:$B,2,0)</f>
        <v>暂时关闭的规则</v>
      </c>
      <c r="E2212" t="s">
        <v>3931</v>
      </c>
      <c r="F2212" t="s">
        <v>9004</v>
      </c>
      <c r="G2212" s="2">
        <v>1</v>
      </c>
      <c r="H2212" t="s">
        <v>120</v>
      </c>
      <c r="I2212" s="2">
        <v>1</v>
      </c>
      <c r="J2212" t="s">
        <v>3932</v>
      </c>
      <c r="K2212" s="2">
        <v>0</v>
      </c>
      <c r="L2212" t="s">
        <v>1631</v>
      </c>
      <c r="M2212" t="s">
        <v>1632</v>
      </c>
      <c r="N2212" t="s">
        <v>40</v>
      </c>
      <c r="O2212" t="s">
        <v>41</v>
      </c>
      <c r="P2212" t="s">
        <v>11360</v>
      </c>
      <c r="Q2212" t="s">
        <v>11361</v>
      </c>
      <c r="R2212" t="s">
        <v>166</v>
      </c>
      <c r="S2212" t="s">
        <v>3935</v>
      </c>
    </row>
    <row r="2213" hidden="1" spans="1:19">
      <c r="A2213">
        <v>2212</v>
      </c>
      <c r="B2213" t="s">
        <v>11362</v>
      </c>
      <c r="C2213" t="s">
        <v>9823</v>
      </c>
      <c r="D2213" t="str">
        <f>VLOOKUP(C2213,[1]Sheet1!$A:$B,2,0)</f>
        <v>海淀关闭规则</v>
      </c>
      <c r="E2213" t="s">
        <v>9007</v>
      </c>
      <c r="F2213" t="s">
        <v>2799</v>
      </c>
      <c r="G2213" s="2">
        <v>1</v>
      </c>
      <c r="H2213" t="s">
        <v>9824</v>
      </c>
      <c r="I2213" s="2">
        <v>1</v>
      </c>
      <c r="J2213" t="s">
        <v>11363</v>
      </c>
      <c r="K2213" s="2">
        <v>0</v>
      </c>
      <c r="L2213" t="s">
        <v>1631</v>
      </c>
      <c r="M2213" t="s">
        <v>1632</v>
      </c>
      <c r="N2213" t="s">
        <v>40</v>
      </c>
      <c r="O2213" t="s">
        <v>41</v>
      </c>
      <c r="P2213" t="s">
        <v>3939</v>
      </c>
      <c r="Q2213" t="s">
        <v>11364</v>
      </c>
      <c r="R2213" t="s">
        <v>166</v>
      </c>
      <c r="S2213" t="s">
        <v>9012</v>
      </c>
    </row>
    <row r="2214" hidden="1" spans="1:19">
      <c r="A2214">
        <v>2213</v>
      </c>
      <c r="B2214" t="s">
        <v>11365</v>
      </c>
      <c r="C2214" t="s">
        <v>7781</v>
      </c>
      <c r="D2214" t="str">
        <f>VLOOKUP(C2214,[1]Sheet1!$A:$B,2,0)</f>
        <v>海淀专用规则2025</v>
      </c>
      <c r="E2214" t="s">
        <v>8783</v>
      </c>
      <c r="F2214" t="s">
        <v>815</v>
      </c>
      <c r="G2214" s="2">
        <v>1</v>
      </c>
      <c r="H2214" t="s">
        <v>7782</v>
      </c>
      <c r="I2214" s="2">
        <v>1</v>
      </c>
      <c r="J2214" t="s">
        <v>11366</v>
      </c>
      <c r="K2214" s="2">
        <v>0</v>
      </c>
      <c r="L2214" t="s">
        <v>1631</v>
      </c>
      <c r="M2214" t="s">
        <v>1632</v>
      </c>
      <c r="N2214" t="s">
        <v>40</v>
      </c>
      <c r="O2214" t="s">
        <v>41</v>
      </c>
      <c r="P2214" t="s">
        <v>8785</v>
      </c>
      <c r="Q2214" t="s">
        <v>11367</v>
      </c>
      <c r="R2214" t="s">
        <v>166</v>
      </c>
      <c r="S2214" t="s">
        <v>8787</v>
      </c>
    </row>
    <row r="2215" hidden="1" spans="1:19">
      <c r="A2215">
        <v>2214</v>
      </c>
      <c r="B2215" t="s">
        <v>11368</v>
      </c>
      <c r="C2215" t="s">
        <v>117</v>
      </c>
      <c r="D2215" t="str">
        <f>VLOOKUP(C2215,[1]Sheet1!$A:$B,2,0)</f>
        <v>暂时关闭的规则</v>
      </c>
      <c r="E2215" t="s">
        <v>4364</v>
      </c>
      <c r="F2215" t="s">
        <v>9181</v>
      </c>
      <c r="G2215" s="2">
        <v>1</v>
      </c>
      <c r="H2215" t="s">
        <v>120</v>
      </c>
      <c r="I2215" s="2">
        <v>1</v>
      </c>
      <c r="J2215" t="s">
        <v>4365</v>
      </c>
      <c r="K2215" s="2">
        <v>0</v>
      </c>
      <c r="L2215" t="s">
        <v>1631</v>
      </c>
      <c r="M2215" t="s">
        <v>1632</v>
      </c>
      <c r="N2215" t="s">
        <v>40</v>
      </c>
      <c r="O2215" t="s">
        <v>41</v>
      </c>
      <c r="P2215" t="s">
        <v>4366</v>
      </c>
      <c r="Q2215" t="s">
        <v>11369</v>
      </c>
      <c r="R2215" t="s">
        <v>166</v>
      </c>
      <c r="S2215" t="s">
        <v>4368</v>
      </c>
    </row>
    <row r="2216" hidden="1" spans="1:19">
      <c r="A2216">
        <v>2215</v>
      </c>
      <c r="B2216" t="s">
        <v>11370</v>
      </c>
      <c r="C2216" t="s">
        <v>9823</v>
      </c>
      <c r="D2216" t="str">
        <f>VLOOKUP(C2216,[1]Sheet1!$A:$B,2,0)</f>
        <v>海淀关闭规则</v>
      </c>
      <c r="E2216" t="s">
        <v>4370</v>
      </c>
      <c r="F2216" t="s">
        <v>2799</v>
      </c>
      <c r="G2216" s="2">
        <v>1</v>
      </c>
      <c r="H2216" t="s">
        <v>9824</v>
      </c>
      <c r="I2216" s="2">
        <v>1</v>
      </c>
      <c r="J2216" t="s">
        <v>11371</v>
      </c>
      <c r="K2216" s="2">
        <v>0</v>
      </c>
      <c r="L2216" t="s">
        <v>40</v>
      </c>
      <c r="M2216" t="s">
        <v>41</v>
      </c>
      <c r="N2216" t="s">
        <v>40</v>
      </c>
      <c r="O2216" t="s">
        <v>41</v>
      </c>
      <c r="P2216" t="s">
        <v>4372</v>
      </c>
      <c r="Q2216" t="s">
        <v>11372</v>
      </c>
      <c r="R2216" t="s">
        <v>166</v>
      </c>
      <c r="S2216" t="s">
        <v>4374</v>
      </c>
    </row>
    <row r="2217" hidden="1" spans="1:19">
      <c r="A2217">
        <v>2216</v>
      </c>
      <c r="B2217" t="s">
        <v>11373</v>
      </c>
      <c r="C2217" t="s">
        <v>7781</v>
      </c>
      <c r="D2217" t="str">
        <f>VLOOKUP(C2217,[1]Sheet1!$A:$B,2,0)</f>
        <v>海淀专用规则2025</v>
      </c>
      <c r="E2217" t="s">
        <v>9399</v>
      </c>
      <c r="F2217" t="s">
        <v>815</v>
      </c>
      <c r="G2217" s="2">
        <v>1</v>
      </c>
      <c r="H2217" t="s">
        <v>7782</v>
      </c>
      <c r="I2217" s="2">
        <v>1</v>
      </c>
      <c r="J2217" t="s">
        <v>11374</v>
      </c>
      <c r="K2217" s="2">
        <v>0</v>
      </c>
      <c r="L2217" t="s">
        <v>40</v>
      </c>
      <c r="M2217" t="s">
        <v>41</v>
      </c>
      <c r="N2217" t="s">
        <v>40</v>
      </c>
      <c r="O2217" t="s">
        <v>41</v>
      </c>
      <c r="P2217" t="s">
        <v>3463</v>
      </c>
      <c r="Q2217" t="s">
        <v>11375</v>
      </c>
      <c r="R2217" t="s">
        <v>100</v>
      </c>
      <c r="S2217" t="s">
        <v>9402</v>
      </c>
    </row>
    <row r="2218" hidden="1" spans="1:19">
      <c r="A2218">
        <v>2217</v>
      </c>
      <c r="B2218" t="s">
        <v>11376</v>
      </c>
      <c r="C2218" t="s">
        <v>7781</v>
      </c>
      <c r="D2218" t="str">
        <f>VLOOKUP(C2218,[1]Sheet1!$A:$B,2,0)</f>
        <v>海淀专用规则2025</v>
      </c>
      <c r="E2218" t="s">
        <v>9404</v>
      </c>
      <c r="F2218" t="s">
        <v>815</v>
      </c>
      <c r="G2218" s="2">
        <v>1</v>
      </c>
      <c r="H2218" t="s">
        <v>7782</v>
      </c>
      <c r="I2218" s="2">
        <v>1</v>
      </c>
      <c r="J2218" t="s">
        <v>3468</v>
      </c>
      <c r="K2218" s="2">
        <v>0</v>
      </c>
      <c r="L2218" t="s">
        <v>40</v>
      </c>
      <c r="M2218" t="s">
        <v>41</v>
      </c>
      <c r="N2218" t="s">
        <v>40</v>
      </c>
      <c r="O2218" t="s">
        <v>41</v>
      </c>
      <c r="P2218" t="s">
        <v>3469</v>
      </c>
      <c r="Q2218" t="s">
        <v>11377</v>
      </c>
      <c r="R2218" t="s">
        <v>166</v>
      </c>
      <c r="S2218" t="s">
        <v>9407</v>
      </c>
    </row>
    <row r="2219" hidden="1" spans="1:19">
      <c r="A2219">
        <v>2218</v>
      </c>
      <c r="B2219" t="s">
        <v>11378</v>
      </c>
      <c r="C2219" t="s">
        <v>7781</v>
      </c>
      <c r="D2219" t="str">
        <f>VLOOKUP(C2219,[1]Sheet1!$A:$B,2,0)</f>
        <v>海淀专用规则2025</v>
      </c>
      <c r="E2219" t="s">
        <v>9409</v>
      </c>
      <c r="F2219" t="s">
        <v>598</v>
      </c>
      <c r="G2219" s="2">
        <v>1</v>
      </c>
      <c r="H2219" t="s">
        <v>7782</v>
      </c>
      <c r="I2219" s="2">
        <v>2</v>
      </c>
      <c r="J2219" t="s">
        <v>3474</v>
      </c>
      <c r="K2219" s="2">
        <v>0</v>
      </c>
      <c r="L2219" t="s">
        <v>1631</v>
      </c>
      <c r="M2219" t="s">
        <v>1632</v>
      </c>
      <c r="N2219" t="s">
        <v>40</v>
      </c>
      <c r="O2219" t="s">
        <v>41</v>
      </c>
      <c r="P2219" t="s">
        <v>9411</v>
      </c>
      <c r="Q2219" t="s">
        <v>11379</v>
      </c>
      <c r="R2219" t="s">
        <v>166</v>
      </c>
      <c r="S2219" t="s">
        <v>9413</v>
      </c>
    </row>
    <row r="2220" hidden="1" spans="1:19">
      <c r="A2220">
        <v>2219</v>
      </c>
      <c r="B2220" t="s">
        <v>11380</v>
      </c>
      <c r="C2220" t="s">
        <v>7781</v>
      </c>
      <c r="D2220" t="str">
        <f>VLOOKUP(C2220,[1]Sheet1!$A:$B,2,0)</f>
        <v>海淀专用规则2025</v>
      </c>
      <c r="E2220" t="s">
        <v>9415</v>
      </c>
      <c r="F2220" t="s">
        <v>598</v>
      </c>
      <c r="G2220" s="2">
        <v>1</v>
      </c>
      <c r="H2220" t="s">
        <v>7782</v>
      </c>
      <c r="I2220" s="2">
        <v>2</v>
      </c>
      <c r="J2220" t="s">
        <v>9417</v>
      </c>
      <c r="K2220" s="2">
        <v>0</v>
      </c>
      <c r="L2220" t="s">
        <v>1631</v>
      </c>
      <c r="M2220" t="s">
        <v>1632</v>
      </c>
      <c r="N2220" t="s">
        <v>40</v>
      </c>
      <c r="O2220" t="s">
        <v>41</v>
      </c>
      <c r="P2220" t="s">
        <v>3493</v>
      </c>
      <c r="Q2220" t="s">
        <v>11381</v>
      </c>
      <c r="R2220" t="s">
        <v>100</v>
      </c>
      <c r="S2220" t="s">
        <v>9419</v>
      </c>
    </row>
    <row r="2221" hidden="1" spans="1:19">
      <c r="A2221">
        <v>2220</v>
      </c>
      <c r="B2221" t="s">
        <v>11382</v>
      </c>
      <c r="C2221" t="s">
        <v>9823</v>
      </c>
      <c r="D2221" t="str">
        <f>VLOOKUP(C2221,[1]Sheet1!$A:$B,2,0)</f>
        <v>海淀关闭规则</v>
      </c>
      <c r="E2221" t="s">
        <v>9421</v>
      </c>
      <c r="F2221" t="s">
        <v>4298</v>
      </c>
      <c r="G2221" s="2">
        <v>1</v>
      </c>
      <c r="H2221" t="s">
        <v>9824</v>
      </c>
      <c r="I2221" s="2">
        <v>2</v>
      </c>
      <c r="J2221" t="s">
        <v>9423</v>
      </c>
      <c r="K2221" s="2">
        <v>0</v>
      </c>
      <c r="L2221" t="s">
        <v>1631</v>
      </c>
      <c r="M2221" t="s">
        <v>1632</v>
      </c>
      <c r="N2221" t="s">
        <v>40</v>
      </c>
      <c r="O2221" t="s">
        <v>41</v>
      </c>
      <c r="P2221" t="s">
        <v>3806</v>
      </c>
      <c r="Q2221" t="s">
        <v>11383</v>
      </c>
      <c r="R2221" t="s">
        <v>166</v>
      </c>
      <c r="S2221" t="s">
        <v>9425</v>
      </c>
    </row>
    <row r="2222" hidden="1" spans="1:19">
      <c r="A2222">
        <v>2221</v>
      </c>
      <c r="B2222" t="s">
        <v>11384</v>
      </c>
      <c r="C2222" t="s">
        <v>117</v>
      </c>
      <c r="D2222" t="str">
        <f>VLOOKUP(C2222,[1]Sheet1!$A:$B,2,0)</f>
        <v>暂时关闭的规则</v>
      </c>
      <c r="E2222" t="s">
        <v>4232</v>
      </c>
      <c r="F2222" t="s">
        <v>9014</v>
      </c>
      <c r="G2222" s="2">
        <v>1</v>
      </c>
      <c r="H2222" t="s">
        <v>120</v>
      </c>
      <c r="I2222" s="2">
        <v>2</v>
      </c>
      <c r="J2222" t="s">
        <v>9015</v>
      </c>
      <c r="K2222" s="2">
        <v>0</v>
      </c>
      <c r="L2222" t="s">
        <v>1631</v>
      </c>
      <c r="M2222" t="s">
        <v>1632</v>
      </c>
      <c r="N2222" t="s">
        <v>40</v>
      </c>
      <c r="O2222" t="s">
        <v>41</v>
      </c>
      <c r="P2222" t="s">
        <v>9016</v>
      </c>
      <c r="Q2222" t="s">
        <v>11385</v>
      </c>
      <c r="R2222" t="s">
        <v>166</v>
      </c>
      <c r="S2222" t="s">
        <v>4236</v>
      </c>
    </row>
    <row r="2223" hidden="1" spans="1:19">
      <c r="A2223">
        <v>2222</v>
      </c>
      <c r="B2223" t="s">
        <v>11386</v>
      </c>
      <c r="C2223" t="s">
        <v>7781</v>
      </c>
      <c r="D2223" t="str">
        <f>VLOOKUP(C2223,[1]Sheet1!$A:$B,2,0)</f>
        <v>海淀专用规则2025</v>
      </c>
      <c r="E2223" t="s">
        <v>4256</v>
      </c>
      <c r="F2223" t="s">
        <v>815</v>
      </c>
      <c r="G2223" s="2">
        <v>1</v>
      </c>
      <c r="H2223" t="s">
        <v>7782</v>
      </c>
      <c r="I2223" s="2">
        <v>1</v>
      </c>
      <c r="J2223" t="s">
        <v>11387</v>
      </c>
      <c r="K2223" s="2">
        <v>0</v>
      </c>
      <c r="L2223" t="s">
        <v>1631</v>
      </c>
      <c r="M2223" t="s">
        <v>1632</v>
      </c>
      <c r="N2223" t="s">
        <v>40</v>
      </c>
      <c r="O2223" t="s">
        <v>41</v>
      </c>
      <c r="P2223" t="s">
        <v>9020</v>
      </c>
      <c r="Q2223" t="s">
        <v>11388</v>
      </c>
      <c r="R2223" t="s">
        <v>166</v>
      </c>
      <c r="S2223" t="s">
        <v>4261</v>
      </c>
    </row>
    <row r="2224" hidden="1" spans="1:19">
      <c r="A2224">
        <v>2223</v>
      </c>
      <c r="B2224" t="s">
        <v>11389</v>
      </c>
      <c r="C2224" t="s">
        <v>9823</v>
      </c>
      <c r="D2224" t="str">
        <f>VLOOKUP(C2224,[1]Sheet1!$A:$B,2,0)</f>
        <v>海淀关闭规则</v>
      </c>
      <c r="E2224" t="s">
        <v>5547</v>
      </c>
      <c r="F2224" t="s">
        <v>4298</v>
      </c>
      <c r="G2224" s="2">
        <v>1</v>
      </c>
      <c r="H2224" t="s">
        <v>9824</v>
      </c>
      <c r="I2224" s="2">
        <v>2</v>
      </c>
      <c r="J2224" t="s">
        <v>8790</v>
      </c>
      <c r="K2224" s="2">
        <v>0</v>
      </c>
      <c r="L2224" t="s">
        <v>1631</v>
      </c>
      <c r="M2224" t="s">
        <v>1632</v>
      </c>
      <c r="N2224" t="s">
        <v>40</v>
      </c>
      <c r="O2224" t="s">
        <v>41</v>
      </c>
      <c r="P2224" t="s">
        <v>5550</v>
      </c>
      <c r="Q2224" t="s">
        <v>11390</v>
      </c>
      <c r="R2224" t="s">
        <v>166</v>
      </c>
      <c r="S2224" t="s">
        <v>5552</v>
      </c>
    </row>
    <row r="2225" hidden="1" spans="1:19">
      <c r="A2225">
        <v>2224</v>
      </c>
      <c r="B2225" t="s">
        <v>11391</v>
      </c>
      <c r="C2225" t="s">
        <v>7781</v>
      </c>
      <c r="D2225" t="str">
        <f>VLOOKUP(C2225,[1]Sheet1!$A:$B,2,0)</f>
        <v>海淀专用规则2025</v>
      </c>
      <c r="E2225" t="s">
        <v>5554</v>
      </c>
      <c r="F2225" t="s">
        <v>4150</v>
      </c>
      <c r="G2225" s="2">
        <v>1</v>
      </c>
      <c r="H2225" t="s">
        <v>7782</v>
      </c>
      <c r="I2225" s="2">
        <v>2</v>
      </c>
      <c r="J2225" t="s">
        <v>5555</v>
      </c>
      <c r="K2225" s="2">
        <v>0</v>
      </c>
      <c r="L2225" t="s">
        <v>40</v>
      </c>
      <c r="M2225" t="s">
        <v>41</v>
      </c>
      <c r="N2225" t="s">
        <v>40</v>
      </c>
      <c r="O2225" t="s">
        <v>41</v>
      </c>
      <c r="P2225" t="s">
        <v>5556</v>
      </c>
      <c r="Q2225" t="s">
        <v>11392</v>
      </c>
      <c r="R2225" t="s">
        <v>166</v>
      </c>
      <c r="S2225" t="s">
        <v>5558</v>
      </c>
    </row>
    <row r="2226" hidden="1" spans="1:19">
      <c r="A2226">
        <v>2225</v>
      </c>
      <c r="B2226" t="s">
        <v>11393</v>
      </c>
      <c r="C2226" t="s">
        <v>7781</v>
      </c>
      <c r="D2226" t="str">
        <f>VLOOKUP(C2226,[1]Sheet1!$A:$B,2,0)</f>
        <v>海淀专用规则2025</v>
      </c>
      <c r="E2226" t="s">
        <v>9187</v>
      </c>
      <c r="F2226" t="s">
        <v>4169</v>
      </c>
      <c r="G2226" s="2">
        <v>1</v>
      </c>
      <c r="H2226" t="s">
        <v>7782</v>
      </c>
      <c r="I2226" s="2">
        <v>2</v>
      </c>
      <c r="J2226" t="s">
        <v>9189</v>
      </c>
      <c r="K2226" s="2">
        <v>0</v>
      </c>
      <c r="L2226" t="s">
        <v>1631</v>
      </c>
      <c r="M2226" t="s">
        <v>1632</v>
      </c>
      <c r="N2226" t="s">
        <v>40</v>
      </c>
      <c r="O2226" t="s">
        <v>41</v>
      </c>
      <c r="P2226" t="s">
        <v>4814</v>
      </c>
      <c r="Q2226" t="s">
        <v>11394</v>
      </c>
      <c r="R2226" t="s">
        <v>166</v>
      </c>
      <c r="S2226" t="s">
        <v>9191</v>
      </c>
    </row>
    <row r="2227" hidden="1" spans="1:19">
      <c r="A2227">
        <v>2226</v>
      </c>
      <c r="B2227" t="s">
        <v>11395</v>
      </c>
      <c r="C2227" t="s">
        <v>7781</v>
      </c>
      <c r="D2227" t="str">
        <f>VLOOKUP(C2227,[1]Sheet1!$A:$B,2,0)</f>
        <v>海淀专用规则2025</v>
      </c>
      <c r="E2227" t="s">
        <v>9193</v>
      </c>
      <c r="F2227" t="s">
        <v>828</v>
      </c>
      <c r="G2227" s="2">
        <v>1</v>
      </c>
      <c r="H2227" t="s">
        <v>7782</v>
      </c>
      <c r="I2227" s="2">
        <v>1</v>
      </c>
      <c r="J2227" t="s">
        <v>11396</v>
      </c>
      <c r="K2227" s="2">
        <v>0</v>
      </c>
      <c r="L2227" t="s">
        <v>1631</v>
      </c>
      <c r="M2227" t="s">
        <v>1632</v>
      </c>
      <c r="N2227" t="s">
        <v>40</v>
      </c>
      <c r="O2227" t="s">
        <v>41</v>
      </c>
      <c r="P2227" t="s">
        <v>4820</v>
      </c>
      <c r="Q2227" t="s">
        <v>11397</v>
      </c>
      <c r="R2227" t="s">
        <v>166</v>
      </c>
      <c r="S2227" t="s">
        <v>9196</v>
      </c>
    </row>
    <row r="2228" hidden="1" spans="1:19">
      <c r="A2228">
        <v>2227</v>
      </c>
      <c r="B2228" t="s">
        <v>11398</v>
      </c>
      <c r="C2228" t="s">
        <v>9823</v>
      </c>
      <c r="D2228" t="str">
        <f>VLOOKUP(C2228,[1]Sheet1!$A:$B,2,0)</f>
        <v>海淀关闭规则</v>
      </c>
      <c r="E2228" t="s">
        <v>11399</v>
      </c>
      <c r="F2228" t="s">
        <v>11400</v>
      </c>
      <c r="G2228" s="2">
        <v>1</v>
      </c>
      <c r="H2228" t="s">
        <v>9824</v>
      </c>
      <c r="I2228" s="2">
        <v>2</v>
      </c>
      <c r="J2228" t="s">
        <v>11401</v>
      </c>
      <c r="K2228" s="2">
        <v>0</v>
      </c>
      <c r="L2228" t="s">
        <v>1631</v>
      </c>
      <c r="M2228" t="s">
        <v>1632</v>
      </c>
      <c r="N2228" t="s">
        <v>40</v>
      </c>
      <c r="O2228" t="s">
        <v>41</v>
      </c>
      <c r="P2228" t="s">
        <v>3812</v>
      </c>
      <c r="Q2228" t="s">
        <v>11402</v>
      </c>
      <c r="R2228" t="s">
        <v>166</v>
      </c>
      <c r="S2228" t="s">
        <v>11403</v>
      </c>
    </row>
    <row r="2229" hidden="1" spans="1:19">
      <c r="A2229">
        <v>2228</v>
      </c>
      <c r="B2229" t="s">
        <v>11404</v>
      </c>
      <c r="C2229" t="s">
        <v>9823</v>
      </c>
      <c r="D2229" t="str">
        <f>VLOOKUP(C2229,[1]Sheet1!$A:$B,2,0)</f>
        <v>海淀关闭规则</v>
      </c>
      <c r="E2229" t="s">
        <v>9433</v>
      </c>
      <c r="F2229" t="s">
        <v>11400</v>
      </c>
      <c r="G2229" s="2">
        <v>1</v>
      </c>
      <c r="H2229" t="s">
        <v>9824</v>
      </c>
      <c r="I2229" s="2">
        <v>2</v>
      </c>
      <c r="J2229" t="s">
        <v>9435</v>
      </c>
      <c r="K2229" s="2">
        <v>0</v>
      </c>
      <c r="L2229" t="s">
        <v>1631</v>
      </c>
      <c r="M2229" t="s">
        <v>1632</v>
      </c>
      <c r="N2229" t="s">
        <v>40</v>
      </c>
      <c r="O2229" t="s">
        <v>41</v>
      </c>
      <c r="P2229" t="s">
        <v>4062</v>
      </c>
      <c r="Q2229" t="s">
        <v>11405</v>
      </c>
      <c r="R2229" t="s">
        <v>166</v>
      </c>
      <c r="S2229" t="s">
        <v>9437</v>
      </c>
    </row>
    <row r="2230" hidden="1" spans="1:19">
      <c r="A2230">
        <v>2229</v>
      </c>
      <c r="B2230" t="s">
        <v>11406</v>
      </c>
      <c r="C2230" t="s">
        <v>9823</v>
      </c>
      <c r="D2230" t="str">
        <f>VLOOKUP(C2230,[1]Sheet1!$A:$B,2,0)</f>
        <v>海淀关闭规则</v>
      </c>
      <c r="E2230" t="s">
        <v>4769</v>
      </c>
      <c r="F2230" t="s">
        <v>4389</v>
      </c>
      <c r="G2230" s="2">
        <v>1</v>
      </c>
      <c r="H2230" t="s">
        <v>9824</v>
      </c>
      <c r="I2230" s="2">
        <v>1</v>
      </c>
      <c r="J2230" t="s">
        <v>11407</v>
      </c>
      <c r="K2230" s="2">
        <v>0</v>
      </c>
      <c r="L2230" t="s">
        <v>1631</v>
      </c>
      <c r="M2230" t="s">
        <v>1632</v>
      </c>
      <c r="N2230" t="s">
        <v>40</v>
      </c>
      <c r="O2230" t="s">
        <v>41</v>
      </c>
      <c r="P2230" t="s">
        <v>4771</v>
      </c>
      <c r="Q2230" t="s">
        <v>11408</v>
      </c>
      <c r="R2230" t="s">
        <v>166</v>
      </c>
      <c r="S2230" t="s">
        <v>4773</v>
      </c>
    </row>
    <row r="2231" hidden="1" spans="1:19">
      <c r="A2231">
        <v>2230</v>
      </c>
      <c r="B2231" t="s">
        <v>11409</v>
      </c>
      <c r="C2231" t="s">
        <v>7781</v>
      </c>
      <c r="D2231" t="str">
        <f>VLOOKUP(C2231,[1]Sheet1!$A:$B,2,0)</f>
        <v>海淀专用规则2025</v>
      </c>
      <c r="E2231" t="s">
        <v>9026</v>
      </c>
      <c r="F2231" t="s">
        <v>4169</v>
      </c>
      <c r="G2231" s="2">
        <v>1</v>
      </c>
      <c r="H2231" t="s">
        <v>7782</v>
      </c>
      <c r="I2231" s="2">
        <v>2</v>
      </c>
      <c r="J2231" t="s">
        <v>9028</v>
      </c>
      <c r="K2231" s="2">
        <v>0</v>
      </c>
      <c r="L2231" t="s">
        <v>1631</v>
      </c>
      <c r="M2231" t="s">
        <v>1632</v>
      </c>
      <c r="N2231" t="s">
        <v>40</v>
      </c>
      <c r="O2231" t="s">
        <v>41</v>
      </c>
      <c r="P2231" t="s">
        <v>4777</v>
      </c>
      <c r="Q2231" t="s">
        <v>11410</v>
      </c>
      <c r="R2231" t="s">
        <v>166</v>
      </c>
      <c r="S2231" t="s">
        <v>9030</v>
      </c>
    </row>
    <row r="2232" hidden="1" spans="1:19">
      <c r="A2232">
        <v>2231</v>
      </c>
      <c r="B2232" t="s">
        <v>11411</v>
      </c>
      <c r="C2232" t="s">
        <v>7781</v>
      </c>
      <c r="D2232" t="str">
        <f>VLOOKUP(C2232,[1]Sheet1!$A:$B,2,0)</f>
        <v>海淀专用规则2025</v>
      </c>
      <c r="E2232" t="s">
        <v>5773</v>
      </c>
      <c r="F2232" t="s">
        <v>11412</v>
      </c>
      <c r="G2232" s="2">
        <v>1</v>
      </c>
      <c r="H2232" t="s">
        <v>7782</v>
      </c>
      <c r="I2232" s="2">
        <v>2</v>
      </c>
      <c r="J2232" t="s">
        <v>8797</v>
      </c>
      <c r="K2232" s="2">
        <v>1</v>
      </c>
      <c r="L2232" t="s">
        <v>1631</v>
      </c>
      <c r="M2232" t="s">
        <v>1632</v>
      </c>
      <c r="N2232" t="s">
        <v>40</v>
      </c>
      <c r="O2232" t="s">
        <v>41</v>
      </c>
      <c r="P2232" t="s">
        <v>8798</v>
      </c>
      <c r="Q2232" t="s">
        <v>11413</v>
      </c>
      <c r="R2232" t="s">
        <v>166</v>
      </c>
      <c r="S2232" t="s">
        <v>5778</v>
      </c>
    </row>
    <row r="2233" hidden="1" spans="1:19">
      <c r="A2233">
        <v>2232</v>
      </c>
      <c r="B2233" t="s">
        <v>11414</v>
      </c>
      <c r="C2233" t="s">
        <v>7781</v>
      </c>
      <c r="D2233" t="str">
        <f>VLOOKUP(C2233,[1]Sheet1!$A:$B,2,0)</f>
        <v>海淀专用规则2025</v>
      </c>
      <c r="E2233" t="s">
        <v>8801</v>
      </c>
      <c r="F2233" t="s">
        <v>4169</v>
      </c>
      <c r="G2233" s="2">
        <v>1</v>
      </c>
      <c r="H2233" t="s">
        <v>7782</v>
      </c>
      <c r="I2233" s="2">
        <v>2</v>
      </c>
      <c r="J2233" t="s">
        <v>8803</v>
      </c>
      <c r="K2233" s="2">
        <v>0</v>
      </c>
      <c r="L2233" t="s">
        <v>1631</v>
      </c>
      <c r="M2233" t="s">
        <v>1632</v>
      </c>
      <c r="N2233" t="s">
        <v>40</v>
      </c>
      <c r="O2233" t="s">
        <v>41</v>
      </c>
      <c r="P2233" t="s">
        <v>5783</v>
      </c>
      <c r="Q2233" t="s">
        <v>11415</v>
      </c>
      <c r="R2233" t="s">
        <v>166</v>
      </c>
      <c r="S2233" t="s">
        <v>8805</v>
      </c>
    </row>
    <row r="2234" hidden="1" spans="1:19">
      <c r="A2234">
        <v>2233</v>
      </c>
      <c r="B2234" t="s">
        <v>11416</v>
      </c>
      <c r="C2234" t="s">
        <v>7781</v>
      </c>
      <c r="D2234" t="str">
        <f>VLOOKUP(C2234,[1]Sheet1!$A:$B,2,0)</f>
        <v>海淀专用规则2025</v>
      </c>
      <c r="E2234" t="s">
        <v>8807</v>
      </c>
      <c r="F2234" t="s">
        <v>828</v>
      </c>
      <c r="G2234" s="2">
        <v>1</v>
      </c>
      <c r="H2234" t="s">
        <v>7782</v>
      </c>
      <c r="I2234" s="2">
        <v>1</v>
      </c>
      <c r="J2234" t="s">
        <v>11417</v>
      </c>
      <c r="K2234" s="2">
        <v>0</v>
      </c>
      <c r="L2234" t="s">
        <v>40</v>
      </c>
      <c r="M2234" t="s">
        <v>41</v>
      </c>
      <c r="N2234" t="s">
        <v>40</v>
      </c>
      <c r="O2234" t="s">
        <v>41</v>
      </c>
      <c r="P2234" t="s">
        <v>4929</v>
      </c>
      <c r="Q2234" t="s">
        <v>11418</v>
      </c>
      <c r="R2234" t="s">
        <v>166</v>
      </c>
      <c r="S2234" t="s">
        <v>8811</v>
      </c>
    </row>
    <row r="2235" hidden="1" spans="1:19">
      <c r="A2235">
        <v>2234</v>
      </c>
      <c r="B2235" t="s">
        <v>11419</v>
      </c>
      <c r="C2235" t="s">
        <v>9823</v>
      </c>
      <c r="D2235" t="str">
        <f>VLOOKUP(C2235,[1]Sheet1!$A:$B,2,0)</f>
        <v>海淀关闭规则</v>
      </c>
      <c r="E2235" t="s">
        <v>9198</v>
      </c>
      <c r="F2235" t="s">
        <v>4420</v>
      </c>
      <c r="G2235" s="2">
        <v>1</v>
      </c>
      <c r="H2235" t="s">
        <v>9824</v>
      </c>
      <c r="I2235" s="2">
        <v>2</v>
      </c>
      <c r="J2235" t="s">
        <v>9200</v>
      </c>
      <c r="K2235" s="2">
        <v>0</v>
      </c>
      <c r="L2235" t="s">
        <v>1631</v>
      </c>
      <c r="M2235" t="s">
        <v>1632</v>
      </c>
      <c r="N2235" t="s">
        <v>40</v>
      </c>
      <c r="O2235" t="s">
        <v>41</v>
      </c>
      <c r="P2235" t="s">
        <v>3744</v>
      </c>
      <c r="Q2235" t="s">
        <v>11420</v>
      </c>
      <c r="R2235" t="s">
        <v>166</v>
      </c>
      <c r="S2235" t="s">
        <v>9202</v>
      </c>
    </row>
    <row r="2236" hidden="1" spans="1:19">
      <c r="A2236">
        <v>2235</v>
      </c>
      <c r="B2236" t="s">
        <v>11421</v>
      </c>
      <c r="C2236" t="s">
        <v>117</v>
      </c>
      <c r="D2236" t="str">
        <f>VLOOKUP(C2236,[1]Sheet1!$A:$B,2,0)</f>
        <v>暂时关闭的规则</v>
      </c>
      <c r="E2236" t="s">
        <v>9204</v>
      </c>
      <c r="F2236" t="s">
        <v>9205</v>
      </c>
      <c r="G2236" s="2">
        <v>1</v>
      </c>
      <c r="H2236" t="s">
        <v>120</v>
      </c>
      <c r="I2236" s="2">
        <v>2</v>
      </c>
      <c r="J2236" t="s">
        <v>9206</v>
      </c>
      <c r="K2236" s="2">
        <v>0</v>
      </c>
      <c r="L2236" t="s">
        <v>1631</v>
      </c>
      <c r="M2236" t="s">
        <v>1632</v>
      </c>
      <c r="N2236" t="s">
        <v>40</v>
      </c>
      <c r="O2236" t="s">
        <v>41</v>
      </c>
      <c r="P2236" t="s">
        <v>3750</v>
      </c>
      <c r="Q2236" t="s">
        <v>11422</v>
      </c>
      <c r="R2236" t="s">
        <v>166</v>
      </c>
      <c r="S2236" t="s">
        <v>9208</v>
      </c>
    </row>
    <row r="2237" hidden="1" spans="1:19">
      <c r="A2237">
        <v>2236</v>
      </c>
      <c r="B2237" t="s">
        <v>11423</v>
      </c>
      <c r="C2237" t="s">
        <v>9823</v>
      </c>
      <c r="D2237" t="str">
        <f>VLOOKUP(C2237,[1]Sheet1!$A:$B,2,0)</f>
        <v>海淀关闭规则</v>
      </c>
      <c r="E2237" t="s">
        <v>4066</v>
      </c>
      <c r="F2237" t="s">
        <v>4420</v>
      </c>
      <c r="G2237" s="2">
        <v>1</v>
      </c>
      <c r="H2237" t="s">
        <v>9824</v>
      </c>
      <c r="I2237" s="2">
        <v>1</v>
      </c>
      <c r="J2237" t="s">
        <v>11424</v>
      </c>
      <c r="K2237" s="2">
        <v>0</v>
      </c>
      <c r="L2237" t="s">
        <v>1631</v>
      </c>
      <c r="M2237" t="s">
        <v>1632</v>
      </c>
      <c r="N2237" t="s">
        <v>40</v>
      </c>
      <c r="O2237" t="s">
        <v>41</v>
      </c>
      <c r="P2237" t="s">
        <v>11425</v>
      </c>
      <c r="Q2237" t="s">
        <v>11426</v>
      </c>
      <c r="R2237" t="s">
        <v>166</v>
      </c>
      <c r="S2237" t="s">
        <v>4070</v>
      </c>
    </row>
    <row r="2238" hidden="1" spans="1:19">
      <c r="A2238">
        <v>2237</v>
      </c>
      <c r="B2238" t="s">
        <v>11427</v>
      </c>
      <c r="C2238" t="s">
        <v>117</v>
      </c>
      <c r="D2238" t="str">
        <f>VLOOKUP(C2238,[1]Sheet1!$A:$B,2,0)</f>
        <v>暂时关闭的规则</v>
      </c>
      <c r="E2238" t="s">
        <v>3497</v>
      </c>
      <c r="F2238" t="s">
        <v>9452</v>
      </c>
      <c r="G2238" s="2">
        <v>1</v>
      </c>
      <c r="H2238" t="s">
        <v>120</v>
      </c>
      <c r="I2238" s="2">
        <v>1</v>
      </c>
      <c r="J2238" t="s">
        <v>3498</v>
      </c>
      <c r="K2238" s="2">
        <v>0</v>
      </c>
      <c r="L2238" t="s">
        <v>1631</v>
      </c>
      <c r="M2238" t="s">
        <v>1632</v>
      </c>
      <c r="N2238" t="s">
        <v>40</v>
      </c>
      <c r="O2238" t="s">
        <v>41</v>
      </c>
      <c r="P2238" t="s">
        <v>11428</v>
      </c>
      <c r="Q2238" t="s">
        <v>11429</v>
      </c>
      <c r="R2238" t="s">
        <v>166</v>
      </c>
      <c r="S2238" t="s">
        <v>3501</v>
      </c>
    </row>
    <row r="2239" hidden="1" spans="1:19">
      <c r="A2239">
        <v>2238</v>
      </c>
      <c r="B2239" t="s">
        <v>11430</v>
      </c>
      <c r="C2239" t="s">
        <v>7781</v>
      </c>
      <c r="D2239" t="str">
        <f>VLOOKUP(C2239,[1]Sheet1!$A:$B,2,0)</f>
        <v>海淀专用规则2025</v>
      </c>
      <c r="E2239" t="s">
        <v>9455</v>
      </c>
      <c r="F2239" t="s">
        <v>4169</v>
      </c>
      <c r="G2239" s="2">
        <v>1</v>
      </c>
      <c r="H2239" t="s">
        <v>7782</v>
      </c>
      <c r="I2239" s="2">
        <v>2</v>
      </c>
      <c r="J2239" t="s">
        <v>3528</v>
      </c>
      <c r="K2239" s="2">
        <v>0</v>
      </c>
      <c r="L2239" t="s">
        <v>40</v>
      </c>
      <c r="M2239" t="s">
        <v>41</v>
      </c>
      <c r="N2239" t="s">
        <v>40</v>
      </c>
      <c r="O2239" t="s">
        <v>41</v>
      </c>
      <c r="P2239" t="s">
        <v>3529</v>
      </c>
      <c r="Q2239" t="s">
        <v>11431</v>
      </c>
      <c r="R2239" t="s">
        <v>166</v>
      </c>
      <c r="S2239" t="s">
        <v>9458</v>
      </c>
    </row>
    <row r="2240" hidden="1" spans="1:19">
      <c r="A2240">
        <v>2239</v>
      </c>
      <c r="B2240" t="s">
        <v>11432</v>
      </c>
      <c r="C2240" t="s">
        <v>9823</v>
      </c>
      <c r="D2240" t="str">
        <f>VLOOKUP(C2240,[1]Sheet1!$A:$B,2,0)</f>
        <v>海淀关闭规则</v>
      </c>
      <c r="E2240" t="s">
        <v>9032</v>
      </c>
      <c r="F2240" t="s">
        <v>2961</v>
      </c>
      <c r="G2240" s="2">
        <v>1</v>
      </c>
      <c r="H2240" t="s">
        <v>9824</v>
      </c>
      <c r="I2240" s="2">
        <v>1</v>
      </c>
      <c r="J2240" t="s">
        <v>11433</v>
      </c>
      <c r="K2240" s="2">
        <v>0</v>
      </c>
      <c r="L2240" t="s">
        <v>40</v>
      </c>
      <c r="M2240" t="s">
        <v>41</v>
      </c>
      <c r="N2240" t="s">
        <v>40</v>
      </c>
      <c r="O2240" t="s">
        <v>41</v>
      </c>
      <c r="P2240" t="s">
        <v>3681</v>
      </c>
      <c r="Q2240" t="s">
        <v>11434</v>
      </c>
      <c r="R2240" t="s">
        <v>166</v>
      </c>
      <c r="S2240" t="s">
        <v>9037</v>
      </c>
    </row>
    <row r="2241" hidden="1" spans="1:19">
      <c r="A2241">
        <v>2240</v>
      </c>
      <c r="B2241" t="s">
        <v>11435</v>
      </c>
      <c r="C2241" t="s">
        <v>7781</v>
      </c>
      <c r="D2241" t="str">
        <f>VLOOKUP(C2241,[1]Sheet1!$A:$B,2,0)</f>
        <v>海淀专用规则2025</v>
      </c>
      <c r="E2241" t="s">
        <v>9039</v>
      </c>
      <c r="F2241" t="s">
        <v>828</v>
      </c>
      <c r="G2241" s="2">
        <v>1</v>
      </c>
      <c r="H2241" t="s">
        <v>7782</v>
      </c>
      <c r="I2241" s="2">
        <v>1</v>
      </c>
      <c r="J2241" t="s">
        <v>11436</v>
      </c>
      <c r="K2241" s="2">
        <v>0</v>
      </c>
      <c r="L2241" t="s">
        <v>1631</v>
      </c>
      <c r="M2241" t="s">
        <v>1632</v>
      </c>
      <c r="N2241" t="s">
        <v>40</v>
      </c>
      <c r="O2241" t="s">
        <v>41</v>
      </c>
      <c r="P2241" t="s">
        <v>3687</v>
      </c>
      <c r="Q2241" t="s">
        <v>11437</v>
      </c>
      <c r="R2241" t="s">
        <v>166</v>
      </c>
      <c r="S2241" t="s">
        <v>9042</v>
      </c>
    </row>
    <row r="2242" hidden="1" spans="1:19">
      <c r="A2242">
        <v>2241</v>
      </c>
      <c r="B2242" t="s">
        <v>11438</v>
      </c>
      <c r="C2242" t="s">
        <v>7781</v>
      </c>
      <c r="D2242" t="str">
        <f>VLOOKUP(C2242,[1]Sheet1!$A:$B,2,0)</f>
        <v>海淀专用规则2025</v>
      </c>
      <c r="E2242" t="s">
        <v>8813</v>
      </c>
      <c r="F2242" t="s">
        <v>828</v>
      </c>
      <c r="G2242" s="2">
        <v>1</v>
      </c>
      <c r="H2242" t="s">
        <v>7782</v>
      </c>
      <c r="I2242" s="2">
        <v>1</v>
      </c>
      <c r="J2242" t="s">
        <v>11439</v>
      </c>
      <c r="K2242" s="2">
        <v>0</v>
      </c>
      <c r="L2242" t="s">
        <v>40</v>
      </c>
      <c r="M2242" t="s">
        <v>41</v>
      </c>
      <c r="N2242" t="s">
        <v>40</v>
      </c>
      <c r="O2242" t="s">
        <v>41</v>
      </c>
      <c r="P2242" t="s">
        <v>4935</v>
      </c>
      <c r="Q2242" t="s">
        <v>11440</v>
      </c>
      <c r="R2242" t="s">
        <v>100</v>
      </c>
      <c r="S2242" t="s">
        <v>8816</v>
      </c>
    </row>
    <row r="2243" hidden="1" spans="1:19">
      <c r="A2243">
        <v>2242</v>
      </c>
      <c r="B2243" t="s">
        <v>11441</v>
      </c>
      <c r="C2243" t="s">
        <v>7781</v>
      </c>
      <c r="D2243" t="str">
        <f>VLOOKUP(C2243,[1]Sheet1!$A:$B,2,0)</f>
        <v>海淀专用规则2025</v>
      </c>
      <c r="E2243" t="s">
        <v>8818</v>
      </c>
      <c r="F2243" t="s">
        <v>841</v>
      </c>
      <c r="G2243" s="2">
        <v>1</v>
      </c>
      <c r="H2243" t="s">
        <v>7782</v>
      </c>
      <c r="I2243" s="2">
        <v>1</v>
      </c>
      <c r="J2243" t="s">
        <v>11442</v>
      </c>
      <c r="K2243" s="2">
        <v>0</v>
      </c>
      <c r="L2243" t="s">
        <v>40</v>
      </c>
      <c r="M2243" t="s">
        <v>41</v>
      </c>
      <c r="N2243" t="s">
        <v>40</v>
      </c>
      <c r="O2243" t="s">
        <v>41</v>
      </c>
      <c r="P2243" t="s">
        <v>4941</v>
      </c>
      <c r="Q2243" t="s">
        <v>11443</v>
      </c>
      <c r="R2243" t="s">
        <v>100</v>
      </c>
      <c r="S2243" t="s">
        <v>8821</v>
      </c>
    </row>
    <row r="2244" hidden="1" spans="1:19">
      <c r="A2244">
        <v>2243</v>
      </c>
      <c r="B2244" t="s">
        <v>11444</v>
      </c>
      <c r="C2244" t="s">
        <v>7781</v>
      </c>
      <c r="D2244" t="str">
        <f>VLOOKUP(C2244,[1]Sheet1!$A:$B,2,0)</f>
        <v>海淀专用规则2025</v>
      </c>
      <c r="E2244" t="s">
        <v>5301</v>
      </c>
      <c r="F2244" t="s">
        <v>4226</v>
      </c>
      <c r="G2244" s="2">
        <v>1</v>
      </c>
      <c r="H2244" t="s">
        <v>7782</v>
      </c>
      <c r="I2244" s="2">
        <v>2</v>
      </c>
      <c r="J2244" t="s">
        <v>8824</v>
      </c>
      <c r="K2244" s="2">
        <v>0</v>
      </c>
      <c r="L2244" t="s">
        <v>1631</v>
      </c>
      <c r="M2244" t="s">
        <v>1632</v>
      </c>
      <c r="N2244" t="s">
        <v>40</v>
      </c>
      <c r="O2244" t="s">
        <v>41</v>
      </c>
      <c r="P2244" t="s">
        <v>5303</v>
      </c>
      <c r="Q2244" t="s">
        <v>11445</v>
      </c>
      <c r="R2244" t="s">
        <v>166</v>
      </c>
      <c r="S2244" t="s">
        <v>5305</v>
      </c>
    </row>
    <row r="2245" hidden="1" spans="1:19">
      <c r="A2245">
        <v>2244</v>
      </c>
      <c r="B2245" t="s">
        <v>11446</v>
      </c>
      <c r="C2245" t="s">
        <v>9823</v>
      </c>
      <c r="D2245" t="str">
        <f>VLOOKUP(C2245,[1]Sheet1!$A:$B,2,0)</f>
        <v>海淀关闭规则</v>
      </c>
      <c r="E2245" t="s">
        <v>9210</v>
      </c>
      <c r="F2245" t="s">
        <v>3233</v>
      </c>
      <c r="G2245" s="2">
        <v>1</v>
      </c>
      <c r="H2245" t="s">
        <v>9824</v>
      </c>
      <c r="I2245" s="2">
        <v>2</v>
      </c>
      <c r="J2245" t="s">
        <v>9212</v>
      </c>
      <c r="K2245" s="2">
        <v>0</v>
      </c>
      <c r="L2245" t="s">
        <v>1631</v>
      </c>
      <c r="M2245" t="s">
        <v>1632</v>
      </c>
      <c r="N2245" t="s">
        <v>40</v>
      </c>
      <c r="O2245" t="s">
        <v>41</v>
      </c>
      <c r="P2245" t="s">
        <v>4000</v>
      </c>
      <c r="Q2245" t="s">
        <v>11447</v>
      </c>
      <c r="R2245" t="s">
        <v>166</v>
      </c>
      <c r="S2245" t="s">
        <v>9214</v>
      </c>
    </row>
    <row r="2246" hidden="1" spans="1:19">
      <c r="A2246">
        <v>2245</v>
      </c>
      <c r="B2246" t="s">
        <v>11448</v>
      </c>
      <c r="C2246" t="s">
        <v>7781</v>
      </c>
      <c r="D2246" t="str">
        <f>VLOOKUP(C2246,[1]Sheet1!$A:$B,2,0)</f>
        <v>海淀专用规则2025</v>
      </c>
      <c r="E2246" t="s">
        <v>9216</v>
      </c>
      <c r="F2246" t="s">
        <v>4226</v>
      </c>
      <c r="G2246" s="2">
        <v>1</v>
      </c>
      <c r="H2246" t="s">
        <v>7782</v>
      </c>
      <c r="I2246" s="2">
        <v>2</v>
      </c>
      <c r="J2246" t="s">
        <v>9218</v>
      </c>
      <c r="K2246" s="2">
        <v>0</v>
      </c>
      <c r="L2246" t="s">
        <v>40</v>
      </c>
      <c r="M2246" t="s">
        <v>41</v>
      </c>
      <c r="N2246" t="s">
        <v>40</v>
      </c>
      <c r="O2246" t="s">
        <v>41</v>
      </c>
      <c r="P2246" t="s">
        <v>4007</v>
      </c>
      <c r="Q2246" t="s">
        <v>11449</v>
      </c>
      <c r="R2246" t="s">
        <v>166</v>
      </c>
      <c r="S2246" t="s">
        <v>9220</v>
      </c>
    </row>
    <row r="2247" hidden="1" spans="1:19">
      <c r="A2247">
        <v>2246</v>
      </c>
      <c r="B2247" t="s">
        <v>11450</v>
      </c>
      <c r="C2247" t="s">
        <v>7781</v>
      </c>
      <c r="D2247" t="str">
        <f>VLOOKUP(C2247,[1]Sheet1!$A:$B,2,0)</f>
        <v>海淀专用规则2025</v>
      </c>
      <c r="E2247" t="s">
        <v>4011</v>
      </c>
      <c r="F2247" t="s">
        <v>4226</v>
      </c>
      <c r="G2247" s="2">
        <v>1</v>
      </c>
      <c r="H2247" t="s">
        <v>7782</v>
      </c>
      <c r="I2247" s="2">
        <v>2</v>
      </c>
      <c r="J2247" t="s">
        <v>9223</v>
      </c>
      <c r="K2247" s="2">
        <v>0</v>
      </c>
      <c r="L2247" t="s">
        <v>40</v>
      </c>
      <c r="M2247" t="s">
        <v>41</v>
      </c>
      <c r="N2247" t="s">
        <v>40</v>
      </c>
      <c r="O2247" t="s">
        <v>41</v>
      </c>
      <c r="P2247" t="s">
        <v>9224</v>
      </c>
      <c r="Q2247" t="s">
        <v>11451</v>
      </c>
      <c r="R2247" t="s">
        <v>166</v>
      </c>
      <c r="S2247" t="s">
        <v>4015</v>
      </c>
    </row>
    <row r="2248" hidden="1" spans="1:19">
      <c r="A2248">
        <v>2247</v>
      </c>
      <c r="B2248" t="s">
        <v>11452</v>
      </c>
      <c r="C2248" t="s">
        <v>7781</v>
      </c>
      <c r="D2248" t="str">
        <f>VLOOKUP(C2248,[1]Sheet1!$A:$B,2,0)</f>
        <v>海淀专用规则2025</v>
      </c>
      <c r="E2248" t="s">
        <v>9232</v>
      </c>
      <c r="F2248" t="s">
        <v>4226</v>
      </c>
      <c r="G2248" s="2">
        <v>1</v>
      </c>
      <c r="H2248" t="s">
        <v>7782</v>
      </c>
      <c r="I2248" s="2">
        <v>2</v>
      </c>
      <c r="J2248" t="s">
        <v>4390</v>
      </c>
      <c r="K2248" s="2">
        <v>0</v>
      </c>
      <c r="L2248" t="s">
        <v>40</v>
      </c>
      <c r="M2248" t="s">
        <v>41</v>
      </c>
      <c r="N2248" t="s">
        <v>40</v>
      </c>
      <c r="O2248" t="s">
        <v>41</v>
      </c>
      <c r="P2248" t="s">
        <v>4391</v>
      </c>
      <c r="Q2248" t="s">
        <v>11453</v>
      </c>
      <c r="R2248" t="s">
        <v>100</v>
      </c>
      <c r="S2248" t="s">
        <v>9235</v>
      </c>
    </row>
    <row r="2249" hidden="1" spans="1:19">
      <c r="A2249">
        <v>2248</v>
      </c>
      <c r="B2249" t="s">
        <v>11454</v>
      </c>
      <c r="C2249" t="s">
        <v>9823</v>
      </c>
      <c r="D2249" t="str">
        <f>VLOOKUP(C2249,[1]Sheet1!$A:$B,2,0)</f>
        <v>海淀关闭规则</v>
      </c>
      <c r="E2249" t="s">
        <v>3533</v>
      </c>
      <c r="F2249" t="s">
        <v>4580</v>
      </c>
      <c r="G2249" s="2">
        <v>1</v>
      </c>
      <c r="H2249" t="s">
        <v>9824</v>
      </c>
      <c r="I2249" s="2">
        <v>1</v>
      </c>
      <c r="J2249" t="s">
        <v>11455</v>
      </c>
      <c r="K2249" s="2">
        <v>0</v>
      </c>
      <c r="L2249" t="s">
        <v>1631</v>
      </c>
      <c r="M2249" t="s">
        <v>1632</v>
      </c>
      <c r="N2249" t="s">
        <v>40</v>
      </c>
      <c r="O2249" t="s">
        <v>41</v>
      </c>
      <c r="P2249" t="s">
        <v>11456</v>
      </c>
      <c r="Q2249" t="s">
        <v>11457</v>
      </c>
      <c r="R2249" t="s">
        <v>166</v>
      </c>
      <c r="S2249" t="s">
        <v>3537</v>
      </c>
    </row>
    <row r="2250" hidden="1" spans="1:19">
      <c r="A2250">
        <v>2249</v>
      </c>
      <c r="B2250" t="s">
        <v>11458</v>
      </c>
      <c r="C2250" t="s">
        <v>117</v>
      </c>
      <c r="D2250" t="str">
        <f>VLOOKUP(C2250,[1]Sheet1!$A:$B,2,0)</f>
        <v>暂时关闭的规则</v>
      </c>
      <c r="E2250" t="s">
        <v>3816</v>
      </c>
      <c r="F2250" t="s">
        <v>9463</v>
      </c>
      <c r="G2250" s="2">
        <v>1</v>
      </c>
      <c r="H2250" t="s">
        <v>120</v>
      </c>
      <c r="I2250" s="2">
        <v>1</v>
      </c>
      <c r="J2250" t="s">
        <v>3817</v>
      </c>
      <c r="K2250" s="2">
        <v>0</v>
      </c>
      <c r="L2250" t="s">
        <v>1631</v>
      </c>
      <c r="M2250" t="s">
        <v>1632</v>
      </c>
      <c r="N2250" t="s">
        <v>40</v>
      </c>
      <c r="O2250" t="s">
        <v>41</v>
      </c>
      <c r="P2250" t="s">
        <v>3818</v>
      </c>
      <c r="Q2250" t="s">
        <v>11459</v>
      </c>
      <c r="R2250" t="s">
        <v>166</v>
      </c>
      <c r="S2250" t="s">
        <v>3820</v>
      </c>
    </row>
    <row r="2251" hidden="1" spans="1:19">
      <c r="A2251">
        <v>2250</v>
      </c>
      <c r="B2251" t="s">
        <v>11460</v>
      </c>
      <c r="C2251" t="s">
        <v>7781</v>
      </c>
      <c r="D2251" t="str">
        <f>VLOOKUP(C2251,[1]Sheet1!$A:$B,2,0)</f>
        <v>海淀专用规则2025</v>
      </c>
      <c r="E2251" t="s">
        <v>9044</v>
      </c>
      <c r="F2251" t="s">
        <v>4226</v>
      </c>
      <c r="G2251" s="2">
        <v>1</v>
      </c>
      <c r="H2251" t="s">
        <v>7782</v>
      </c>
      <c r="I2251" s="2">
        <v>2</v>
      </c>
      <c r="J2251" t="s">
        <v>9045</v>
      </c>
      <c r="K2251" s="2">
        <v>0</v>
      </c>
      <c r="L2251" t="s">
        <v>1631</v>
      </c>
      <c r="M2251" t="s">
        <v>1632</v>
      </c>
      <c r="N2251" t="s">
        <v>40</v>
      </c>
      <c r="O2251" t="s">
        <v>41</v>
      </c>
      <c r="P2251" t="s">
        <v>3945</v>
      </c>
      <c r="Q2251" t="s">
        <v>11461</v>
      </c>
      <c r="R2251" t="s">
        <v>166</v>
      </c>
      <c r="S2251" t="s">
        <v>9047</v>
      </c>
    </row>
    <row r="2252" hidden="1" spans="1:19">
      <c r="A2252">
        <v>2251</v>
      </c>
      <c r="B2252" t="s">
        <v>11462</v>
      </c>
      <c r="C2252" t="s">
        <v>117</v>
      </c>
      <c r="D2252" t="str">
        <f>VLOOKUP(C2252,[1]Sheet1!$A:$B,2,0)</f>
        <v>暂时关闭的规则</v>
      </c>
      <c r="E2252" t="s">
        <v>9049</v>
      </c>
      <c r="F2252" t="s">
        <v>9050</v>
      </c>
      <c r="G2252" s="2">
        <v>1</v>
      </c>
      <c r="H2252" t="s">
        <v>120</v>
      </c>
      <c r="I2252" s="2">
        <v>2</v>
      </c>
      <c r="J2252" t="s">
        <v>9051</v>
      </c>
      <c r="K2252" s="2">
        <v>0</v>
      </c>
      <c r="L2252" t="s">
        <v>1631</v>
      </c>
      <c r="M2252" t="s">
        <v>1632</v>
      </c>
      <c r="N2252" t="s">
        <v>40</v>
      </c>
      <c r="O2252" t="s">
        <v>41</v>
      </c>
      <c r="P2252" t="s">
        <v>3951</v>
      </c>
      <c r="Q2252" t="s">
        <v>11463</v>
      </c>
      <c r="R2252" t="s">
        <v>166</v>
      </c>
      <c r="S2252" t="s">
        <v>9053</v>
      </c>
    </row>
    <row r="2253" hidden="1" spans="1:19">
      <c r="A2253">
        <v>2252</v>
      </c>
      <c r="B2253" t="s">
        <v>11464</v>
      </c>
      <c r="C2253" t="s">
        <v>7781</v>
      </c>
      <c r="D2253" t="str">
        <f>VLOOKUP(C2253,[1]Sheet1!$A:$B,2,0)</f>
        <v>海淀专用规则2025</v>
      </c>
      <c r="E2253" t="s">
        <v>5560</v>
      </c>
      <c r="F2253" t="s">
        <v>4298</v>
      </c>
      <c r="G2253" s="2">
        <v>1</v>
      </c>
      <c r="H2253" t="s">
        <v>7782</v>
      </c>
      <c r="I2253" s="2">
        <v>2</v>
      </c>
      <c r="J2253" t="s">
        <v>8828</v>
      </c>
      <c r="K2253" s="2">
        <v>0</v>
      </c>
      <c r="L2253" t="s">
        <v>1631</v>
      </c>
      <c r="M2253" t="s">
        <v>1632</v>
      </c>
      <c r="N2253" t="s">
        <v>40</v>
      </c>
      <c r="O2253" t="s">
        <v>41</v>
      </c>
      <c r="P2253" t="s">
        <v>5562</v>
      </c>
      <c r="Q2253" t="s">
        <v>11465</v>
      </c>
      <c r="R2253" t="s">
        <v>166</v>
      </c>
      <c r="S2253" t="s">
        <v>5564</v>
      </c>
    </row>
    <row r="2254" hidden="1" spans="1:19">
      <c r="A2254">
        <v>2253</v>
      </c>
      <c r="B2254" t="s">
        <v>11466</v>
      </c>
      <c r="C2254" t="s">
        <v>7781</v>
      </c>
      <c r="D2254" t="str">
        <f>VLOOKUP(C2254,[1]Sheet1!$A:$B,2,0)</f>
        <v>海淀专用规则2025</v>
      </c>
      <c r="E2254" t="s">
        <v>5566</v>
      </c>
      <c r="F2254" t="s">
        <v>4298</v>
      </c>
      <c r="G2254" s="2">
        <v>1</v>
      </c>
      <c r="H2254" t="s">
        <v>7782</v>
      </c>
      <c r="I2254" s="2">
        <v>2</v>
      </c>
      <c r="J2254" t="s">
        <v>8832</v>
      </c>
      <c r="K2254" s="2">
        <v>0</v>
      </c>
      <c r="L2254" t="s">
        <v>1631</v>
      </c>
      <c r="M2254" t="s">
        <v>1632</v>
      </c>
      <c r="N2254" t="s">
        <v>40</v>
      </c>
      <c r="O2254" t="s">
        <v>41</v>
      </c>
      <c r="P2254" t="s">
        <v>5568</v>
      </c>
      <c r="Q2254" t="s">
        <v>11467</v>
      </c>
      <c r="R2254" t="s">
        <v>166</v>
      </c>
      <c r="S2254" t="s">
        <v>5570</v>
      </c>
    </row>
    <row r="2255" hidden="1" spans="1:19">
      <c r="A2255">
        <v>2254</v>
      </c>
      <c r="B2255" t="s">
        <v>11468</v>
      </c>
      <c r="C2255" t="s">
        <v>7781</v>
      </c>
      <c r="D2255" t="str">
        <f>VLOOKUP(C2255,[1]Sheet1!$A:$B,2,0)</f>
        <v>海淀专用规则2025</v>
      </c>
      <c r="E2255" t="s">
        <v>8838</v>
      </c>
      <c r="F2255" t="s">
        <v>4298</v>
      </c>
      <c r="G2255" s="2">
        <v>1</v>
      </c>
      <c r="H2255" t="s">
        <v>7782</v>
      </c>
      <c r="I2255" s="2">
        <v>2</v>
      </c>
      <c r="J2255" t="s">
        <v>8840</v>
      </c>
      <c r="K2255" s="2">
        <v>0</v>
      </c>
      <c r="L2255" t="s">
        <v>1631</v>
      </c>
      <c r="M2255" t="s">
        <v>1632</v>
      </c>
      <c r="N2255" t="s">
        <v>40</v>
      </c>
      <c r="O2255" t="s">
        <v>41</v>
      </c>
      <c r="P2255" t="s">
        <v>5807</v>
      </c>
      <c r="Q2255" t="s">
        <v>11469</v>
      </c>
      <c r="R2255" t="s">
        <v>166</v>
      </c>
      <c r="S2255" t="s">
        <v>8842</v>
      </c>
    </row>
    <row r="2256" hidden="1" spans="1:19">
      <c r="A2256">
        <v>2255</v>
      </c>
      <c r="B2256" t="s">
        <v>11470</v>
      </c>
      <c r="C2256" t="s">
        <v>7781</v>
      </c>
      <c r="D2256" t="str">
        <f>VLOOKUP(C2256,[1]Sheet1!$A:$B,2,0)</f>
        <v>海淀专用规则2025</v>
      </c>
      <c r="E2256" t="s">
        <v>8844</v>
      </c>
      <c r="F2256" t="s">
        <v>4298</v>
      </c>
      <c r="G2256" s="2">
        <v>1</v>
      </c>
      <c r="H2256" t="s">
        <v>7782</v>
      </c>
      <c r="I2256" s="2">
        <v>2</v>
      </c>
      <c r="J2256" t="s">
        <v>8846</v>
      </c>
      <c r="K2256" s="2">
        <v>0</v>
      </c>
      <c r="L2256" t="s">
        <v>1631</v>
      </c>
      <c r="M2256" t="s">
        <v>1632</v>
      </c>
      <c r="N2256" t="s">
        <v>40</v>
      </c>
      <c r="O2256" t="s">
        <v>41</v>
      </c>
      <c r="P2256" t="s">
        <v>5813</v>
      </c>
      <c r="Q2256" t="s">
        <v>11471</v>
      </c>
      <c r="R2256" t="s">
        <v>166</v>
      </c>
      <c r="S2256" t="s">
        <v>8848</v>
      </c>
    </row>
    <row r="2257" hidden="1" spans="1:19">
      <c r="A2257">
        <v>2256</v>
      </c>
      <c r="B2257" t="s">
        <v>11472</v>
      </c>
      <c r="C2257" t="s">
        <v>7781</v>
      </c>
      <c r="D2257" t="str">
        <f>VLOOKUP(C2257,[1]Sheet1!$A:$B,2,0)</f>
        <v>海淀专用规则2025</v>
      </c>
      <c r="E2257" t="s">
        <v>9237</v>
      </c>
      <c r="F2257" t="s">
        <v>4389</v>
      </c>
      <c r="G2257" s="2">
        <v>1</v>
      </c>
      <c r="H2257" t="s">
        <v>7782</v>
      </c>
      <c r="I2257" s="2">
        <v>2</v>
      </c>
      <c r="J2257" t="s">
        <v>11473</v>
      </c>
      <c r="K2257" s="2">
        <v>0</v>
      </c>
      <c r="L2257" t="s">
        <v>1631</v>
      </c>
      <c r="M2257" t="s">
        <v>1632</v>
      </c>
      <c r="N2257" t="s">
        <v>40</v>
      </c>
      <c r="O2257" t="s">
        <v>41</v>
      </c>
      <c r="P2257" t="s">
        <v>9240</v>
      </c>
      <c r="Q2257" t="s">
        <v>11474</v>
      </c>
      <c r="R2257" t="s">
        <v>166</v>
      </c>
      <c r="S2257" t="s">
        <v>9242</v>
      </c>
    </row>
    <row r="2258" hidden="1" spans="1:19">
      <c r="A2258">
        <v>2257</v>
      </c>
      <c r="B2258" t="s">
        <v>11475</v>
      </c>
      <c r="C2258" t="s">
        <v>7781</v>
      </c>
      <c r="D2258" t="str">
        <f>VLOOKUP(C2258,[1]Sheet1!$A:$B,2,0)</f>
        <v>海淀专用规则2025</v>
      </c>
      <c r="E2258" t="s">
        <v>4831</v>
      </c>
      <c r="F2258" t="s">
        <v>841</v>
      </c>
      <c r="G2258" s="2">
        <v>1</v>
      </c>
      <c r="H2258" t="s">
        <v>7782</v>
      </c>
      <c r="I2258" s="2">
        <v>1</v>
      </c>
      <c r="J2258" t="s">
        <v>11476</v>
      </c>
      <c r="K2258" s="2">
        <v>0</v>
      </c>
      <c r="L2258" t="s">
        <v>1631</v>
      </c>
      <c r="M2258" t="s">
        <v>1632</v>
      </c>
      <c r="N2258" t="s">
        <v>40</v>
      </c>
      <c r="O2258" t="s">
        <v>41</v>
      </c>
      <c r="P2258" t="s">
        <v>4833</v>
      </c>
      <c r="Q2258" t="s">
        <v>11477</v>
      </c>
      <c r="R2258" t="s">
        <v>4288</v>
      </c>
      <c r="S2258" t="s">
        <v>4835</v>
      </c>
    </row>
    <row r="2259" hidden="1" spans="1:19">
      <c r="A2259">
        <v>2258</v>
      </c>
      <c r="B2259" t="s">
        <v>11478</v>
      </c>
      <c r="C2259" t="s">
        <v>9823</v>
      </c>
      <c r="D2259" t="str">
        <f>VLOOKUP(C2259,[1]Sheet1!$A:$B,2,0)</f>
        <v>海淀关闭规则</v>
      </c>
      <c r="E2259" t="s">
        <v>3822</v>
      </c>
      <c r="F2259" t="s">
        <v>4640</v>
      </c>
      <c r="G2259" s="2">
        <v>1</v>
      </c>
      <c r="H2259" t="s">
        <v>9824</v>
      </c>
      <c r="I2259" s="2">
        <v>1</v>
      </c>
      <c r="J2259" t="s">
        <v>11479</v>
      </c>
      <c r="K2259" s="2">
        <v>0</v>
      </c>
      <c r="L2259" t="s">
        <v>1631</v>
      </c>
      <c r="M2259" t="s">
        <v>1632</v>
      </c>
      <c r="N2259" t="s">
        <v>40</v>
      </c>
      <c r="O2259" t="s">
        <v>41</v>
      </c>
      <c r="P2259" t="s">
        <v>11480</v>
      </c>
      <c r="Q2259" t="s">
        <v>11481</v>
      </c>
      <c r="R2259" t="s">
        <v>166</v>
      </c>
      <c r="S2259" t="s">
        <v>3826</v>
      </c>
    </row>
    <row r="2260" hidden="1" spans="1:19">
      <c r="A2260">
        <v>2259</v>
      </c>
      <c r="B2260" t="s">
        <v>11482</v>
      </c>
      <c r="C2260" t="s">
        <v>7781</v>
      </c>
      <c r="D2260" t="str">
        <f>VLOOKUP(C2260,[1]Sheet1!$A:$B,2,0)</f>
        <v>海淀专用规则2025</v>
      </c>
      <c r="E2260" t="s">
        <v>9469</v>
      </c>
      <c r="F2260" t="s">
        <v>841</v>
      </c>
      <c r="G2260" s="2">
        <v>1</v>
      </c>
      <c r="H2260" t="s">
        <v>7782</v>
      </c>
      <c r="I2260" s="2">
        <v>1</v>
      </c>
      <c r="J2260" t="s">
        <v>11483</v>
      </c>
      <c r="K2260" s="2">
        <v>0</v>
      </c>
      <c r="L2260" t="s">
        <v>1631</v>
      </c>
      <c r="M2260" t="s">
        <v>1632</v>
      </c>
      <c r="N2260" t="s">
        <v>40</v>
      </c>
      <c r="O2260" t="s">
        <v>41</v>
      </c>
      <c r="P2260" t="s">
        <v>9470</v>
      </c>
      <c r="Q2260" t="s">
        <v>11484</v>
      </c>
      <c r="R2260" t="s">
        <v>166</v>
      </c>
      <c r="S2260" t="s">
        <v>9472</v>
      </c>
    </row>
    <row r="2261" hidden="1" spans="1:19">
      <c r="A2261">
        <v>2260</v>
      </c>
      <c r="B2261" t="s">
        <v>11485</v>
      </c>
      <c r="C2261" t="s">
        <v>9823</v>
      </c>
      <c r="D2261" t="str">
        <f>VLOOKUP(C2261,[1]Sheet1!$A:$B,2,0)</f>
        <v>海淀关闭规则</v>
      </c>
      <c r="E2261" t="s">
        <v>4284</v>
      </c>
      <c r="F2261" t="s">
        <v>4640</v>
      </c>
      <c r="G2261" s="2">
        <v>1</v>
      </c>
      <c r="H2261" t="s">
        <v>9824</v>
      </c>
      <c r="I2261" s="2">
        <v>1</v>
      </c>
      <c r="J2261" t="s">
        <v>11486</v>
      </c>
      <c r="K2261" s="2">
        <v>0</v>
      </c>
      <c r="L2261" t="s">
        <v>1631</v>
      </c>
      <c r="M2261" t="s">
        <v>1632</v>
      </c>
      <c r="N2261" t="s">
        <v>40</v>
      </c>
      <c r="O2261" t="s">
        <v>41</v>
      </c>
      <c r="P2261" t="s">
        <v>11487</v>
      </c>
      <c r="Q2261" t="s">
        <v>11488</v>
      </c>
      <c r="R2261" t="s">
        <v>4288</v>
      </c>
      <c r="S2261" t="s">
        <v>4289</v>
      </c>
    </row>
    <row r="2262" hidden="1" spans="1:19">
      <c r="A2262">
        <v>2261</v>
      </c>
      <c r="B2262" t="s">
        <v>11489</v>
      </c>
      <c r="C2262" t="s">
        <v>117</v>
      </c>
      <c r="D2262" t="str">
        <f>VLOOKUP(C2262,[1]Sheet1!$A:$B,2,0)</f>
        <v>暂时关闭的规则</v>
      </c>
      <c r="E2262" t="s">
        <v>4291</v>
      </c>
      <c r="F2262" t="s">
        <v>9058</v>
      </c>
      <c r="G2262" s="2">
        <v>1</v>
      </c>
      <c r="H2262" t="s">
        <v>120</v>
      </c>
      <c r="I2262" s="2">
        <v>1</v>
      </c>
      <c r="J2262" t="s">
        <v>4292</v>
      </c>
      <c r="K2262" s="2">
        <v>0</v>
      </c>
      <c r="L2262" t="s">
        <v>40</v>
      </c>
      <c r="M2262" t="s">
        <v>41</v>
      </c>
      <c r="N2262" t="s">
        <v>40</v>
      </c>
      <c r="O2262" t="s">
        <v>41</v>
      </c>
      <c r="P2262" t="s">
        <v>11490</v>
      </c>
      <c r="Q2262" t="s">
        <v>11491</v>
      </c>
      <c r="R2262" t="s">
        <v>166</v>
      </c>
      <c r="S2262" t="s">
        <v>4295</v>
      </c>
    </row>
    <row r="2263" hidden="1" spans="1:19">
      <c r="A2263">
        <v>2262</v>
      </c>
      <c r="B2263" t="s">
        <v>11492</v>
      </c>
      <c r="C2263" t="s">
        <v>7781</v>
      </c>
      <c r="D2263" t="str">
        <f>VLOOKUP(C2263,[1]Sheet1!$A:$B,2,0)</f>
        <v>海淀专用规则2025</v>
      </c>
      <c r="E2263" t="s">
        <v>8850</v>
      </c>
      <c r="F2263" t="s">
        <v>4420</v>
      </c>
      <c r="G2263" s="2">
        <v>1</v>
      </c>
      <c r="H2263" t="s">
        <v>7782</v>
      </c>
      <c r="I2263" s="2">
        <v>2</v>
      </c>
      <c r="J2263" t="s">
        <v>8852</v>
      </c>
      <c r="K2263" s="2">
        <v>0</v>
      </c>
      <c r="L2263" t="s">
        <v>1631</v>
      </c>
      <c r="M2263" t="s">
        <v>1632</v>
      </c>
      <c r="N2263" t="s">
        <v>40</v>
      </c>
      <c r="O2263" t="s">
        <v>41</v>
      </c>
      <c r="P2263" t="s">
        <v>5820</v>
      </c>
      <c r="Q2263" t="s">
        <v>11493</v>
      </c>
      <c r="R2263" t="s">
        <v>166</v>
      </c>
      <c r="S2263" t="s">
        <v>8854</v>
      </c>
    </row>
    <row r="2264" hidden="1" spans="1:19">
      <c r="A2264">
        <v>2263</v>
      </c>
      <c r="B2264" t="s">
        <v>11494</v>
      </c>
      <c r="C2264" t="s">
        <v>7781</v>
      </c>
      <c r="D2264" t="str">
        <f>VLOOKUP(C2264,[1]Sheet1!$A:$B,2,0)</f>
        <v>海淀专用规则2025</v>
      </c>
      <c r="E2264" t="s">
        <v>8856</v>
      </c>
      <c r="F2264" t="s">
        <v>4420</v>
      </c>
      <c r="G2264" s="2">
        <v>1</v>
      </c>
      <c r="H2264" t="s">
        <v>7782</v>
      </c>
      <c r="I2264" s="2">
        <v>2</v>
      </c>
      <c r="J2264" t="s">
        <v>8858</v>
      </c>
      <c r="K2264" s="2">
        <v>0</v>
      </c>
      <c r="L2264" t="s">
        <v>1631</v>
      </c>
      <c r="M2264" t="s">
        <v>1632</v>
      </c>
      <c r="N2264" t="s">
        <v>40</v>
      </c>
      <c r="O2264" t="s">
        <v>41</v>
      </c>
      <c r="P2264" t="s">
        <v>5826</v>
      </c>
      <c r="Q2264" t="s">
        <v>11495</v>
      </c>
      <c r="R2264" t="s">
        <v>100</v>
      </c>
      <c r="S2264" t="s">
        <v>8860</v>
      </c>
    </row>
    <row r="2265" hidden="1" spans="1:19">
      <c r="A2265">
        <v>2264</v>
      </c>
      <c r="B2265" t="s">
        <v>11496</v>
      </c>
      <c r="C2265" t="s">
        <v>7781</v>
      </c>
      <c r="D2265" t="str">
        <f>VLOOKUP(C2265,[1]Sheet1!$A:$B,2,0)</f>
        <v>海淀专用规则2025</v>
      </c>
      <c r="E2265" t="s">
        <v>5830</v>
      </c>
      <c r="F2265" t="s">
        <v>4420</v>
      </c>
      <c r="G2265" s="2">
        <v>1</v>
      </c>
      <c r="H2265" t="s">
        <v>7782</v>
      </c>
      <c r="I2265" s="2">
        <v>2</v>
      </c>
      <c r="J2265" t="s">
        <v>8863</v>
      </c>
      <c r="K2265" s="2">
        <v>0</v>
      </c>
      <c r="L2265" t="s">
        <v>1631</v>
      </c>
      <c r="M2265" t="s">
        <v>1632</v>
      </c>
      <c r="N2265" t="s">
        <v>40</v>
      </c>
      <c r="O2265" t="s">
        <v>41</v>
      </c>
      <c r="P2265" t="s">
        <v>8864</v>
      </c>
      <c r="Q2265" t="s">
        <v>11497</v>
      </c>
      <c r="R2265" t="s">
        <v>166</v>
      </c>
      <c r="S2265" t="s">
        <v>5835</v>
      </c>
    </row>
    <row r="2266" hidden="1" spans="1:19">
      <c r="A2266">
        <v>2265</v>
      </c>
      <c r="B2266" t="s">
        <v>11498</v>
      </c>
      <c r="C2266" t="s">
        <v>7781</v>
      </c>
      <c r="D2266" t="str">
        <f>VLOOKUP(C2266,[1]Sheet1!$A:$B,2,0)</f>
        <v>海淀专用规则2025</v>
      </c>
      <c r="E2266" t="s">
        <v>8867</v>
      </c>
      <c r="F2266" t="s">
        <v>4420</v>
      </c>
      <c r="G2266" s="2">
        <v>1</v>
      </c>
      <c r="H2266" t="s">
        <v>7782</v>
      </c>
      <c r="I2266" s="2">
        <v>2</v>
      </c>
      <c r="J2266" t="s">
        <v>8868</v>
      </c>
      <c r="K2266" s="2">
        <v>0</v>
      </c>
      <c r="L2266" t="s">
        <v>1631</v>
      </c>
      <c r="M2266" t="s">
        <v>1632</v>
      </c>
      <c r="N2266" t="s">
        <v>40</v>
      </c>
      <c r="O2266" t="s">
        <v>41</v>
      </c>
      <c r="P2266" t="s">
        <v>4962</v>
      </c>
      <c r="Q2266" t="s">
        <v>11499</v>
      </c>
      <c r="R2266" t="s">
        <v>166</v>
      </c>
      <c r="S2266" t="s">
        <v>8870</v>
      </c>
    </row>
    <row r="2267" hidden="1" spans="1:19">
      <c r="A2267">
        <v>2266</v>
      </c>
      <c r="B2267" t="s">
        <v>11500</v>
      </c>
      <c r="C2267" t="s">
        <v>117</v>
      </c>
      <c r="D2267" t="str">
        <f>VLOOKUP(C2267,[1]Sheet1!$A:$B,2,0)</f>
        <v>暂时关闭的规则</v>
      </c>
      <c r="E2267" t="s">
        <v>9252</v>
      </c>
      <c r="F2267" t="s">
        <v>9253</v>
      </c>
      <c r="G2267" s="2">
        <v>1</v>
      </c>
      <c r="H2267" t="s">
        <v>120</v>
      </c>
      <c r="I2267" s="2">
        <v>1</v>
      </c>
      <c r="J2267" t="s">
        <v>3755</v>
      </c>
      <c r="K2267" s="2">
        <v>0</v>
      </c>
      <c r="L2267" t="s">
        <v>1631</v>
      </c>
      <c r="M2267" t="s">
        <v>1632</v>
      </c>
      <c r="N2267" t="s">
        <v>40</v>
      </c>
      <c r="O2267" t="s">
        <v>41</v>
      </c>
      <c r="P2267" t="s">
        <v>3756</v>
      </c>
      <c r="Q2267" t="s">
        <v>11501</v>
      </c>
      <c r="R2267" t="s">
        <v>166</v>
      </c>
      <c r="S2267" t="s">
        <v>9255</v>
      </c>
    </row>
    <row r="2268" hidden="1" spans="1:19">
      <c r="A2268">
        <v>2267</v>
      </c>
      <c r="B2268" t="s">
        <v>11502</v>
      </c>
      <c r="C2268" t="s">
        <v>117</v>
      </c>
      <c r="D2268" t="str">
        <f>VLOOKUP(C2268,[1]Sheet1!$A:$B,2,0)</f>
        <v>暂时关闭的规则</v>
      </c>
      <c r="E2268" t="s">
        <v>9257</v>
      </c>
      <c r="F2268" t="s">
        <v>9258</v>
      </c>
      <c r="G2268" s="2">
        <v>1</v>
      </c>
      <c r="H2268" t="s">
        <v>120</v>
      </c>
      <c r="I2268" s="2">
        <v>2</v>
      </c>
      <c r="J2268" t="s">
        <v>9259</v>
      </c>
      <c r="K2268" s="2">
        <v>0</v>
      </c>
      <c r="L2268" t="s">
        <v>1631</v>
      </c>
      <c r="M2268" t="s">
        <v>1632</v>
      </c>
      <c r="N2268" t="s">
        <v>40</v>
      </c>
      <c r="O2268" t="s">
        <v>41</v>
      </c>
      <c r="P2268" t="s">
        <v>3762</v>
      </c>
      <c r="Q2268" t="s">
        <v>11503</v>
      </c>
      <c r="R2268" t="s">
        <v>166</v>
      </c>
      <c r="S2268" t="s">
        <v>9261</v>
      </c>
    </row>
    <row r="2269" hidden="1" spans="1:19">
      <c r="A2269">
        <v>2268</v>
      </c>
      <c r="B2269" t="s">
        <v>11504</v>
      </c>
      <c r="C2269" t="s">
        <v>9823</v>
      </c>
      <c r="D2269" t="str">
        <f>VLOOKUP(C2269,[1]Sheet1!$A:$B,2,0)</f>
        <v>海淀关闭规则</v>
      </c>
      <c r="E2269" t="s">
        <v>9474</v>
      </c>
      <c r="F2269" t="s">
        <v>2578</v>
      </c>
      <c r="G2269" s="2">
        <v>1</v>
      </c>
      <c r="H2269" t="s">
        <v>9824</v>
      </c>
      <c r="I2269" s="2">
        <v>1</v>
      </c>
      <c r="J2269" t="s">
        <v>11505</v>
      </c>
      <c r="K2269" s="2">
        <v>0</v>
      </c>
      <c r="L2269" t="s">
        <v>1631</v>
      </c>
      <c r="M2269" t="s">
        <v>1632</v>
      </c>
      <c r="N2269" t="s">
        <v>40</v>
      </c>
      <c r="O2269" t="s">
        <v>41</v>
      </c>
      <c r="P2269" t="s">
        <v>4080</v>
      </c>
      <c r="Q2269" t="s">
        <v>11506</v>
      </c>
      <c r="R2269" t="s">
        <v>166</v>
      </c>
      <c r="S2269" t="s">
        <v>9478</v>
      </c>
    </row>
    <row r="2270" hidden="1" spans="1:19">
      <c r="A2270">
        <v>2269</v>
      </c>
      <c r="B2270" t="s">
        <v>11507</v>
      </c>
      <c r="C2270" t="s">
        <v>7781</v>
      </c>
      <c r="D2270" t="str">
        <f>VLOOKUP(C2270,[1]Sheet1!$A:$B,2,0)</f>
        <v>海淀专用规则2025</v>
      </c>
      <c r="E2270" t="s">
        <v>9480</v>
      </c>
      <c r="F2270" t="s">
        <v>841</v>
      </c>
      <c r="G2270" s="2">
        <v>1</v>
      </c>
      <c r="H2270" t="s">
        <v>7782</v>
      </c>
      <c r="I2270" s="2">
        <v>1</v>
      </c>
      <c r="J2270" t="s">
        <v>11508</v>
      </c>
      <c r="K2270" s="2">
        <v>0</v>
      </c>
      <c r="L2270" t="s">
        <v>1631</v>
      </c>
      <c r="M2270" t="s">
        <v>1632</v>
      </c>
      <c r="N2270" t="s">
        <v>40</v>
      </c>
      <c r="O2270" t="s">
        <v>41</v>
      </c>
      <c r="P2270" t="s">
        <v>4556</v>
      </c>
      <c r="Q2270" t="s">
        <v>11509</v>
      </c>
      <c r="R2270" t="s">
        <v>166</v>
      </c>
      <c r="S2270" t="s">
        <v>9483</v>
      </c>
    </row>
    <row r="2271" hidden="1" spans="1:19">
      <c r="A2271">
        <v>2270</v>
      </c>
      <c r="B2271" t="s">
        <v>11510</v>
      </c>
      <c r="C2271" t="s">
        <v>7781</v>
      </c>
      <c r="D2271" t="str">
        <f>VLOOKUP(C2271,[1]Sheet1!$A:$B,2,0)</f>
        <v>海淀专用规则2025</v>
      </c>
      <c r="E2271" t="s">
        <v>9485</v>
      </c>
      <c r="F2271" t="s">
        <v>4420</v>
      </c>
      <c r="G2271" s="2">
        <v>1</v>
      </c>
      <c r="H2271" t="s">
        <v>7782</v>
      </c>
      <c r="I2271" s="2">
        <v>2</v>
      </c>
      <c r="J2271" t="s">
        <v>9487</v>
      </c>
      <c r="K2271" s="2">
        <v>0</v>
      </c>
      <c r="L2271" t="s">
        <v>40</v>
      </c>
      <c r="M2271" t="s">
        <v>41</v>
      </c>
      <c r="N2271" t="s">
        <v>40</v>
      </c>
      <c r="O2271" t="s">
        <v>41</v>
      </c>
      <c r="P2271" t="s">
        <v>4562</v>
      </c>
      <c r="Q2271" t="s">
        <v>11511</v>
      </c>
      <c r="R2271" t="s">
        <v>166</v>
      </c>
      <c r="S2271" t="s">
        <v>9489</v>
      </c>
    </row>
    <row r="2272" hidden="1" spans="1:19">
      <c r="A2272">
        <v>2271</v>
      </c>
      <c r="B2272" t="s">
        <v>11512</v>
      </c>
      <c r="C2272" t="s">
        <v>7781</v>
      </c>
      <c r="D2272" t="str">
        <f>VLOOKUP(C2272,[1]Sheet1!$A:$B,2,0)</f>
        <v>海淀专用规则2025</v>
      </c>
      <c r="E2272" t="s">
        <v>9491</v>
      </c>
      <c r="F2272" t="s">
        <v>2961</v>
      </c>
      <c r="G2272" s="2">
        <v>1</v>
      </c>
      <c r="H2272" t="s">
        <v>7782</v>
      </c>
      <c r="I2272" s="2">
        <v>2</v>
      </c>
      <c r="J2272" t="s">
        <v>4568</v>
      </c>
      <c r="K2272" s="2">
        <v>0</v>
      </c>
      <c r="L2272" t="s">
        <v>1631</v>
      </c>
      <c r="M2272" t="s">
        <v>1632</v>
      </c>
      <c r="N2272" t="s">
        <v>40</v>
      </c>
      <c r="O2272" t="s">
        <v>41</v>
      </c>
      <c r="P2272" t="s">
        <v>4569</v>
      </c>
      <c r="Q2272" t="s">
        <v>11513</v>
      </c>
      <c r="R2272" t="s">
        <v>166</v>
      </c>
      <c r="S2272" t="s">
        <v>9494</v>
      </c>
    </row>
    <row r="2273" hidden="1" spans="1:19">
      <c r="A2273">
        <v>2272</v>
      </c>
      <c r="B2273" t="s">
        <v>11514</v>
      </c>
      <c r="C2273" t="s">
        <v>9823</v>
      </c>
      <c r="D2273" t="str">
        <f>VLOOKUP(C2273,[1]Sheet1!$A:$B,2,0)</f>
        <v>海淀关闭规则</v>
      </c>
      <c r="E2273" t="s">
        <v>4848</v>
      </c>
      <c r="F2273" t="s">
        <v>4744</v>
      </c>
      <c r="G2273" s="2">
        <v>1</v>
      </c>
      <c r="H2273" t="s">
        <v>9824</v>
      </c>
      <c r="I2273" s="2">
        <v>1</v>
      </c>
      <c r="J2273" t="s">
        <v>11515</v>
      </c>
      <c r="K2273" s="2">
        <v>0</v>
      </c>
      <c r="L2273" t="s">
        <v>1631</v>
      </c>
      <c r="M2273" t="s">
        <v>1632</v>
      </c>
      <c r="N2273" t="s">
        <v>40</v>
      </c>
      <c r="O2273" t="s">
        <v>41</v>
      </c>
      <c r="P2273" t="s">
        <v>4850</v>
      </c>
      <c r="Q2273" t="s">
        <v>11516</v>
      </c>
      <c r="R2273" t="s">
        <v>166</v>
      </c>
      <c r="S2273" t="s">
        <v>4852</v>
      </c>
    </row>
    <row r="2274" hidden="1" spans="1:19">
      <c r="A2274">
        <v>2273</v>
      </c>
      <c r="B2274" t="s">
        <v>11517</v>
      </c>
      <c r="C2274" t="s">
        <v>117</v>
      </c>
      <c r="D2274" t="str">
        <f>VLOOKUP(C2274,[1]Sheet1!$A:$B,2,0)</f>
        <v>暂时关闭的规则</v>
      </c>
      <c r="E2274" t="s">
        <v>4854</v>
      </c>
      <c r="F2274" t="s">
        <v>9064</v>
      </c>
      <c r="G2274" s="2">
        <v>1</v>
      </c>
      <c r="H2274" t="s">
        <v>120</v>
      </c>
      <c r="I2274" s="2">
        <v>1</v>
      </c>
      <c r="J2274" t="s">
        <v>4855</v>
      </c>
      <c r="K2274" s="2">
        <v>0</v>
      </c>
      <c r="L2274" t="s">
        <v>40</v>
      </c>
      <c r="M2274" t="s">
        <v>41</v>
      </c>
      <c r="N2274" t="s">
        <v>40</v>
      </c>
      <c r="O2274" t="s">
        <v>41</v>
      </c>
      <c r="P2274" t="s">
        <v>4856</v>
      </c>
      <c r="Q2274" t="s">
        <v>11518</v>
      </c>
      <c r="R2274" t="s">
        <v>100</v>
      </c>
      <c r="S2274" t="s">
        <v>4858</v>
      </c>
    </row>
    <row r="2275" hidden="1" spans="1:19">
      <c r="A2275">
        <v>2274</v>
      </c>
      <c r="B2275" t="s">
        <v>11519</v>
      </c>
      <c r="C2275" t="s">
        <v>7781</v>
      </c>
      <c r="D2275" t="str">
        <f>VLOOKUP(C2275,[1]Sheet1!$A:$B,2,0)</f>
        <v>海淀专用规则2025</v>
      </c>
      <c r="E2275" t="s">
        <v>8872</v>
      </c>
      <c r="F2275" t="s">
        <v>841</v>
      </c>
      <c r="G2275" s="2">
        <v>1</v>
      </c>
      <c r="H2275" t="s">
        <v>7782</v>
      </c>
      <c r="I2275" s="2">
        <v>1</v>
      </c>
      <c r="J2275" t="s">
        <v>11520</v>
      </c>
      <c r="K2275" s="2">
        <v>0</v>
      </c>
      <c r="L2275" t="s">
        <v>40</v>
      </c>
      <c r="M2275" t="s">
        <v>41</v>
      </c>
      <c r="N2275" t="s">
        <v>40</v>
      </c>
      <c r="O2275" t="s">
        <v>41</v>
      </c>
      <c r="P2275" t="s">
        <v>4968</v>
      </c>
      <c r="Q2275" t="s">
        <v>11521</v>
      </c>
      <c r="R2275" t="s">
        <v>100</v>
      </c>
      <c r="S2275" t="s">
        <v>8875</v>
      </c>
    </row>
    <row r="2276" hidden="1" spans="1:19">
      <c r="A2276">
        <v>2275</v>
      </c>
      <c r="B2276" t="s">
        <v>11522</v>
      </c>
      <c r="C2276" t="s">
        <v>9823</v>
      </c>
      <c r="D2276" t="str">
        <f>VLOOKUP(C2276,[1]Sheet1!$A:$B,2,0)</f>
        <v>海淀关闭规则</v>
      </c>
      <c r="E2276" t="s">
        <v>4017</v>
      </c>
      <c r="F2276" t="s">
        <v>4800</v>
      </c>
      <c r="G2276" s="2">
        <v>1</v>
      </c>
      <c r="H2276" t="s">
        <v>9824</v>
      </c>
      <c r="I2276" s="2">
        <v>1</v>
      </c>
      <c r="J2276" t="s">
        <v>11523</v>
      </c>
      <c r="K2276" s="2">
        <v>0</v>
      </c>
      <c r="L2276" t="s">
        <v>1631</v>
      </c>
      <c r="M2276" t="s">
        <v>1632</v>
      </c>
      <c r="N2276" t="s">
        <v>40</v>
      </c>
      <c r="O2276" t="s">
        <v>41</v>
      </c>
      <c r="P2276" t="s">
        <v>11524</v>
      </c>
      <c r="Q2276" t="s">
        <v>11525</v>
      </c>
      <c r="R2276" t="s">
        <v>166</v>
      </c>
      <c r="S2276" t="s">
        <v>4021</v>
      </c>
    </row>
    <row r="2277" hidden="1" spans="1:19">
      <c r="A2277">
        <v>2276</v>
      </c>
      <c r="B2277" t="s">
        <v>11526</v>
      </c>
      <c r="C2277" t="s">
        <v>117</v>
      </c>
      <c r="D2277" t="str">
        <f>VLOOKUP(C2277,[1]Sheet1!$A:$B,2,0)</f>
        <v>暂时关闭的规则</v>
      </c>
      <c r="E2277" t="s">
        <v>4023</v>
      </c>
      <c r="F2277" t="s">
        <v>9266</v>
      </c>
      <c r="G2277" s="2">
        <v>1</v>
      </c>
      <c r="H2277" t="s">
        <v>120</v>
      </c>
      <c r="I2277" s="2">
        <v>1</v>
      </c>
      <c r="J2277" t="s">
        <v>4024</v>
      </c>
      <c r="K2277" s="2">
        <v>0</v>
      </c>
      <c r="L2277" t="s">
        <v>1631</v>
      </c>
      <c r="M2277" t="s">
        <v>1632</v>
      </c>
      <c r="N2277" t="s">
        <v>40</v>
      </c>
      <c r="O2277" t="s">
        <v>41</v>
      </c>
      <c r="P2277" t="s">
        <v>4025</v>
      </c>
      <c r="Q2277" t="s">
        <v>11527</v>
      </c>
      <c r="R2277" t="s">
        <v>166</v>
      </c>
      <c r="S2277" t="s">
        <v>4027</v>
      </c>
    </row>
    <row r="2278" hidden="1" spans="1:19">
      <c r="A2278">
        <v>2277</v>
      </c>
      <c r="B2278" t="s">
        <v>11528</v>
      </c>
      <c r="C2278" t="s">
        <v>7781</v>
      </c>
      <c r="D2278" t="str">
        <f>VLOOKUP(C2278,[1]Sheet1!$A:$B,2,0)</f>
        <v>海淀专用规则2025</v>
      </c>
      <c r="E2278" t="s">
        <v>9496</v>
      </c>
      <c r="F2278" t="s">
        <v>2961</v>
      </c>
      <c r="G2278" s="2">
        <v>1</v>
      </c>
      <c r="H2278" t="s">
        <v>7782</v>
      </c>
      <c r="I2278" s="2">
        <v>2</v>
      </c>
      <c r="J2278" t="s">
        <v>4581</v>
      </c>
      <c r="K2278" s="2">
        <v>0</v>
      </c>
      <c r="L2278" t="s">
        <v>1631</v>
      </c>
      <c r="M2278" t="s">
        <v>1632</v>
      </c>
      <c r="N2278" t="s">
        <v>40</v>
      </c>
      <c r="O2278" t="s">
        <v>41</v>
      </c>
      <c r="P2278" t="s">
        <v>9498</v>
      </c>
      <c r="Q2278" t="s">
        <v>11529</v>
      </c>
      <c r="R2278" t="s">
        <v>166</v>
      </c>
      <c r="S2278" t="s">
        <v>9500</v>
      </c>
    </row>
    <row r="2279" hidden="1" spans="1:19">
      <c r="A2279">
        <v>2278</v>
      </c>
      <c r="B2279" t="s">
        <v>11530</v>
      </c>
      <c r="C2279" t="s">
        <v>7781</v>
      </c>
      <c r="D2279" t="str">
        <f>VLOOKUP(C2279,[1]Sheet1!$A:$B,2,0)</f>
        <v>海淀专用规则2025</v>
      </c>
      <c r="E2279" t="s">
        <v>9502</v>
      </c>
      <c r="F2279" t="s">
        <v>3233</v>
      </c>
      <c r="G2279" s="2">
        <v>1</v>
      </c>
      <c r="H2279" t="s">
        <v>7782</v>
      </c>
      <c r="I2279" s="2">
        <v>2</v>
      </c>
      <c r="J2279" t="s">
        <v>4603</v>
      </c>
      <c r="K2279" s="2">
        <v>0</v>
      </c>
      <c r="L2279" t="s">
        <v>1631</v>
      </c>
      <c r="M2279" t="s">
        <v>1632</v>
      </c>
      <c r="N2279" t="s">
        <v>40</v>
      </c>
      <c r="O2279" t="s">
        <v>41</v>
      </c>
      <c r="P2279" t="s">
        <v>4604</v>
      </c>
      <c r="Q2279" t="s">
        <v>11531</v>
      </c>
      <c r="R2279" t="s">
        <v>166</v>
      </c>
      <c r="S2279" t="s">
        <v>9505</v>
      </c>
    </row>
    <row r="2280" hidden="1" spans="1:19">
      <c r="A2280">
        <v>2279</v>
      </c>
      <c r="B2280" t="s">
        <v>11532</v>
      </c>
      <c r="C2280" t="s">
        <v>7781</v>
      </c>
      <c r="D2280" t="str">
        <f>VLOOKUP(C2280,[1]Sheet1!$A:$B,2,0)</f>
        <v>海淀专用规则2025</v>
      </c>
      <c r="E2280" t="s">
        <v>9512</v>
      </c>
      <c r="F2280" t="s">
        <v>3233</v>
      </c>
      <c r="G2280" s="2">
        <v>1</v>
      </c>
      <c r="H2280" t="s">
        <v>7782</v>
      </c>
      <c r="I2280" s="2">
        <v>2</v>
      </c>
      <c r="J2280" t="s">
        <v>3552</v>
      </c>
      <c r="K2280" s="2">
        <v>0</v>
      </c>
      <c r="L2280" t="s">
        <v>40</v>
      </c>
      <c r="M2280" t="s">
        <v>41</v>
      </c>
      <c r="N2280" t="s">
        <v>40</v>
      </c>
      <c r="O2280" t="s">
        <v>41</v>
      </c>
      <c r="P2280" t="s">
        <v>9514</v>
      </c>
      <c r="Q2280" t="s">
        <v>11533</v>
      </c>
      <c r="R2280" t="s">
        <v>100</v>
      </c>
      <c r="S2280" t="s">
        <v>9516</v>
      </c>
    </row>
    <row r="2281" hidden="1" spans="1:19">
      <c r="A2281">
        <v>2280</v>
      </c>
      <c r="B2281" t="s">
        <v>11534</v>
      </c>
      <c r="C2281" t="s">
        <v>7781</v>
      </c>
      <c r="D2281" t="str">
        <f>VLOOKUP(C2281,[1]Sheet1!$A:$B,2,0)</f>
        <v>海淀专用规则2025</v>
      </c>
      <c r="E2281" t="s">
        <v>9518</v>
      </c>
      <c r="F2281" t="s">
        <v>3233</v>
      </c>
      <c r="G2281" s="2">
        <v>1</v>
      </c>
      <c r="H2281" t="s">
        <v>7782</v>
      </c>
      <c r="I2281" s="2">
        <v>2</v>
      </c>
      <c r="J2281" t="s">
        <v>9520</v>
      </c>
      <c r="K2281" s="2">
        <v>0</v>
      </c>
      <c r="L2281" t="s">
        <v>1631</v>
      </c>
      <c r="M2281" t="s">
        <v>1632</v>
      </c>
      <c r="N2281" t="s">
        <v>40</v>
      </c>
      <c r="O2281" t="s">
        <v>41</v>
      </c>
      <c r="P2281" t="s">
        <v>3836</v>
      </c>
      <c r="Q2281" t="s">
        <v>11535</v>
      </c>
      <c r="R2281" t="s">
        <v>166</v>
      </c>
      <c r="S2281" t="s">
        <v>9522</v>
      </c>
    </row>
    <row r="2282" hidden="1" spans="1:19">
      <c r="A2282">
        <v>2281</v>
      </c>
      <c r="B2282" t="s">
        <v>11536</v>
      </c>
      <c r="C2282" t="s">
        <v>9823</v>
      </c>
      <c r="D2282" t="str">
        <f>VLOOKUP(C2282,[1]Sheet1!$A:$B,2,0)</f>
        <v>海淀关闭规则</v>
      </c>
      <c r="E2282" t="s">
        <v>9067</v>
      </c>
      <c r="F2282" t="s">
        <v>11537</v>
      </c>
      <c r="G2282" s="2">
        <v>1</v>
      </c>
      <c r="H2282" t="s">
        <v>9824</v>
      </c>
      <c r="I2282" s="2">
        <v>2</v>
      </c>
      <c r="J2282" t="s">
        <v>9069</v>
      </c>
      <c r="K2282" s="2">
        <v>0</v>
      </c>
      <c r="L2282" t="s">
        <v>1631</v>
      </c>
      <c r="M2282" t="s">
        <v>1632</v>
      </c>
      <c r="N2282" t="s">
        <v>40</v>
      </c>
      <c r="O2282" t="s">
        <v>41</v>
      </c>
      <c r="P2282" t="s">
        <v>3693</v>
      </c>
      <c r="Q2282" t="s">
        <v>11538</v>
      </c>
      <c r="R2282" t="s">
        <v>166</v>
      </c>
      <c r="S2282" t="s">
        <v>9071</v>
      </c>
    </row>
    <row r="2283" hidden="1" spans="1:19">
      <c r="A2283">
        <v>2282</v>
      </c>
      <c r="B2283" t="s">
        <v>11539</v>
      </c>
      <c r="C2283" t="s">
        <v>117</v>
      </c>
      <c r="D2283" t="str">
        <f>VLOOKUP(C2283,[1]Sheet1!$A:$B,2,0)</f>
        <v>暂时关闭的规则</v>
      </c>
      <c r="E2283" t="s">
        <v>9073</v>
      </c>
      <c r="F2283" t="s">
        <v>3841</v>
      </c>
      <c r="G2283" s="2">
        <v>1</v>
      </c>
      <c r="H2283" t="s">
        <v>120</v>
      </c>
      <c r="I2283" s="2">
        <v>2</v>
      </c>
      <c r="J2283" t="s">
        <v>9074</v>
      </c>
      <c r="K2283" s="2">
        <v>0</v>
      </c>
      <c r="L2283" t="s">
        <v>1631</v>
      </c>
      <c r="M2283" t="s">
        <v>1632</v>
      </c>
      <c r="N2283" t="s">
        <v>40</v>
      </c>
      <c r="O2283" t="s">
        <v>41</v>
      </c>
      <c r="P2283" t="s">
        <v>3699</v>
      </c>
      <c r="Q2283" t="s">
        <v>11540</v>
      </c>
      <c r="R2283" t="s">
        <v>166</v>
      </c>
      <c r="S2283" t="s">
        <v>9076</v>
      </c>
    </row>
    <row r="2284" hidden="1" spans="1:19">
      <c r="A2284">
        <v>2283</v>
      </c>
      <c r="B2284" t="s">
        <v>11541</v>
      </c>
      <c r="C2284" t="s">
        <v>7781</v>
      </c>
      <c r="D2284" t="str">
        <f>VLOOKUP(C2284,[1]Sheet1!$A:$B,2,0)</f>
        <v>海淀专用规则2025</v>
      </c>
      <c r="E2284" t="s">
        <v>8877</v>
      </c>
      <c r="F2284" t="s">
        <v>437</v>
      </c>
      <c r="G2284" s="2">
        <v>1</v>
      </c>
      <c r="H2284" t="s">
        <v>7782</v>
      </c>
      <c r="I2284" s="2">
        <v>1</v>
      </c>
      <c r="J2284" t="s">
        <v>11542</v>
      </c>
      <c r="K2284" s="2">
        <v>0</v>
      </c>
      <c r="L2284" t="s">
        <v>1631</v>
      </c>
      <c r="M2284" t="s">
        <v>1632</v>
      </c>
      <c r="N2284" t="s">
        <v>40</v>
      </c>
      <c r="O2284" t="s">
        <v>41</v>
      </c>
      <c r="P2284" t="s">
        <v>8879</v>
      </c>
      <c r="Q2284" t="s">
        <v>11543</v>
      </c>
      <c r="R2284" t="s">
        <v>166</v>
      </c>
      <c r="S2284" t="s">
        <v>8881</v>
      </c>
    </row>
    <row r="2285" hidden="1" spans="1:19">
      <c r="A2285">
        <v>2284</v>
      </c>
      <c r="B2285" t="s">
        <v>11544</v>
      </c>
      <c r="C2285" t="s">
        <v>7781</v>
      </c>
      <c r="D2285" t="str">
        <f>VLOOKUP(C2285,[1]Sheet1!$A:$B,2,0)</f>
        <v>海淀专用规则2025</v>
      </c>
      <c r="E2285" t="s">
        <v>9269</v>
      </c>
      <c r="F2285" t="s">
        <v>4580</v>
      </c>
      <c r="G2285" s="2">
        <v>1</v>
      </c>
      <c r="H2285" t="s">
        <v>7782</v>
      </c>
      <c r="I2285" s="2">
        <v>2</v>
      </c>
      <c r="J2285" t="s">
        <v>9271</v>
      </c>
      <c r="K2285" s="2">
        <v>0</v>
      </c>
      <c r="L2285" t="s">
        <v>1631</v>
      </c>
      <c r="M2285" t="s">
        <v>1632</v>
      </c>
      <c r="N2285" t="s">
        <v>40</v>
      </c>
      <c r="O2285" t="s">
        <v>41</v>
      </c>
      <c r="P2285" t="s">
        <v>4397</v>
      </c>
      <c r="Q2285" t="s">
        <v>11545</v>
      </c>
      <c r="R2285" t="s">
        <v>166</v>
      </c>
      <c r="S2285" t="s">
        <v>9273</v>
      </c>
    </row>
    <row r="2286" hidden="1" spans="1:19">
      <c r="A2286">
        <v>2285</v>
      </c>
      <c r="B2286" t="s">
        <v>11546</v>
      </c>
      <c r="C2286" t="s">
        <v>7781</v>
      </c>
      <c r="D2286" t="str">
        <f>VLOOKUP(C2286,[1]Sheet1!$A:$B,2,0)</f>
        <v>海淀专用规则2025</v>
      </c>
      <c r="E2286" t="s">
        <v>9275</v>
      </c>
      <c r="F2286" t="s">
        <v>4580</v>
      </c>
      <c r="G2286" s="2">
        <v>1</v>
      </c>
      <c r="H2286" t="s">
        <v>7782</v>
      </c>
      <c r="I2286" s="2">
        <v>2</v>
      </c>
      <c r="J2286" t="s">
        <v>4402</v>
      </c>
      <c r="K2286" s="2">
        <v>0</v>
      </c>
      <c r="L2286" t="s">
        <v>40</v>
      </c>
      <c r="M2286" t="s">
        <v>41</v>
      </c>
      <c r="N2286" t="s">
        <v>40</v>
      </c>
      <c r="O2286" t="s">
        <v>41</v>
      </c>
      <c r="P2286" t="s">
        <v>9277</v>
      </c>
      <c r="Q2286" t="s">
        <v>11547</v>
      </c>
      <c r="R2286" t="s">
        <v>100</v>
      </c>
      <c r="S2286" t="s">
        <v>9279</v>
      </c>
    </row>
    <row r="2287" hidden="1" spans="1:19">
      <c r="A2287">
        <v>2286</v>
      </c>
      <c r="B2287" t="s">
        <v>11548</v>
      </c>
      <c r="C2287" t="s">
        <v>9823</v>
      </c>
      <c r="D2287" t="str">
        <f>VLOOKUP(C2287,[1]Sheet1!$A:$B,2,0)</f>
        <v>海淀关闭规则</v>
      </c>
      <c r="E2287" t="s">
        <v>4426</v>
      </c>
      <c r="F2287" t="s">
        <v>916</v>
      </c>
      <c r="G2287" s="2">
        <v>1</v>
      </c>
      <c r="H2287" t="s">
        <v>9824</v>
      </c>
      <c r="I2287" s="2">
        <v>1</v>
      </c>
      <c r="J2287" t="s">
        <v>11549</v>
      </c>
      <c r="K2287" s="2">
        <v>0</v>
      </c>
      <c r="L2287" t="s">
        <v>1631</v>
      </c>
      <c r="M2287" t="s">
        <v>1632</v>
      </c>
      <c r="N2287" t="s">
        <v>40</v>
      </c>
      <c r="O2287" t="s">
        <v>41</v>
      </c>
      <c r="P2287" t="s">
        <v>11550</v>
      </c>
      <c r="Q2287" t="s">
        <v>11551</v>
      </c>
      <c r="R2287" t="s">
        <v>166</v>
      </c>
      <c r="S2287" t="s">
        <v>4430</v>
      </c>
    </row>
    <row r="2288" hidden="1" spans="1:19">
      <c r="A2288">
        <v>2287</v>
      </c>
      <c r="B2288" t="s">
        <v>11552</v>
      </c>
      <c r="C2288" t="s">
        <v>117</v>
      </c>
      <c r="D2288" t="str">
        <f>VLOOKUP(C2288,[1]Sheet1!$A:$B,2,0)</f>
        <v>暂时关闭的规则</v>
      </c>
      <c r="E2288" t="s">
        <v>3847</v>
      </c>
      <c r="F2288" t="s">
        <v>9524</v>
      </c>
      <c r="G2288" s="2">
        <v>1</v>
      </c>
      <c r="H2288" t="s">
        <v>120</v>
      </c>
      <c r="I2288" s="2">
        <v>1</v>
      </c>
      <c r="J2288" t="s">
        <v>3848</v>
      </c>
      <c r="K2288" s="2">
        <v>0</v>
      </c>
      <c r="L2288" t="s">
        <v>1631</v>
      </c>
      <c r="M2288" t="s">
        <v>1632</v>
      </c>
      <c r="N2288" t="s">
        <v>40</v>
      </c>
      <c r="O2288" t="s">
        <v>41</v>
      </c>
      <c r="P2288" t="s">
        <v>11553</v>
      </c>
      <c r="Q2288" t="s">
        <v>11554</v>
      </c>
      <c r="R2288" t="s">
        <v>166</v>
      </c>
      <c r="S2288" t="s">
        <v>3851</v>
      </c>
    </row>
    <row r="2289" hidden="1" spans="1:19">
      <c r="A2289">
        <v>2288</v>
      </c>
      <c r="B2289" t="s">
        <v>11555</v>
      </c>
      <c r="C2289" t="s">
        <v>9823</v>
      </c>
      <c r="D2289" t="str">
        <f>VLOOKUP(C2289,[1]Sheet1!$A:$B,2,0)</f>
        <v>海淀关闭规则</v>
      </c>
      <c r="E2289" t="s">
        <v>11556</v>
      </c>
      <c r="F2289" t="s">
        <v>1078</v>
      </c>
      <c r="G2289" s="2">
        <v>1</v>
      </c>
      <c r="H2289" t="s">
        <v>9824</v>
      </c>
      <c r="I2289" s="2">
        <v>1</v>
      </c>
      <c r="J2289" t="s">
        <v>11557</v>
      </c>
      <c r="K2289" s="2">
        <v>0</v>
      </c>
      <c r="L2289" t="s">
        <v>1631</v>
      </c>
      <c r="M2289" t="s">
        <v>1632</v>
      </c>
      <c r="N2289" t="s">
        <v>40</v>
      </c>
      <c r="O2289" t="s">
        <v>41</v>
      </c>
      <c r="P2289" t="s">
        <v>4086</v>
      </c>
      <c r="Q2289" t="s">
        <v>11558</v>
      </c>
      <c r="R2289" t="s">
        <v>166</v>
      </c>
      <c r="S2289" t="s">
        <v>11559</v>
      </c>
    </row>
    <row r="2290" hidden="1" spans="1:19">
      <c r="A2290">
        <v>2289</v>
      </c>
      <c r="B2290" t="s">
        <v>11560</v>
      </c>
      <c r="C2290" t="s">
        <v>9823</v>
      </c>
      <c r="D2290" t="str">
        <f>VLOOKUP(C2290,[1]Sheet1!$A:$B,2,0)</f>
        <v>海淀关闭规则</v>
      </c>
      <c r="E2290" t="s">
        <v>3955</v>
      </c>
      <c r="F2290" t="s">
        <v>1078</v>
      </c>
      <c r="G2290" s="2">
        <v>1</v>
      </c>
      <c r="H2290" t="s">
        <v>9824</v>
      </c>
      <c r="I2290" s="2">
        <v>1</v>
      </c>
      <c r="J2290" t="s">
        <v>11561</v>
      </c>
      <c r="K2290" s="2">
        <v>0</v>
      </c>
      <c r="L2290" t="s">
        <v>1631</v>
      </c>
      <c r="M2290" t="s">
        <v>1632</v>
      </c>
      <c r="N2290" t="s">
        <v>40</v>
      </c>
      <c r="O2290" t="s">
        <v>41</v>
      </c>
      <c r="P2290" t="s">
        <v>11562</v>
      </c>
      <c r="Q2290" t="s">
        <v>11563</v>
      </c>
      <c r="R2290" t="s">
        <v>166</v>
      </c>
      <c r="S2290" t="s">
        <v>3959</v>
      </c>
    </row>
    <row r="2291" hidden="1" spans="1:19">
      <c r="A2291">
        <v>2290</v>
      </c>
      <c r="B2291" t="s">
        <v>11564</v>
      </c>
      <c r="C2291" t="s">
        <v>117</v>
      </c>
      <c r="D2291" t="str">
        <f>VLOOKUP(C2291,[1]Sheet1!$A:$B,2,0)</f>
        <v>暂时关闭的规则</v>
      </c>
      <c r="E2291" t="s">
        <v>3961</v>
      </c>
      <c r="F2291" t="s">
        <v>9081</v>
      </c>
      <c r="G2291" s="2">
        <v>1</v>
      </c>
      <c r="H2291" t="s">
        <v>120</v>
      </c>
      <c r="I2291" s="2">
        <v>1</v>
      </c>
      <c r="J2291" t="s">
        <v>3962</v>
      </c>
      <c r="K2291" s="2">
        <v>0</v>
      </c>
      <c r="L2291" t="s">
        <v>1631</v>
      </c>
      <c r="M2291" t="s">
        <v>1632</v>
      </c>
      <c r="N2291" t="s">
        <v>40</v>
      </c>
      <c r="O2291" t="s">
        <v>41</v>
      </c>
      <c r="P2291" t="s">
        <v>3963</v>
      </c>
      <c r="Q2291" t="s">
        <v>11565</v>
      </c>
      <c r="R2291" t="s">
        <v>166</v>
      </c>
      <c r="S2291" t="s">
        <v>3965</v>
      </c>
    </row>
    <row r="2292" hidden="1" spans="1:19">
      <c r="A2292">
        <v>2291</v>
      </c>
      <c r="B2292" t="s">
        <v>11566</v>
      </c>
      <c r="C2292" t="s">
        <v>7781</v>
      </c>
      <c r="D2292" t="str">
        <f>VLOOKUP(C2292,[1]Sheet1!$A:$B,2,0)</f>
        <v>海淀专用规则2025</v>
      </c>
      <c r="E2292" t="s">
        <v>5572</v>
      </c>
      <c r="F2292" t="s">
        <v>4580</v>
      </c>
      <c r="G2292" s="2">
        <v>1</v>
      </c>
      <c r="H2292" t="s">
        <v>7782</v>
      </c>
      <c r="I2292" s="2">
        <v>2</v>
      </c>
      <c r="J2292" t="s">
        <v>8884</v>
      </c>
      <c r="K2292" s="2">
        <v>0</v>
      </c>
      <c r="L2292" t="s">
        <v>1631</v>
      </c>
      <c r="M2292" t="s">
        <v>1632</v>
      </c>
      <c r="N2292" t="s">
        <v>40</v>
      </c>
      <c r="O2292" t="s">
        <v>41</v>
      </c>
      <c r="P2292" t="s">
        <v>5574</v>
      </c>
      <c r="Q2292" t="s">
        <v>11567</v>
      </c>
      <c r="R2292" t="s">
        <v>166</v>
      </c>
      <c r="S2292" t="s">
        <v>5576</v>
      </c>
    </row>
    <row r="2293" hidden="1" spans="1:19">
      <c r="A2293">
        <v>2292</v>
      </c>
      <c r="B2293" t="s">
        <v>11568</v>
      </c>
      <c r="C2293" t="s">
        <v>7781</v>
      </c>
      <c r="D2293" t="str">
        <f>VLOOKUP(C2293,[1]Sheet1!$A:$B,2,0)</f>
        <v>海淀专用规则2025</v>
      </c>
      <c r="E2293" t="s">
        <v>8887</v>
      </c>
      <c r="F2293" t="s">
        <v>4580</v>
      </c>
      <c r="G2293" s="2">
        <v>1</v>
      </c>
      <c r="H2293" t="s">
        <v>7782</v>
      </c>
      <c r="I2293" s="2">
        <v>2</v>
      </c>
      <c r="J2293" t="s">
        <v>8889</v>
      </c>
      <c r="K2293" s="2">
        <v>0</v>
      </c>
      <c r="L2293" t="s">
        <v>1631</v>
      </c>
      <c r="M2293" t="s">
        <v>1632</v>
      </c>
      <c r="N2293" t="s">
        <v>40</v>
      </c>
      <c r="O2293" t="s">
        <v>41</v>
      </c>
      <c r="P2293" t="s">
        <v>5587</v>
      </c>
      <c r="Q2293" t="s">
        <v>11569</v>
      </c>
      <c r="R2293" t="s">
        <v>166</v>
      </c>
      <c r="S2293" t="s">
        <v>8891</v>
      </c>
    </row>
    <row r="2294" hidden="1" spans="1:19">
      <c r="A2294">
        <v>2293</v>
      </c>
      <c r="B2294" t="s">
        <v>11570</v>
      </c>
      <c r="C2294" t="s">
        <v>7781</v>
      </c>
      <c r="D2294" t="str">
        <f>VLOOKUP(C2294,[1]Sheet1!$A:$B,2,0)</f>
        <v>海淀专用规则2025</v>
      </c>
      <c r="E2294" t="s">
        <v>9300</v>
      </c>
      <c r="F2294" t="s">
        <v>4580</v>
      </c>
      <c r="G2294" s="2">
        <v>1</v>
      </c>
      <c r="H2294" t="s">
        <v>7782</v>
      </c>
      <c r="I2294" s="2">
        <v>2</v>
      </c>
      <c r="J2294" t="s">
        <v>9302</v>
      </c>
      <c r="K2294" s="2">
        <v>0</v>
      </c>
      <c r="L2294" t="s">
        <v>1631</v>
      </c>
      <c r="M2294" t="s">
        <v>1632</v>
      </c>
      <c r="N2294" t="s">
        <v>40</v>
      </c>
      <c r="O2294" t="s">
        <v>41</v>
      </c>
      <c r="P2294" t="s">
        <v>3769</v>
      </c>
      <c r="Q2294" t="s">
        <v>11571</v>
      </c>
      <c r="R2294" t="s">
        <v>166</v>
      </c>
      <c r="S2294" t="s">
        <v>9304</v>
      </c>
    </row>
    <row r="2295" hidden="1" spans="1:19">
      <c r="A2295">
        <v>2294</v>
      </c>
      <c r="B2295" t="s">
        <v>11572</v>
      </c>
      <c r="C2295" t="s">
        <v>7781</v>
      </c>
      <c r="D2295" t="str">
        <f>VLOOKUP(C2295,[1]Sheet1!$A:$B,2,0)</f>
        <v>海淀专用规则2025</v>
      </c>
      <c r="E2295" t="s">
        <v>9306</v>
      </c>
      <c r="F2295" t="s">
        <v>3075</v>
      </c>
      <c r="G2295" s="2">
        <v>1</v>
      </c>
      <c r="H2295" t="s">
        <v>7782</v>
      </c>
      <c r="I2295" s="2">
        <v>2</v>
      </c>
      <c r="J2295" t="s">
        <v>9308</v>
      </c>
      <c r="K2295" s="2">
        <v>0</v>
      </c>
      <c r="L2295" t="s">
        <v>40</v>
      </c>
      <c r="M2295" t="s">
        <v>41</v>
      </c>
      <c r="N2295" t="s">
        <v>40</v>
      </c>
      <c r="O2295" t="s">
        <v>41</v>
      </c>
      <c r="P2295" t="s">
        <v>3775</v>
      </c>
      <c r="Q2295" t="s">
        <v>11573</v>
      </c>
      <c r="R2295" t="s">
        <v>166</v>
      </c>
      <c r="S2295" t="s">
        <v>9310</v>
      </c>
    </row>
    <row r="2296" hidden="1" spans="1:19">
      <c r="A2296">
        <v>2295</v>
      </c>
      <c r="B2296" t="s">
        <v>11574</v>
      </c>
      <c r="C2296" t="s">
        <v>117</v>
      </c>
      <c r="D2296" t="str">
        <f>VLOOKUP(C2296,[1]Sheet1!$A:$B,2,0)</f>
        <v>暂时关闭的规则</v>
      </c>
      <c r="E2296" t="s">
        <v>3779</v>
      </c>
      <c r="F2296" t="s">
        <v>9312</v>
      </c>
      <c r="G2296" s="2">
        <v>1</v>
      </c>
      <c r="H2296" t="s">
        <v>120</v>
      </c>
      <c r="I2296" s="2">
        <v>1</v>
      </c>
      <c r="J2296" t="s">
        <v>3780</v>
      </c>
      <c r="K2296" s="2">
        <v>0</v>
      </c>
      <c r="L2296" t="s">
        <v>1631</v>
      </c>
      <c r="M2296" t="s">
        <v>1632</v>
      </c>
      <c r="N2296" t="s">
        <v>40</v>
      </c>
      <c r="O2296" t="s">
        <v>41</v>
      </c>
      <c r="P2296" t="s">
        <v>11575</v>
      </c>
      <c r="Q2296" t="s">
        <v>11576</v>
      </c>
      <c r="R2296" t="s">
        <v>166</v>
      </c>
      <c r="S2296" t="s">
        <v>3783</v>
      </c>
    </row>
    <row r="2297" hidden="1" spans="1:19">
      <c r="A2297">
        <v>2296</v>
      </c>
      <c r="B2297" t="s">
        <v>11577</v>
      </c>
      <c r="C2297" t="s">
        <v>7781</v>
      </c>
      <c r="D2297" t="str">
        <f>VLOOKUP(C2297,[1]Sheet1!$A:$B,2,0)</f>
        <v>海淀专用规则2025</v>
      </c>
      <c r="E2297" t="s">
        <v>4090</v>
      </c>
      <c r="F2297" t="s">
        <v>3075</v>
      </c>
      <c r="G2297" s="2">
        <v>1</v>
      </c>
      <c r="H2297" t="s">
        <v>7782</v>
      </c>
      <c r="I2297" s="2">
        <v>2</v>
      </c>
      <c r="J2297" t="s">
        <v>9533</v>
      </c>
      <c r="K2297" s="2">
        <v>0</v>
      </c>
      <c r="L2297" t="s">
        <v>1631</v>
      </c>
      <c r="M2297" t="s">
        <v>1632</v>
      </c>
      <c r="N2297" t="s">
        <v>40</v>
      </c>
      <c r="O2297" t="s">
        <v>41</v>
      </c>
      <c r="P2297" t="s">
        <v>4092</v>
      </c>
      <c r="Q2297" t="s">
        <v>11578</v>
      </c>
      <c r="R2297" t="s">
        <v>166</v>
      </c>
      <c r="S2297" t="s">
        <v>4094</v>
      </c>
    </row>
    <row r="2298" hidden="1" spans="1:19">
      <c r="A2298">
        <v>2297</v>
      </c>
      <c r="B2298" t="s">
        <v>11579</v>
      </c>
      <c r="C2298" t="s">
        <v>7781</v>
      </c>
      <c r="D2298" t="str">
        <f>VLOOKUP(C2298,[1]Sheet1!$A:$B,2,0)</f>
        <v>海淀专用规则2025</v>
      </c>
      <c r="E2298" t="s">
        <v>9536</v>
      </c>
      <c r="F2298" t="s">
        <v>437</v>
      </c>
      <c r="G2298" s="2">
        <v>1</v>
      </c>
      <c r="H2298" t="s">
        <v>7782</v>
      </c>
      <c r="I2298" s="2">
        <v>1</v>
      </c>
      <c r="J2298" t="s">
        <v>11580</v>
      </c>
      <c r="K2298" s="2">
        <v>0</v>
      </c>
      <c r="L2298" t="s">
        <v>1631</v>
      </c>
      <c r="M2298" t="s">
        <v>1632</v>
      </c>
      <c r="N2298" t="s">
        <v>40</v>
      </c>
      <c r="O2298" t="s">
        <v>41</v>
      </c>
      <c r="P2298" t="s">
        <v>4128</v>
      </c>
      <c r="Q2298" t="s">
        <v>11581</v>
      </c>
      <c r="R2298" t="s">
        <v>166</v>
      </c>
      <c r="S2298" t="s">
        <v>9539</v>
      </c>
    </row>
    <row r="2299" hidden="1" spans="1:19">
      <c r="A2299">
        <v>2298</v>
      </c>
      <c r="B2299" t="s">
        <v>11582</v>
      </c>
      <c r="C2299" t="s">
        <v>9823</v>
      </c>
      <c r="D2299" t="str">
        <f>VLOOKUP(C2299,[1]Sheet1!$A:$B,2,0)</f>
        <v>海淀关闭规则</v>
      </c>
      <c r="E2299" t="s">
        <v>9541</v>
      </c>
      <c r="F2299" t="s">
        <v>4915</v>
      </c>
      <c r="G2299" s="2">
        <v>1</v>
      </c>
      <c r="H2299" t="s">
        <v>9824</v>
      </c>
      <c r="I2299" s="2">
        <v>2</v>
      </c>
      <c r="J2299" t="s">
        <v>9543</v>
      </c>
      <c r="K2299" s="2">
        <v>0</v>
      </c>
      <c r="L2299" t="s">
        <v>1631</v>
      </c>
      <c r="M2299" t="s">
        <v>1632</v>
      </c>
      <c r="N2299" t="s">
        <v>40</v>
      </c>
      <c r="O2299" t="s">
        <v>41</v>
      </c>
      <c r="P2299" t="s">
        <v>4635</v>
      </c>
      <c r="Q2299" t="s">
        <v>11583</v>
      </c>
      <c r="R2299" t="s">
        <v>166</v>
      </c>
      <c r="S2299" t="s">
        <v>9545</v>
      </c>
    </row>
    <row r="2300" hidden="1" spans="1:19">
      <c r="A2300">
        <v>2299</v>
      </c>
      <c r="B2300" t="s">
        <v>11584</v>
      </c>
      <c r="C2300" t="s">
        <v>7781</v>
      </c>
      <c r="D2300" t="str">
        <f>VLOOKUP(C2300,[1]Sheet1!$A:$B,2,0)</f>
        <v>海淀专用规则2025</v>
      </c>
      <c r="E2300" t="s">
        <v>9547</v>
      </c>
      <c r="F2300" t="s">
        <v>3075</v>
      </c>
      <c r="G2300" s="2">
        <v>1</v>
      </c>
      <c r="H2300" t="s">
        <v>7782</v>
      </c>
      <c r="I2300" s="2">
        <v>2</v>
      </c>
      <c r="J2300" t="s">
        <v>4641</v>
      </c>
      <c r="K2300" s="2">
        <v>0</v>
      </c>
      <c r="L2300" t="s">
        <v>1631</v>
      </c>
      <c r="M2300" t="s">
        <v>1632</v>
      </c>
      <c r="N2300" t="s">
        <v>40</v>
      </c>
      <c r="O2300" t="s">
        <v>41</v>
      </c>
      <c r="P2300" t="s">
        <v>9549</v>
      </c>
      <c r="Q2300" t="s">
        <v>11585</v>
      </c>
      <c r="R2300" t="s">
        <v>166</v>
      </c>
      <c r="S2300" t="s">
        <v>9551</v>
      </c>
    </row>
    <row r="2301" hidden="1" spans="1:19">
      <c r="A2301">
        <v>2300</v>
      </c>
      <c r="B2301" t="s">
        <v>11586</v>
      </c>
      <c r="C2301" t="s">
        <v>7781</v>
      </c>
      <c r="D2301" t="str">
        <f>VLOOKUP(C2301,[1]Sheet1!$A:$B,2,0)</f>
        <v>海淀专用规则2025</v>
      </c>
      <c r="E2301" t="s">
        <v>4310</v>
      </c>
      <c r="F2301" t="s">
        <v>437</v>
      </c>
      <c r="G2301" s="2">
        <v>1</v>
      </c>
      <c r="H2301" t="s">
        <v>7782</v>
      </c>
      <c r="I2301" s="2">
        <v>1</v>
      </c>
      <c r="J2301" t="s">
        <v>11587</v>
      </c>
      <c r="K2301" s="2">
        <v>0</v>
      </c>
      <c r="L2301" t="s">
        <v>1631</v>
      </c>
      <c r="M2301" t="s">
        <v>1632</v>
      </c>
      <c r="N2301" t="s">
        <v>40</v>
      </c>
      <c r="O2301" t="s">
        <v>41</v>
      </c>
      <c r="P2301" t="s">
        <v>9089</v>
      </c>
      <c r="Q2301" t="s">
        <v>11588</v>
      </c>
      <c r="R2301" t="s">
        <v>166</v>
      </c>
      <c r="S2301" t="s">
        <v>4314</v>
      </c>
    </row>
    <row r="2302" hidden="1" spans="1:19">
      <c r="A2302">
        <v>2301</v>
      </c>
      <c r="B2302" t="s">
        <v>11589</v>
      </c>
      <c r="C2302" t="s">
        <v>7781</v>
      </c>
      <c r="D2302" t="str">
        <f>VLOOKUP(C2302,[1]Sheet1!$A:$B,2,0)</f>
        <v>海淀专用规则2025</v>
      </c>
      <c r="E2302" t="s">
        <v>9092</v>
      </c>
      <c r="F2302" t="s">
        <v>437</v>
      </c>
      <c r="G2302" s="2">
        <v>1</v>
      </c>
      <c r="H2302" t="s">
        <v>7782</v>
      </c>
      <c r="I2302" s="2">
        <v>1</v>
      </c>
      <c r="J2302" t="s">
        <v>11590</v>
      </c>
      <c r="K2302" s="2">
        <v>0</v>
      </c>
      <c r="L2302" t="s">
        <v>1631</v>
      </c>
      <c r="M2302" t="s">
        <v>1632</v>
      </c>
      <c r="N2302" t="s">
        <v>40</v>
      </c>
      <c r="O2302" t="s">
        <v>41</v>
      </c>
      <c r="P2302" t="s">
        <v>9094</v>
      </c>
      <c r="Q2302" t="s">
        <v>11591</v>
      </c>
      <c r="R2302" t="s">
        <v>166</v>
      </c>
      <c r="S2302" t="s">
        <v>9096</v>
      </c>
    </row>
    <row r="2303" hidden="1" spans="1:19">
      <c r="A2303">
        <v>2302</v>
      </c>
      <c r="B2303" t="s">
        <v>11592</v>
      </c>
      <c r="C2303" t="s">
        <v>7781</v>
      </c>
      <c r="D2303" t="str">
        <f>VLOOKUP(C2303,[1]Sheet1!$A:$B,2,0)</f>
        <v>海淀专用规则2025</v>
      </c>
      <c r="E2303" t="s">
        <v>8893</v>
      </c>
      <c r="F2303" t="s">
        <v>4640</v>
      </c>
      <c r="G2303" s="2">
        <v>1</v>
      </c>
      <c r="H2303" t="s">
        <v>7782</v>
      </c>
      <c r="I2303" s="2">
        <v>2</v>
      </c>
      <c r="J2303" t="s">
        <v>8895</v>
      </c>
      <c r="K2303" s="2">
        <v>0</v>
      </c>
      <c r="L2303" t="s">
        <v>40</v>
      </c>
      <c r="M2303" t="s">
        <v>41</v>
      </c>
      <c r="N2303" t="s">
        <v>40</v>
      </c>
      <c r="O2303" t="s">
        <v>41</v>
      </c>
      <c r="P2303" t="s">
        <v>5840</v>
      </c>
      <c r="Q2303" t="s">
        <v>11593</v>
      </c>
      <c r="R2303" t="s">
        <v>100</v>
      </c>
      <c r="S2303" t="s">
        <v>8897</v>
      </c>
    </row>
    <row r="2304" hidden="1" spans="1:19">
      <c r="A2304">
        <v>2303</v>
      </c>
      <c r="B2304" t="s">
        <v>11594</v>
      </c>
      <c r="C2304" t="s">
        <v>7781</v>
      </c>
      <c r="D2304" t="str">
        <f>VLOOKUP(C2304,[1]Sheet1!$A:$B,2,0)</f>
        <v>海淀专用规则2025</v>
      </c>
      <c r="E2304" t="s">
        <v>5844</v>
      </c>
      <c r="F2304" t="s">
        <v>4640</v>
      </c>
      <c r="G2304" s="2">
        <v>1</v>
      </c>
      <c r="H2304" t="s">
        <v>7782</v>
      </c>
      <c r="I2304" s="2">
        <v>2</v>
      </c>
      <c r="J2304" t="s">
        <v>8900</v>
      </c>
      <c r="K2304" s="2">
        <v>0</v>
      </c>
      <c r="L2304" t="s">
        <v>40</v>
      </c>
      <c r="M2304" t="s">
        <v>41</v>
      </c>
      <c r="N2304" t="s">
        <v>40</v>
      </c>
      <c r="O2304" t="s">
        <v>41</v>
      </c>
      <c r="P2304" t="s">
        <v>5846</v>
      </c>
      <c r="Q2304" t="s">
        <v>11595</v>
      </c>
      <c r="R2304" t="s">
        <v>166</v>
      </c>
      <c r="S2304" t="s">
        <v>5848</v>
      </c>
    </row>
    <row r="2305" hidden="1" spans="1:19">
      <c r="A2305">
        <v>2304</v>
      </c>
      <c r="B2305" t="s">
        <v>11596</v>
      </c>
      <c r="C2305" t="s">
        <v>7781</v>
      </c>
      <c r="D2305" t="str">
        <f>VLOOKUP(C2305,[1]Sheet1!$A:$B,2,0)</f>
        <v>海淀专用规则2025</v>
      </c>
      <c r="E2305" t="s">
        <v>8906</v>
      </c>
      <c r="F2305" t="s">
        <v>2578</v>
      </c>
      <c r="G2305" s="2">
        <v>1</v>
      </c>
      <c r="H2305" t="s">
        <v>7782</v>
      </c>
      <c r="I2305" s="2">
        <v>2</v>
      </c>
      <c r="J2305" t="s">
        <v>5009</v>
      </c>
      <c r="K2305" s="2">
        <v>0</v>
      </c>
      <c r="L2305" t="s">
        <v>1631</v>
      </c>
      <c r="M2305" t="s">
        <v>1632</v>
      </c>
      <c r="N2305" t="s">
        <v>40</v>
      </c>
      <c r="O2305" t="s">
        <v>41</v>
      </c>
      <c r="P2305" t="s">
        <v>5010</v>
      </c>
      <c r="Q2305" t="s">
        <v>11597</v>
      </c>
      <c r="R2305" t="s">
        <v>166</v>
      </c>
      <c r="S2305" t="s">
        <v>8909</v>
      </c>
    </row>
    <row r="2306" hidden="1" spans="1:19">
      <c r="A2306">
        <v>2305</v>
      </c>
      <c r="B2306" t="s">
        <v>11598</v>
      </c>
      <c r="C2306" t="s">
        <v>9823</v>
      </c>
      <c r="D2306" t="str">
        <f>VLOOKUP(C2306,[1]Sheet1!$A:$B,2,0)</f>
        <v>海淀关闭规则</v>
      </c>
      <c r="E2306" t="s">
        <v>9315</v>
      </c>
      <c r="F2306" t="s">
        <v>682</v>
      </c>
      <c r="G2306" s="2">
        <v>1</v>
      </c>
      <c r="H2306" t="s">
        <v>9824</v>
      </c>
      <c r="I2306" s="2">
        <v>2</v>
      </c>
      <c r="J2306" t="s">
        <v>9317</v>
      </c>
      <c r="K2306" s="2">
        <v>0</v>
      </c>
      <c r="L2306" t="s">
        <v>1631</v>
      </c>
      <c r="M2306" t="s">
        <v>1632</v>
      </c>
      <c r="N2306" t="s">
        <v>40</v>
      </c>
      <c r="O2306" t="s">
        <v>41</v>
      </c>
      <c r="P2306" t="s">
        <v>4031</v>
      </c>
      <c r="Q2306" t="s">
        <v>11599</v>
      </c>
      <c r="R2306" t="s">
        <v>166</v>
      </c>
      <c r="S2306" t="s">
        <v>9319</v>
      </c>
    </row>
    <row r="2307" hidden="1" spans="1:19">
      <c r="A2307">
        <v>2306</v>
      </c>
      <c r="B2307" t="s">
        <v>11600</v>
      </c>
      <c r="C2307" t="s">
        <v>9823</v>
      </c>
      <c r="D2307" t="str">
        <f>VLOOKUP(C2307,[1]Sheet1!$A:$B,2,0)</f>
        <v>海淀关闭规则</v>
      </c>
      <c r="E2307" t="s">
        <v>4042</v>
      </c>
      <c r="F2307" t="s">
        <v>682</v>
      </c>
      <c r="G2307" s="2">
        <v>1</v>
      </c>
      <c r="H2307" t="s">
        <v>9824</v>
      </c>
      <c r="I2307" s="2">
        <v>1</v>
      </c>
      <c r="J2307" t="s">
        <v>11601</v>
      </c>
      <c r="K2307" s="2">
        <v>0</v>
      </c>
      <c r="L2307" t="s">
        <v>1631</v>
      </c>
      <c r="M2307" t="s">
        <v>1632</v>
      </c>
      <c r="N2307" t="s">
        <v>40</v>
      </c>
      <c r="O2307" t="s">
        <v>41</v>
      </c>
      <c r="P2307" t="s">
        <v>4044</v>
      </c>
      <c r="Q2307" t="s">
        <v>11602</v>
      </c>
      <c r="R2307" t="s">
        <v>166</v>
      </c>
      <c r="S2307" t="s">
        <v>4046</v>
      </c>
    </row>
    <row r="2308" hidden="1" spans="1:19">
      <c r="A2308">
        <v>2307</v>
      </c>
      <c r="B2308" t="s">
        <v>11603</v>
      </c>
      <c r="C2308" t="s">
        <v>7781</v>
      </c>
      <c r="D2308" t="str">
        <f>VLOOKUP(C2308,[1]Sheet1!$A:$B,2,0)</f>
        <v>海淀专用规则2025</v>
      </c>
      <c r="E2308" t="s">
        <v>9553</v>
      </c>
      <c r="F2308" t="s">
        <v>866</v>
      </c>
      <c r="G2308" s="2">
        <v>1</v>
      </c>
      <c r="H2308" t="s">
        <v>7782</v>
      </c>
      <c r="I2308" s="2">
        <v>1</v>
      </c>
      <c r="J2308" t="s">
        <v>11604</v>
      </c>
      <c r="K2308" s="2">
        <v>0</v>
      </c>
      <c r="L2308" t="s">
        <v>1631</v>
      </c>
      <c r="M2308" t="s">
        <v>1632</v>
      </c>
      <c r="N2308" t="s">
        <v>40</v>
      </c>
      <c r="O2308" t="s">
        <v>41</v>
      </c>
      <c r="P2308" t="s">
        <v>9555</v>
      </c>
      <c r="Q2308" t="s">
        <v>11605</v>
      </c>
      <c r="R2308" t="s">
        <v>166</v>
      </c>
      <c r="S2308" t="s">
        <v>9557</v>
      </c>
    </row>
    <row r="2309" hidden="1" spans="1:19">
      <c r="A2309">
        <v>2308</v>
      </c>
      <c r="B2309" t="s">
        <v>11606</v>
      </c>
      <c r="C2309" t="s">
        <v>7781</v>
      </c>
      <c r="D2309" t="str">
        <f>VLOOKUP(C2309,[1]Sheet1!$A:$B,2,0)</f>
        <v>海淀专用规则2025</v>
      </c>
      <c r="E2309" t="s">
        <v>9559</v>
      </c>
      <c r="F2309" t="s">
        <v>2578</v>
      </c>
      <c r="G2309" s="2">
        <v>1</v>
      </c>
      <c r="H2309" t="s">
        <v>7782</v>
      </c>
      <c r="I2309" s="2">
        <v>2</v>
      </c>
      <c r="J2309" t="s">
        <v>9561</v>
      </c>
      <c r="K2309" s="2">
        <v>0</v>
      </c>
      <c r="L2309" t="s">
        <v>1631</v>
      </c>
      <c r="M2309" t="s">
        <v>1632</v>
      </c>
      <c r="N2309" t="s">
        <v>40</v>
      </c>
      <c r="O2309" t="s">
        <v>41</v>
      </c>
      <c r="P2309" t="s">
        <v>3855</v>
      </c>
      <c r="Q2309" t="s">
        <v>11607</v>
      </c>
      <c r="R2309" t="s">
        <v>166</v>
      </c>
      <c r="S2309" t="s">
        <v>9563</v>
      </c>
    </row>
    <row r="2310" hidden="1" spans="1:19">
      <c r="A2310">
        <v>2309</v>
      </c>
      <c r="B2310" t="s">
        <v>11608</v>
      </c>
      <c r="C2310" t="s">
        <v>7781</v>
      </c>
      <c r="D2310" t="str">
        <f>VLOOKUP(C2310,[1]Sheet1!$A:$B,2,0)</f>
        <v>海淀专用规则2025</v>
      </c>
      <c r="E2310" t="s">
        <v>4787</v>
      </c>
      <c r="F2310" t="s">
        <v>866</v>
      </c>
      <c r="G2310" s="2">
        <v>1</v>
      </c>
      <c r="H2310" t="s">
        <v>7782</v>
      </c>
      <c r="I2310" s="2">
        <v>1</v>
      </c>
      <c r="J2310" t="s">
        <v>11609</v>
      </c>
      <c r="K2310" s="2">
        <v>0</v>
      </c>
      <c r="L2310" t="s">
        <v>1631</v>
      </c>
      <c r="M2310" t="s">
        <v>1632</v>
      </c>
      <c r="N2310" t="s">
        <v>40</v>
      </c>
      <c r="O2310" t="s">
        <v>41</v>
      </c>
      <c r="P2310" t="s">
        <v>4789</v>
      </c>
      <c r="Q2310" t="s">
        <v>11610</v>
      </c>
      <c r="R2310" t="s">
        <v>166</v>
      </c>
      <c r="S2310" t="s">
        <v>4791</v>
      </c>
    </row>
    <row r="2311" hidden="1" spans="1:19">
      <c r="A2311">
        <v>2310</v>
      </c>
      <c r="B2311" t="s">
        <v>11611</v>
      </c>
      <c r="C2311" t="s">
        <v>7781</v>
      </c>
      <c r="D2311" t="str">
        <f>VLOOKUP(C2311,[1]Sheet1!$A:$B,2,0)</f>
        <v>海淀专用规则2025</v>
      </c>
      <c r="E2311" t="s">
        <v>9101</v>
      </c>
      <c r="F2311" t="s">
        <v>866</v>
      </c>
      <c r="G2311" s="2">
        <v>1</v>
      </c>
      <c r="H2311" t="s">
        <v>7782</v>
      </c>
      <c r="I2311" s="2">
        <v>1</v>
      </c>
      <c r="J2311" t="s">
        <v>11612</v>
      </c>
      <c r="K2311" s="2">
        <v>0</v>
      </c>
      <c r="L2311" t="s">
        <v>1631</v>
      </c>
      <c r="M2311" t="s">
        <v>1632</v>
      </c>
      <c r="N2311" t="s">
        <v>40</v>
      </c>
      <c r="O2311" t="s">
        <v>41</v>
      </c>
      <c r="P2311" t="s">
        <v>3705</v>
      </c>
      <c r="Q2311" t="s">
        <v>11613</v>
      </c>
      <c r="R2311" t="s">
        <v>166</v>
      </c>
      <c r="S2311" t="s">
        <v>9104</v>
      </c>
    </row>
    <row r="2312" hidden="1" spans="1:19">
      <c r="A2312">
        <v>2311</v>
      </c>
      <c r="B2312" t="s">
        <v>11614</v>
      </c>
      <c r="C2312" t="s">
        <v>7781</v>
      </c>
      <c r="D2312" t="str">
        <f>VLOOKUP(C2312,[1]Sheet1!$A:$B,2,0)</f>
        <v>海淀专用规则2025</v>
      </c>
      <c r="E2312" t="s">
        <v>8911</v>
      </c>
      <c r="F2312" t="s">
        <v>4744</v>
      </c>
      <c r="G2312" s="2">
        <v>1</v>
      </c>
      <c r="H2312" t="s">
        <v>7782</v>
      </c>
      <c r="I2312" s="2">
        <v>2</v>
      </c>
      <c r="J2312" t="s">
        <v>8913</v>
      </c>
      <c r="K2312" s="2">
        <v>0</v>
      </c>
      <c r="L2312" t="s">
        <v>40</v>
      </c>
      <c r="M2312" t="s">
        <v>41</v>
      </c>
      <c r="N2312" t="s">
        <v>40</v>
      </c>
      <c r="O2312" t="s">
        <v>41</v>
      </c>
      <c r="P2312" t="s">
        <v>5017</v>
      </c>
      <c r="Q2312" t="s">
        <v>11615</v>
      </c>
      <c r="R2312" t="s">
        <v>100</v>
      </c>
      <c r="S2312" t="s">
        <v>8915</v>
      </c>
    </row>
    <row r="2313" hidden="1" spans="1:19">
      <c r="A2313">
        <v>2312</v>
      </c>
      <c r="B2313" t="s">
        <v>11616</v>
      </c>
      <c r="C2313" t="s">
        <v>7781</v>
      </c>
      <c r="D2313" t="str">
        <f>VLOOKUP(C2313,[1]Sheet1!$A:$B,2,0)</f>
        <v>海淀专用规则2025</v>
      </c>
      <c r="E2313" t="s">
        <v>8917</v>
      </c>
      <c r="F2313" t="s">
        <v>866</v>
      </c>
      <c r="G2313" s="2">
        <v>1</v>
      </c>
      <c r="H2313" t="s">
        <v>7782</v>
      </c>
      <c r="I2313" s="2">
        <v>1</v>
      </c>
      <c r="J2313" t="s">
        <v>11617</v>
      </c>
      <c r="K2313" s="2">
        <v>0</v>
      </c>
      <c r="L2313" t="s">
        <v>40</v>
      </c>
      <c r="M2313" t="s">
        <v>41</v>
      </c>
      <c r="N2313" t="s">
        <v>40</v>
      </c>
      <c r="O2313" t="s">
        <v>41</v>
      </c>
      <c r="P2313" t="s">
        <v>5023</v>
      </c>
      <c r="Q2313" t="s">
        <v>11618</v>
      </c>
      <c r="R2313" t="s">
        <v>100</v>
      </c>
      <c r="S2313" t="s">
        <v>8920</v>
      </c>
    </row>
    <row r="2314" hidden="1" spans="1:19">
      <c r="A2314">
        <v>2313</v>
      </c>
      <c r="B2314" t="s">
        <v>11619</v>
      </c>
      <c r="C2314" t="s">
        <v>7781</v>
      </c>
      <c r="D2314" t="str">
        <f>VLOOKUP(C2314,[1]Sheet1!$A:$B,2,0)</f>
        <v>海淀专用规则2025</v>
      </c>
      <c r="E2314" t="s">
        <v>4432</v>
      </c>
      <c r="F2314" t="s">
        <v>1801</v>
      </c>
      <c r="G2314" s="2">
        <v>1</v>
      </c>
      <c r="H2314" t="s">
        <v>7782</v>
      </c>
      <c r="I2314" s="2">
        <v>1</v>
      </c>
      <c r="J2314" t="s">
        <v>11620</v>
      </c>
      <c r="K2314" s="2">
        <v>0</v>
      </c>
      <c r="L2314" t="s">
        <v>1631</v>
      </c>
      <c r="M2314" t="s">
        <v>1632</v>
      </c>
      <c r="N2314" t="s">
        <v>40</v>
      </c>
      <c r="O2314" t="s">
        <v>41</v>
      </c>
      <c r="P2314" t="s">
        <v>4434</v>
      </c>
      <c r="Q2314" t="s">
        <v>11621</v>
      </c>
      <c r="R2314" t="s">
        <v>166</v>
      </c>
      <c r="S2314" t="s">
        <v>4436</v>
      </c>
    </row>
    <row r="2315" hidden="1" spans="1:19">
      <c r="A2315">
        <v>2314</v>
      </c>
      <c r="B2315" t="s">
        <v>11622</v>
      </c>
      <c r="C2315" t="s">
        <v>7781</v>
      </c>
      <c r="D2315" t="str">
        <f>VLOOKUP(C2315,[1]Sheet1!$A:$B,2,0)</f>
        <v>海淀专用规则2025</v>
      </c>
      <c r="E2315" t="s">
        <v>9336</v>
      </c>
      <c r="F2315" t="s">
        <v>1801</v>
      </c>
      <c r="G2315" s="2">
        <v>1</v>
      </c>
      <c r="H2315" t="s">
        <v>7782</v>
      </c>
      <c r="I2315" s="2">
        <v>1</v>
      </c>
      <c r="J2315" t="s">
        <v>11623</v>
      </c>
      <c r="K2315" s="2">
        <v>0</v>
      </c>
      <c r="L2315" t="s">
        <v>1631</v>
      </c>
      <c r="M2315" t="s">
        <v>1632</v>
      </c>
      <c r="N2315" t="s">
        <v>40</v>
      </c>
      <c r="O2315" t="s">
        <v>41</v>
      </c>
      <c r="P2315" t="s">
        <v>9338</v>
      </c>
      <c r="Q2315" t="s">
        <v>11624</v>
      </c>
      <c r="R2315" t="s">
        <v>166</v>
      </c>
      <c r="S2315" t="s">
        <v>9340</v>
      </c>
    </row>
    <row r="2316" hidden="1" spans="1:19">
      <c r="A2316">
        <v>2315</v>
      </c>
      <c r="B2316" t="s">
        <v>11625</v>
      </c>
      <c r="C2316" t="s">
        <v>7781</v>
      </c>
      <c r="D2316" t="str">
        <f>VLOOKUP(C2316,[1]Sheet1!$A:$B,2,0)</f>
        <v>海淀专用规则2025</v>
      </c>
      <c r="E2316" t="s">
        <v>9565</v>
      </c>
      <c r="F2316" t="s">
        <v>4800</v>
      </c>
      <c r="G2316" s="2">
        <v>1</v>
      </c>
      <c r="H2316" t="s">
        <v>7782</v>
      </c>
      <c r="I2316" s="2">
        <v>2</v>
      </c>
      <c r="J2316" t="s">
        <v>9566</v>
      </c>
      <c r="K2316" s="2">
        <v>0</v>
      </c>
      <c r="L2316" t="s">
        <v>1631</v>
      </c>
      <c r="M2316" t="s">
        <v>1632</v>
      </c>
      <c r="N2316" t="s">
        <v>40</v>
      </c>
      <c r="O2316" t="s">
        <v>41</v>
      </c>
      <c r="P2316" t="s">
        <v>3861</v>
      </c>
      <c r="Q2316" t="s">
        <v>11626</v>
      </c>
      <c r="R2316" t="s">
        <v>166</v>
      </c>
      <c r="S2316" t="s">
        <v>9568</v>
      </c>
    </row>
    <row r="2317" hidden="1" spans="1:19">
      <c r="A2317">
        <v>2316</v>
      </c>
      <c r="B2317" t="s">
        <v>11627</v>
      </c>
      <c r="C2317" t="s">
        <v>7781</v>
      </c>
      <c r="D2317" t="str">
        <f>VLOOKUP(C2317,[1]Sheet1!$A:$B,2,0)</f>
        <v>海淀专用规则2025</v>
      </c>
      <c r="E2317" t="s">
        <v>9106</v>
      </c>
      <c r="F2317" t="s">
        <v>4800</v>
      </c>
      <c r="G2317" s="2">
        <v>1</v>
      </c>
      <c r="H2317" t="s">
        <v>7782</v>
      </c>
      <c r="I2317" s="2">
        <v>2</v>
      </c>
      <c r="J2317" t="s">
        <v>9108</v>
      </c>
      <c r="K2317" s="2">
        <v>0</v>
      </c>
      <c r="L2317" t="s">
        <v>1631</v>
      </c>
      <c r="M2317" t="s">
        <v>1632</v>
      </c>
      <c r="N2317" t="s">
        <v>40</v>
      </c>
      <c r="O2317" t="s">
        <v>41</v>
      </c>
      <c r="P2317" t="s">
        <v>3713</v>
      </c>
      <c r="Q2317" t="s">
        <v>11628</v>
      </c>
      <c r="R2317" t="s">
        <v>166</v>
      </c>
      <c r="S2317" t="s">
        <v>9110</v>
      </c>
    </row>
    <row r="2318" hidden="1" spans="1:19">
      <c r="A2318">
        <v>2317</v>
      </c>
      <c r="B2318" t="s">
        <v>11629</v>
      </c>
      <c r="C2318" t="s">
        <v>7781</v>
      </c>
      <c r="D2318" t="str">
        <f>VLOOKUP(C2318,[1]Sheet1!$A:$B,2,0)</f>
        <v>海淀专用规则2025</v>
      </c>
      <c r="E2318" t="s">
        <v>8924</v>
      </c>
      <c r="F2318" t="s">
        <v>1801</v>
      </c>
      <c r="G2318" s="2">
        <v>1</v>
      </c>
      <c r="H2318" t="s">
        <v>7782</v>
      </c>
      <c r="I2318" s="2">
        <v>1</v>
      </c>
      <c r="J2318" t="s">
        <v>5314</v>
      </c>
      <c r="K2318" s="2">
        <v>0</v>
      </c>
      <c r="L2318" t="s">
        <v>1631</v>
      </c>
      <c r="M2318" t="s">
        <v>1632</v>
      </c>
      <c r="N2318" t="s">
        <v>40</v>
      </c>
      <c r="O2318" t="s">
        <v>41</v>
      </c>
      <c r="P2318" t="s">
        <v>5315</v>
      </c>
      <c r="Q2318" t="s">
        <v>11630</v>
      </c>
      <c r="R2318" t="s">
        <v>166</v>
      </c>
      <c r="S2318" t="s">
        <v>8928</v>
      </c>
    </row>
    <row r="2319" hidden="1" spans="1:19">
      <c r="A2319">
        <v>2318</v>
      </c>
      <c r="B2319" t="s">
        <v>11631</v>
      </c>
      <c r="C2319" t="s">
        <v>7781</v>
      </c>
      <c r="D2319" t="str">
        <f>VLOOKUP(C2319,[1]Sheet1!$A:$B,2,0)</f>
        <v>海淀专用规则2025</v>
      </c>
      <c r="E2319" t="s">
        <v>9342</v>
      </c>
      <c r="F2319" t="s">
        <v>916</v>
      </c>
      <c r="G2319" s="2">
        <v>1</v>
      </c>
      <c r="H2319" t="s">
        <v>7782</v>
      </c>
      <c r="I2319" s="2">
        <v>2</v>
      </c>
      <c r="J2319" t="s">
        <v>3438</v>
      </c>
      <c r="K2319" s="2">
        <v>0</v>
      </c>
      <c r="L2319" t="s">
        <v>1631</v>
      </c>
      <c r="M2319" t="s">
        <v>1632</v>
      </c>
      <c r="N2319" t="s">
        <v>40</v>
      </c>
      <c r="O2319" t="s">
        <v>41</v>
      </c>
      <c r="P2319" t="s">
        <v>3439</v>
      </c>
      <c r="Q2319" t="s">
        <v>11632</v>
      </c>
      <c r="R2319" t="s">
        <v>166</v>
      </c>
      <c r="S2319" t="s">
        <v>9345</v>
      </c>
    </row>
    <row r="2320" hidden="1" spans="1:19">
      <c r="A2320">
        <v>2319</v>
      </c>
      <c r="B2320" t="s">
        <v>11633</v>
      </c>
      <c r="C2320" t="s">
        <v>7781</v>
      </c>
      <c r="D2320" t="str">
        <f>VLOOKUP(C2320,[1]Sheet1!$A:$B,2,0)</f>
        <v>海淀专用规则2025</v>
      </c>
      <c r="E2320" t="s">
        <v>9347</v>
      </c>
      <c r="F2320" t="s">
        <v>916</v>
      </c>
      <c r="G2320" s="2">
        <v>1</v>
      </c>
      <c r="H2320" t="s">
        <v>7782</v>
      </c>
      <c r="I2320" s="2">
        <v>2</v>
      </c>
      <c r="J2320" t="s">
        <v>9349</v>
      </c>
      <c r="K2320" s="2">
        <v>0</v>
      </c>
      <c r="L2320" t="s">
        <v>40</v>
      </c>
      <c r="M2320" t="s">
        <v>41</v>
      </c>
      <c r="N2320" t="s">
        <v>40</v>
      </c>
      <c r="O2320" t="s">
        <v>41</v>
      </c>
      <c r="P2320" t="s">
        <v>3445</v>
      </c>
      <c r="Q2320" t="s">
        <v>11634</v>
      </c>
      <c r="R2320" t="s">
        <v>166</v>
      </c>
      <c r="S2320" t="s">
        <v>9351</v>
      </c>
    </row>
    <row r="2321" hidden="1" spans="1:19">
      <c r="A2321">
        <v>2320</v>
      </c>
      <c r="B2321" t="s">
        <v>11635</v>
      </c>
      <c r="C2321" t="s">
        <v>7781</v>
      </c>
      <c r="D2321" t="str">
        <f>VLOOKUP(C2321,[1]Sheet1!$A:$B,2,0)</f>
        <v>海淀专用规则2025</v>
      </c>
      <c r="E2321" t="s">
        <v>9353</v>
      </c>
      <c r="F2321" t="s">
        <v>1801</v>
      </c>
      <c r="G2321" s="2">
        <v>1</v>
      </c>
      <c r="H2321" t="s">
        <v>7782</v>
      </c>
      <c r="I2321" s="2">
        <v>1</v>
      </c>
      <c r="J2321" t="s">
        <v>11636</v>
      </c>
      <c r="K2321" s="2">
        <v>0</v>
      </c>
      <c r="L2321" t="s">
        <v>40</v>
      </c>
      <c r="M2321" t="s">
        <v>41</v>
      </c>
      <c r="N2321" t="s">
        <v>40</v>
      </c>
      <c r="O2321" t="s">
        <v>41</v>
      </c>
      <c r="P2321" t="s">
        <v>3451</v>
      </c>
      <c r="Q2321" t="s">
        <v>11637</v>
      </c>
      <c r="R2321" t="s">
        <v>100</v>
      </c>
      <c r="S2321" t="s">
        <v>9356</v>
      </c>
    </row>
    <row r="2322" hidden="1" spans="1:19">
      <c r="A2322">
        <v>2321</v>
      </c>
      <c r="B2322" t="s">
        <v>11638</v>
      </c>
      <c r="C2322" t="s">
        <v>9823</v>
      </c>
      <c r="D2322" t="str">
        <f>VLOOKUP(C2322,[1]Sheet1!$A:$B,2,0)</f>
        <v>海淀关闭规则</v>
      </c>
      <c r="E2322" t="s">
        <v>9358</v>
      </c>
      <c r="F2322" t="s">
        <v>1187</v>
      </c>
      <c r="G2322" s="2">
        <v>1</v>
      </c>
      <c r="H2322" t="s">
        <v>9824</v>
      </c>
      <c r="I2322" s="2">
        <v>2</v>
      </c>
      <c r="J2322" t="s">
        <v>9360</v>
      </c>
      <c r="K2322" s="2">
        <v>0</v>
      </c>
      <c r="L2322" t="s">
        <v>1631</v>
      </c>
      <c r="M2322" t="s">
        <v>1632</v>
      </c>
      <c r="N2322" t="s">
        <v>40</v>
      </c>
      <c r="O2322" t="s">
        <v>41</v>
      </c>
      <c r="P2322" t="s">
        <v>3793</v>
      </c>
      <c r="Q2322" t="s">
        <v>11639</v>
      </c>
      <c r="R2322" t="s">
        <v>166</v>
      </c>
      <c r="S2322" t="s">
        <v>9362</v>
      </c>
    </row>
    <row r="2323" hidden="1" spans="1:19">
      <c r="A2323">
        <v>2322</v>
      </c>
      <c r="B2323" t="s">
        <v>11640</v>
      </c>
      <c r="C2323" t="s">
        <v>7781</v>
      </c>
      <c r="D2323" t="str">
        <f>VLOOKUP(C2323,[1]Sheet1!$A:$B,2,0)</f>
        <v>海淀专用规则2025</v>
      </c>
      <c r="E2323" t="s">
        <v>9570</v>
      </c>
      <c r="F2323" t="s">
        <v>1801</v>
      </c>
      <c r="G2323" s="2">
        <v>1</v>
      </c>
      <c r="H2323" t="s">
        <v>7782</v>
      </c>
      <c r="I2323" s="2">
        <v>1</v>
      </c>
      <c r="J2323" t="s">
        <v>11641</v>
      </c>
      <c r="K2323" s="2">
        <v>0</v>
      </c>
      <c r="L2323" t="s">
        <v>1631</v>
      </c>
      <c r="M2323" t="s">
        <v>1632</v>
      </c>
      <c r="N2323" t="s">
        <v>40</v>
      </c>
      <c r="O2323" t="s">
        <v>41</v>
      </c>
      <c r="P2323" t="s">
        <v>9572</v>
      </c>
      <c r="Q2323" t="s">
        <v>11642</v>
      </c>
      <c r="R2323" t="s">
        <v>166</v>
      </c>
      <c r="S2323" t="s">
        <v>9574</v>
      </c>
    </row>
    <row r="2324" hidden="1" spans="1:19">
      <c r="A2324">
        <v>2323</v>
      </c>
      <c r="B2324" t="s">
        <v>11643</v>
      </c>
      <c r="C2324" t="s">
        <v>7781</v>
      </c>
      <c r="D2324" t="str">
        <f>VLOOKUP(C2324,[1]Sheet1!$A:$B,2,0)</f>
        <v>海淀专用规则2025</v>
      </c>
      <c r="E2324" t="s">
        <v>9112</v>
      </c>
      <c r="F2324" t="s">
        <v>1078</v>
      </c>
      <c r="G2324" s="2">
        <v>1</v>
      </c>
      <c r="H2324" t="s">
        <v>7782</v>
      </c>
      <c r="I2324" s="2">
        <v>2</v>
      </c>
      <c r="J2324" t="s">
        <v>9114</v>
      </c>
      <c r="K2324" s="2">
        <v>0</v>
      </c>
      <c r="L2324" t="s">
        <v>1631</v>
      </c>
      <c r="M2324" t="s">
        <v>1632</v>
      </c>
      <c r="N2324" t="s">
        <v>40</v>
      </c>
      <c r="O2324" t="s">
        <v>41</v>
      </c>
      <c r="P2324" t="s">
        <v>3970</v>
      </c>
      <c r="Q2324" t="s">
        <v>11644</v>
      </c>
      <c r="R2324" t="s">
        <v>166</v>
      </c>
      <c r="S2324" t="s">
        <v>9116</v>
      </c>
    </row>
    <row r="2325" hidden="1" spans="1:19">
      <c r="A2325">
        <v>2324</v>
      </c>
      <c r="B2325" t="s">
        <v>11645</v>
      </c>
      <c r="C2325" t="s">
        <v>7781</v>
      </c>
      <c r="D2325" t="str">
        <f>VLOOKUP(C2325,[1]Sheet1!$A:$B,2,0)</f>
        <v>海淀专用规则2025</v>
      </c>
      <c r="E2325" t="s">
        <v>9118</v>
      </c>
      <c r="F2325" t="s">
        <v>1078</v>
      </c>
      <c r="G2325" s="2">
        <v>1</v>
      </c>
      <c r="H2325" t="s">
        <v>7782</v>
      </c>
      <c r="I2325" s="2">
        <v>2</v>
      </c>
      <c r="J2325" t="s">
        <v>9120</v>
      </c>
      <c r="K2325" s="2">
        <v>0</v>
      </c>
      <c r="L2325" t="s">
        <v>1631</v>
      </c>
      <c r="M2325" t="s">
        <v>1632</v>
      </c>
      <c r="N2325" t="s">
        <v>40</v>
      </c>
      <c r="O2325" t="s">
        <v>41</v>
      </c>
      <c r="P2325" t="s">
        <v>3976</v>
      </c>
      <c r="Q2325" t="s">
        <v>11646</v>
      </c>
      <c r="R2325" t="s">
        <v>166</v>
      </c>
      <c r="S2325" t="s">
        <v>9122</v>
      </c>
    </row>
    <row r="2326" hidden="1" spans="1:19">
      <c r="A2326">
        <v>2325</v>
      </c>
      <c r="B2326" t="s">
        <v>11647</v>
      </c>
      <c r="C2326" t="s">
        <v>7781</v>
      </c>
      <c r="D2326" t="str">
        <f>VLOOKUP(C2326,[1]Sheet1!$A:$B,2,0)</f>
        <v>海淀专用规则2025</v>
      </c>
      <c r="E2326" t="s">
        <v>8930</v>
      </c>
      <c r="F2326" t="s">
        <v>1078</v>
      </c>
      <c r="G2326" s="2">
        <v>1</v>
      </c>
      <c r="H2326" t="s">
        <v>7782</v>
      </c>
      <c r="I2326" s="2">
        <v>2</v>
      </c>
      <c r="J2326" t="s">
        <v>8932</v>
      </c>
      <c r="K2326" s="2">
        <v>0</v>
      </c>
      <c r="L2326" t="s">
        <v>40</v>
      </c>
      <c r="M2326" t="s">
        <v>41</v>
      </c>
      <c r="N2326" t="s">
        <v>40</v>
      </c>
      <c r="O2326" t="s">
        <v>41</v>
      </c>
      <c r="P2326" t="s">
        <v>4739</v>
      </c>
      <c r="Q2326" t="s">
        <v>11648</v>
      </c>
      <c r="R2326" t="s">
        <v>166</v>
      </c>
      <c r="S2326" t="s">
        <v>8934</v>
      </c>
    </row>
    <row r="2327" hidden="1" spans="1:19">
      <c r="A2327">
        <v>2326</v>
      </c>
      <c r="B2327" t="s">
        <v>11649</v>
      </c>
      <c r="C2327" t="s">
        <v>9823</v>
      </c>
      <c r="D2327" t="str">
        <f>VLOOKUP(C2327,[1]Sheet1!$A:$B,2,0)</f>
        <v>海淀关闭规则</v>
      </c>
      <c r="E2327" t="s">
        <v>8936</v>
      </c>
      <c r="F2327" t="s">
        <v>1194</v>
      </c>
      <c r="G2327" s="2">
        <v>1</v>
      </c>
      <c r="H2327" t="s">
        <v>9824</v>
      </c>
      <c r="I2327" s="2">
        <v>2</v>
      </c>
      <c r="J2327" t="s">
        <v>8938</v>
      </c>
      <c r="K2327" s="2">
        <v>0</v>
      </c>
      <c r="L2327" t="s">
        <v>1631</v>
      </c>
      <c r="M2327" t="s">
        <v>1632</v>
      </c>
      <c r="N2327" t="s">
        <v>40</v>
      </c>
      <c r="O2327" t="s">
        <v>41</v>
      </c>
      <c r="P2327" t="s">
        <v>3640</v>
      </c>
      <c r="Q2327" t="s">
        <v>11650</v>
      </c>
      <c r="R2327" t="s">
        <v>4288</v>
      </c>
      <c r="S2327" t="s">
        <v>8940</v>
      </c>
    </row>
    <row r="2328" hidden="1" spans="1:19">
      <c r="A2328">
        <v>2327</v>
      </c>
      <c r="B2328" t="s">
        <v>11651</v>
      </c>
      <c r="C2328" t="s">
        <v>9823</v>
      </c>
      <c r="D2328" t="str">
        <f>VLOOKUP(C2328,[1]Sheet1!$A:$B,2,0)</f>
        <v>海淀关闭规则</v>
      </c>
      <c r="E2328" t="s">
        <v>11652</v>
      </c>
      <c r="F2328" t="s">
        <v>1194</v>
      </c>
      <c r="G2328" s="2">
        <v>1</v>
      </c>
      <c r="H2328" t="s">
        <v>9824</v>
      </c>
      <c r="I2328" s="2">
        <v>1</v>
      </c>
      <c r="J2328" t="s">
        <v>11653</v>
      </c>
      <c r="K2328" s="2">
        <v>0</v>
      </c>
      <c r="L2328" t="s">
        <v>24</v>
      </c>
      <c r="M2328" t="s">
        <v>25</v>
      </c>
      <c r="N2328" t="s">
        <v>40</v>
      </c>
      <c r="O2328" t="s">
        <v>41</v>
      </c>
      <c r="P2328" t="s">
        <v>10169</v>
      </c>
      <c r="Q2328" t="s">
        <v>11654</v>
      </c>
      <c r="R2328" t="s">
        <v>166</v>
      </c>
      <c r="S2328" t="s">
        <v>11655</v>
      </c>
    </row>
    <row r="2329" hidden="1" spans="1:19">
      <c r="A2329">
        <v>2328</v>
      </c>
      <c r="B2329" t="s">
        <v>11656</v>
      </c>
      <c r="C2329" t="s">
        <v>9823</v>
      </c>
      <c r="D2329" t="str">
        <f>VLOOKUP(C2329,[1]Sheet1!$A:$B,2,0)</f>
        <v>海淀关闭规则</v>
      </c>
      <c r="E2329" t="s">
        <v>11657</v>
      </c>
      <c r="F2329" t="s">
        <v>1194</v>
      </c>
      <c r="G2329" s="2">
        <v>1</v>
      </c>
      <c r="H2329" t="s">
        <v>9824</v>
      </c>
      <c r="I2329" s="2">
        <v>1</v>
      </c>
      <c r="J2329" t="s">
        <v>11658</v>
      </c>
      <c r="K2329" s="2">
        <v>0</v>
      </c>
      <c r="L2329" t="s">
        <v>24</v>
      </c>
      <c r="M2329" t="s">
        <v>25</v>
      </c>
      <c r="N2329" t="s">
        <v>40</v>
      </c>
      <c r="O2329" t="s">
        <v>41</v>
      </c>
      <c r="P2329" t="s">
        <v>10169</v>
      </c>
      <c r="Q2329" t="s">
        <v>11659</v>
      </c>
      <c r="R2329" t="s">
        <v>166</v>
      </c>
      <c r="S2329" t="s">
        <v>11660</v>
      </c>
    </row>
    <row r="2330" hidden="1" spans="1:19">
      <c r="A2330">
        <v>2329</v>
      </c>
      <c r="B2330" t="s">
        <v>11661</v>
      </c>
      <c r="C2330" t="s">
        <v>11662</v>
      </c>
      <c r="D2330" t="str">
        <f>VLOOKUP(C2330,[1]Sheet1!$A:$B,2,0)</f>
        <v>平谷新增规则</v>
      </c>
      <c r="E2330" t="s">
        <v>11663</v>
      </c>
      <c r="F2330" t="s">
        <v>5271</v>
      </c>
      <c r="G2330" s="2">
        <v>1</v>
      </c>
      <c r="H2330" t="s">
        <v>11664</v>
      </c>
      <c r="I2330" s="2">
        <v>1</v>
      </c>
      <c r="J2330" t="s">
        <v>11665</v>
      </c>
      <c r="K2330" s="2">
        <v>0</v>
      </c>
      <c r="L2330" t="s">
        <v>40</v>
      </c>
      <c r="M2330" t="s">
        <v>41</v>
      </c>
      <c r="N2330" t="s">
        <v>40</v>
      </c>
      <c r="O2330" t="s">
        <v>41</v>
      </c>
      <c r="P2330" t="s">
        <v>11666</v>
      </c>
      <c r="Q2330" t="s">
        <v>11667</v>
      </c>
      <c r="R2330" t="s">
        <v>11668</v>
      </c>
      <c r="S2330" t="s">
        <v>11669</v>
      </c>
    </row>
    <row r="2331" hidden="1" spans="1:19">
      <c r="A2331">
        <v>2330</v>
      </c>
      <c r="B2331" t="s">
        <v>11670</v>
      </c>
      <c r="C2331" t="s">
        <v>11662</v>
      </c>
      <c r="D2331" t="str">
        <f>VLOOKUP(C2331,[1]Sheet1!$A:$B,2,0)</f>
        <v>平谷新增规则</v>
      </c>
      <c r="E2331" t="s">
        <v>11671</v>
      </c>
      <c r="F2331" t="s">
        <v>1226</v>
      </c>
      <c r="G2331" s="2">
        <v>1</v>
      </c>
      <c r="H2331" t="s">
        <v>11664</v>
      </c>
      <c r="I2331" s="2">
        <v>1</v>
      </c>
      <c r="J2331" t="s">
        <v>11672</v>
      </c>
      <c r="K2331" s="2">
        <v>0</v>
      </c>
      <c r="L2331" t="s">
        <v>40</v>
      </c>
      <c r="M2331" t="s">
        <v>41</v>
      </c>
      <c r="N2331" t="s">
        <v>40</v>
      </c>
      <c r="O2331" t="s">
        <v>41</v>
      </c>
      <c r="P2331" t="s">
        <v>11673</v>
      </c>
      <c r="Q2331" t="s">
        <v>11674</v>
      </c>
      <c r="R2331" t="s">
        <v>11675</v>
      </c>
      <c r="S2331" t="s">
        <v>11676</v>
      </c>
    </row>
    <row r="2332" hidden="1" spans="1:19">
      <c r="A2332">
        <v>2331</v>
      </c>
      <c r="B2332" t="s">
        <v>11677</v>
      </c>
      <c r="C2332" t="s">
        <v>9823</v>
      </c>
      <c r="D2332" t="str">
        <f>VLOOKUP(C2332,[1]Sheet1!$A:$B,2,0)</f>
        <v>海淀关闭规则</v>
      </c>
      <c r="E2332" t="s">
        <v>11678</v>
      </c>
      <c r="F2332" t="s">
        <v>5271</v>
      </c>
      <c r="G2332" s="2">
        <v>1</v>
      </c>
      <c r="H2332" t="s">
        <v>9824</v>
      </c>
      <c r="I2332" s="2">
        <v>1</v>
      </c>
      <c r="J2332" t="s">
        <v>11679</v>
      </c>
      <c r="K2332" s="2">
        <v>0</v>
      </c>
      <c r="L2332" t="s">
        <v>24</v>
      </c>
      <c r="M2332" t="s">
        <v>25</v>
      </c>
      <c r="N2332" t="s">
        <v>40</v>
      </c>
      <c r="O2332" t="s">
        <v>41</v>
      </c>
      <c r="P2332" t="s">
        <v>10169</v>
      </c>
      <c r="Q2332" t="s">
        <v>11680</v>
      </c>
      <c r="R2332" t="s">
        <v>166</v>
      </c>
      <c r="S2332" t="s">
        <v>11681</v>
      </c>
    </row>
    <row r="2333" hidden="1" spans="1:19">
      <c r="A2333">
        <v>2332</v>
      </c>
      <c r="B2333" t="s">
        <v>11682</v>
      </c>
      <c r="C2333" t="s">
        <v>9823</v>
      </c>
      <c r="D2333" t="str">
        <f>VLOOKUP(C2333,[1]Sheet1!$A:$B,2,0)</f>
        <v>海淀关闭规则</v>
      </c>
      <c r="E2333" t="s">
        <v>11683</v>
      </c>
      <c r="F2333" t="s">
        <v>5271</v>
      </c>
      <c r="G2333" s="2">
        <v>1</v>
      </c>
      <c r="H2333" t="s">
        <v>9824</v>
      </c>
      <c r="I2333" s="2">
        <v>1</v>
      </c>
      <c r="J2333" t="s">
        <v>11684</v>
      </c>
      <c r="K2333" s="2">
        <v>0</v>
      </c>
      <c r="L2333" t="s">
        <v>24</v>
      </c>
      <c r="M2333" t="s">
        <v>25</v>
      </c>
      <c r="N2333" t="s">
        <v>40</v>
      </c>
      <c r="O2333" t="s">
        <v>41</v>
      </c>
      <c r="P2333" t="s">
        <v>10169</v>
      </c>
      <c r="Q2333" t="s">
        <v>11685</v>
      </c>
      <c r="R2333" t="s">
        <v>166</v>
      </c>
      <c r="S2333" t="s">
        <v>11686</v>
      </c>
    </row>
    <row r="2334" hidden="1" spans="1:19">
      <c r="A2334">
        <v>2333</v>
      </c>
      <c r="B2334" t="s">
        <v>11687</v>
      </c>
      <c r="C2334" t="s">
        <v>9823</v>
      </c>
      <c r="D2334" t="str">
        <f>VLOOKUP(C2334,[1]Sheet1!$A:$B,2,0)</f>
        <v>海淀关闭规则</v>
      </c>
      <c r="E2334" t="s">
        <v>11688</v>
      </c>
      <c r="F2334" t="s">
        <v>5271</v>
      </c>
      <c r="G2334" s="2">
        <v>1</v>
      </c>
      <c r="H2334" t="s">
        <v>9824</v>
      </c>
      <c r="I2334" s="2">
        <v>1</v>
      </c>
      <c r="J2334" t="s">
        <v>11689</v>
      </c>
      <c r="K2334" s="2">
        <v>0</v>
      </c>
      <c r="L2334" t="s">
        <v>24</v>
      </c>
      <c r="M2334" t="s">
        <v>25</v>
      </c>
      <c r="N2334" t="s">
        <v>40</v>
      </c>
      <c r="O2334" t="s">
        <v>41</v>
      </c>
      <c r="P2334" t="s">
        <v>10169</v>
      </c>
      <c r="Q2334" t="s">
        <v>11690</v>
      </c>
      <c r="R2334" t="s">
        <v>166</v>
      </c>
      <c r="S2334" t="s">
        <v>11691</v>
      </c>
    </row>
    <row r="2335" hidden="1" spans="1:19">
      <c r="A2335">
        <v>2334</v>
      </c>
      <c r="B2335" t="s">
        <v>11692</v>
      </c>
      <c r="C2335" t="s">
        <v>11662</v>
      </c>
      <c r="D2335" t="str">
        <f>VLOOKUP(C2335,[1]Sheet1!$A:$B,2,0)</f>
        <v>平谷新增规则</v>
      </c>
      <c r="E2335" t="s">
        <v>11693</v>
      </c>
      <c r="F2335" t="s">
        <v>1226</v>
      </c>
      <c r="G2335" s="2">
        <v>1</v>
      </c>
      <c r="H2335" t="s">
        <v>11664</v>
      </c>
      <c r="I2335" s="2">
        <v>1</v>
      </c>
      <c r="J2335" t="s">
        <v>11694</v>
      </c>
      <c r="K2335" s="2">
        <v>0</v>
      </c>
      <c r="L2335" t="s">
        <v>40</v>
      </c>
      <c r="M2335" t="s">
        <v>41</v>
      </c>
      <c r="N2335" t="s">
        <v>40</v>
      </c>
      <c r="O2335" t="s">
        <v>41</v>
      </c>
      <c r="P2335" t="s">
        <v>11695</v>
      </c>
      <c r="Q2335" t="s">
        <v>11696</v>
      </c>
      <c r="R2335" t="s">
        <v>11697</v>
      </c>
      <c r="S2335" t="s">
        <v>11698</v>
      </c>
    </row>
    <row r="2336" hidden="1" spans="1:19">
      <c r="A2336">
        <v>2335</v>
      </c>
      <c r="B2336" t="s">
        <v>11699</v>
      </c>
      <c r="C2336" t="s">
        <v>117</v>
      </c>
      <c r="D2336" t="str">
        <f>VLOOKUP(C2336,[1]Sheet1!$A:$B,2,0)</f>
        <v>暂时关闭的规则</v>
      </c>
      <c r="E2336" t="s">
        <v>11700</v>
      </c>
      <c r="F2336" t="s">
        <v>11701</v>
      </c>
      <c r="G2336" s="2">
        <v>1</v>
      </c>
      <c r="H2336" t="s">
        <v>120</v>
      </c>
      <c r="I2336" s="2">
        <v>1</v>
      </c>
      <c r="J2336" t="s">
        <v>11702</v>
      </c>
      <c r="K2336" s="2">
        <v>0</v>
      </c>
      <c r="L2336" t="s">
        <v>40</v>
      </c>
      <c r="M2336" t="s">
        <v>41</v>
      </c>
      <c r="N2336" t="s">
        <v>40</v>
      </c>
      <c r="O2336" t="s">
        <v>41</v>
      </c>
      <c r="P2336" t="s">
        <v>11703</v>
      </c>
      <c r="Q2336" t="s">
        <v>11704</v>
      </c>
      <c r="R2336" t="s">
        <v>11705</v>
      </c>
      <c r="S2336" t="s">
        <v>11706</v>
      </c>
    </row>
    <row r="2337" hidden="1" spans="1:19">
      <c r="A2337">
        <v>2336</v>
      </c>
      <c r="B2337" t="s">
        <v>11707</v>
      </c>
      <c r="C2337" t="s">
        <v>9823</v>
      </c>
      <c r="D2337" t="str">
        <f>VLOOKUP(C2337,[1]Sheet1!$A:$B,2,0)</f>
        <v>海淀关闭规则</v>
      </c>
      <c r="E2337" t="s">
        <v>11708</v>
      </c>
      <c r="F2337" t="s">
        <v>5271</v>
      </c>
      <c r="G2337" s="2">
        <v>1</v>
      </c>
      <c r="H2337" t="s">
        <v>9824</v>
      </c>
      <c r="I2337" s="2">
        <v>1</v>
      </c>
      <c r="J2337" t="s">
        <v>11709</v>
      </c>
      <c r="K2337" s="2">
        <v>0</v>
      </c>
      <c r="L2337" t="s">
        <v>24</v>
      </c>
      <c r="M2337" t="s">
        <v>25</v>
      </c>
      <c r="N2337" t="s">
        <v>40</v>
      </c>
      <c r="O2337" t="s">
        <v>41</v>
      </c>
      <c r="P2337" t="s">
        <v>10169</v>
      </c>
      <c r="Q2337" t="s">
        <v>11710</v>
      </c>
      <c r="R2337" t="s">
        <v>166</v>
      </c>
      <c r="S2337" t="s">
        <v>11711</v>
      </c>
    </row>
    <row r="2338" hidden="1" spans="1:19">
      <c r="A2338">
        <v>2337</v>
      </c>
      <c r="B2338" t="s">
        <v>11712</v>
      </c>
      <c r="C2338" t="s">
        <v>9823</v>
      </c>
      <c r="D2338" t="str">
        <f>VLOOKUP(C2338,[1]Sheet1!$A:$B,2,0)</f>
        <v>海淀关闭规则</v>
      </c>
      <c r="E2338" t="s">
        <v>11713</v>
      </c>
      <c r="F2338" t="s">
        <v>1226</v>
      </c>
      <c r="G2338" s="2">
        <v>1</v>
      </c>
      <c r="H2338" t="s">
        <v>9824</v>
      </c>
      <c r="I2338" s="2">
        <v>1</v>
      </c>
      <c r="J2338" t="s">
        <v>11714</v>
      </c>
      <c r="K2338" s="2">
        <v>0</v>
      </c>
      <c r="L2338" t="s">
        <v>24</v>
      </c>
      <c r="M2338" t="s">
        <v>25</v>
      </c>
      <c r="N2338" t="s">
        <v>40</v>
      </c>
      <c r="O2338" t="s">
        <v>41</v>
      </c>
      <c r="P2338" t="s">
        <v>10169</v>
      </c>
      <c r="Q2338" t="s">
        <v>11715</v>
      </c>
      <c r="R2338" t="s">
        <v>166</v>
      </c>
      <c r="S2338" t="s">
        <v>11716</v>
      </c>
    </row>
    <row r="2339" hidden="1" spans="1:19">
      <c r="A2339">
        <v>2338</v>
      </c>
      <c r="B2339" t="s">
        <v>11717</v>
      </c>
      <c r="C2339" t="s">
        <v>7781</v>
      </c>
      <c r="D2339" t="str">
        <f>VLOOKUP(C2339,[1]Sheet1!$A:$B,2,0)</f>
        <v>海淀专用规则2025</v>
      </c>
      <c r="E2339" t="s">
        <v>11718</v>
      </c>
      <c r="F2339" t="s">
        <v>468</v>
      </c>
      <c r="G2339" s="2">
        <v>1</v>
      </c>
      <c r="H2339" t="s">
        <v>7782</v>
      </c>
      <c r="I2339" s="2">
        <v>1</v>
      </c>
      <c r="J2339" t="s">
        <v>11719</v>
      </c>
      <c r="K2339" s="2">
        <v>0</v>
      </c>
      <c r="L2339" t="s">
        <v>40</v>
      </c>
      <c r="M2339" t="s">
        <v>41</v>
      </c>
      <c r="N2339" t="s">
        <v>40</v>
      </c>
      <c r="O2339" t="s">
        <v>41</v>
      </c>
      <c r="P2339" t="s">
        <v>11720</v>
      </c>
      <c r="Q2339" t="s">
        <v>11721</v>
      </c>
      <c r="R2339" t="s">
        <v>100</v>
      </c>
      <c r="S2339" t="s">
        <v>11722</v>
      </c>
    </row>
    <row r="2340" hidden="1" spans="1:19">
      <c r="A2340">
        <v>2339</v>
      </c>
      <c r="B2340" t="s">
        <v>11723</v>
      </c>
      <c r="C2340" t="s">
        <v>7781</v>
      </c>
      <c r="D2340" t="str">
        <f>VLOOKUP(C2340,[1]Sheet1!$A:$B,2,0)</f>
        <v>海淀专用规则2025</v>
      </c>
      <c r="E2340" t="s">
        <v>11724</v>
      </c>
      <c r="F2340" t="s">
        <v>468</v>
      </c>
      <c r="G2340" s="2">
        <v>1</v>
      </c>
      <c r="H2340" t="s">
        <v>7782</v>
      </c>
      <c r="I2340" s="2">
        <v>1</v>
      </c>
      <c r="J2340" t="s">
        <v>11725</v>
      </c>
      <c r="K2340" s="2">
        <v>0</v>
      </c>
      <c r="L2340" t="s">
        <v>40</v>
      </c>
      <c r="M2340" t="s">
        <v>41</v>
      </c>
      <c r="N2340" t="s">
        <v>40</v>
      </c>
      <c r="O2340" t="s">
        <v>41</v>
      </c>
      <c r="P2340" t="s">
        <v>11726</v>
      </c>
      <c r="Q2340" t="s">
        <v>11727</v>
      </c>
      <c r="R2340" t="s">
        <v>166</v>
      </c>
      <c r="S2340" t="s">
        <v>11728</v>
      </c>
    </row>
    <row r="2341" hidden="1" spans="1:19">
      <c r="A2341">
        <v>2340</v>
      </c>
      <c r="B2341" t="s">
        <v>11729</v>
      </c>
      <c r="C2341" t="s">
        <v>9823</v>
      </c>
      <c r="D2341" t="str">
        <f>VLOOKUP(C2341,[1]Sheet1!$A:$B,2,0)</f>
        <v>海淀关闭规则</v>
      </c>
      <c r="E2341" t="s">
        <v>11730</v>
      </c>
      <c r="F2341" t="s">
        <v>1226</v>
      </c>
      <c r="G2341" s="2">
        <v>1</v>
      </c>
      <c r="H2341" t="s">
        <v>9824</v>
      </c>
      <c r="I2341" s="2">
        <v>1</v>
      </c>
      <c r="J2341" t="s">
        <v>11731</v>
      </c>
      <c r="K2341" s="2">
        <v>0</v>
      </c>
      <c r="L2341" t="s">
        <v>24</v>
      </c>
      <c r="M2341" t="s">
        <v>25</v>
      </c>
      <c r="N2341" t="s">
        <v>40</v>
      </c>
      <c r="O2341" t="s">
        <v>41</v>
      </c>
      <c r="P2341" t="s">
        <v>10169</v>
      </c>
      <c r="Q2341" t="s">
        <v>11732</v>
      </c>
      <c r="R2341" t="s">
        <v>166</v>
      </c>
      <c r="S2341" t="s">
        <v>11733</v>
      </c>
    </row>
    <row r="2342" hidden="1" spans="1:19">
      <c r="A2342">
        <v>2341</v>
      </c>
      <c r="B2342" t="s">
        <v>11734</v>
      </c>
      <c r="C2342" t="s">
        <v>9823</v>
      </c>
      <c r="D2342" t="str">
        <f>VLOOKUP(C2342,[1]Sheet1!$A:$B,2,0)</f>
        <v>海淀关闭规则</v>
      </c>
      <c r="E2342" t="s">
        <v>11735</v>
      </c>
      <c r="F2342" t="s">
        <v>1226</v>
      </c>
      <c r="G2342" s="2">
        <v>1</v>
      </c>
      <c r="H2342" t="s">
        <v>9824</v>
      </c>
      <c r="I2342" s="2">
        <v>1</v>
      </c>
      <c r="J2342" t="s">
        <v>11736</v>
      </c>
      <c r="K2342" s="2">
        <v>0</v>
      </c>
      <c r="L2342" t="s">
        <v>24</v>
      </c>
      <c r="M2342" t="s">
        <v>25</v>
      </c>
      <c r="N2342" t="s">
        <v>40</v>
      </c>
      <c r="O2342" t="s">
        <v>41</v>
      </c>
      <c r="P2342" t="s">
        <v>10169</v>
      </c>
      <c r="Q2342" t="s">
        <v>11737</v>
      </c>
      <c r="R2342" t="s">
        <v>166</v>
      </c>
      <c r="S2342" t="s">
        <v>11738</v>
      </c>
    </row>
    <row r="2343" hidden="1" spans="1:19">
      <c r="A2343">
        <v>2342</v>
      </c>
      <c r="B2343" t="s">
        <v>11739</v>
      </c>
      <c r="C2343" t="s">
        <v>9823</v>
      </c>
      <c r="D2343" t="str">
        <f>VLOOKUP(C2343,[1]Sheet1!$A:$B,2,0)</f>
        <v>海淀关闭规则</v>
      </c>
      <c r="E2343" t="s">
        <v>11740</v>
      </c>
      <c r="F2343" t="s">
        <v>1226</v>
      </c>
      <c r="G2343" s="2">
        <v>1</v>
      </c>
      <c r="H2343" t="s">
        <v>9824</v>
      </c>
      <c r="I2343" s="2">
        <v>1</v>
      </c>
      <c r="J2343" t="s">
        <v>11741</v>
      </c>
      <c r="K2343" s="2">
        <v>0</v>
      </c>
      <c r="L2343" t="s">
        <v>24</v>
      </c>
      <c r="M2343" t="s">
        <v>25</v>
      </c>
      <c r="N2343" t="s">
        <v>40</v>
      </c>
      <c r="O2343" t="s">
        <v>41</v>
      </c>
      <c r="P2343" t="s">
        <v>10169</v>
      </c>
      <c r="Q2343" t="s">
        <v>11742</v>
      </c>
      <c r="R2343" t="s">
        <v>166</v>
      </c>
      <c r="S2343" t="s">
        <v>11743</v>
      </c>
    </row>
    <row r="2344" hidden="1" spans="1:19">
      <c r="A2344">
        <v>2343</v>
      </c>
      <c r="B2344" t="s">
        <v>11744</v>
      </c>
      <c r="C2344" t="s">
        <v>65</v>
      </c>
      <c r="D2344" t="str">
        <f>VLOOKUP(C2344,[1]Sheet1!$A:$B,2,0)</f>
        <v>通州项目</v>
      </c>
      <c r="E2344" t="s">
        <v>11745</v>
      </c>
      <c r="F2344" t="s">
        <v>1226</v>
      </c>
      <c r="G2344" s="2">
        <v>1</v>
      </c>
      <c r="H2344" t="s">
        <v>66</v>
      </c>
      <c r="I2344" s="2">
        <v>1</v>
      </c>
      <c r="J2344" t="s">
        <v>11746</v>
      </c>
      <c r="K2344" s="2">
        <v>0</v>
      </c>
      <c r="L2344" t="s">
        <v>40</v>
      </c>
      <c r="M2344" t="s">
        <v>41</v>
      </c>
      <c r="N2344" t="s">
        <v>40</v>
      </c>
      <c r="O2344" t="s">
        <v>41</v>
      </c>
      <c r="P2344" t="s">
        <v>11747</v>
      </c>
      <c r="Q2344" t="s">
        <v>11748</v>
      </c>
      <c r="R2344" t="s">
        <v>166</v>
      </c>
      <c r="S2344" t="s">
        <v>11749</v>
      </c>
    </row>
    <row r="2345" hidden="1" spans="1:19">
      <c r="A2345">
        <v>2344</v>
      </c>
      <c r="B2345" t="s">
        <v>11750</v>
      </c>
      <c r="C2345" t="s">
        <v>65</v>
      </c>
      <c r="D2345" t="str">
        <f>VLOOKUP(C2345,[1]Sheet1!$A:$B,2,0)</f>
        <v>通州项目</v>
      </c>
      <c r="E2345" t="s">
        <v>11751</v>
      </c>
      <c r="F2345" t="s">
        <v>4278</v>
      </c>
      <c r="G2345" s="2">
        <v>1</v>
      </c>
      <c r="H2345" t="s">
        <v>66</v>
      </c>
      <c r="I2345" s="2">
        <v>1</v>
      </c>
      <c r="J2345" t="s">
        <v>11752</v>
      </c>
      <c r="K2345" s="2">
        <v>0</v>
      </c>
      <c r="L2345" t="s">
        <v>40</v>
      </c>
      <c r="M2345" t="s">
        <v>41</v>
      </c>
      <c r="N2345" t="s">
        <v>40</v>
      </c>
      <c r="O2345" t="s">
        <v>41</v>
      </c>
      <c r="P2345" t="s">
        <v>11753</v>
      </c>
      <c r="Q2345" t="s">
        <v>11754</v>
      </c>
      <c r="R2345" t="s">
        <v>166</v>
      </c>
      <c r="S2345" t="s">
        <v>11755</v>
      </c>
    </row>
    <row r="2346" hidden="1" spans="1:19">
      <c r="A2346">
        <v>2345</v>
      </c>
      <c r="B2346" t="s">
        <v>11756</v>
      </c>
      <c r="C2346" t="s">
        <v>9823</v>
      </c>
      <c r="D2346" t="str">
        <f>VLOOKUP(C2346,[1]Sheet1!$A:$B,2,0)</f>
        <v>海淀关闭规则</v>
      </c>
      <c r="E2346" t="s">
        <v>11757</v>
      </c>
      <c r="F2346" t="s">
        <v>4278</v>
      </c>
      <c r="G2346" s="2">
        <v>1</v>
      </c>
      <c r="H2346" t="s">
        <v>9824</v>
      </c>
      <c r="I2346" s="2">
        <v>1</v>
      </c>
      <c r="J2346" t="s">
        <v>11758</v>
      </c>
      <c r="K2346" s="2">
        <v>0</v>
      </c>
      <c r="L2346" t="s">
        <v>24</v>
      </c>
      <c r="M2346" t="s">
        <v>25</v>
      </c>
      <c r="N2346" t="s">
        <v>40</v>
      </c>
      <c r="O2346" t="s">
        <v>41</v>
      </c>
      <c r="P2346" t="s">
        <v>10169</v>
      </c>
      <c r="Q2346" t="s">
        <v>11759</v>
      </c>
      <c r="R2346" t="s">
        <v>166</v>
      </c>
      <c r="S2346" t="s">
        <v>11760</v>
      </c>
    </row>
    <row r="2347" hidden="1" spans="1:19">
      <c r="A2347">
        <v>2346</v>
      </c>
      <c r="B2347" t="s">
        <v>11761</v>
      </c>
      <c r="C2347" t="s">
        <v>9823</v>
      </c>
      <c r="D2347" t="str">
        <f>VLOOKUP(C2347,[1]Sheet1!$A:$B,2,0)</f>
        <v>海淀关闭规则</v>
      </c>
      <c r="E2347" t="s">
        <v>11762</v>
      </c>
      <c r="F2347" t="s">
        <v>11763</v>
      </c>
      <c r="G2347" s="2">
        <v>1</v>
      </c>
      <c r="H2347" t="s">
        <v>9824</v>
      </c>
      <c r="I2347" s="2">
        <v>1</v>
      </c>
      <c r="J2347" t="s">
        <v>11764</v>
      </c>
      <c r="K2347" s="2">
        <v>0</v>
      </c>
      <c r="L2347" t="s">
        <v>24</v>
      </c>
      <c r="M2347" t="s">
        <v>25</v>
      </c>
      <c r="N2347" t="s">
        <v>40</v>
      </c>
      <c r="O2347" t="s">
        <v>41</v>
      </c>
      <c r="P2347" t="s">
        <v>10169</v>
      </c>
      <c r="Q2347" t="s">
        <v>11765</v>
      </c>
      <c r="R2347" t="s">
        <v>166</v>
      </c>
      <c r="S2347" t="s">
        <v>11766</v>
      </c>
    </row>
    <row r="2348" hidden="1" spans="1:19">
      <c r="A2348">
        <v>2347</v>
      </c>
      <c r="B2348" t="s">
        <v>11767</v>
      </c>
      <c r="C2348" t="s">
        <v>9823</v>
      </c>
      <c r="D2348" t="str">
        <f>VLOOKUP(C2348,[1]Sheet1!$A:$B,2,0)</f>
        <v>海淀关闭规则</v>
      </c>
      <c r="E2348" t="s">
        <v>11768</v>
      </c>
      <c r="F2348" t="s">
        <v>11769</v>
      </c>
      <c r="G2348" s="2">
        <v>1</v>
      </c>
      <c r="H2348" t="s">
        <v>9824</v>
      </c>
      <c r="I2348" s="2">
        <v>1</v>
      </c>
      <c r="J2348" t="s">
        <v>11770</v>
      </c>
      <c r="K2348" s="2">
        <v>0</v>
      </c>
      <c r="L2348" t="s">
        <v>24</v>
      </c>
      <c r="M2348" t="s">
        <v>25</v>
      </c>
      <c r="N2348" t="s">
        <v>40</v>
      </c>
      <c r="O2348" t="s">
        <v>41</v>
      </c>
      <c r="P2348" t="s">
        <v>10169</v>
      </c>
      <c r="Q2348" t="s">
        <v>11771</v>
      </c>
      <c r="R2348" t="s">
        <v>166</v>
      </c>
      <c r="S2348" t="s">
        <v>11772</v>
      </c>
    </row>
    <row r="2349" hidden="1" spans="1:19">
      <c r="A2349">
        <v>2348</v>
      </c>
      <c r="B2349" t="s">
        <v>11773</v>
      </c>
      <c r="C2349" t="s">
        <v>9823</v>
      </c>
      <c r="D2349" t="str">
        <f>VLOOKUP(C2349,[1]Sheet1!$A:$B,2,0)</f>
        <v>海淀关闭规则</v>
      </c>
      <c r="E2349" t="s">
        <v>11774</v>
      </c>
      <c r="F2349" t="s">
        <v>11769</v>
      </c>
      <c r="G2349" s="2">
        <v>1</v>
      </c>
      <c r="H2349" t="s">
        <v>9824</v>
      </c>
      <c r="I2349" s="2">
        <v>1</v>
      </c>
      <c r="J2349" t="s">
        <v>11775</v>
      </c>
      <c r="K2349" s="2">
        <v>0</v>
      </c>
      <c r="L2349" t="s">
        <v>24</v>
      </c>
      <c r="M2349" t="s">
        <v>25</v>
      </c>
      <c r="N2349" t="s">
        <v>40</v>
      </c>
      <c r="O2349" t="s">
        <v>41</v>
      </c>
      <c r="P2349" t="s">
        <v>10169</v>
      </c>
      <c r="Q2349" t="s">
        <v>11776</v>
      </c>
      <c r="R2349" t="s">
        <v>166</v>
      </c>
      <c r="S2349" t="s">
        <v>11777</v>
      </c>
    </row>
    <row r="2350" hidden="1" spans="1:19">
      <c r="A2350">
        <v>2349</v>
      </c>
      <c r="B2350" t="s">
        <v>11778</v>
      </c>
      <c r="C2350" t="s">
        <v>9823</v>
      </c>
      <c r="D2350" t="str">
        <f>VLOOKUP(C2350,[1]Sheet1!$A:$B,2,0)</f>
        <v>海淀关闭规则</v>
      </c>
      <c r="E2350" t="s">
        <v>11779</v>
      </c>
      <c r="F2350" t="s">
        <v>11769</v>
      </c>
      <c r="G2350" s="2">
        <v>1</v>
      </c>
      <c r="H2350" t="s">
        <v>9824</v>
      </c>
      <c r="I2350" s="2">
        <v>1</v>
      </c>
      <c r="J2350" t="s">
        <v>11780</v>
      </c>
      <c r="K2350" s="2">
        <v>0</v>
      </c>
      <c r="L2350" t="s">
        <v>24</v>
      </c>
      <c r="M2350" t="s">
        <v>25</v>
      </c>
      <c r="N2350" t="s">
        <v>40</v>
      </c>
      <c r="O2350" t="s">
        <v>41</v>
      </c>
      <c r="P2350" t="s">
        <v>10169</v>
      </c>
      <c r="Q2350" t="s">
        <v>11781</v>
      </c>
      <c r="R2350" t="s">
        <v>166</v>
      </c>
      <c r="S2350" t="s">
        <v>11782</v>
      </c>
    </row>
    <row r="2351" hidden="1" spans="1:19">
      <c r="A2351">
        <v>2350</v>
      </c>
      <c r="B2351" t="s">
        <v>11783</v>
      </c>
      <c r="C2351" t="s">
        <v>9823</v>
      </c>
      <c r="D2351" t="str">
        <f>VLOOKUP(C2351,[1]Sheet1!$A:$B,2,0)</f>
        <v>海淀关闭规则</v>
      </c>
      <c r="E2351" t="s">
        <v>11784</v>
      </c>
      <c r="F2351" t="s">
        <v>11769</v>
      </c>
      <c r="G2351" s="2">
        <v>1</v>
      </c>
      <c r="H2351" t="s">
        <v>9824</v>
      </c>
      <c r="I2351" s="2">
        <v>1</v>
      </c>
      <c r="J2351" t="s">
        <v>11785</v>
      </c>
      <c r="K2351" s="2">
        <v>0</v>
      </c>
      <c r="L2351" t="s">
        <v>24</v>
      </c>
      <c r="M2351" t="s">
        <v>25</v>
      </c>
      <c r="N2351" t="s">
        <v>40</v>
      </c>
      <c r="O2351" t="s">
        <v>41</v>
      </c>
      <c r="P2351" t="s">
        <v>10169</v>
      </c>
      <c r="Q2351" t="s">
        <v>11786</v>
      </c>
      <c r="R2351" t="s">
        <v>166</v>
      </c>
      <c r="S2351" t="s">
        <v>11787</v>
      </c>
    </row>
    <row r="2352" hidden="1" spans="1:19">
      <c r="A2352">
        <v>2351</v>
      </c>
      <c r="B2352" t="s">
        <v>11788</v>
      </c>
      <c r="C2352" t="s">
        <v>9823</v>
      </c>
      <c r="D2352" t="str">
        <f>VLOOKUP(C2352,[1]Sheet1!$A:$B,2,0)</f>
        <v>海淀关闭规则</v>
      </c>
      <c r="E2352" t="s">
        <v>11789</v>
      </c>
      <c r="F2352" t="s">
        <v>1254</v>
      </c>
      <c r="G2352" s="2">
        <v>1</v>
      </c>
      <c r="H2352" t="s">
        <v>9824</v>
      </c>
      <c r="I2352" s="2">
        <v>1</v>
      </c>
      <c r="J2352" t="s">
        <v>11790</v>
      </c>
      <c r="K2352" s="2">
        <v>0</v>
      </c>
      <c r="L2352" t="s">
        <v>24</v>
      </c>
      <c r="M2352" t="s">
        <v>25</v>
      </c>
      <c r="N2352" t="s">
        <v>40</v>
      </c>
      <c r="O2352" t="s">
        <v>41</v>
      </c>
      <c r="P2352" t="s">
        <v>10169</v>
      </c>
      <c r="Q2352" t="s">
        <v>11791</v>
      </c>
      <c r="R2352" t="s">
        <v>166</v>
      </c>
      <c r="S2352" t="s">
        <v>11792</v>
      </c>
    </row>
    <row r="2353" hidden="1" spans="1:19">
      <c r="A2353">
        <v>2352</v>
      </c>
      <c r="B2353" t="s">
        <v>11793</v>
      </c>
      <c r="C2353" t="s">
        <v>9823</v>
      </c>
      <c r="D2353" t="str">
        <f>VLOOKUP(C2353,[1]Sheet1!$A:$B,2,0)</f>
        <v>海淀关闭规则</v>
      </c>
      <c r="E2353" t="s">
        <v>11794</v>
      </c>
      <c r="F2353" t="s">
        <v>1254</v>
      </c>
      <c r="G2353" s="2">
        <v>1</v>
      </c>
      <c r="H2353" t="s">
        <v>9824</v>
      </c>
      <c r="I2353" s="2">
        <v>1</v>
      </c>
      <c r="J2353" t="s">
        <v>11795</v>
      </c>
      <c r="K2353" s="2">
        <v>0</v>
      </c>
      <c r="L2353" t="s">
        <v>24</v>
      </c>
      <c r="M2353" t="s">
        <v>25</v>
      </c>
      <c r="N2353" t="s">
        <v>40</v>
      </c>
      <c r="O2353" t="s">
        <v>41</v>
      </c>
      <c r="P2353" t="s">
        <v>10169</v>
      </c>
      <c r="Q2353" t="s">
        <v>11796</v>
      </c>
      <c r="R2353" t="s">
        <v>166</v>
      </c>
      <c r="S2353" t="s">
        <v>11797</v>
      </c>
    </row>
    <row r="2354" hidden="1" spans="1:19">
      <c r="A2354">
        <v>2353</v>
      </c>
      <c r="B2354" t="s">
        <v>11798</v>
      </c>
      <c r="C2354" t="s">
        <v>9823</v>
      </c>
      <c r="D2354" t="str">
        <f>VLOOKUP(C2354,[1]Sheet1!$A:$B,2,0)</f>
        <v>海淀关闭规则</v>
      </c>
      <c r="E2354" t="s">
        <v>11799</v>
      </c>
      <c r="F2354" t="s">
        <v>1254</v>
      </c>
      <c r="G2354" s="2">
        <v>1</v>
      </c>
      <c r="H2354" t="s">
        <v>9824</v>
      </c>
      <c r="I2354" s="2">
        <v>1</v>
      </c>
      <c r="J2354" t="s">
        <v>11800</v>
      </c>
      <c r="K2354" s="2">
        <v>0</v>
      </c>
      <c r="L2354" t="s">
        <v>24</v>
      </c>
      <c r="M2354" t="s">
        <v>25</v>
      </c>
      <c r="N2354" t="s">
        <v>40</v>
      </c>
      <c r="O2354" t="s">
        <v>41</v>
      </c>
      <c r="P2354" t="s">
        <v>10169</v>
      </c>
      <c r="Q2354" t="s">
        <v>11801</v>
      </c>
      <c r="R2354" t="s">
        <v>166</v>
      </c>
      <c r="S2354" t="s">
        <v>11802</v>
      </c>
    </row>
    <row r="2355" hidden="1" spans="1:19">
      <c r="A2355">
        <v>2354</v>
      </c>
      <c r="B2355" t="s">
        <v>11803</v>
      </c>
      <c r="C2355" t="s">
        <v>9823</v>
      </c>
      <c r="D2355" t="str">
        <f>VLOOKUP(C2355,[1]Sheet1!$A:$B,2,0)</f>
        <v>海淀关闭规则</v>
      </c>
      <c r="E2355" t="s">
        <v>11804</v>
      </c>
      <c r="F2355" t="s">
        <v>1254</v>
      </c>
      <c r="G2355" s="2">
        <v>1</v>
      </c>
      <c r="H2355" t="s">
        <v>9824</v>
      </c>
      <c r="I2355" s="2">
        <v>1</v>
      </c>
      <c r="J2355" t="s">
        <v>11805</v>
      </c>
      <c r="K2355" s="2">
        <v>0</v>
      </c>
      <c r="L2355" t="s">
        <v>24</v>
      </c>
      <c r="M2355" t="s">
        <v>25</v>
      </c>
      <c r="N2355" t="s">
        <v>40</v>
      </c>
      <c r="O2355" t="s">
        <v>41</v>
      </c>
      <c r="P2355" t="s">
        <v>10169</v>
      </c>
      <c r="Q2355" t="s">
        <v>11806</v>
      </c>
      <c r="R2355" t="s">
        <v>166</v>
      </c>
      <c r="S2355" t="s">
        <v>11807</v>
      </c>
    </row>
    <row r="2356" hidden="1" spans="1:19">
      <c r="A2356">
        <v>2355</v>
      </c>
      <c r="B2356" t="s">
        <v>11808</v>
      </c>
      <c r="C2356" t="s">
        <v>9823</v>
      </c>
      <c r="D2356" t="str">
        <f>VLOOKUP(C2356,[1]Sheet1!$A:$B,2,0)</f>
        <v>海淀关闭规则</v>
      </c>
      <c r="E2356" t="s">
        <v>11809</v>
      </c>
      <c r="F2356" t="s">
        <v>1273</v>
      </c>
      <c r="G2356" s="2">
        <v>1</v>
      </c>
      <c r="H2356" t="s">
        <v>9824</v>
      </c>
      <c r="I2356" s="2">
        <v>1</v>
      </c>
      <c r="J2356" t="s">
        <v>11810</v>
      </c>
      <c r="K2356" s="2">
        <v>0</v>
      </c>
      <c r="L2356" t="s">
        <v>24</v>
      </c>
      <c r="M2356" t="s">
        <v>25</v>
      </c>
      <c r="N2356" t="s">
        <v>40</v>
      </c>
      <c r="O2356" t="s">
        <v>41</v>
      </c>
      <c r="P2356" t="s">
        <v>10169</v>
      </c>
      <c r="Q2356" t="s">
        <v>11811</v>
      </c>
      <c r="R2356" t="s">
        <v>166</v>
      </c>
      <c r="S2356" t="s">
        <v>11812</v>
      </c>
    </row>
    <row r="2357" hidden="1" spans="1:19">
      <c r="A2357">
        <v>2356</v>
      </c>
      <c r="B2357" t="s">
        <v>11813</v>
      </c>
      <c r="C2357" t="s">
        <v>9823</v>
      </c>
      <c r="D2357" t="str">
        <f>VLOOKUP(C2357,[1]Sheet1!$A:$B,2,0)</f>
        <v>海淀关闭规则</v>
      </c>
      <c r="E2357" t="s">
        <v>11814</v>
      </c>
      <c r="F2357" t="s">
        <v>1273</v>
      </c>
      <c r="G2357" s="2">
        <v>1</v>
      </c>
      <c r="H2357" t="s">
        <v>9824</v>
      </c>
      <c r="I2357" s="2">
        <v>1</v>
      </c>
      <c r="J2357" t="s">
        <v>11815</v>
      </c>
      <c r="K2357" s="2">
        <v>0</v>
      </c>
      <c r="L2357" t="s">
        <v>24</v>
      </c>
      <c r="M2357" t="s">
        <v>25</v>
      </c>
      <c r="N2357" t="s">
        <v>40</v>
      </c>
      <c r="O2357" t="s">
        <v>41</v>
      </c>
      <c r="P2357" t="s">
        <v>10169</v>
      </c>
      <c r="Q2357" t="s">
        <v>11816</v>
      </c>
      <c r="R2357" t="s">
        <v>166</v>
      </c>
      <c r="S2357" t="s">
        <v>11817</v>
      </c>
    </row>
    <row r="2358" hidden="1" spans="1:19">
      <c r="A2358">
        <v>2357</v>
      </c>
      <c r="B2358" t="s">
        <v>11818</v>
      </c>
      <c r="C2358" t="s">
        <v>9823</v>
      </c>
      <c r="D2358" t="str">
        <f>VLOOKUP(C2358,[1]Sheet1!$A:$B,2,0)</f>
        <v>海淀关闭规则</v>
      </c>
      <c r="E2358" t="s">
        <v>11819</v>
      </c>
      <c r="F2358" t="s">
        <v>1273</v>
      </c>
      <c r="G2358" s="2">
        <v>1</v>
      </c>
      <c r="H2358" t="s">
        <v>9824</v>
      </c>
      <c r="I2358" s="2">
        <v>1</v>
      </c>
      <c r="J2358" t="s">
        <v>11820</v>
      </c>
      <c r="K2358" s="2">
        <v>0</v>
      </c>
      <c r="L2358" t="s">
        <v>24</v>
      </c>
      <c r="M2358" t="s">
        <v>25</v>
      </c>
      <c r="N2358" t="s">
        <v>40</v>
      </c>
      <c r="O2358" t="s">
        <v>41</v>
      </c>
      <c r="P2358" t="s">
        <v>10169</v>
      </c>
      <c r="Q2358" t="s">
        <v>11821</v>
      </c>
      <c r="R2358" t="s">
        <v>166</v>
      </c>
      <c r="S2358" t="s">
        <v>11822</v>
      </c>
    </row>
    <row r="2359" hidden="1" spans="1:19">
      <c r="A2359">
        <v>2358</v>
      </c>
      <c r="B2359" t="s">
        <v>11823</v>
      </c>
      <c r="C2359" t="s">
        <v>9823</v>
      </c>
      <c r="D2359" t="str">
        <f>VLOOKUP(C2359,[1]Sheet1!$A:$B,2,0)</f>
        <v>海淀关闭规则</v>
      </c>
      <c r="E2359" t="s">
        <v>11824</v>
      </c>
      <c r="F2359" t="s">
        <v>1273</v>
      </c>
      <c r="G2359" s="2">
        <v>1</v>
      </c>
      <c r="H2359" t="s">
        <v>9824</v>
      </c>
      <c r="I2359" s="2">
        <v>1</v>
      </c>
      <c r="J2359" t="s">
        <v>11825</v>
      </c>
      <c r="K2359" s="2">
        <v>0</v>
      </c>
      <c r="L2359" t="s">
        <v>24</v>
      </c>
      <c r="M2359" t="s">
        <v>25</v>
      </c>
      <c r="N2359" t="s">
        <v>40</v>
      </c>
      <c r="O2359" t="s">
        <v>41</v>
      </c>
      <c r="P2359" t="s">
        <v>10169</v>
      </c>
      <c r="Q2359" t="s">
        <v>11826</v>
      </c>
      <c r="R2359" t="s">
        <v>166</v>
      </c>
      <c r="S2359" t="s">
        <v>11827</v>
      </c>
    </row>
    <row r="2360" hidden="1" spans="1:19">
      <c r="A2360">
        <v>2359</v>
      </c>
      <c r="B2360" t="s">
        <v>11828</v>
      </c>
      <c r="C2360" t="s">
        <v>9823</v>
      </c>
      <c r="D2360" t="str">
        <f>VLOOKUP(C2360,[1]Sheet1!$A:$B,2,0)</f>
        <v>海淀关闭规则</v>
      </c>
      <c r="E2360" t="s">
        <v>11829</v>
      </c>
      <c r="F2360" t="s">
        <v>1280</v>
      </c>
      <c r="G2360" s="2">
        <v>1</v>
      </c>
      <c r="H2360" t="s">
        <v>9824</v>
      </c>
      <c r="I2360" s="2">
        <v>1</v>
      </c>
      <c r="J2360" t="s">
        <v>11830</v>
      </c>
      <c r="K2360" s="2">
        <v>0</v>
      </c>
      <c r="L2360" t="s">
        <v>24</v>
      </c>
      <c r="M2360" t="s">
        <v>25</v>
      </c>
      <c r="N2360" t="s">
        <v>40</v>
      </c>
      <c r="O2360" t="s">
        <v>41</v>
      </c>
      <c r="P2360" t="s">
        <v>10169</v>
      </c>
      <c r="Q2360" t="s">
        <v>11831</v>
      </c>
      <c r="R2360" t="s">
        <v>166</v>
      </c>
      <c r="S2360" t="s">
        <v>11832</v>
      </c>
    </row>
    <row r="2361" hidden="1" spans="1:19">
      <c r="A2361">
        <v>2360</v>
      </c>
      <c r="B2361" t="s">
        <v>11833</v>
      </c>
      <c r="C2361" t="s">
        <v>9823</v>
      </c>
      <c r="D2361" t="str">
        <f>VLOOKUP(C2361,[1]Sheet1!$A:$B,2,0)</f>
        <v>海淀关闭规则</v>
      </c>
      <c r="E2361" t="s">
        <v>11834</v>
      </c>
      <c r="F2361" t="s">
        <v>1280</v>
      </c>
      <c r="G2361" s="2">
        <v>1</v>
      </c>
      <c r="H2361" t="s">
        <v>9824</v>
      </c>
      <c r="I2361" s="2">
        <v>1</v>
      </c>
      <c r="J2361" t="s">
        <v>11835</v>
      </c>
      <c r="K2361" s="2">
        <v>0</v>
      </c>
      <c r="L2361" t="s">
        <v>24</v>
      </c>
      <c r="M2361" t="s">
        <v>25</v>
      </c>
      <c r="N2361" t="s">
        <v>40</v>
      </c>
      <c r="O2361" t="s">
        <v>41</v>
      </c>
      <c r="P2361" t="s">
        <v>10169</v>
      </c>
      <c r="Q2361" t="s">
        <v>11836</v>
      </c>
      <c r="R2361" t="s">
        <v>166</v>
      </c>
      <c r="S2361" t="s">
        <v>11837</v>
      </c>
    </row>
    <row r="2362" hidden="1" spans="1:19">
      <c r="A2362">
        <v>2361</v>
      </c>
      <c r="B2362" t="s">
        <v>11838</v>
      </c>
      <c r="C2362" t="s">
        <v>9823</v>
      </c>
      <c r="D2362" t="str">
        <f>VLOOKUP(C2362,[1]Sheet1!$A:$B,2,0)</f>
        <v>海淀关闭规则</v>
      </c>
      <c r="E2362" t="s">
        <v>11839</v>
      </c>
      <c r="F2362" t="s">
        <v>1280</v>
      </c>
      <c r="G2362" s="2">
        <v>1</v>
      </c>
      <c r="H2362" t="s">
        <v>9824</v>
      </c>
      <c r="I2362" s="2">
        <v>1</v>
      </c>
      <c r="J2362" t="s">
        <v>11840</v>
      </c>
      <c r="K2362" s="2">
        <v>0</v>
      </c>
      <c r="L2362" t="s">
        <v>24</v>
      </c>
      <c r="M2362" t="s">
        <v>25</v>
      </c>
      <c r="N2362" t="s">
        <v>40</v>
      </c>
      <c r="O2362" t="s">
        <v>41</v>
      </c>
      <c r="P2362" t="s">
        <v>10169</v>
      </c>
      <c r="Q2362" t="s">
        <v>11841</v>
      </c>
      <c r="R2362" t="s">
        <v>166</v>
      </c>
      <c r="S2362" t="s">
        <v>11842</v>
      </c>
    </row>
    <row r="2363" hidden="1" spans="1:19">
      <c r="A2363">
        <v>2362</v>
      </c>
      <c r="B2363" t="s">
        <v>11843</v>
      </c>
      <c r="C2363" t="s">
        <v>9823</v>
      </c>
      <c r="D2363" t="str">
        <f>VLOOKUP(C2363,[1]Sheet1!$A:$B,2,0)</f>
        <v>海淀关闭规则</v>
      </c>
      <c r="E2363" t="s">
        <v>11844</v>
      </c>
      <c r="F2363" t="s">
        <v>1280</v>
      </c>
      <c r="G2363" s="2">
        <v>1</v>
      </c>
      <c r="H2363" t="s">
        <v>9824</v>
      </c>
      <c r="I2363" s="2">
        <v>1</v>
      </c>
      <c r="J2363" t="s">
        <v>11845</v>
      </c>
      <c r="K2363" s="2">
        <v>0</v>
      </c>
      <c r="L2363" t="s">
        <v>24</v>
      </c>
      <c r="M2363" t="s">
        <v>25</v>
      </c>
      <c r="N2363" t="s">
        <v>40</v>
      </c>
      <c r="O2363" t="s">
        <v>41</v>
      </c>
      <c r="P2363" t="s">
        <v>10169</v>
      </c>
      <c r="Q2363" t="s">
        <v>11846</v>
      </c>
      <c r="R2363" t="s">
        <v>166</v>
      </c>
      <c r="S2363" t="s">
        <v>11847</v>
      </c>
    </row>
    <row r="2364" hidden="1" spans="1:19">
      <c r="A2364">
        <v>2363</v>
      </c>
      <c r="B2364" t="s">
        <v>11848</v>
      </c>
      <c r="C2364" t="s">
        <v>9823</v>
      </c>
      <c r="D2364" t="str">
        <f>VLOOKUP(C2364,[1]Sheet1!$A:$B,2,0)</f>
        <v>海淀关闭规则</v>
      </c>
      <c r="E2364" t="s">
        <v>11849</v>
      </c>
      <c r="F2364" t="s">
        <v>5430</v>
      </c>
      <c r="G2364" s="2">
        <v>1</v>
      </c>
      <c r="H2364" t="s">
        <v>9824</v>
      </c>
      <c r="I2364" s="2">
        <v>1</v>
      </c>
      <c r="J2364" t="s">
        <v>11850</v>
      </c>
      <c r="K2364" s="2">
        <v>0</v>
      </c>
      <c r="L2364" t="s">
        <v>24</v>
      </c>
      <c r="M2364" t="s">
        <v>25</v>
      </c>
      <c r="N2364" t="s">
        <v>40</v>
      </c>
      <c r="O2364" t="s">
        <v>41</v>
      </c>
      <c r="P2364" t="s">
        <v>10169</v>
      </c>
      <c r="Q2364" t="s">
        <v>11851</v>
      </c>
      <c r="R2364" t="s">
        <v>166</v>
      </c>
      <c r="S2364" t="s">
        <v>11852</v>
      </c>
    </row>
    <row r="2365" hidden="1" spans="1:19">
      <c r="A2365">
        <v>2364</v>
      </c>
      <c r="B2365" t="s">
        <v>11853</v>
      </c>
      <c r="C2365" t="s">
        <v>9823</v>
      </c>
      <c r="D2365" t="str">
        <f>VLOOKUP(C2365,[1]Sheet1!$A:$B,2,0)</f>
        <v>海淀关闭规则</v>
      </c>
      <c r="E2365" t="s">
        <v>11854</v>
      </c>
      <c r="F2365" t="s">
        <v>5430</v>
      </c>
      <c r="G2365" s="2">
        <v>1</v>
      </c>
      <c r="H2365" t="s">
        <v>9824</v>
      </c>
      <c r="I2365" s="2">
        <v>1</v>
      </c>
      <c r="J2365" t="s">
        <v>11855</v>
      </c>
      <c r="K2365" s="2">
        <v>0</v>
      </c>
      <c r="L2365" t="s">
        <v>24</v>
      </c>
      <c r="M2365" t="s">
        <v>25</v>
      </c>
      <c r="N2365" t="s">
        <v>40</v>
      </c>
      <c r="O2365" t="s">
        <v>41</v>
      </c>
      <c r="P2365" t="s">
        <v>10169</v>
      </c>
      <c r="Q2365" t="s">
        <v>11856</v>
      </c>
      <c r="R2365" t="s">
        <v>166</v>
      </c>
      <c r="S2365" t="s">
        <v>11857</v>
      </c>
    </row>
    <row r="2366" hidden="1" spans="1:19">
      <c r="A2366">
        <v>2365</v>
      </c>
      <c r="B2366" t="s">
        <v>11858</v>
      </c>
      <c r="C2366" t="s">
        <v>9823</v>
      </c>
      <c r="D2366" t="str">
        <f>VLOOKUP(C2366,[1]Sheet1!$A:$B,2,0)</f>
        <v>海淀关闭规则</v>
      </c>
      <c r="E2366" t="s">
        <v>11859</v>
      </c>
      <c r="F2366" t="s">
        <v>5430</v>
      </c>
      <c r="G2366" s="2">
        <v>1</v>
      </c>
      <c r="H2366" t="s">
        <v>9824</v>
      </c>
      <c r="I2366" s="2">
        <v>1</v>
      </c>
      <c r="J2366" t="s">
        <v>11860</v>
      </c>
      <c r="K2366" s="2">
        <v>0</v>
      </c>
      <c r="L2366" t="s">
        <v>24</v>
      </c>
      <c r="M2366" t="s">
        <v>25</v>
      </c>
      <c r="N2366" t="s">
        <v>40</v>
      </c>
      <c r="O2366" t="s">
        <v>41</v>
      </c>
      <c r="P2366" t="s">
        <v>10169</v>
      </c>
      <c r="Q2366" t="s">
        <v>11861</v>
      </c>
      <c r="R2366" t="s">
        <v>166</v>
      </c>
      <c r="S2366" t="s">
        <v>11862</v>
      </c>
    </row>
    <row r="2367" hidden="1" spans="1:19">
      <c r="A2367">
        <v>2366</v>
      </c>
      <c r="B2367" t="s">
        <v>11863</v>
      </c>
      <c r="C2367" t="s">
        <v>9823</v>
      </c>
      <c r="D2367" t="str">
        <f>VLOOKUP(C2367,[1]Sheet1!$A:$B,2,0)</f>
        <v>海淀关闭规则</v>
      </c>
      <c r="E2367" t="s">
        <v>11864</v>
      </c>
      <c r="F2367" t="s">
        <v>5430</v>
      </c>
      <c r="G2367" s="2">
        <v>1</v>
      </c>
      <c r="H2367" t="s">
        <v>9824</v>
      </c>
      <c r="I2367" s="2">
        <v>1</v>
      </c>
      <c r="J2367" t="s">
        <v>11865</v>
      </c>
      <c r="K2367" s="2">
        <v>0</v>
      </c>
      <c r="L2367" t="s">
        <v>24</v>
      </c>
      <c r="M2367" t="s">
        <v>25</v>
      </c>
      <c r="N2367" t="s">
        <v>40</v>
      </c>
      <c r="O2367" t="s">
        <v>41</v>
      </c>
      <c r="P2367" t="s">
        <v>10169</v>
      </c>
      <c r="Q2367" t="s">
        <v>11866</v>
      </c>
      <c r="R2367" t="s">
        <v>166</v>
      </c>
      <c r="S2367" t="s">
        <v>11867</v>
      </c>
    </row>
    <row r="2368" hidden="1" spans="1:19">
      <c r="A2368">
        <v>2367</v>
      </c>
      <c r="B2368" t="s">
        <v>11868</v>
      </c>
      <c r="C2368" t="s">
        <v>9823</v>
      </c>
      <c r="D2368" t="str">
        <f>VLOOKUP(C2368,[1]Sheet1!$A:$B,2,0)</f>
        <v>海淀关闭规则</v>
      </c>
      <c r="E2368" t="s">
        <v>11869</v>
      </c>
      <c r="F2368" t="s">
        <v>4271</v>
      </c>
      <c r="G2368" s="2">
        <v>1</v>
      </c>
      <c r="H2368" t="s">
        <v>9824</v>
      </c>
      <c r="I2368" s="2">
        <v>1</v>
      </c>
      <c r="J2368" t="s">
        <v>11870</v>
      </c>
      <c r="K2368" s="2">
        <v>0</v>
      </c>
      <c r="L2368" t="s">
        <v>24</v>
      </c>
      <c r="M2368" t="s">
        <v>25</v>
      </c>
      <c r="N2368" t="s">
        <v>40</v>
      </c>
      <c r="O2368" t="s">
        <v>41</v>
      </c>
      <c r="P2368" t="s">
        <v>10169</v>
      </c>
      <c r="Q2368" t="s">
        <v>11871</v>
      </c>
      <c r="R2368" t="s">
        <v>166</v>
      </c>
      <c r="S2368" t="s">
        <v>11872</v>
      </c>
    </row>
    <row r="2369" hidden="1" spans="1:19">
      <c r="A2369">
        <v>2368</v>
      </c>
      <c r="B2369" t="s">
        <v>11873</v>
      </c>
      <c r="C2369" t="s">
        <v>9823</v>
      </c>
      <c r="D2369" t="str">
        <f>VLOOKUP(C2369,[1]Sheet1!$A:$B,2,0)</f>
        <v>海淀关闭规则</v>
      </c>
      <c r="E2369" t="s">
        <v>11874</v>
      </c>
      <c r="F2369" t="s">
        <v>4271</v>
      </c>
      <c r="G2369" s="2">
        <v>1</v>
      </c>
      <c r="H2369" t="s">
        <v>9824</v>
      </c>
      <c r="I2369" s="2">
        <v>1</v>
      </c>
      <c r="J2369" t="s">
        <v>11875</v>
      </c>
      <c r="K2369" s="2">
        <v>0</v>
      </c>
      <c r="L2369" t="s">
        <v>24</v>
      </c>
      <c r="M2369" t="s">
        <v>25</v>
      </c>
      <c r="N2369" t="s">
        <v>40</v>
      </c>
      <c r="O2369" t="s">
        <v>41</v>
      </c>
      <c r="P2369" t="s">
        <v>10169</v>
      </c>
      <c r="Q2369" t="s">
        <v>11876</v>
      </c>
      <c r="R2369" t="s">
        <v>166</v>
      </c>
      <c r="S2369" t="s">
        <v>11877</v>
      </c>
    </row>
    <row r="2370" hidden="1" spans="1:19">
      <c r="A2370">
        <v>2369</v>
      </c>
      <c r="B2370" t="s">
        <v>11878</v>
      </c>
      <c r="C2370" t="s">
        <v>9823</v>
      </c>
      <c r="D2370" t="str">
        <f>VLOOKUP(C2370,[1]Sheet1!$A:$B,2,0)</f>
        <v>海淀关闭规则</v>
      </c>
      <c r="E2370" t="s">
        <v>11879</v>
      </c>
      <c r="F2370" t="s">
        <v>4271</v>
      </c>
      <c r="G2370" s="2">
        <v>1</v>
      </c>
      <c r="H2370" t="s">
        <v>9824</v>
      </c>
      <c r="I2370" s="2">
        <v>1</v>
      </c>
      <c r="J2370" t="s">
        <v>11880</v>
      </c>
      <c r="K2370" s="2">
        <v>0</v>
      </c>
      <c r="L2370" t="s">
        <v>24</v>
      </c>
      <c r="M2370" t="s">
        <v>25</v>
      </c>
      <c r="N2370" t="s">
        <v>40</v>
      </c>
      <c r="O2370" t="s">
        <v>41</v>
      </c>
      <c r="P2370" t="s">
        <v>10169</v>
      </c>
      <c r="Q2370" t="s">
        <v>11881</v>
      </c>
      <c r="R2370" t="s">
        <v>166</v>
      </c>
      <c r="S2370" t="s">
        <v>11882</v>
      </c>
    </row>
    <row r="2371" hidden="1" spans="1:19">
      <c r="A2371">
        <v>2370</v>
      </c>
      <c r="B2371" t="s">
        <v>11883</v>
      </c>
      <c r="C2371" t="s">
        <v>9823</v>
      </c>
      <c r="D2371" t="str">
        <f>VLOOKUP(C2371,[1]Sheet1!$A:$B,2,0)</f>
        <v>海淀关闭规则</v>
      </c>
      <c r="E2371" t="s">
        <v>11884</v>
      </c>
      <c r="F2371" t="s">
        <v>4271</v>
      </c>
      <c r="G2371" s="2">
        <v>1</v>
      </c>
      <c r="H2371" t="s">
        <v>9824</v>
      </c>
      <c r="I2371" s="2">
        <v>1</v>
      </c>
      <c r="J2371" t="s">
        <v>11885</v>
      </c>
      <c r="K2371" s="2">
        <v>0</v>
      </c>
      <c r="L2371" t="s">
        <v>24</v>
      </c>
      <c r="M2371" t="s">
        <v>25</v>
      </c>
      <c r="N2371" t="s">
        <v>40</v>
      </c>
      <c r="O2371" t="s">
        <v>41</v>
      </c>
      <c r="P2371" t="s">
        <v>10169</v>
      </c>
      <c r="Q2371" t="s">
        <v>11886</v>
      </c>
      <c r="R2371" t="s">
        <v>166</v>
      </c>
      <c r="S2371" t="s">
        <v>11887</v>
      </c>
    </row>
    <row r="2372" hidden="1" spans="1:19">
      <c r="A2372">
        <v>2371</v>
      </c>
      <c r="B2372" t="s">
        <v>11888</v>
      </c>
      <c r="C2372" t="s">
        <v>9823</v>
      </c>
      <c r="D2372" t="str">
        <f>VLOOKUP(C2372,[1]Sheet1!$A:$B,2,0)</f>
        <v>海淀关闭规则</v>
      </c>
      <c r="E2372" t="s">
        <v>11889</v>
      </c>
      <c r="F2372" t="s">
        <v>5473</v>
      </c>
      <c r="G2372" s="2">
        <v>1</v>
      </c>
      <c r="H2372" t="s">
        <v>9824</v>
      </c>
      <c r="I2372" s="2">
        <v>1</v>
      </c>
      <c r="J2372" t="s">
        <v>11890</v>
      </c>
      <c r="K2372" s="2">
        <v>0</v>
      </c>
      <c r="L2372" t="s">
        <v>24</v>
      </c>
      <c r="M2372" t="s">
        <v>25</v>
      </c>
      <c r="N2372" t="s">
        <v>40</v>
      </c>
      <c r="O2372" t="s">
        <v>41</v>
      </c>
      <c r="P2372" t="s">
        <v>10169</v>
      </c>
      <c r="Q2372" t="s">
        <v>11891</v>
      </c>
      <c r="R2372" t="s">
        <v>166</v>
      </c>
      <c r="S2372" t="s">
        <v>11892</v>
      </c>
    </row>
    <row r="2373" hidden="1" spans="1:19">
      <c r="A2373">
        <v>2372</v>
      </c>
      <c r="B2373" t="s">
        <v>11893</v>
      </c>
      <c r="C2373" t="s">
        <v>9823</v>
      </c>
      <c r="D2373" t="str">
        <f>VLOOKUP(C2373,[1]Sheet1!$A:$B,2,0)</f>
        <v>海淀关闭规则</v>
      </c>
      <c r="E2373" t="s">
        <v>11894</v>
      </c>
      <c r="F2373" t="s">
        <v>5473</v>
      </c>
      <c r="G2373" s="2">
        <v>1</v>
      </c>
      <c r="H2373" t="s">
        <v>9824</v>
      </c>
      <c r="I2373" s="2">
        <v>1</v>
      </c>
      <c r="J2373" t="s">
        <v>11895</v>
      </c>
      <c r="K2373" s="2">
        <v>0</v>
      </c>
      <c r="L2373" t="s">
        <v>24</v>
      </c>
      <c r="M2373" t="s">
        <v>25</v>
      </c>
      <c r="N2373" t="s">
        <v>40</v>
      </c>
      <c r="O2373" t="s">
        <v>41</v>
      </c>
      <c r="P2373" t="s">
        <v>10169</v>
      </c>
      <c r="Q2373" t="s">
        <v>11896</v>
      </c>
      <c r="R2373" t="s">
        <v>166</v>
      </c>
      <c r="S2373" t="s">
        <v>11897</v>
      </c>
    </row>
    <row r="2374" hidden="1" spans="1:19">
      <c r="A2374">
        <v>2373</v>
      </c>
      <c r="B2374" t="s">
        <v>11898</v>
      </c>
      <c r="C2374" t="s">
        <v>9823</v>
      </c>
      <c r="D2374" t="str">
        <f>VLOOKUP(C2374,[1]Sheet1!$A:$B,2,0)</f>
        <v>海淀关闭规则</v>
      </c>
      <c r="E2374" t="s">
        <v>11899</v>
      </c>
      <c r="F2374" t="s">
        <v>5473</v>
      </c>
      <c r="G2374" s="2">
        <v>1</v>
      </c>
      <c r="H2374" t="s">
        <v>9824</v>
      </c>
      <c r="I2374" s="2">
        <v>1</v>
      </c>
      <c r="J2374" t="s">
        <v>11900</v>
      </c>
      <c r="K2374" s="2">
        <v>0</v>
      </c>
      <c r="L2374" t="s">
        <v>24</v>
      </c>
      <c r="M2374" t="s">
        <v>25</v>
      </c>
      <c r="N2374" t="s">
        <v>40</v>
      </c>
      <c r="O2374" t="s">
        <v>41</v>
      </c>
      <c r="P2374" t="s">
        <v>10169</v>
      </c>
      <c r="Q2374" t="s">
        <v>11901</v>
      </c>
      <c r="R2374" t="s">
        <v>166</v>
      </c>
      <c r="S2374" t="s">
        <v>11902</v>
      </c>
    </row>
    <row r="2375" hidden="1" spans="1:19">
      <c r="A2375">
        <v>2374</v>
      </c>
      <c r="B2375" t="s">
        <v>11903</v>
      </c>
      <c r="C2375" t="s">
        <v>9823</v>
      </c>
      <c r="D2375" t="str">
        <f>VLOOKUP(C2375,[1]Sheet1!$A:$B,2,0)</f>
        <v>海淀关闭规则</v>
      </c>
      <c r="E2375" t="s">
        <v>11904</v>
      </c>
      <c r="F2375" t="s">
        <v>5473</v>
      </c>
      <c r="G2375" s="2">
        <v>1</v>
      </c>
      <c r="H2375" t="s">
        <v>9824</v>
      </c>
      <c r="I2375" s="2">
        <v>1</v>
      </c>
      <c r="J2375" t="s">
        <v>11905</v>
      </c>
      <c r="K2375" s="2">
        <v>0</v>
      </c>
      <c r="L2375" t="s">
        <v>24</v>
      </c>
      <c r="M2375" t="s">
        <v>25</v>
      </c>
      <c r="N2375" t="s">
        <v>40</v>
      </c>
      <c r="O2375" t="s">
        <v>41</v>
      </c>
      <c r="P2375" t="s">
        <v>10169</v>
      </c>
      <c r="Q2375" t="s">
        <v>11906</v>
      </c>
      <c r="R2375" t="s">
        <v>166</v>
      </c>
      <c r="S2375" t="s">
        <v>11907</v>
      </c>
    </row>
    <row r="2376" hidden="1" spans="1:19">
      <c r="A2376">
        <v>2375</v>
      </c>
      <c r="B2376" t="s">
        <v>11908</v>
      </c>
      <c r="C2376" t="s">
        <v>9823</v>
      </c>
      <c r="D2376" t="str">
        <f>VLOOKUP(C2376,[1]Sheet1!$A:$B,2,0)</f>
        <v>海淀关闭规则</v>
      </c>
      <c r="E2376" t="s">
        <v>11909</v>
      </c>
      <c r="F2376" t="s">
        <v>1311</v>
      </c>
      <c r="G2376" s="2">
        <v>1</v>
      </c>
      <c r="H2376" t="s">
        <v>9824</v>
      </c>
      <c r="I2376" s="2">
        <v>1</v>
      </c>
      <c r="J2376" t="s">
        <v>11910</v>
      </c>
      <c r="K2376" s="2">
        <v>0</v>
      </c>
      <c r="L2376" t="s">
        <v>24</v>
      </c>
      <c r="M2376" t="s">
        <v>25</v>
      </c>
      <c r="N2376" t="s">
        <v>40</v>
      </c>
      <c r="O2376" t="s">
        <v>41</v>
      </c>
      <c r="P2376" t="s">
        <v>10169</v>
      </c>
      <c r="Q2376" t="s">
        <v>11911</v>
      </c>
      <c r="R2376" t="s">
        <v>166</v>
      </c>
      <c r="S2376" t="s">
        <v>11912</v>
      </c>
    </row>
    <row r="2377" hidden="1" spans="1:19">
      <c r="A2377">
        <v>2376</v>
      </c>
      <c r="B2377" t="s">
        <v>11913</v>
      </c>
      <c r="C2377" t="s">
        <v>9823</v>
      </c>
      <c r="D2377" t="str">
        <f>VLOOKUP(C2377,[1]Sheet1!$A:$B,2,0)</f>
        <v>海淀关闭规则</v>
      </c>
      <c r="E2377" t="s">
        <v>11914</v>
      </c>
      <c r="F2377" t="s">
        <v>1311</v>
      </c>
      <c r="G2377" s="2">
        <v>1</v>
      </c>
      <c r="H2377" t="s">
        <v>9824</v>
      </c>
      <c r="I2377" s="2">
        <v>1</v>
      </c>
      <c r="J2377" t="s">
        <v>11915</v>
      </c>
      <c r="K2377" s="2">
        <v>0</v>
      </c>
      <c r="L2377" t="s">
        <v>24</v>
      </c>
      <c r="M2377" t="s">
        <v>25</v>
      </c>
      <c r="N2377" t="s">
        <v>40</v>
      </c>
      <c r="O2377" t="s">
        <v>41</v>
      </c>
      <c r="P2377" t="s">
        <v>10169</v>
      </c>
      <c r="Q2377" t="s">
        <v>11916</v>
      </c>
      <c r="R2377" t="s">
        <v>166</v>
      </c>
      <c r="S2377" t="s">
        <v>11917</v>
      </c>
    </row>
    <row r="2378" hidden="1" spans="1:19">
      <c r="A2378">
        <v>2377</v>
      </c>
      <c r="B2378" t="s">
        <v>11918</v>
      </c>
      <c r="C2378" t="s">
        <v>9823</v>
      </c>
      <c r="D2378" t="str">
        <f>VLOOKUP(C2378,[1]Sheet1!$A:$B,2,0)</f>
        <v>海淀关闭规则</v>
      </c>
      <c r="E2378" t="s">
        <v>11919</v>
      </c>
      <c r="F2378" t="s">
        <v>1311</v>
      </c>
      <c r="G2378" s="2">
        <v>1</v>
      </c>
      <c r="H2378" t="s">
        <v>9824</v>
      </c>
      <c r="I2378" s="2">
        <v>1</v>
      </c>
      <c r="J2378" t="s">
        <v>11920</v>
      </c>
      <c r="K2378" s="2">
        <v>0</v>
      </c>
      <c r="L2378" t="s">
        <v>24</v>
      </c>
      <c r="M2378" t="s">
        <v>25</v>
      </c>
      <c r="N2378" t="s">
        <v>40</v>
      </c>
      <c r="O2378" t="s">
        <v>41</v>
      </c>
      <c r="P2378" t="s">
        <v>10169</v>
      </c>
      <c r="Q2378" t="s">
        <v>11921</v>
      </c>
      <c r="R2378" t="s">
        <v>166</v>
      </c>
      <c r="S2378" t="s">
        <v>11922</v>
      </c>
    </row>
    <row r="2379" hidden="1" spans="1:19">
      <c r="A2379">
        <v>2378</v>
      </c>
      <c r="B2379" t="s">
        <v>11923</v>
      </c>
      <c r="C2379" t="s">
        <v>9823</v>
      </c>
      <c r="D2379" t="str">
        <f>VLOOKUP(C2379,[1]Sheet1!$A:$B,2,0)</f>
        <v>海淀关闭规则</v>
      </c>
      <c r="E2379" t="s">
        <v>11924</v>
      </c>
      <c r="F2379" t="s">
        <v>1311</v>
      </c>
      <c r="G2379" s="2">
        <v>1</v>
      </c>
      <c r="H2379" t="s">
        <v>9824</v>
      </c>
      <c r="I2379" s="2">
        <v>1</v>
      </c>
      <c r="J2379" t="s">
        <v>11925</v>
      </c>
      <c r="K2379" s="2">
        <v>0</v>
      </c>
      <c r="L2379" t="s">
        <v>24</v>
      </c>
      <c r="M2379" t="s">
        <v>25</v>
      </c>
      <c r="N2379" t="s">
        <v>40</v>
      </c>
      <c r="O2379" t="s">
        <v>41</v>
      </c>
      <c r="P2379" t="s">
        <v>10169</v>
      </c>
      <c r="Q2379" t="s">
        <v>11926</v>
      </c>
      <c r="R2379" t="s">
        <v>166</v>
      </c>
      <c r="S2379" t="s">
        <v>11927</v>
      </c>
    </row>
    <row r="2380" hidden="1" spans="1:19">
      <c r="A2380">
        <v>2379</v>
      </c>
      <c r="B2380" t="s">
        <v>11928</v>
      </c>
      <c r="C2380" t="s">
        <v>9823</v>
      </c>
      <c r="D2380" t="str">
        <f>VLOOKUP(C2380,[1]Sheet1!$A:$B,2,0)</f>
        <v>海淀关闭规则</v>
      </c>
      <c r="E2380" t="s">
        <v>11929</v>
      </c>
      <c r="F2380" t="s">
        <v>5504</v>
      </c>
      <c r="G2380" s="2">
        <v>1</v>
      </c>
      <c r="H2380" t="s">
        <v>9824</v>
      </c>
      <c r="I2380" s="2">
        <v>1</v>
      </c>
      <c r="J2380" t="s">
        <v>11930</v>
      </c>
      <c r="K2380" s="2">
        <v>0</v>
      </c>
      <c r="L2380" t="s">
        <v>24</v>
      </c>
      <c r="M2380" t="s">
        <v>25</v>
      </c>
      <c r="N2380" t="s">
        <v>40</v>
      </c>
      <c r="O2380" t="s">
        <v>41</v>
      </c>
      <c r="P2380" t="s">
        <v>10169</v>
      </c>
      <c r="Q2380" t="s">
        <v>11931</v>
      </c>
      <c r="R2380" t="s">
        <v>166</v>
      </c>
      <c r="S2380" t="s">
        <v>11932</v>
      </c>
    </row>
    <row r="2381" hidden="1" spans="1:19">
      <c r="A2381">
        <v>2380</v>
      </c>
      <c r="B2381" t="s">
        <v>11933</v>
      </c>
      <c r="C2381" t="s">
        <v>9823</v>
      </c>
      <c r="D2381" t="str">
        <f>VLOOKUP(C2381,[1]Sheet1!$A:$B,2,0)</f>
        <v>海淀关闭规则</v>
      </c>
      <c r="E2381" t="s">
        <v>11934</v>
      </c>
      <c r="F2381" t="s">
        <v>5504</v>
      </c>
      <c r="G2381" s="2">
        <v>1</v>
      </c>
      <c r="H2381" t="s">
        <v>9824</v>
      </c>
      <c r="I2381" s="2">
        <v>1</v>
      </c>
      <c r="J2381" t="s">
        <v>11935</v>
      </c>
      <c r="K2381" s="2">
        <v>0</v>
      </c>
      <c r="L2381" t="s">
        <v>24</v>
      </c>
      <c r="M2381" t="s">
        <v>25</v>
      </c>
      <c r="N2381" t="s">
        <v>40</v>
      </c>
      <c r="O2381" t="s">
        <v>41</v>
      </c>
      <c r="P2381" t="s">
        <v>10169</v>
      </c>
      <c r="Q2381" t="s">
        <v>11936</v>
      </c>
      <c r="R2381" t="s">
        <v>166</v>
      </c>
      <c r="S2381" t="s">
        <v>11937</v>
      </c>
    </row>
    <row r="2382" hidden="1" spans="1:19">
      <c r="A2382">
        <v>2381</v>
      </c>
      <c r="B2382" t="s">
        <v>11938</v>
      </c>
      <c r="C2382" t="s">
        <v>9823</v>
      </c>
      <c r="D2382" t="str">
        <f>VLOOKUP(C2382,[1]Sheet1!$A:$B,2,0)</f>
        <v>海淀关闭规则</v>
      </c>
      <c r="E2382" t="s">
        <v>11939</v>
      </c>
      <c r="F2382" t="s">
        <v>5504</v>
      </c>
      <c r="G2382" s="2">
        <v>1</v>
      </c>
      <c r="H2382" t="s">
        <v>9824</v>
      </c>
      <c r="I2382" s="2">
        <v>1</v>
      </c>
      <c r="J2382" t="s">
        <v>11940</v>
      </c>
      <c r="K2382" s="2">
        <v>0</v>
      </c>
      <c r="L2382" t="s">
        <v>24</v>
      </c>
      <c r="M2382" t="s">
        <v>25</v>
      </c>
      <c r="N2382" t="s">
        <v>40</v>
      </c>
      <c r="O2382" t="s">
        <v>41</v>
      </c>
      <c r="P2382" t="s">
        <v>10169</v>
      </c>
      <c r="Q2382" t="s">
        <v>11941</v>
      </c>
      <c r="R2382" t="s">
        <v>166</v>
      </c>
      <c r="S2382" t="s">
        <v>11942</v>
      </c>
    </row>
    <row r="2383" hidden="1" spans="1:19">
      <c r="A2383">
        <v>2382</v>
      </c>
      <c r="B2383" t="s">
        <v>11943</v>
      </c>
      <c r="C2383" t="s">
        <v>9823</v>
      </c>
      <c r="D2383" t="str">
        <f>VLOOKUP(C2383,[1]Sheet1!$A:$B,2,0)</f>
        <v>海淀关闭规则</v>
      </c>
      <c r="E2383" t="s">
        <v>11944</v>
      </c>
      <c r="F2383" t="s">
        <v>5504</v>
      </c>
      <c r="G2383" s="2">
        <v>1</v>
      </c>
      <c r="H2383" t="s">
        <v>9824</v>
      </c>
      <c r="I2383" s="2">
        <v>1</v>
      </c>
      <c r="J2383" t="s">
        <v>11945</v>
      </c>
      <c r="K2383" s="2">
        <v>0</v>
      </c>
      <c r="L2383" t="s">
        <v>24</v>
      </c>
      <c r="M2383" t="s">
        <v>25</v>
      </c>
      <c r="N2383" t="s">
        <v>40</v>
      </c>
      <c r="O2383" t="s">
        <v>41</v>
      </c>
      <c r="P2383" t="s">
        <v>10169</v>
      </c>
      <c r="Q2383" t="s">
        <v>11946</v>
      </c>
      <c r="R2383" t="s">
        <v>166</v>
      </c>
      <c r="S2383" t="s">
        <v>11947</v>
      </c>
    </row>
    <row r="2384" hidden="1" spans="1:19">
      <c r="A2384">
        <v>2383</v>
      </c>
      <c r="B2384" t="s">
        <v>11948</v>
      </c>
      <c r="C2384" t="s">
        <v>9823</v>
      </c>
      <c r="D2384" t="str">
        <f>VLOOKUP(C2384,[1]Sheet1!$A:$B,2,0)</f>
        <v>海淀关闭规则</v>
      </c>
      <c r="E2384" t="s">
        <v>11949</v>
      </c>
      <c r="F2384" t="s">
        <v>2974</v>
      </c>
      <c r="G2384" s="2">
        <v>1</v>
      </c>
      <c r="H2384" t="s">
        <v>9824</v>
      </c>
      <c r="I2384" s="2">
        <v>1</v>
      </c>
      <c r="J2384" t="s">
        <v>11950</v>
      </c>
      <c r="K2384" s="2">
        <v>0</v>
      </c>
      <c r="L2384" t="s">
        <v>24</v>
      </c>
      <c r="M2384" t="s">
        <v>25</v>
      </c>
      <c r="N2384" t="s">
        <v>40</v>
      </c>
      <c r="O2384" t="s">
        <v>41</v>
      </c>
      <c r="P2384" t="s">
        <v>10169</v>
      </c>
      <c r="Q2384" t="s">
        <v>11951</v>
      </c>
      <c r="R2384" t="s">
        <v>166</v>
      </c>
      <c r="S2384" t="s">
        <v>11952</v>
      </c>
    </row>
    <row r="2385" hidden="1" spans="1:19">
      <c r="A2385">
        <v>2384</v>
      </c>
      <c r="B2385" t="s">
        <v>11953</v>
      </c>
      <c r="C2385" t="s">
        <v>9823</v>
      </c>
      <c r="D2385" t="str">
        <f>VLOOKUP(C2385,[1]Sheet1!$A:$B,2,0)</f>
        <v>海淀关闭规则</v>
      </c>
      <c r="E2385" t="s">
        <v>11954</v>
      </c>
      <c r="F2385" t="s">
        <v>2974</v>
      </c>
      <c r="G2385" s="2">
        <v>1</v>
      </c>
      <c r="H2385" t="s">
        <v>9824</v>
      </c>
      <c r="I2385" s="2">
        <v>1</v>
      </c>
      <c r="J2385" t="s">
        <v>11955</v>
      </c>
      <c r="K2385" s="2">
        <v>0</v>
      </c>
      <c r="L2385" t="s">
        <v>24</v>
      </c>
      <c r="M2385" t="s">
        <v>25</v>
      </c>
      <c r="N2385" t="s">
        <v>40</v>
      </c>
      <c r="O2385" t="s">
        <v>41</v>
      </c>
      <c r="P2385" t="s">
        <v>10169</v>
      </c>
      <c r="Q2385" t="s">
        <v>11956</v>
      </c>
      <c r="R2385" t="s">
        <v>166</v>
      </c>
      <c r="S2385" t="s">
        <v>11957</v>
      </c>
    </row>
    <row r="2386" hidden="1" spans="1:19">
      <c r="A2386">
        <v>2385</v>
      </c>
      <c r="B2386" t="s">
        <v>11958</v>
      </c>
      <c r="C2386" t="s">
        <v>9823</v>
      </c>
      <c r="D2386" t="str">
        <f>VLOOKUP(C2386,[1]Sheet1!$A:$B,2,0)</f>
        <v>海淀关闭规则</v>
      </c>
      <c r="E2386" t="s">
        <v>11959</v>
      </c>
      <c r="F2386" t="s">
        <v>2974</v>
      </c>
      <c r="G2386" s="2">
        <v>1</v>
      </c>
      <c r="H2386" t="s">
        <v>9824</v>
      </c>
      <c r="I2386" s="2">
        <v>1</v>
      </c>
      <c r="J2386" t="s">
        <v>11960</v>
      </c>
      <c r="K2386" s="2">
        <v>0</v>
      </c>
      <c r="L2386" t="s">
        <v>24</v>
      </c>
      <c r="M2386" t="s">
        <v>25</v>
      </c>
      <c r="N2386" t="s">
        <v>40</v>
      </c>
      <c r="O2386" t="s">
        <v>41</v>
      </c>
      <c r="P2386" t="s">
        <v>10169</v>
      </c>
      <c r="Q2386" t="s">
        <v>11961</v>
      </c>
      <c r="R2386" t="s">
        <v>166</v>
      </c>
      <c r="S2386" t="s">
        <v>11962</v>
      </c>
    </row>
    <row r="2387" hidden="1" spans="1:19">
      <c r="A2387">
        <v>2386</v>
      </c>
      <c r="B2387" t="s">
        <v>11963</v>
      </c>
      <c r="C2387" t="s">
        <v>9823</v>
      </c>
      <c r="D2387" t="str">
        <f>VLOOKUP(C2387,[1]Sheet1!$A:$B,2,0)</f>
        <v>海淀关闭规则</v>
      </c>
      <c r="E2387" t="s">
        <v>11964</v>
      </c>
      <c r="F2387" t="s">
        <v>2974</v>
      </c>
      <c r="G2387" s="2">
        <v>1</v>
      </c>
      <c r="H2387" t="s">
        <v>9824</v>
      </c>
      <c r="I2387" s="2">
        <v>1</v>
      </c>
      <c r="J2387" t="s">
        <v>11965</v>
      </c>
      <c r="K2387" s="2">
        <v>0</v>
      </c>
      <c r="L2387" t="s">
        <v>24</v>
      </c>
      <c r="M2387" t="s">
        <v>25</v>
      </c>
      <c r="N2387" t="s">
        <v>40</v>
      </c>
      <c r="O2387" t="s">
        <v>41</v>
      </c>
      <c r="P2387" t="s">
        <v>10169</v>
      </c>
      <c r="Q2387" t="s">
        <v>11966</v>
      </c>
      <c r="R2387" t="s">
        <v>166</v>
      </c>
      <c r="S2387" t="s">
        <v>11967</v>
      </c>
    </row>
    <row r="2388" hidden="1" spans="1:19">
      <c r="A2388">
        <v>2387</v>
      </c>
      <c r="B2388" t="s">
        <v>11968</v>
      </c>
      <c r="C2388" t="s">
        <v>11662</v>
      </c>
      <c r="D2388" t="str">
        <f>VLOOKUP(C2388,[1]Sheet1!$A:$B,2,0)</f>
        <v>平谷新增规则</v>
      </c>
      <c r="E2388" t="s">
        <v>11969</v>
      </c>
      <c r="F2388" t="s">
        <v>4278</v>
      </c>
      <c r="G2388" s="2">
        <v>1</v>
      </c>
      <c r="H2388" t="s">
        <v>11664</v>
      </c>
      <c r="I2388" s="2">
        <v>1</v>
      </c>
      <c r="J2388" t="s">
        <v>11970</v>
      </c>
      <c r="K2388" s="2">
        <v>0</v>
      </c>
      <c r="L2388" t="s">
        <v>40</v>
      </c>
      <c r="M2388" t="s">
        <v>41</v>
      </c>
      <c r="N2388" t="s">
        <v>40</v>
      </c>
      <c r="O2388" t="s">
        <v>41</v>
      </c>
      <c r="P2388" t="s">
        <v>11971</v>
      </c>
      <c r="Q2388" t="s">
        <v>11972</v>
      </c>
      <c r="R2388" t="s">
        <v>11973</v>
      </c>
      <c r="S2388" t="s">
        <v>11974</v>
      </c>
    </row>
    <row r="2389" hidden="1" spans="1:19">
      <c r="A2389">
        <v>2388</v>
      </c>
      <c r="B2389" t="s">
        <v>11975</v>
      </c>
      <c r="C2389" t="s">
        <v>117</v>
      </c>
      <c r="D2389" t="str">
        <f>VLOOKUP(C2389,[1]Sheet1!$A:$B,2,0)</f>
        <v>暂时关闭的规则</v>
      </c>
      <c r="E2389" t="s">
        <v>11976</v>
      </c>
      <c r="F2389" t="s">
        <v>2786</v>
      </c>
      <c r="G2389" s="2">
        <v>1</v>
      </c>
      <c r="H2389" t="s">
        <v>120</v>
      </c>
      <c r="I2389" s="2">
        <v>1</v>
      </c>
      <c r="J2389" t="s">
        <v>11977</v>
      </c>
      <c r="K2389" s="2">
        <v>0</v>
      </c>
      <c r="L2389" t="s">
        <v>40</v>
      </c>
      <c r="M2389" t="s">
        <v>41</v>
      </c>
      <c r="N2389" t="s">
        <v>40</v>
      </c>
      <c r="O2389" t="s">
        <v>41</v>
      </c>
      <c r="P2389" t="s">
        <v>11978</v>
      </c>
      <c r="Q2389" t="s">
        <v>11979</v>
      </c>
      <c r="R2389" t="s">
        <v>11980</v>
      </c>
      <c r="S2389" t="s">
        <v>11981</v>
      </c>
    </row>
    <row r="2390" hidden="1" spans="1:19">
      <c r="A2390">
        <v>2389</v>
      </c>
      <c r="B2390" t="s">
        <v>11982</v>
      </c>
      <c r="C2390" t="s">
        <v>9823</v>
      </c>
      <c r="D2390" t="str">
        <f>VLOOKUP(C2390,[1]Sheet1!$A:$B,2,0)</f>
        <v>海淀关闭规则</v>
      </c>
      <c r="E2390" t="s">
        <v>11983</v>
      </c>
      <c r="F2390" t="s">
        <v>5548</v>
      </c>
      <c r="G2390" s="2">
        <v>1</v>
      </c>
      <c r="H2390" t="s">
        <v>9824</v>
      </c>
      <c r="I2390" s="2">
        <v>1</v>
      </c>
      <c r="J2390" t="s">
        <v>11984</v>
      </c>
      <c r="K2390" s="2">
        <v>0</v>
      </c>
      <c r="L2390" t="s">
        <v>24</v>
      </c>
      <c r="M2390" t="s">
        <v>25</v>
      </c>
      <c r="N2390" t="s">
        <v>40</v>
      </c>
      <c r="O2390" t="s">
        <v>41</v>
      </c>
      <c r="P2390" t="s">
        <v>10169</v>
      </c>
      <c r="Q2390" t="s">
        <v>11985</v>
      </c>
      <c r="R2390" t="s">
        <v>166</v>
      </c>
      <c r="S2390" t="s">
        <v>11986</v>
      </c>
    </row>
    <row r="2391" hidden="1" spans="1:19">
      <c r="A2391">
        <v>2390</v>
      </c>
      <c r="B2391" t="s">
        <v>11987</v>
      </c>
      <c r="C2391" t="s">
        <v>9823</v>
      </c>
      <c r="D2391" t="str">
        <f>VLOOKUP(C2391,[1]Sheet1!$A:$B,2,0)</f>
        <v>海淀关闭规则</v>
      </c>
      <c r="E2391" t="s">
        <v>11988</v>
      </c>
      <c r="F2391" t="s">
        <v>5548</v>
      </c>
      <c r="G2391" s="2">
        <v>1</v>
      </c>
      <c r="H2391" t="s">
        <v>9824</v>
      </c>
      <c r="I2391" s="2">
        <v>1</v>
      </c>
      <c r="J2391" t="s">
        <v>11989</v>
      </c>
      <c r="K2391" s="2">
        <v>0</v>
      </c>
      <c r="L2391" t="s">
        <v>24</v>
      </c>
      <c r="M2391" t="s">
        <v>25</v>
      </c>
      <c r="N2391" t="s">
        <v>40</v>
      </c>
      <c r="O2391" t="s">
        <v>41</v>
      </c>
      <c r="P2391" t="s">
        <v>10169</v>
      </c>
      <c r="Q2391" t="s">
        <v>11990</v>
      </c>
      <c r="R2391" t="s">
        <v>166</v>
      </c>
      <c r="S2391" t="s">
        <v>11991</v>
      </c>
    </row>
    <row r="2392" hidden="1" spans="1:19">
      <c r="A2392">
        <v>2391</v>
      </c>
      <c r="B2392" t="s">
        <v>11992</v>
      </c>
      <c r="C2392" t="s">
        <v>11662</v>
      </c>
      <c r="D2392" t="str">
        <f>VLOOKUP(C2392,[1]Sheet1!$A:$B,2,0)</f>
        <v>平谷新增规则</v>
      </c>
      <c r="E2392" t="s">
        <v>11993</v>
      </c>
      <c r="F2392" t="s">
        <v>4278</v>
      </c>
      <c r="G2392" s="2">
        <v>1</v>
      </c>
      <c r="H2392" t="s">
        <v>11664</v>
      </c>
      <c r="I2392" s="2">
        <v>1</v>
      </c>
      <c r="J2392" t="s">
        <v>11994</v>
      </c>
      <c r="K2392" s="2">
        <v>0</v>
      </c>
      <c r="L2392" t="s">
        <v>40</v>
      </c>
      <c r="M2392" t="s">
        <v>41</v>
      </c>
      <c r="N2392" t="s">
        <v>40</v>
      </c>
      <c r="O2392" t="s">
        <v>41</v>
      </c>
      <c r="P2392" t="s">
        <v>11995</v>
      </c>
      <c r="Q2392" t="s">
        <v>11996</v>
      </c>
      <c r="R2392" t="s">
        <v>166</v>
      </c>
      <c r="S2392" t="s">
        <v>11997</v>
      </c>
    </row>
    <row r="2393" hidden="1" spans="1:19">
      <c r="A2393">
        <v>2392</v>
      </c>
      <c r="B2393" t="s">
        <v>11998</v>
      </c>
      <c r="C2393" t="s">
        <v>117</v>
      </c>
      <c r="D2393" t="str">
        <f>VLOOKUP(C2393,[1]Sheet1!$A:$B,2,0)</f>
        <v>暂时关闭的规则</v>
      </c>
      <c r="E2393" t="s">
        <v>11999</v>
      </c>
      <c r="F2393" t="s">
        <v>12000</v>
      </c>
      <c r="G2393" s="2">
        <v>1</v>
      </c>
      <c r="H2393" t="s">
        <v>120</v>
      </c>
      <c r="I2393" s="2">
        <v>1</v>
      </c>
      <c r="J2393" t="s">
        <v>12001</v>
      </c>
      <c r="K2393" s="2">
        <v>0</v>
      </c>
      <c r="L2393" t="s">
        <v>40</v>
      </c>
      <c r="M2393" t="s">
        <v>41</v>
      </c>
      <c r="N2393" t="s">
        <v>40</v>
      </c>
      <c r="O2393" t="s">
        <v>41</v>
      </c>
      <c r="P2393" t="s">
        <v>12002</v>
      </c>
      <c r="Q2393" t="s">
        <v>12003</v>
      </c>
      <c r="R2393" t="s">
        <v>166</v>
      </c>
      <c r="S2393" t="s">
        <v>12004</v>
      </c>
    </row>
    <row r="2394" hidden="1" spans="1:19">
      <c r="A2394">
        <v>2393</v>
      </c>
      <c r="B2394" t="s">
        <v>12005</v>
      </c>
      <c r="C2394" t="s">
        <v>9823</v>
      </c>
      <c r="D2394" t="str">
        <f>VLOOKUP(C2394,[1]Sheet1!$A:$B,2,0)</f>
        <v>海淀关闭规则</v>
      </c>
      <c r="E2394" t="s">
        <v>12006</v>
      </c>
      <c r="F2394" t="s">
        <v>5548</v>
      </c>
      <c r="G2394" s="2">
        <v>1</v>
      </c>
      <c r="H2394" t="s">
        <v>9824</v>
      </c>
      <c r="I2394" s="2">
        <v>1</v>
      </c>
      <c r="J2394" t="s">
        <v>12007</v>
      </c>
      <c r="K2394" s="2">
        <v>0</v>
      </c>
      <c r="L2394" t="s">
        <v>24</v>
      </c>
      <c r="M2394" t="s">
        <v>25</v>
      </c>
      <c r="N2394" t="s">
        <v>40</v>
      </c>
      <c r="O2394" t="s">
        <v>41</v>
      </c>
      <c r="P2394" t="s">
        <v>10169</v>
      </c>
      <c r="Q2394" t="s">
        <v>12008</v>
      </c>
      <c r="R2394" t="s">
        <v>166</v>
      </c>
      <c r="S2394" t="s">
        <v>12009</v>
      </c>
    </row>
    <row r="2395" hidden="1" spans="1:19">
      <c r="A2395">
        <v>2394</v>
      </c>
      <c r="B2395" t="s">
        <v>12010</v>
      </c>
      <c r="C2395" t="s">
        <v>9823</v>
      </c>
      <c r="D2395" t="str">
        <f>VLOOKUP(C2395,[1]Sheet1!$A:$B,2,0)</f>
        <v>海淀关闭规则</v>
      </c>
      <c r="E2395" t="s">
        <v>12011</v>
      </c>
      <c r="F2395" t="s">
        <v>5548</v>
      </c>
      <c r="G2395" s="2">
        <v>1</v>
      </c>
      <c r="H2395" t="s">
        <v>9824</v>
      </c>
      <c r="I2395" s="2">
        <v>1</v>
      </c>
      <c r="J2395" t="s">
        <v>12012</v>
      </c>
      <c r="K2395" s="2">
        <v>0</v>
      </c>
      <c r="L2395" t="s">
        <v>24</v>
      </c>
      <c r="M2395" t="s">
        <v>25</v>
      </c>
      <c r="N2395" t="s">
        <v>40</v>
      </c>
      <c r="O2395" t="s">
        <v>41</v>
      </c>
      <c r="P2395" t="s">
        <v>10169</v>
      </c>
      <c r="Q2395" t="s">
        <v>12013</v>
      </c>
      <c r="R2395" t="s">
        <v>166</v>
      </c>
      <c r="S2395" t="s">
        <v>12014</v>
      </c>
    </row>
    <row r="2396" hidden="1" spans="1:19">
      <c r="A2396">
        <v>2395</v>
      </c>
      <c r="B2396" t="s">
        <v>12015</v>
      </c>
      <c r="C2396" t="s">
        <v>117</v>
      </c>
      <c r="D2396" t="str">
        <f>VLOOKUP(C2396,[1]Sheet1!$A:$B,2,0)</f>
        <v>暂时关闭的规则</v>
      </c>
      <c r="E2396" t="s">
        <v>12016</v>
      </c>
      <c r="F2396" t="s">
        <v>8773</v>
      </c>
      <c r="G2396" s="2">
        <v>1</v>
      </c>
      <c r="H2396" t="s">
        <v>120</v>
      </c>
      <c r="I2396" s="2">
        <v>1</v>
      </c>
      <c r="J2396" t="s">
        <v>12017</v>
      </c>
      <c r="K2396" s="2">
        <v>0</v>
      </c>
      <c r="L2396" t="s">
        <v>40</v>
      </c>
      <c r="M2396" t="s">
        <v>41</v>
      </c>
      <c r="N2396" t="s">
        <v>40</v>
      </c>
      <c r="O2396" t="s">
        <v>41</v>
      </c>
      <c r="P2396" t="s">
        <v>12018</v>
      </c>
      <c r="Q2396" t="s">
        <v>12019</v>
      </c>
      <c r="R2396" t="s">
        <v>12020</v>
      </c>
      <c r="S2396" t="s">
        <v>12021</v>
      </c>
    </row>
    <row r="2397" hidden="1" spans="1:19">
      <c r="A2397">
        <v>2396</v>
      </c>
      <c r="B2397" t="s">
        <v>12022</v>
      </c>
      <c r="C2397" t="s">
        <v>11662</v>
      </c>
      <c r="D2397" t="str">
        <f>VLOOKUP(C2397,[1]Sheet1!$A:$B,2,0)</f>
        <v>平谷新增规则</v>
      </c>
      <c r="E2397" t="s">
        <v>12023</v>
      </c>
      <c r="F2397" t="s">
        <v>4278</v>
      </c>
      <c r="G2397" s="2">
        <v>1</v>
      </c>
      <c r="H2397" t="s">
        <v>11664</v>
      </c>
      <c r="I2397" s="2">
        <v>1</v>
      </c>
      <c r="J2397" t="s">
        <v>12024</v>
      </c>
      <c r="K2397" s="2">
        <v>0</v>
      </c>
      <c r="L2397" t="s">
        <v>40</v>
      </c>
      <c r="M2397" t="s">
        <v>41</v>
      </c>
      <c r="N2397" t="s">
        <v>40</v>
      </c>
      <c r="O2397" t="s">
        <v>41</v>
      </c>
      <c r="P2397" t="s">
        <v>12025</v>
      </c>
      <c r="Q2397" t="s">
        <v>12026</v>
      </c>
      <c r="R2397" t="s">
        <v>12027</v>
      </c>
      <c r="S2397" t="s">
        <v>12028</v>
      </c>
    </row>
    <row r="2398" hidden="1" spans="1:19">
      <c r="A2398">
        <v>2397</v>
      </c>
      <c r="B2398" t="s">
        <v>12029</v>
      </c>
      <c r="C2398" t="s">
        <v>9823</v>
      </c>
      <c r="D2398" t="str">
        <f>VLOOKUP(C2398,[1]Sheet1!$A:$B,2,0)</f>
        <v>海淀关闭规则</v>
      </c>
      <c r="E2398" t="s">
        <v>12030</v>
      </c>
      <c r="F2398" t="s">
        <v>1360</v>
      </c>
      <c r="G2398" s="2">
        <v>1</v>
      </c>
      <c r="H2398" t="s">
        <v>9824</v>
      </c>
      <c r="I2398" s="2">
        <v>1</v>
      </c>
      <c r="J2398" t="s">
        <v>12031</v>
      </c>
      <c r="K2398" s="2">
        <v>0</v>
      </c>
      <c r="L2398" t="s">
        <v>24</v>
      </c>
      <c r="M2398" t="s">
        <v>25</v>
      </c>
      <c r="N2398" t="s">
        <v>40</v>
      </c>
      <c r="O2398" t="s">
        <v>41</v>
      </c>
      <c r="P2398" t="s">
        <v>10169</v>
      </c>
      <c r="Q2398" t="s">
        <v>12032</v>
      </c>
      <c r="R2398" t="s">
        <v>166</v>
      </c>
      <c r="S2398" t="s">
        <v>12033</v>
      </c>
    </row>
    <row r="2399" hidden="1" spans="1:19">
      <c r="A2399">
        <v>2398</v>
      </c>
      <c r="B2399" t="s">
        <v>12034</v>
      </c>
      <c r="C2399" t="s">
        <v>9823</v>
      </c>
      <c r="D2399" t="str">
        <f>VLOOKUP(C2399,[1]Sheet1!$A:$B,2,0)</f>
        <v>海淀关闭规则</v>
      </c>
      <c r="E2399" t="s">
        <v>12035</v>
      </c>
      <c r="F2399" t="s">
        <v>1360</v>
      </c>
      <c r="G2399" s="2">
        <v>1</v>
      </c>
      <c r="H2399" t="s">
        <v>9824</v>
      </c>
      <c r="I2399" s="2">
        <v>1</v>
      </c>
      <c r="J2399" t="s">
        <v>12036</v>
      </c>
      <c r="K2399" s="2">
        <v>0</v>
      </c>
      <c r="L2399" t="s">
        <v>24</v>
      </c>
      <c r="M2399" t="s">
        <v>25</v>
      </c>
      <c r="N2399" t="s">
        <v>40</v>
      </c>
      <c r="O2399" t="s">
        <v>41</v>
      </c>
      <c r="P2399" t="s">
        <v>10169</v>
      </c>
      <c r="Q2399" t="s">
        <v>12037</v>
      </c>
      <c r="R2399" t="s">
        <v>166</v>
      </c>
      <c r="S2399" t="s">
        <v>12038</v>
      </c>
    </row>
    <row r="2400" hidden="1" spans="1:19">
      <c r="A2400">
        <v>2399</v>
      </c>
      <c r="B2400" t="s">
        <v>12039</v>
      </c>
      <c r="C2400" t="s">
        <v>117</v>
      </c>
      <c r="D2400" t="str">
        <f>VLOOKUP(C2400,[1]Sheet1!$A:$B,2,0)</f>
        <v>暂时关闭的规则</v>
      </c>
      <c r="E2400" t="s">
        <v>12040</v>
      </c>
      <c r="F2400" t="s">
        <v>2199</v>
      </c>
      <c r="G2400" s="2">
        <v>1</v>
      </c>
      <c r="H2400" t="s">
        <v>120</v>
      </c>
      <c r="I2400" s="2">
        <v>1</v>
      </c>
      <c r="J2400" t="s">
        <v>12041</v>
      </c>
      <c r="K2400" s="2">
        <v>0</v>
      </c>
      <c r="L2400" t="s">
        <v>40</v>
      </c>
      <c r="M2400" t="s">
        <v>41</v>
      </c>
      <c r="N2400" t="s">
        <v>40</v>
      </c>
      <c r="O2400" t="s">
        <v>41</v>
      </c>
      <c r="P2400" t="s">
        <v>12042</v>
      </c>
      <c r="Q2400" t="s">
        <v>12043</v>
      </c>
      <c r="R2400" t="s">
        <v>166</v>
      </c>
      <c r="S2400" t="s">
        <v>12044</v>
      </c>
    </row>
    <row r="2401" hidden="1" spans="1:19">
      <c r="A2401">
        <v>2400</v>
      </c>
      <c r="B2401" t="s">
        <v>12045</v>
      </c>
      <c r="C2401" t="s">
        <v>117</v>
      </c>
      <c r="D2401" t="str">
        <f>VLOOKUP(C2401,[1]Sheet1!$A:$B,2,0)</f>
        <v>暂时关闭的规则</v>
      </c>
      <c r="E2401" t="s">
        <v>12046</v>
      </c>
      <c r="F2401" t="s">
        <v>12047</v>
      </c>
      <c r="G2401" s="2">
        <v>1</v>
      </c>
      <c r="H2401" t="s">
        <v>120</v>
      </c>
      <c r="I2401" s="2">
        <v>1</v>
      </c>
      <c r="J2401" t="s">
        <v>12048</v>
      </c>
      <c r="K2401" s="2">
        <v>0</v>
      </c>
      <c r="L2401" t="s">
        <v>40</v>
      </c>
      <c r="M2401" t="s">
        <v>41</v>
      </c>
      <c r="N2401" t="s">
        <v>40</v>
      </c>
      <c r="O2401" t="s">
        <v>41</v>
      </c>
      <c r="P2401" t="s">
        <v>12049</v>
      </c>
      <c r="Q2401" t="s">
        <v>12050</v>
      </c>
      <c r="R2401" t="s">
        <v>166</v>
      </c>
      <c r="S2401" t="s">
        <v>12051</v>
      </c>
    </row>
    <row r="2402" hidden="1" spans="1:19">
      <c r="A2402">
        <v>2401</v>
      </c>
      <c r="B2402" t="s">
        <v>12052</v>
      </c>
      <c r="C2402" t="s">
        <v>9823</v>
      </c>
      <c r="D2402" t="str">
        <f>VLOOKUP(C2402,[1]Sheet1!$A:$B,2,0)</f>
        <v>海淀关闭规则</v>
      </c>
      <c r="E2402" t="s">
        <v>12053</v>
      </c>
      <c r="F2402" t="s">
        <v>1360</v>
      </c>
      <c r="G2402" s="2">
        <v>1</v>
      </c>
      <c r="H2402" t="s">
        <v>9824</v>
      </c>
      <c r="I2402" s="2">
        <v>1</v>
      </c>
      <c r="J2402" t="s">
        <v>12054</v>
      </c>
      <c r="K2402" s="2">
        <v>0</v>
      </c>
      <c r="L2402" t="s">
        <v>24</v>
      </c>
      <c r="M2402" t="s">
        <v>25</v>
      </c>
      <c r="N2402" t="s">
        <v>40</v>
      </c>
      <c r="O2402" t="s">
        <v>41</v>
      </c>
      <c r="P2402" t="s">
        <v>10169</v>
      </c>
      <c r="Q2402" t="s">
        <v>12055</v>
      </c>
      <c r="R2402" t="s">
        <v>166</v>
      </c>
      <c r="S2402" t="s">
        <v>12056</v>
      </c>
    </row>
    <row r="2403" hidden="1" spans="1:19">
      <c r="A2403">
        <v>2402</v>
      </c>
      <c r="B2403" t="s">
        <v>12057</v>
      </c>
      <c r="C2403" t="s">
        <v>9823</v>
      </c>
      <c r="D2403" t="str">
        <f>VLOOKUP(C2403,[1]Sheet1!$A:$B,2,0)</f>
        <v>海淀关闭规则</v>
      </c>
      <c r="E2403" t="s">
        <v>12058</v>
      </c>
      <c r="F2403" t="s">
        <v>1360</v>
      </c>
      <c r="G2403" s="2">
        <v>1</v>
      </c>
      <c r="H2403" t="s">
        <v>9824</v>
      </c>
      <c r="I2403" s="2">
        <v>1</v>
      </c>
      <c r="J2403" t="s">
        <v>12059</v>
      </c>
      <c r="K2403" s="2">
        <v>0</v>
      </c>
      <c r="L2403" t="s">
        <v>24</v>
      </c>
      <c r="M2403" t="s">
        <v>25</v>
      </c>
      <c r="N2403" t="s">
        <v>40</v>
      </c>
      <c r="O2403" t="s">
        <v>41</v>
      </c>
      <c r="P2403" t="s">
        <v>10169</v>
      </c>
      <c r="Q2403" t="s">
        <v>12060</v>
      </c>
      <c r="R2403" t="s">
        <v>166</v>
      </c>
      <c r="S2403" t="s">
        <v>12061</v>
      </c>
    </row>
    <row r="2404" hidden="1" spans="1:19">
      <c r="A2404">
        <v>2403</v>
      </c>
      <c r="B2404" t="s">
        <v>12062</v>
      </c>
      <c r="C2404" t="s">
        <v>9823</v>
      </c>
      <c r="D2404" t="str">
        <f>VLOOKUP(C2404,[1]Sheet1!$A:$B,2,0)</f>
        <v>海淀关闭规则</v>
      </c>
      <c r="E2404" t="s">
        <v>12063</v>
      </c>
      <c r="F2404" t="s">
        <v>5598</v>
      </c>
      <c r="G2404" s="2">
        <v>1</v>
      </c>
      <c r="H2404" t="s">
        <v>9824</v>
      </c>
      <c r="I2404" s="2">
        <v>1</v>
      </c>
      <c r="J2404" t="s">
        <v>12064</v>
      </c>
      <c r="K2404" s="2">
        <v>0</v>
      </c>
      <c r="L2404" t="s">
        <v>40</v>
      </c>
      <c r="M2404" t="s">
        <v>41</v>
      </c>
      <c r="N2404" t="s">
        <v>40</v>
      </c>
      <c r="O2404" t="s">
        <v>41</v>
      </c>
      <c r="P2404" t="s">
        <v>12065</v>
      </c>
      <c r="Q2404" t="s">
        <v>12066</v>
      </c>
      <c r="R2404" t="s">
        <v>166</v>
      </c>
      <c r="S2404" t="s">
        <v>12067</v>
      </c>
    </row>
    <row r="2405" hidden="1" spans="1:19">
      <c r="A2405">
        <v>2404</v>
      </c>
      <c r="B2405" t="s">
        <v>12068</v>
      </c>
      <c r="C2405" t="s">
        <v>117</v>
      </c>
      <c r="D2405" t="str">
        <f>VLOOKUP(C2405,[1]Sheet1!$A:$B,2,0)</f>
        <v>暂时关闭的规则</v>
      </c>
      <c r="E2405" t="s">
        <v>12069</v>
      </c>
      <c r="F2405" t="s">
        <v>12070</v>
      </c>
      <c r="G2405" s="2">
        <v>1</v>
      </c>
      <c r="H2405" t="s">
        <v>120</v>
      </c>
      <c r="I2405" s="2">
        <v>1</v>
      </c>
      <c r="J2405" t="s">
        <v>12071</v>
      </c>
      <c r="K2405" s="2">
        <v>0</v>
      </c>
      <c r="L2405" t="s">
        <v>40</v>
      </c>
      <c r="M2405" t="s">
        <v>41</v>
      </c>
      <c r="N2405" t="s">
        <v>40</v>
      </c>
      <c r="O2405" t="s">
        <v>41</v>
      </c>
      <c r="P2405" t="s">
        <v>12072</v>
      </c>
      <c r="Q2405" t="s">
        <v>12073</v>
      </c>
      <c r="R2405" t="s">
        <v>166</v>
      </c>
      <c r="S2405" t="s">
        <v>12074</v>
      </c>
    </row>
    <row r="2406" hidden="1" spans="1:19">
      <c r="A2406">
        <v>2405</v>
      </c>
      <c r="B2406" t="s">
        <v>12075</v>
      </c>
      <c r="C2406" t="s">
        <v>9823</v>
      </c>
      <c r="D2406" t="str">
        <f>VLOOKUP(C2406,[1]Sheet1!$A:$B,2,0)</f>
        <v>海淀关闭规则</v>
      </c>
      <c r="E2406" t="s">
        <v>12076</v>
      </c>
      <c r="F2406" t="s">
        <v>5598</v>
      </c>
      <c r="G2406" s="2">
        <v>1</v>
      </c>
      <c r="H2406" t="s">
        <v>9824</v>
      </c>
      <c r="I2406" s="2">
        <v>1</v>
      </c>
      <c r="J2406" t="s">
        <v>12077</v>
      </c>
      <c r="K2406" s="2">
        <v>0</v>
      </c>
      <c r="L2406" t="s">
        <v>24</v>
      </c>
      <c r="M2406" t="s">
        <v>25</v>
      </c>
      <c r="N2406" t="s">
        <v>40</v>
      </c>
      <c r="O2406" t="s">
        <v>41</v>
      </c>
      <c r="P2406" t="s">
        <v>10169</v>
      </c>
      <c r="Q2406" t="s">
        <v>12078</v>
      </c>
      <c r="R2406" t="s">
        <v>166</v>
      </c>
      <c r="S2406" t="s">
        <v>12079</v>
      </c>
    </row>
    <row r="2407" hidden="1" spans="1:19">
      <c r="A2407">
        <v>2406</v>
      </c>
      <c r="B2407" t="s">
        <v>12080</v>
      </c>
      <c r="C2407" t="s">
        <v>9823</v>
      </c>
      <c r="D2407" t="str">
        <f>VLOOKUP(C2407,[1]Sheet1!$A:$B,2,0)</f>
        <v>海淀关闭规则</v>
      </c>
      <c r="E2407" t="s">
        <v>12081</v>
      </c>
      <c r="F2407" t="s">
        <v>5598</v>
      </c>
      <c r="G2407" s="2">
        <v>1</v>
      </c>
      <c r="H2407" t="s">
        <v>9824</v>
      </c>
      <c r="I2407" s="2">
        <v>1</v>
      </c>
      <c r="J2407" t="s">
        <v>12082</v>
      </c>
      <c r="K2407" s="2">
        <v>0</v>
      </c>
      <c r="L2407" t="s">
        <v>24</v>
      </c>
      <c r="M2407" t="s">
        <v>25</v>
      </c>
      <c r="N2407" t="s">
        <v>40</v>
      </c>
      <c r="O2407" t="s">
        <v>41</v>
      </c>
      <c r="P2407" t="s">
        <v>10169</v>
      </c>
      <c r="Q2407" t="s">
        <v>12083</v>
      </c>
      <c r="R2407" t="s">
        <v>166</v>
      </c>
      <c r="S2407" t="s">
        <v>12084</v>
      </c>
    </row>
    <row r="2408" hidden="1" spans="1:19">
      <c r="A2408">
        <v>2407</v>
      </c>
      <c r="B2408" t="s">
        <v>12085</v>
      </c>
      <c r="C2408" t="s">
        <v>11662</v>
      </c>
      <c r="D2408" t="str">
        <f>VLOOKUP(C2408,[1]Sheet1!$A:$B,2,0)</f>
        <v>平谷新增规则</v>
      </c>
      <c r="E2408" t="s">
        <v>12086</v>
      </c>
      <c r="F2408" t="s">
        <v>4278</v>
      </c>
      <c r="G2408" s="2">
        <v>1</v>
      </c>
      <c r="H2408" t="s">
        <v>11664</v>
      </c>
      <c r="I2408" s="2">
        <v>1</v>
      </c>
      <c r="J2408" t="s">
        <v>12087</v>
      </c>
      <c r="K2408" s="2">
        <v>0</v>
      </c>
      <c r="L2408" t="s">
        <v>40</v>
      </c>
      <c r="M2408" t="s">
        <v>41</v>
      </c>
      <c r="N2408" t="s">
        <v>40</v>
      </c>
      <c r="O2408" t="s">
        <v>41</v>
      </c>
      <c r="P2408" t="s">
        <v>12088</v>
      </c>
      <c r="Q2408" t="s">
        <v>12089</v>
      </c>
      <c r="R2408" t="s">
        <v>12090</v>
      </c>
      <c r="S2408" t="s">
        <v>12091</v>
      </c>
    </row>
    <row r="2409" hidden="1" spans="1:19">
      <c r="A2409">
        <v>2408</v>
      </c>
      <c r="B2409" t="s">
        <v>12092</v>
      </c>
      <c r="C2409" t="s">
        <v>11662</v>
      </c>
      <c r="D2409" t="str">
        <f>VLOOKUP(C2409,[1]Sheet1!$A:$B,2,0)</f>
        <v>平谷新增规则</v>
      </c>
      <c r="E2409" t="s">
        <v>12093</v>
      </c>
      <c r="F2409" t="s">
        <v>119</v>
      </c>
      <c r="G2409" s="2">
        <v>1</v>
      </c>
      <c r="H2409" t="s">
        <v>11664</v>
      </c>
      <c r="I2409" s="2">
        <v>1</v>
      </c>
      <c r="J2409" t="s">
        <v>12094</v>
      </c>
      <c r="K2409" s="2">
        <v>1</v>
      </c>
      <c r="L2409" t="s">
        <v>40</v>
      </c>
      <c r="M2409" t="s">
        <v>41</v>
      </c>
      <c r="N2409" t="s">
        <v>40</v>
      </c>
      <c r="O2409" t="s">
        <v>41</v>
      </c>
      <c r="P2409" t="s">
        <v>12095</v>
      </c>
      <c r="Q2409" t="s">
        <v>12096</v>
      </c>
      <c r="R2409" t="s">
        <v>12097</v>
      </c>
      <c r="S2409" t="s">
        <v>12098</v>
      </c>
    </row>
    <row r="2410" hidden="1" spans="1:19">
      <c r="A2410">
        <v>2409</v>
      </c>
      <c r="B2410" t="s">
        <v>12099</v>
      </c>
      <c r="C2410" t="s">
        <v>9823</v>
      </c>
      <c r="D2410" t="str">
        <f>VLOOKUP(C2410,[1]Sheet1!$A:$B,2,0)</f>
        <v>海淀关闭规则</v>
      </c>
      <c r="E2410" t="s">
        <v>12100</v>
      </c>
      <c r="F2410" t="s">
        <v>5598</v>
      </c>
      <c r="G2410" s="2">
        <v>1</v>
      </c>
      <c r="H2410" t="s">
        <v>9824</v>
      </c>
      <c r="I2410" s="2">
        <v>1</v>
      </c>
      <c r="J2410" t="s">
        <v>12101</v>
      </c>
      <c r="K2410" s="2">
        <v>0</v>
      </c>
      <c r="L2410" t="s">
        <v>24</v>
      </c>
      <c r="M2410" t="s">
        <v>25</v>
      </c>
      <c r="N2410" t="s">
        <v>40</v>
      </c>
      <c r="O2410" t="s">
        <v>41</v>
      </c>
      <c r="P2410" t="s">
        <v>10169</v>
      </c>
      <c r="Q2410" t="s">
        <v>12102</v>
      </c>
      <c r="R2410" t="s">
        <v>166</v>
      </c>
      <c r="S2410" t="s">
        <v>12103</v>
      </c>
    </row>
    <row r="2411" hidden="1" spans="1:19">
      <c r="A2411">
        <v>2410</v>
      </c>
      <c r="B2411" t="s">
        <v>12104</v>
      </c>
      <c r="C2411" t="s">
        <v>9823</v>
      </c>
      <c r="D2411" t="str">
        <f>VLOOKUP(C2411,[1]Sheet1!$A:$B,2,0)</f>
        <v>海淀关闭规则</v>
      </c>
      <c r="E2411" t="s">
        <v>12105</v>
      </c>
      <c r="F2411" t="s">
        <v>1377</v>
      </c>
      <c r="G2411" s="2">
        <v>1</v>
      </c>
      <c r="H2411" t="s">
        <v>9824</v>
      </c>
      <c r="I2411" s="2">
        <v>1</v>
      </c>
      <c r="J2411" t="s">
        <v>12106</v>
      </c>
      <c r="K2411" s="2">
        <v>0</v>
      </c>
      <c r="L2411" t="s">
        <v>24</v>
      </c>
      <c r="M2411" t="s">
        <v>25</v>
      </c>
      <c r="N2411" t="s">
        <v>40</v>
      </c>
      <c r="O2411" t="s">
        <v>41</v>
      </c>
      <c r="P2411" t="s">
        <v>10169</v>
      </c>
      <c r="Q2411" t="s">
        <v>12107</v>
      </c>
      <c r="R2411" t="s">
        <v>166</v>
      </c>
      <c r="S2411" t="s">
        <v>12108</v>
      </c>
    </row>
    <row r="2412" hidden="1" spans="1:19">
      <c r="A2412">
        <v>2411</v>
      </c>
      <c r="B2412" t="s">
        <v>12109</v>
      </c>
      <c r="C2412" t="s">
        <v>11662</v>
      </c>
      <c r="D2412" t="str">
        <f>VLOOKUP(C2412,[1]Sheet1!$A:$B,2,0)</f>
        <v>平谷新增规则</v>
      </c>
      <c r="E2412" t="s">
        <v>12110</v>
      </c>
      <c r="F2412" t="s">
        <v>11763</v>
      </c>
      <c r="G2412" s="2">
        <v>1</v>
      </c>
      <c r="H2412" t="s">
        <v>11664</v>
      </c>
      <c r="I2412" s="2">
        <v>1</v>
      </c>
      <c r="J2412" t="s">
        <v>12111</v>
      </c>
      <c r="K2412" s="2">
        <v>0</v>
      </c>
      <c r="L2412" t="s">
        <v>40</v>
      </c>
      <c r="M2412" t="s">
        <v>41</v>
      </c>
      <c r="N2412" t="s">
        <v>40</v>
      </c>
      <c r="O2412" t="s">
        <v>41</v>
      </c>
      <c r="P2412" t="s">
        <v>12112</v>
      </c>
      <c r="Q2412" t="s">
        <v>12113</v>
      </c>
      <c r="R2412" t="s">
        <v>12114</v>
      </c>
      <c r="S2412" t="s">
        <v>12115</v>
      </c>
    </row>
    <row r="2413" hidden="1" spans="1:19">
      <c r="A2413">
        <v>2412</v>
      </c>
      <c r="B2413" t="s">
        <v>12116</v>
      </c>
      <c r="C2413" t="s">
        <v>11662</v>
      </c>
      <c r="D2413" t="str">
        <f>VLOOKUP(C2413,[1]Sheet1!$A:$B,2,0)</f>
        <v>平谷新增规则</v>
      </c>
      <c r="E2413" t="s">
        <v>12117</v>
      </c>
      <c r="F2413" t="s">
        <v>11763</v>
      </c>
      <c r="G2413" s="2">
        <v>1</v>
      </c>
      <c r="H2413" t="s">
        <v>11664</v>
      </c>
      <c r="I2413" s="2">
        <v>1</v>
      </c>
      <c r="J2413" t="s">
        <v>12118</v>
      </c>
      <c r="K2413" s="2">
        <v>0</v>
      </c>
      <c r="L2413" t="s">
        <v>40</v>
      </c>
      <c r="M2413" t="s">
        <v>41</v>
      </c>
      <c r="N2413" t="s">
        <v>40</v>
      </c>
      <c r="O2413" t="s">
        <v>41</v>
      </c>
      <c r="P2413" t="s">
        <v>12119</v>
      </c>
      <c r="Q2413" t="s">
        <v>12120</v>
      </c>
      <c r="R2413" t="s">
        <v>12121</v>
      </c>
      <c r="S2413" t="s">
        <v>12122</v>
      </c>
    </row>
    <row r="2414" hidden="1" spans="1:19">
      <c r="A2414">
        <v>2413</v>
      </c>
      <c r="B2414" t="s">
        <v>12123</v>
      </c>
      <c r="C2414" t="s">
        <v>9823</v>
      </c>
      <c r="D2414" t="str">
        <f>VLOOKUP(C2414,[1]Sheet1!$A:$B,2,0)</f>
        <v>海淀关闭规则</v>
      </c>
      <c r="E2414" t="s">
        <v>12124</v>
      </c>
      <c r="F2414" t="s">
        <v>1377</v>
      </c>
      <c r="G2414" s="2">
        <v>1</v>
      </c>
      <c r="H2414" t="s">
        <v>9824</v>
      </c>
      <c r="I2414" s="2">
        <v>1</v>
      </c>
      <c r="J2414" t="s">
        <v>12125</v>
      </c>
      <c r="K2414" s="2">
        <v>0</v>
      </c>
      <c r="L2414" t="s">
        <v>24</v>
      </c>
      <c r="M2414" t="s">
        <v>25</v>
      </c>
      <c r="N2414" t="s">
        <v>40</v>
      </c>
      <c r="O2414" t="s">
        <v>41</v>
      </c>
      <c r="P2414" t="s">
        <v>10169</v>
      </c>
      <c r="Q2414" t="s">
        <v>12126</v>
      </c>
      <c r="R2414" t="s">
        <v>166</v>
      </c>
      <c r="S2414" t="s">
        <v>12127</v>
      </c>
    </row>
    <row r="2415" hidden="1" spans="1:19">
      <c r="A2415">
        <v>2414</v>
      </c>
      <c r="B2415" t="s">
        <v>12128</v>
      </c>
      <c r="C2415" t="s">
        <v>9823</v>
      </c>
      <c r="D2415" t="str">
        <f>VLOOKUP(C2415,[1]Sheet1!$A:$B,2,0)</f>
        <v>海淀关闭规则</v>
      </c>
      <c r="E2415" t="s">
        <v>12129</v>
      </c>
      <c r="F2415" t="s">
        <v>1377</v>
      </c>
      <c r="G2415" s="2">
        <v>1</v>
      </c>
      <c r="H2415" t="s">
        <v>9824</v>
      </c>
      <c r="I2415" s="2">
        <v>1</v>
      </c>
      <c r="J2415" t="s">
        <v>12130</v>
      </c>
      <c r="K2415" s="2">
        <v>0</v>
      </c>
      <c r="L2415" t="s">
        <v>24</v>
      </c>
      <c r="M2415" t="s">
        <v>25</v>
      </c>
      <c r="N2415" t="s">
        <v>40</v>
      </c>
      <c r="O2415" t="s">
        <v>41</v>
      </c>
      <c r="P2415" t="s">
        <v>10169</v>
      </c>
      <c r="Q2415" t="s">
        <v>12131</v>
      </c>
      <c r="R2415" t="s">
        <v>166</v>
      </c>
      <c r="S2415" t="s">
        <v>12132</v>
      </c>
    </row>
    <row r="2416" hidden="1" spans="1:19">
      <c r="A2416">
        <v>2415</v>
      </c>
      <c r="B2416" t="s">
        <v>12133</v>
      </c>
      <c r="C2416" t="s">
        <v>117</v>
      </c>
      <c r="D2416" t="str">
        <f>VLOOKUP(C2416,[1]Sheet1!$A:$B,2,0)</f>
        <v>暂时关闭的规则</v>
      </c>
      <c r="E2416" t="s">
        <v>12134</v>
      </c>
      <c r="F2416" t="s">
        <v>12135</v>
      </c>
      <c r="G2416" s="2">
        <v>1</v>
      </c>
      <c r="H2416" t="s">
        <v>120</v>
      </c>
      <c r="I2416" s="2">
        <v>1</v>
      </c>
      <c r="J2416" t="s">
        <v>12136</v>
      </c>
      <c r="K2416" s="2">
        <v>0</v>
      </c>
      <c r="L2416" t="s">
        <v>40</v>
      </c>
      <c r="M2416" t="s">
        <v>41</v>
      </c>
      <c r="N2416" t="s">
        <v>40</v>
      </c>
      <c r="O2416" t="s">
        <v>41</v>
      </c>
      <c r="P2416" t="s">
        <v>12137</v>
      </c>
      <c r="Q2416" t="s">
        <v>12138</v>
      </c>
      <c r="R2416" t="s">
        <v>12139</v>
      </c>
      <c r="S2416" t="s">
        <v>12140</v>
      </c>
    </row>
    <row r="2417" hidden="1" spans="1:19">
      <c r="A2417">
        <v>2416</v>
      </c>
      <c r="B2417" t="s">
        <v>12141</v>
      </c>
      <c r="C2417" t="s">
        <v>65</v>
      </c>
      <c r="D2417" t="str">
        <f>VLOOKUP(C2417,[1]Sheet1!$A:$B,2,0)</f>
        <v>通州项目</v>
      </c>
      <c r="E2417" t="s">
        <v>12142</v>
      </c>
      <c r="F2417" t="s">
        <v>11763</v>
      </c>
      <c r="G2417" s="2">
        <v>1</v>
      </c>
      <c r="H2417" t="s">
        <v>66</v>
      </c>
      <c r="I2417" s="2">
        <v>1</v>
      </c>
      <c r="J2417" t="s">
        <v>12143</v>
      </c>
      <c r="K2417" s="2">
        <v>0</v>
      </c>
      <c r="L2417" t="s">
        <v>40</v>
      </c>
      <c r="M2417" t="s">
        <v>41</v>
      </c>
      <c r="N2417" t="s">
        <v>40</v>
      </c>
      <c r="O2417" t="s">
        <v>41</v>
      </c>
      <c r="P2417" t="s">
        <v>12144</v>
      </c>
      <c r="Q2417" t="s">
        <v>12145</v>
      </c>
      <c r="R2417" t="s">
        <v>12146</v>
      </c>
      <c r="S2417" t="s">
        <v>12147</v>
      </c>
    </row>
    <row r="2418" hidden="1" spans="1:19">
      <c r="A2418">
        <v>2417</v>
      </c>
      <c r="B2418" t="s">
        <v>12148</v>
      </c>
      <c r="C2418" t="s">
        <v>9823</v>
      </c>
      <c r="D2418" t="str">
        <f>VLOOKUP(C2418,[1]Sheet1!$A:$B,2,0)</f>
        <v>海淀关闭规则</v>
      </c>
      <c r="E2418" t="s">
        <v>12149</v>
      </c>
      <c r="F2418" t="s">
        <v>1377</v>
      </c>
      <c r="G2418" s="2">
        <v>1</v>
      </c>
      <c r="H2418" t="s">
        <v>9824</v>
      </c>
      <c r="I2418" s="2">
        <v>1</v>
      </c>
      <c r="J2418" t="s">
        <v>12150</v>
      </c>
      <c r="K2418" s="2">
        <v>0</v>
      </c>
      <c r="L2418" t="s">
        <v>24</v>
      </c>
      <c r="M2418" t="s">
        <v>25</v>
      </c>
      <c r="N2418" t="s">
        <v>40</v>
      </c>
      <c r="O2418" t="s">
        <v>41</v>
      </c>
      <c r="P2418" t="s">
        <v>10169</v>
      </c>
      <c r="Q2418" t="s">
        <v>12151</v>
      </c>
      <c r="R2418" t="s">
        <v>166</v>
      </c>
      <c r="S2418" t="s">
        <v>12152</v>
      </c>
    </row>
    <row r="2419" hidden="1" spans="1:19">
      <c r="A2419">
        <v>2418</v>
      </c>
      <c r="B2419" t="s">
        <v>12153</v>
      </c>
      <c r="C2419" t="s">
        <v>9823</v>
      </c>
      <c r="D2419" t="str">
        <f>VLOOKUP(C2419,[1]Sheet1!$A:$B,2,0)</f>
        <v>海淀关闭规则</v>
      </c>
      <c r="E2419" t="s">
        <v>12154</v>
      </c>
      <c r="F2419" t="s">
        <v>5698</v>
      </c>
      <c r="G2419" s="2">
        <v>1</v>
      </c>
      <c r="H2419" t="s">
        <v>9824</v>
      </c>
      <c r="I2419" s="2">
        <v>1</v>
      </c>
      <c r="J2419" t="s">
        <v>12155</v>
      </c>
      <c r="K2419" s="2">
        <v>0</v>
      </c>
      <c r="L2419" t="s">
        <v>24</v>
      </c>
      <c r="M2419" t="s">
        <v>25</v>
      </c>
      <c r="N2419" t="s">
        <v>40</v>
      </c>
      <c r="O2419" t="s">
        <v>41</v>
      </c>
      <c r="P2419" t="s">
        <v>10169</v>
      </c>
      <c r="Q2419" t="s">
        <v>12156</v>
      </c>
      <c r="R2419" t="s">
        <v>166</v>
      </c>
      <c r="S2419" t="s">
        <v>12157</v>
      </c>
    </row>
    <row r="2420" hidden="1" spans="1:19">
      <c r="A2420">
        <v>2419</v>
      </c>
      <c r="B2420" t="s">
        <v>12158</v>
      </c>
      <c r="C2420" t="s">
        <v>7781</v>
      </c>
      <c r="D2420" t="str">
        <f>VLOOKUP(C2420,[1]Sheet1!$A:$B,2,0)</f>
        <v>海淀专用规则2025</v>
      </c>
      <c r="E2420" t="s">
        <v>10858</v>
      </c>
      <c r="F2420" t="s">
        <v>4915</v>
      </c>
      <c r="G2420" s="2">
        <v>1</v>
      </c>
      <c r="H2420" t="s">
        <v>7782</v>
      </c>
      <c r="I2420" s="2">
        <v>2</v>
      </c>
      <c r="J2420" t="s">
        <v>10860</v>
      </c>
      <c r="K2420" s="2">
        <v>0</v>
      </c>
      <c r="L2420" t="s">
        <v>40</v>
      </c>
      <c r="M2420" t="s">
        <v>41</v>
      </c>
      <c r="N2420" t="s">
        <v>40</v>
      </c>
      <c r="O2420" t="s">
        <v>41</v>
      </c>
      <c r="P2420" t="s">
        <v>6864</v>
      </c>
      <c r="Q2420" t="s">
        <v>12159</v>
      </c>
      <c r="R2420" t="s">
        <v>166</v>
      </c>
      <c r="S2420" t="s">
        <v>10862</v>
      </c>
    </row>
    <row r="2421" hidden="1" spans="1:19">
      <c r="A2421">
        <v>2420</v>
      </c>
      <c r="B2421" t="s">
        <v>12160</v>
      </c>
      <c r="C2421" t="s">
        <v>7781</v>
      </c>
      <c r="D2421" t="str">
        <f>VLOOKUP(C2421,[1]Sheet1!$A:$B,2,0)</f>
        <v>海淀专用规则2025</v>
      </c>
      <c r="E2421" t="s">
        <v>6775</v>
      </c>
      <c r="F2421" t="s">
        <v>468</v>
      </c>
      <c r="G2421" s="2">
        <v>1</v>
      </c>
      <c r="H2421" t="s">
        <v>7782</v>
      </c>
      <c r="I2421" s="2">
        <v>1</v>
      </c>
      <c r="J2421" t="s">
        <v>12161</v>
      </c>
      <c r="K2421" s="2">
        <v>0</v>
      </c>
      <c r="L2421" t="s">
        <v>40</v>
      </c>
      <c r="M2421" t="s">
        <v>41</v>
      </c>
      <c r="N2421" t="s">
        <v>40</v>
      </c>
      <c r="O2421" t="s">
        <v>41</v>
      </c>
      <c r="P2421" t="s">
        <v>6777</v>
      </c>
      <c r="Q2421" t="s">
        <v>12162</v>
      </c>
      <c r="R2421" t="s">
        <v>166</v>
      </c>
      <c r="S2421" t="s">
        <v>6779</v>
      </c>
    </row>
    <row r="2422" hidden="1" spans="1:19">
      <c r="A2422">
        <v>2421</v>
      </c>
      <c r="B2422" t="s">
        <v>12163</v>
      </c>
      <c r="C2422" t="s">
        <v>7781</v>
      </c>
      <c r="D2422" t="str">
        <f>VLOOKUP(C2422,[1]Sheet1!$A:$B,2,0)</f>
        <v>海淀专用规则2025</v>
      </c>
      <c r="E2422" t="s">
        <v>10648</v>
      </c>
      <c r="F2422" t="s">
        <v>4915</v>
      </c>
      <c r="G2422" s="2">
        <v>1</v>
      </c>
      <c r="H2422" t="s">
        <v>7782</v>
      </c>
      <c r="I2422" s="2">
        <v>2</v>
      </c>
      <c r="J2422" t="s">
        <v>6783</v>
      </c>
      <c r="K2422" s="2">
        <v>0</v>
      </c>
      <c r="L2422" t="s">
        <v>40</v>
      </c>
      <c r="M2422" t="s">
        <v>41</v>
      </c>
      <c r="N2422" t="s">
        <v>40</v>
      </c>
      <c r="O2422" t="s">
        <v>41</v>
      </c>
      <c r="P2422" t="s">
        <v>6784</v>
      </c>
      <c r="Q2422" t="s">
        <v>12164</v>
      </c>
      <c r="R2422" t="s">
        <v>166</v>
      </c>
      <c r="S2422" t="s">
        <v>10651</v>
      </c>
    </row>
    <row r="2423" hidden="1" spans="1:19">
      <c r="A2423">
        <v>2422</v>
      </c>
      <c r="B2423" t="s">
        <v>12165</v>
      </c>
      <c r="C2423" t="s">
        <v>7781</v>
      </c>
      <c r="D2423" t="str">
        <f>VLOOKUP(C2423,[1]Sheet1!$A:$B,2,0)</f>
        <v>海淀专用规则2025</v>
      </c>
      <c r="E2423" t="s">
        <v>10653</v>
      </c>
      <c r="F2423" t="s">
        <v>5015</v>
      </c>
      <c r="G2423" s="2">
        <v>1</v>
      </c>
      <c r="H2423" t="s">
        <v>7782</v>
      </c>
      <c r="I2423" s="2">
        <v>2</v>
      </c>
      <c r="J2423" t="s">
        <v>6789</v>
      </c>
      <c r="K2423" s="2">
        <v>0</v>
      </c>
      <c r="L2423" t="s">
        <v>40</v>
      </c>
      <c r="M2423" t="s">
        <v>41</v>
      </c>
      <c r="N2423" t="s">
        <v>40</v>
      </c>
      <c r="O2423" t="s">
        <v>41</v>
      </c>
      <c r="P2423" t="s">
        <v>6790</v>
      </c>
      <c r="Q2423" t="s">
        <v>12166</v>
      </c>
      <c r="R2423" t="s">
        <v>4288</v>
      </c>
      <c r="S2423" t="s">
        <v>10656</v>
      </c>
    </row>
    <row r="2424" hidden="1" spans="1:19">
      <c r="A2424">
        <v>2423</v>
      </c>
      <c r="B2424" t="s">
        <v>12167</v>
      </c>
      <c r="C2424" t="s">
        <v>7781</v>
      </c>
      <c r="D2424" t="str">
        <f>VLOOKUP(C2424,[1]Sheet1!$A:$B,2,0)</f>
        <v>海淀专用规则2025</v>
      </c>
      <c r="E2424" t="s">
        <v>6794</v>
      </c>
      <c r="F2424" t="s">
        <v>5015</v>
      </c>
      <c r="G2424" s="2">
        <v>1</v>
      </c>
      <c r="H2424" t="s">
        <v>7782</v>
      </c>
      <c r="I2424" s="2">
        <v>2</v>
      </c>
      <c r="J2424" t="s">
        <v>6795</v>
      </c>
      <c r="K2424" s="2">
        <v>0</v>
      </c>
      <c r="L2424" t="s">
        <v>40</v>
      </c>
      <c r="M2424" t="s">
        <v>41</v>
      </c>
      <c r="N2424" t="s">
        <v>40</v>
      </c>
      <c r="O2424" t="s">
        <v>41</v>
      </c>
      <c r="P2424" t="s">
        <v>6796</v>
      </c>
      <c r="Q2424" t="s">
        <v>12168</v>
      </c>
      <c r="R2424" t="s">
        <v>166</v>
      </c>
      <c r="S2424" t="s">
        <v>6798</v>
      </c>
    </row>
    <row r="2425" hidden="1" spans="1:19">
      <c r="A2425">
        <v>2424</v>
      </c>
      <c r="B2425" t="s">
        <v>12169</v>
      </c>
      <c r="C2425" t="s">
        <v>9823</v>
      </c>
      <c r="D2425" t="str">
        <f>VLOOKUP(C2425,[1]Sheet1!$A:$B,2,0)</f>
        <v>海淀关闭规则</v>
      </c>
      <c r="E2425" t="s">
        <v>12170</v>
      </c>
      <c r="F2425" t="s">
        <v>5749</v>
      </c>
      <c r="G2425" s="2">
        <v>1</v>
      </c>
      <c r="H2425" t="s">
        <v>9824</v>
      </c>
      <c r="I2425" s="2">
        <v>1</v>
      </c>
      <c r="J2425" t="s">
        <v>12171</v>
      </c>
      <c r="K2425" s="2">
        <v>0</v>
      </c>
      <c r="L2425" t="s">
        <v>40</v>
      </c>
      <c r="M2425" t="s">
        <v>41</v>
      </c>
      <c r="N2425" t="s">
        <v>40</v>
      </c>
      <c r="O2425" t="s">
        <v>41</v>
      </c>
      <c r="P2425" t="s">
        <v>12172</v>
      </c>
      <c r="Q2425" t="s">
        <v>12173</v>
      </c>
      <c r="R2425" t="s">
        <v>100</v>
      </c>
      <c r="S2425" t="s">
        <v>12174</v>
      </c>
    </row>
    <row r="2426" hidden="1" spans="1:19">
      <c r="A2426">
        <v>2425</v>
      </c>
      <c r="B2426" t="s">
        <v>12175</v>
      </c>
      <c r="C2426" t="s">
        <v>117</v>
      </c>
      <c r="D2426" t="str">
        <f>VLOOKUP(C2426,[1]Sheet1!$A:$B,2,0)</f>
        <v>暂时关闭的规则</v>
      </c>
      <c r="E2426" t="s">
        <v>12176</v>
      </c>
      <c r="F2426" t="s">
        <v>12177</v>
      </c>
      <c r="G2426" s="2">
        <v>1</v>
      </c>
      <c r="H2426" t="s">
        <v>120</v>
      </c>
      <c r="I2426" s="2">
        <v>1</v>
      </c>
      <c r="J2426" t="s">
        <v>12178</v>
      </c>
      <c r="K2426" s="2">
        <v>0</v>
      </c>
      <c r="L2426" t="s">
        <v>40</v>
      </c>
      <c r="M2426" t="s">
        <v>41</v>
      </c>
      <c r="N2426" t="s">
        <v>40</v>
      </c>
      <c r="O2426" t="s">
        <v>41</v>
      </c>
      <c r="P2426" t="s">
        <v>12179</v>
      </c>
      <c r="Q2426" t="s">
        <v>12180</v>
      </c>
      <c r="R2426" t="s">
        <v>12181</v>
      </c>
      <c r="S2426" t="s">
        <v>12182</v>
      </c>
    </row>
    <row r="2427" hidden="1" spans="1:19">
      <c r="A2427">
        <v>2426</v>
      </c>
      <c r="B2427" t="s">
        <v>12183</v>
      </c>
      <c r="C2427" t="s">
        <v>7781</v>
      </c>
      <c r="D2427" t="str">
        <f>VLOOKUP(C2427,[1]Sheet1!$A:$B,2,0)</f>
        <v>海淀专用规则2025</v>
      </c>
      <c r="E2427" t="s">
        <v>10864</v>
      </c>
      <c r="F2427" t="s">
        <v>475</v>
      </c>
      <c r="G2427" s="2">
        <v>1</v>
      </c>
      <c r="H2427" t="s">
        <v>7782</v>
      </c>
      <c r="I2427" s="2">
        <v>1</v>
      </c>
      <c r="J2427" t="s">
        <v>6109</v>
      </c>
      <c r="K2427" s="2">
        <v>0</v>
      </c>
      <c r="L2427" t="s">
        <v>1631</v>
      </c>
      <c r="M2427" t="s">
        <v>1632</v>
      </c>
      <c r="N2427" t="s">
        <v>40</v>
      </c>
      <c r="O2427" t="s">
        <v>41</v>
      </c>
      <c r="P2427" t="s">
        <v>6110</v>
      </c>
      <c r="Q2427" t="s">
        <v>12184</v>
      </c>
      <c r="R2427" t="s">
        <v>166</v>
      </c>
      <c r="S2427" t="s">
        <v>10868</v>
      </c>
    </row>
    <row r="2428" hidden="1" spans="1:19">
      <c r="A2428">
        <v>2427</v>
      </c>
      <c r="B2428" t="s">
        <v>12185</v>
      </c>
      <c r="C2428" t="s">
        <v>7781</v>
      </c>
      <c r="D2428" t="str">
        <f>VLOOKUP(C2428,[1]Sheet1!$A:$B,2,0)</f>
        <v>海淀专用规则2025</v>
      </c>
      <c r="E2428" t="s">
        <v>6114</v>
      </c>
      <c r="F2428" t="s">
        <v>5015</v>
      </c>
      <c r="G2428" s="2">
        <v>1</v>
      </c>
      <c r="H2428" t="s">
        <v>7782</v>
      </c>
      <c r="I2428" s="2">
        <v>2</v>
      </c>
      <c r="J2428" t="s">
        <v>10871</v>
      </c>
      <c r="K2428" s="2">
        <v>0</v>
      </c>
      <c r="L2428" t="s">
        <v>1631</v>
      </c>
      <c r="M2428" t="s">
        <v>1632</v>
      </c>
      <c r="N2428" t="s">
        <v>40</v>
      </c>
      <c r="O2428" t="s">
        <v>41</v>
      </c>
      <c r="P2428" t="s">
        <v>6116</v>
      </c>
      <c r="Q2428" t="s">
        <v>12186</v>
      </c>
      <c r="R2428" t="s">
        <v>166</v>
      </c>
      <c r="S2428" t="s">
        <v>6118</v>
      </c>
    </row>
    <row r="2429" hidden="1" spans="1:19">
      <c r="A2429">
        <v>2428</v>
      </c>
      <c r="B2429" t="s">
        <v>12187</v>
      </c>
      <c r="C2429" t="s">
        <v>7781</v>
      </c>
      <c r="D2429" t="str">
        <f>VLOOKUP(C2429,[1]Sheet1!$A:$B,2,0)</f>
        <v>海淀专用规则2025</v>
      </c>
      <c r="E2429" t="s">
        <v>10661</v>
      </c>
      <c r="F2429" t="s">
        <v>475</v>
      </c>
      <c r="G2429" s="2">
        <v>1</v>
      </c>
      <c r="H2429" t="s">
        <v>7782</v>
      </c>
      <c r="I2429" s="2">
        <v>1</v>
      </c>
      <c r="J2429" t="s">
        <v>12188</v>
      </c>
      <c r="K2429" s="2">
        <v>0</v>
      </c>
      <c r="L2429" t="s">
        <v>1631</v>
      </c>
      <c r="M2429" t="s">
        <v>1632</v>
      </c>
      <c r="N2429" t="s">
        <v>40</v>
      </c>
      <c r="O2429" t="s">
        <v>41</v>
      </c>
      <c r="P2429" t="s">
        <v>10663</v>
      </c>
      <c r="Q2429" t="s">
        <v>12189</v>
      </c>
      <c r="R2429" t="s">
        <v>166</v>
      </c>
      <c r="S2429" t="s">
        <v>10665</v>
      </c>
    </row>
    <row r="2430" hidden="1" spans="1:19">
      <c r="A2430">
        <v>2429</v>
      </c>
      <c r="B2430" t="s">
        <v>12190</v>
      </c>
      <c r="C2430" t="s">
        <v>7781</v>
      </c>
      <c r="D2430" t="str">
        <f>VLOOKUP(C2430,[1]Sheet1!$A:$B,2,0)</f>
        <v>海淀专用规则2025</v>
      </c>
      <c r="E2430" t="s">
        <v>6046</v>
      </c>
      <c r="F2430" t="s">
        <v>682</v>
      </c>
      <c r="G2430" s="2">
        <v>1</v>
      </c>
      <c r="H2430" t="s">
        <v>7782</v>
      </c>
      <c r="I2430" s="2">
        <v>2</v>
      </c>
      <c r="J2430" t="s">
        <v>6048</v>
      </c>
      <c r="K2430" s="2">
        <v>0</v>
      </c>
      <c r="L2430" t="s">
        <v>1631</v>
      </c>
      <c r="M2430" t="s">
        <v>1632</v>
      </c>
      <c r="N2430" t="s">
        <v>40</v>
      </c>
      <c r="O2430" t="s">
        <v>41</v>
      </c>
      <c r="P2430" t="s">
        <v>6049</v>
      </c>
      <c r="Q2430" t="s">
        <v>12191</v>
      </c>
      <c r="R2430" t="s">
        <v>166</v>
      </c>
      <c r="S2430" t="s">
        <v>6051</v>
      </c>
    </row>
    <row r="2431" hidden="1" spans="1:19">
      <c r="A2431">
        <v>2430</v>
      </c>
      <c r="B2431" t="s">
        <v>12192</v>
      </c>
      <c r="C2431" t="s">
        <v>7781</v>
      </c>
      <c r="D2431" t="str">
        <f>VLOOKUP(C2431,[1]Sheet1!$A:$B,2,0)</f>
        <v>海淀专用规则2025</v>
      </c>
      <c r="E2431" t="s">
        <v>10670</v>
      </c>
      <c r="F2431" t="s">
        <v>682</v>
      </c>
      <c r="G2431" s="2">
        <v>1</v>
      </c>
      <c r="H2431" t="s">
        <v>7782</v>
      </c>
      <c r="I2431" s="2">
        <v>2</v>
      </c>
      <c r="J2431" t="s">
        <v>10672</v>
      </c>
      <c r="K2431" s="2">
        <v>0</v>
      </c>
      <c r="L2431" t="s">
        <v>1631</v>
      </c>
      <c r="M2431" t="s">
        <v>1632</v>
      </c>
      <c r="N2431" t="s">
        <v>40</v>
      </c>
      <c r="O2431" t="s">
        <v>41</v>
      </c>
      <c r="P2431" t="s">
        <v>6055</v>
      </c>
      <c r="Q2431" t="s">
        <v>12193</v>
      </c>
      <c r="R2431" t="s">
        <v>166</v>
      </c>
      <c r="S2431" t="s">
        <v>10674</v>
      </c>
    </row>
    <row r="2432" hidden="1" spans="1:19">
      <c r="A2432">
        <v>2431</v>
      </c>
      <c r="B2432" t="s">
        <v>12194</v>
      </c>
      <c r="C2432" t="s">
        <v>65</v>
      </c>
      <c r="D2432" t="str">
        <f>VLOOKUP(C2432,[1]Sheet1!$A:$B,2,0)</f>
        <v>通州项目</v>
      </c>
      <c r="E2432" t="s">
        <v>12195</v>
      </c>
      <c r="F2432" t="s">
        <v>11763</v>
      </c>
      <c r="G2432" s="2">
        <v>1</v>
      </c>
      <c r="H2432" t="s">
        <v>66</v>
      </c>
      <c r="I2432" s="2">
        <v>1</v>
      </c>
      <c r="J2432" t="s">
        <v>12196</v>
      </c>
      <c r="K2432" s="2">
        <v>0</v>
      </c>
      <c r="L2432" t="s">
        <v>40</v>
      </c>
      <c r="M2432" t="s">
        <v>41</v>
      </c>
      <c r="N2432" t="s">
        <v>40</v>
      </c>
      <c r="O2432" t="s">
        <v>41</v>
      </c>
      <c r="P2432" t="s">
        <v>12197</v>
      </c>
      <c r="Q2432" t="s">
        <v>12198</v>
      </c>
      <c r="R2432" t="s">
        <v>12199</v>
      </c>
      <c r="S2432" t="s">
        <v>12200</v>
      </c>
    </row>
    <row r="2433" hidden="1" spans="1:19">
      <c r="A2433">
        <v>2432</v>
      </c>
      <c r="B2433" t="s">
        <v>12201</v>
      </c>
      <c r="C2433" t="s">
        <v>117</v>
      </c>
      <c r="D2433" t="str">
        <f>VLOOKUP(C2433,[1]Sheet1!$A:$B,2,0)</f>
        <v>暂时关闭的规则</v>
      </c>
      <c r="E2433" t="s">
        <v>12202</v>
      </c>
      <c r="F2433" t="s">
        <v>12203</v>
      </c>
      <c r="G2433" s="2">
        <v>1</v>
      </c>
      <c r="H2433" t="s">
        <v>120</v>
      </c>
      <c r="I2433" s="2">
        <v>1</v>
      </c>
      <c r="J2433" t="s">
        <v>12204</v>
      </c>
      <c r="K2433" s="2">
        <v>0</v>
      </c>
      <c r="L2433" t="s">
        <v>40</v>
      </c>
      <c r="M2433" t="s">
        <v>41</v>
      </c>
      <c r="N2433" t="s">
        <v>40</v>
      </c>
      <c r="O2433" t="s">
        <v>41</v>
      </c>
      <c r="P2433" t="s">
        <v>12205</v>
      </c>
      <c r="Q2433" t="s">
        <v>12206</v>
      </c>
      <c r="R2433" t="s">
        <v>12097</v>
      </c>
      <c r="S2433" t="s">
        <v>12207</v>
      </c>
    </row>
    <row r="2434" hidden="1" spans="1:19">
      <c r="A2434">
        <v>2433</v>
      </c>
      <c r="B2434" t="s">
        <v>12208</v>
      </c>
      <c r="C2434" t="s">
        <v>7781</v>
      </c>
      <c r="D2434" t="str">
        <f>VLOOKUP(C2434,[1]Sheet1!$A:$B,2,0)</f>
        <v>海淀专用规则2025</v>
      </c>
      <c r="E2434" t="s">
        <v>6346</v>
      </c>
      <c r="F2434" t="s">
        <v>475</v>
      </c>
      <c r="G2434" s="2">
        <v>1</v>
      </c>
      <c r="H2434" t="s">
        <v>7782</v>
      </c>
      <c r="I2434" s="2">
        <v>1</v>
      </c>
      <c r="J2434" t="s">
        <v>12209</v>
      </c>
      <c r="K2434" s="2">
        <v>0</v>
      </c>
      <c r="L2434" t="s">
        <v>40</v>
      </c>
      <c r="M2434" t="s">
        <v>41</v>
      </c>
      <c r="N2434" t="s">
        <v>40</v>
      </c>
      <c r="O2434" t="s">
        <v>41</v>
      </c>
      <c r="P2434" t="s">
        <v>6348</v>
      </c>
      <c r="Q2434" t="s">
        <v>12210</v>
      </c>
      <c r="R2434" t="s">
        <v>166</v>
      </c>
      <c r="S2434" t="s">
        <v>6350</v>
      </c>
    </row>
    <row r="2435" hidden="1" spans="1:19">
      <c r="A2435">
        <v>2434</v>
      </c>
      <c r="B2435" t="s">
        <v>12211</v>
      </c>
      <c r="C2435" t="s">
        <v>9823</v>
      </c>
      <c r="D2435" t="str">
        <f>VLOOKUP(C2435,[1]Sheet1!$A:$B,2,0)</f>
        <v>海淀关闭规则</v>
      </c>
      <c r="E2435" t="s">
        <v>10877</v>
      </c>
      <c r="F2435" t="s">
        <v>5781</v>
      </c>
      <c r="G2435" s="2">
        <v>1</v>
      </c>
      <c r="H2435" t="s">
        <v>9824</v>
      </c>
      <c r="I2435" s="2">
        <v>2</v>
      </c>
      <c r="J2435" t="s">
        <v>10879</v>
      </c>
      <c r="K2435" s="2">
        <v>0</v>
      </c>
      <c r="L2435" t="s">
        <v>1631</v>
      </c>
      <c r="M2435" t="s">
        <v>1632</v>
      </c>
      <c r="N2435" t="s">
        <v>40</v>
      </c>
      <c r="O2435" t="s">
        <v>41</v>
      </c>
      <c r="P2435" t="s">
        <v>6354</v>
      </c>
      <c r="Q2435" t="s">
        <v>12212</v>
      </c>
      <c r="R2435" t="s">
        <v>166</v>
      </c>
      <c r="S2435" t="s">
        <v>10881</v>
      </c>
    </row>
    <row r="2436" hidden="1" spans="1:19">
      <c r="A2436">
        <v>2435</v>
      </c>
      <c r="B2436" t="s">
        <v>12213</v>
      </c>
      <c r="C2436" t="s">
        <v>7781</v>
      </c>
      <c r="D2436" t="str">
        <f>VLOOKUP(C2436,[1]Sheet1!$A:$B,2,0)</f>
        <v>海淀专用规则2025</v>
      </c>
      <c r="E2436" t="s">
        <v>6289</v>
      </c>
      <c r="F2436" t="s">
        <v>5122</v>
      </c>
      <c r="G2436" s="2">
        <v>1</v>
      </c>
      <c r="H2436" t="s">
        <v>7782</v>
      </c>
      <c r="I2436" s="2">
        <v>2</v>
      </c>
      <c r="J2436" t="s">
        <v>10677</v>
      </c>
      <c r="K2436" s="2">
        <v>0</v>
      </c>
      <c r="L2436" t="s">
        <v>40</v>
      </c>
      <c r="M2436" t="s">
        <v>41</v>
      </c>
      <c r="N2436" t="s">
        <v>40</v>
      </c>
      <c r="O2436" t="s">
        <v>41</v>
      </c>
      <c r="P2436" t="s">
        <v>6291</v>
      </c>
      <c r="Q2436" t="s">
        <v>12214</v>
      </c>
      <c r="R2436" t="s">
        <v>166</v>
      </c>
      <c r="S2436" t="s">
        <v>6293</v>
      </c>
    </row>
    <row r="2437" hidden="1" spans="1:19">
      <c r="A2437">
        <v>2436</v>
      </c>
      <c r="B2437" t="s">
        <v>12215</v>
      </c>
      <c r="C2437" t="s">
        <v>7781</v>
      </c>
      <c r="D2437" t="str">
        <f>VLOOKUP(C2437,[1]Sheet1!$A:$B,2,0)</f>
        <v>海淀专用规则2025</v>
      </c>
      <c r="E2437" t="s">
        <v>6295</v>
      </c>
      <c r="F2437" t="s">
        <v>475</v>
      </c>
      <c r="G2437" s="2">
        <v>1</v>
      </c>
      <c r="H2437" t="s">
        <v>7782</v>
      </c>
      <c r="I2437" s="2">
        <v>1</v>
      </c>
      <c r="J2437" t="s">
        <v>12216</v>
      </c>
      <c r="K2437" s="2">
        <v>0</v>
      </c>
      <c r="L2437" t="s">
        <v>40</v>
      </c>
      <c r="M2437" t="s">
        <v>41</v>
      </c>
      <c r="N2437" t="s">
        <v>40</v>
      </c>
      <c r="O2437" t="s">
        <v>41</v>
      </c>
      <c r="P2437" t="s">
        <v>6297</v>
      </c>
      <c r="Q2437" t="s">
        <v>12217</v>
      </c>
      <c r="R2437" t="s">
        <v>100</v>
      </c>
      <c r="S2437" t="s">
        <v>6299</v>
      </c>
    </row>
    <row r="2438" hidden="1" spans="1:19">
      <c r="A2438">
        <v>2437</v>
      </c>
      <c r="B2438" t="s">
        <v>12218</v>
      </c>
      <c r="C2438" t="s">
        <v>7781</v>
      </c>
      <c r="D2438" t="str">
        <f>VLOOKUP(C2438,[1]Sheet1!$A:$B,2,0)</f>
        <v>海淀专用规则2025</v>
      </c>
      <c r="E2438" t="s">
        <v>6533</v>
      </c>
      <c r="F2438" t="s">
        <v>5122</v>
      </c>
      <c r="G2438" s="2">
        <v>1</v>
      </c>
      <c r="H2438" t="s">
        <v>7782</v>
      </c>
      <c r="I2438" s="2">
        <v>2</v>
      </c>
      <c r="J2438" t="s">
        <v>10684</v>
      </c>
      <c r="K2438" s="2">
        <v>0</v>
      </c>
      <c r="L2438" t="s">
        <v>40</v>
      </c>
      <c r="M2438" t="s">
        <v>41</v>
      </c>
      <c r="N2438" t="s">
        <v>40</v>
      </c>
      <c r="O2438" t="s">
        <v>41</v>
      </c>
      <c r="P2438" t="s">
        <v>6535</v>
      </c>
      <c r="Q2438" t="s">
        <v>12219</v>
      </c>
      <c r="R2438" t="s">
        <v>166</v>
      </c>
      <c r="S2438" t="s">
        <v>6537</v>
      </c>
    </row>
    <row r="2439" hidden="1" spans="1:19">
      <c r="A2439">
        <v>2438</v>
      </c>
      <c r="B2439" t="s">
        <v>12220</v>
      </c>
      <c r="C2439" t="s">
        <v>117</v>
      </c>
      <c r="D2439" t="str">
        <f>VLOOKUP(C2439,[1]Sheet1!$A:$B,2,0)</f>
        <v>暂时关闭的规则</v>
      </c>
      <c r="E2439" t="s">
        <v>12221</v>
      </c>
      <c r="F2439" t="s">
        <v>8793</v>
      </c>
      <c r="G2439" s="2">
        <v>1</v>
      </c>
      <c r="H2439" t="s">
        <v>120</v>
      </c>
      <c r="I2439" s="2">
        <v>1</v>
      </c>
      <c r="J2439" t="s">
        <v>12222</v>
      </c>
      <c r="K2439" s="2">
        <v>0</v>
      </c>
      <c r="L2439" t="s">
        <v>40</v>
      </c>
      <c r="M2439" t="s">
        <v>41</v>
      </c>
      <c r="N2439" t="s">
        <v>40</v>
      </c>
      <c r="O2439" t="s">
        <v>41</v>
      </c>
      <c r="P2439" t="s">
        <v>12223</v>
      </c>
      <c r="Q2439" t="s">
        <v>12224</v>
      </c>
      <c r="R2439" t="s">
        <v>12225</v>
      </c>
      <c r="S2439" t="s">
        <v>12226</v>
      </c>
    </row>
    <row r="2440" hidden="1" spans="1:19">
      <c r="A2440">
        <v>2439</v>
      </c>
      <c r="B2440" t="s">
        <v>12227</v>
      </c>
      <c r="C2440" t="s">
        <v>117</v>
      </c>
      <c r="D2440" t="str">
        <f>VLOOKUP(C2440,[1]Sheet1!$A:$B,2,0)</f>
        <v>暂时关闭的规则</v>
      </c>
      <c r="E2440" t="s">
        <v>12228</v>
      </c>
      <c r="F2440" t="s">
        <v>12229</v>
      </c>
      <c r="G2440" s="2">
        <v>1</v>
      </c>
      <c r="H2440" t="s">
        <v>120</v>
      </c>
      <c r="I2440" s="2">
        <v>1</v>
      </c>
      <c r="J2440" t="s">
        <v>12230</v>
      </c>
      <c r="K2440" s="2">
        <v>0</v>
      </c>
      <c r="L2440" t="s">
        <v>40</v>
      </c>
      <c r="M2440" t="s">
        <v>41</v>
      </c>
      <c r="N2440" t="s">
        <v>40</v>
      </c>
      <c r="O2440" t="s">
        <v>41</v>
      </c>
      <c r="P2440" t="s">
        <v>12231</v>
      </c>
      <c r="Q2440" t="s">
        <v>12232</v>
      </c>
      <c r="R2440" t="s">
        <v>12233</v>
      </c>
      <c r="S2440" t="s">
        <v>12234</v>
      </c>
    </row>
    <row r="2441" hidden="1" spans="1:19">
      <c r="A2441">
        <v>2440</v>
      </c>
      <c r="B2441" t="s">
        <v>12235</v>
      </c>
      <c r="C2441" t="s">
        <v>7781</v>
      </c>
      <c r="D2441" t="str">
        <f>VLOOKUP(C2441,[1]Sheet1!$A:$B,2,0)</f>
        <v>海淀专用规则2025</v>
      </c>
      <c r="E2441" t="s">
        <v>6608</v>
      </c>
      <c r="F2441" t="s">
        <v>475</v>
      </c>
      <c r="G2441" s="2">
        <v>1</v>
      </c>
      <c r="H2441" t="s">
        <v>7782</v>
      </c>
      <c r="I2441" s="2">
        <v>1</v>
      </c>
      <c r="J2441" t="s">
        <v>12236</v>
      </c>
      <c r="K2441" s="2">
        <v>0</v>
      </c>
      <c r="L2441" t="s">
        <v>40</v>
      </c>
      <c r="M2441" t="s">
        <v>41</v>
      </c>
      <c r="N2441" t="s">
        <v>40</v>
      </c>
      <c r="O2441" t="s">
        <v>41</v>
      </c>
      <c r="P2441" t="s">
        <v>6610</v>
      </c>
      <c r="Q2441" t="s">
        <v>12237</v>
      </c>
      <c r="R2441" t="s">
        <v>166</v>
      </c>
      <c r="S2441" t="s">
        <v>6612</v>
      </c>
    </row>
    <row r="2442" hidden="1" spans="1:19">
      <c r="A2442">
        <v>2441</v>
      </c>
      <c r="B2442" t="s">
        <v>12238</v>
      </c>
      <c r="C2442" t="s">
        <v>7781</v>
      </c>
      <c r="D2442" t="str">
        <f>VLOOKUP(C2442,[1]Sheet1!$A:$B,2,0)</f>
        <v>海淀专用规则2025</v>
      </c>
      <c r="E2442" t="s">
        <v>6614</v>
      </c>
      <c r="F2442" t="s">
        <v>5155</v>
      </c>
      <c r="G2442" s="2">
        <v>1</v>
      </c>
      <c r="H2442" t="s">
        <v>7782</v>
      </c>
      <c r="I2442" s="2">
        <v>2</v>
      </c>
      <c r="J2442" t="s">
        <v>6615</v>
      </c>
      <c r="K2442" s="2">
        <v>0</v>
      </c>
      <c r="L2442" t="s">
        <v>40</v>
      </c>
      <c r="M2442" t="s">
        <v>41</v>
      </c>
      <c r="N2442" t="s">
        <v>40</v>
      </c>
      <c r="O2442" t="s">
        <v>41</v>
      </c>
      <c r="P2442" t="s">
        <v>6616</v>
      </c>
      <c r="Q2442" t="s">
        <v>12239</v>
      </c>
      <c r="R2442" t="s">
        <v>166</v>
      </c>
      <c r="S2442" t="s">
        <v>6618</v>
      </c>
    </row>
    <row r="2443" hidden="1" spans="1:19">
      <c r="A2443">
        <v>2442</v>
      </c>
      <c r="B2443" t="s">
        <v>12240</v>
      </c>
      <c r="C2443" t="s">
        <v>7781</v>
      </c>
      <c r="D2443" t="str">
        <f>VLOOKUP(C2443,[1]Sheet1!$A:$B,2,0)</f>
        <v>海淀专用规则2025</v>
      </c>
      <c r="E2443" t="s">
        <v>10889</v>
      </c>
      <c r="F2443" t="s">
        <v>5155</v>
      </c>
      <c r="G2443" s="2">
        <v>1</v>
      </c>
      <c r="H2443" t="s">
        <v>7782</v>
      </c>
      <c r="I2443" s="2">
        <v>2</v>
      </c>
      <c r="J2443" t="s">
        <v>10891</v>
      </c>
      <c r="K2443" s="2">
        <v>0</v>
      </c>
      <c r="L2443" t="s">
        <v>1631</v>
      </c>
      <c r="M2443" t="s">
        <v>1632</v>
      </c>
      <c r="N2443" t="s">
        <v>40</v>
      </c>
      <c r="O2443" t="s">
        <v>41</v>
      </c>
      <c r="P2443" t="s">
        <v>6870</v>
      </c>
      <c r="Q2443" t="s">
        <v>12241</v>
      </c>
      <c r="R2443" t="s">
        <v>166</v>
      </c>
      <c r="S2443" t="s">
        <v>10893</v>
      </c>
    </row>
    <row r="2444" hidden="1" spans="1:19">
      <c r="A2444">
        <v>2443</v>
      </c>
      <c r="B2444" t="s">
        <v>12242</v>
      </c>
      <c r="C2444" t="s">
        <v>117</v>
      </c>
      <c r="D2444" t="str">
        <f>VLOOKUP(C2444,[1]Sheet1!$A:$B,2,0)</f>
        <v>暂时关闭的规则</v>
      </c>
      <c r="E2444" t="s">
        <v>6539</v>
      </c>
      <c r="F2444" t="s">
        <v>10687</v>
      </c>
      <c r="G2444" s="2">
        <v>1</v>
      </c>
      <c r="H2444" t="s">
        <v>120</v>
      </c>
      <c r="I2444" s="2">
        <v>2</v>
      </c>
      <c r="J2444" t="s">
        <v>10688</v>
      </c>
      <c r="K2444" s="2">
        <v>0</v>
      </c>
      <c r="L2444" t="s">
        <v>1631</v>
      </c>
      <c r="M2444" t="s">
        <v>1632</v>
      </c>
      <c r="N2444" t="s">
        <v>40</v>
      </c>
      <c r="O2444" t="s">
        <v>41</v>
      </c>
      <c r="P2444" t="s">
        <v>6541</v>
      </c>
      <c r="Q2444" t="s">
        <v>12243</v>
      </c>
      <c r="R2444" t="s">
        <v>166</v>
      </c>
      <c r="S2444" t="s">
        <v>6543</v>
      </c>
    </row>
    <row r="2445" hidden="1" spans="1:19">
      <c r="A2445">
        <v>2444</v>
      </c>
      <c r="B2445" t="s">
        <v>12244</v>
      </c>
      <c r="C2445" t="s">
        <v>7781</v>
      </c>
      <c r="D2445" t="str">
        <f>VLOOKUP(C2445,[1]Sheet1!$A:$B,2,0)</f>
        <v>海淀专用规则2025</v>
      </c>
      <c r="E2445" t="s">
        <v>10691</v>
      </c>
      <c r="F2445" t="s">
        <v>5155</v>
      </c>
      <c r="G2445" s="2">
        <v>1</v>
      </c>
      <c r="H2445" t="s">
        <v>7782</v>
      </c>
      <c r="I2445" s="2">
        <v>2</v>
      </c>
      <c r="J2445" t="s">
        <v>10693</v>
      </c>
      <c r="K2445" s="2">
        <v>0</v>
      </c>
      <c r="L2445" t="s">
        <v>40</v>
      </c>
      <c r="M2445" t="s">
        <v>41</v>
      </c>
      <c r="N2445" t="s">
        <v>40</v>
      </c>
      <c r="O2445" t="s">
        <v>41</v>
      </c>
      <c r="P2445" t="s">
        <v>6802</v>
      </c>
      <c r="Q2445" t="s">
        <v>12245</v>
      </c>
      <c r="R2445" t="s">
        <v>166</v>
      </c>
      <c r="S2445" t="s">
        <v>10695</v>
      </c>
    </row>
    <row r="2446" hidden="1" spans="1:19">
      <c r="A2446">
        <v>2445</v>
      </c>
      <c r="B2446" t="s">
        <v>12246</v>
      </c>
      <c r="C2446" t="s">
        <v>7781</v>
      </c>
      <c r="D2446" t="str">
        <f>VLOOKUP(C2446,[1]Sheet1!$A:$B,2,0)</f>
        <v>海淀专用规则2025</v>
      </c>
      <c r="E2446" t="s">
        <v>6806</v>
      </c>
      <c r="F2446" t="s">
        <v>5155</v>
      </c>
      <c r="G2446" s="2">
        <v>1</v>
      </c>
      <c r="H2446" t="s">
        <v>7782</v>
      </c>
      <c r="I2446" s="2">
        <v>2</v>
      </c>
      <c r="J2446" t="s">
        <v>6807</v>
      </c>
      <c r="K2446" s="2">
        <v>0</v>
      </c>
      <c r="L2446" t="s">
        <v>40</v>
      </c>
      <c r="M2446" t="s">
        <v>41</v>
      </c>
      <c r="N2446" t="s">
        <v>40</v>
      </c>
      <c r="O2446" t="s">
        <v>41</v>
      </c>
      <c r="P2446" t="s">
        <v>6808</v>
      </c>
      <c r="Q2446" t="s">
        <v>12247</v>
      </c>
      <c r="R2446" t="s">
        <v>166</v>
      </c>
      <c r="S2446" t="s">
        <v>6810</v>
      </c>
    </row>
    <row r="2447" hidden="1" spans="1:19">
      <c r="A2447">
        <v>2446</v>
      </c>
      <c r="B2447" t="s">
        <v>12248</v>
      </c>
      <c r="C2447" t="s">
        <v>7781</v>
      </c>
      <c r="D2447" t="str">
        <f>VLOOKUP(C2447,[1]Sheet1!$A:$B,2,0)</f>
        <v>海淀专用规则2025</v>
      </c>
      <c r="E2447" t="s">
        <v>6812</v>
      </c>
      <c r="F2447" t="s">
        <v>5168</v>
      </c>
      <c r="G2447" s="2">
        <v>1</v>
      </c>
      <c r="H2447" t="s">
        <v>7782</v>
      </c>
      <c r="I2447" s="2">
        <v>2</v>
      </c>
      <c r="J2447" t="s">
        <v>6813</v>
      </c>
      <c r="K2447" s="2">
        <v>0</v>
      </c>
      <c r="L2447" t="s">
        <v>40</v>
      </c>
      <c r="M2447" t="s">
        <v>41</v>
      </c>
      <c r="N2447" t="s">
        <v>40</v>
      </c>
      <c r="O2447" t="s">
        <v>41</v>
      </c>
      <c r="P2447" t="s">
        <v>6814</v>
      </c>
      <c r="Q2447" t="s">
        <v>12249</v>
      </c>
      <c r="R2447" t="s">
        <v>166</v>
      </c>
      <c r="S2447" t="s">
        <v>6816</v>
      </c>
    </row>
    <row r="2448" hidden="1" spans="1:19">
      <c r="A2448">
        <v>2447</v>
      </c>
      <c r="B2448" t="s">
        <v>12250</v>
      </c>
      <c r="C2448" t="s">
        <v>7781</v>
      </c>
      <c r="D2448" t="str">
        <f>VLOOKUP(C2448,[1]Sheet1!$A:$B,2,0)</f>
        <v>海淀专用规则2025</v>
      </c>
      <c r="E2448" t="s">
        <v>10703</v>
      </c>
      <c r="F2448" t="s">
        <v>5168</v>
      </c>
      <c r="G2448" s="2">
        <v>1</v>
      </c>
      <c r="H2448" t="s">
        <v>7782</v>
      </c>
      <c r="I2448" s="2">
        <v>2</v>
      </c>
      <c r="J2448" t="s">
        <v>6819</v>
      </c>
      <c r="K2448" s="2">
        <v>0</v>
      </c>
      <c r="L2448" t="s">
        <v>40</v>
      </c>
      <c r="M2448" t="s">
        <v>41</v>
      </c>
      <c r="N2448" t="s">
        <v>40</v>
      </c>
      <c r="O2448" t="s">
        <v>41</v>
      </c>
      <c r="P2448" t="s">
        <v>6820</v>
      </c>
      <c r="Q2448" t="s">
        <v>12251</v>
      </c>
      <c r="R2448" t="s">
        <v>166</v>
      </c>
      <c r="S2448" t="s">
        <v>10706</v>
      </c>
    </row>
    <row r="2449" hidden="1" spans="1:19">
      <c r="A2449">
        <v>2448</v>
      </c>
      <c r="B2449" t="s">
        <v>12252</v>
      </c>
      <c r="C2449" t="s">
        <v>11662</v>
      </c>
      <c r="D2449" t="str">
        <f>VLOOKUP(C2449,[1]Sheet1!$A:$B,2,0)</f>
        <v>平谷新增规则</v>
      </c>
      <c r="E2449" t="s">
        <v>12253</v>
      </c>
      <c r="F2449" t="s">
        <v>11769</v>
      </c>
      <c r="G2449" s="2">
        <v>1</v>
      </c>
      <c r="H2449" t="s">
        <v>11664</v>
      </c>
      <c r="I2449" s="2">
        <v>1</v>
      </c>
      <c r="J2449" t="s">
        <v>12254</v>
      </c>
      <c r="K2449" s="2">
        <v>0</v>
      </c>
      <c r="L2449" t="s">
        <v>40</v>
      </c>
      <c r="M2449" t="s">
        <v>41</v>
      </c>
      <c r="N2449" t="s">
        <v>40</v>
      </c>
      <c r="O2449" t="s">
        <v>41</v>
      </c>
      <c r="P2449" t="s">
        <v>12255</v>
      </c>
      <c r="Q2449" t="s">
        <v>12256</v>
      </c>
      <c r="R2449" t="s">
        <v>12257</v>
      </c>
      <c r="S2449" t="s">
        <v>12258</v>
      </c>
    </row>
    <row r="2450" hidden="1" spans="1:19">
      <c r="A2450">
        <v>2449</v>
      </c>
      <c r="B2450" t="s">
        <v>12259</v>
      </c>
      <c r="C2450" t="s">
        <v>117</v>
      </c>
      <c r="D2450" t="str">
        <f>VLOOKUP(C2450,[1]Sheet1!$A:$B,2,0)</f>
        <v>暂时关闭的规则</v>
      </c>
      <c r="E2450" t="s">
        <v>12260</v>
      </c>
      <c r="F2450" t="s">
        <v>8796</v>
      </c>
      <c r="G2450" s="2">
        <v>1</v>
      </c>
      <c r="H2450" t="s">
        <v>120</v>
      </c>
      <c r="I2450" s="2">
        <v>1</v>
      </c>
      <c r="J2450" t="s">
        <v>12261</v>
      </c>
      <c r="K2450" s="2">
        <v>0</v>
      </c>
      <c r="L2450" t="s">
        <v>40</v>
      </c>
      <c r="M2450" t="s">
        <v>41</v>
      </c>
      <c r="N2450" t="s">
        <v>40</v>
      </c>
      <c r="O2450" t="s">
        <v>41</v>
      </c>
      <c r="P2450" t="s">
        <v>12262</v>
      </c>
      <c r="Q2450" t="s">
        <v>12263</v>
      </c>
      <c r="R2450" t="s">
        <v>12264</v>
      </c>
      <c r="S2450" t="s">
        <v>12265</v>
      </c>
    </row>
    <row r="2451" hidden="1" spans="1:19">
      <c r="A2451">
        <v>2450</v>
      </c>
      <c r="B2451" t="s">
        <v>12266</v>
      </c>
      <c r="C2451" t="s">
        <v>65</v>
      </c>
      <c r="D2451" t="str">
        <f>VLOOKUP(C2451,[1]Sheet1!$A:$B,2,0)</f>
        <v>通州项目</v>
      </c>
      <c r="E2451" t="s">
        <v>12267</v>
      </c>
      <c r="F2451" t="s">
        <v>2365</v>
      </c>
      <c r="G2451" s="2">
        <v>1</v>
      </c>
      <c r="H2451" t="s">
        <v>66</v>
      </c>
      <c r="I2451" s="2">
        <v>2</v>
      </c>
      <c r="J2451" t="s">
        <v>12268</v>
      </c>
      <c r="K2451" s="2">
        <v>0</v>
      </c>
      <c r="L2451" t="s">
        <v>40</v>
      </c>
      <c r="M2451" t="s">
        <v>41</v>
      </c>
      <c r="N2451" t="s">
        <v>40</v>
      </c>
      <c r="O2451" t="s">
        <v>41</v>
      </c>
      <c r="P2451" t="s">
        <v>12269</v>
      </c>
      <c r="Q2451" t="s">
        <v>12270</v>
      </c>
      <c r="R2451" t="s">
        <v>166</v>
      </c>
      <c r="S2451" t="s">
        <v>12271</v>
      </c>
    </row>
    <row r="2452" hidden="1" spans="1:19">
      <c r="A2452">
        <v>2451</v>
      </c>
      <c r="B2452" t="s">
        <v>12272</v>
      </c>
      <c r="C2452" t="s">
        <v>7781</v>
      </c>
      <c r="D2452" t="str">
        <f>VLOOKUP(C2452,[1]Sheet1!$A:$B,2,0)</f>
        <v>海淀专用规则2025</v>
      </c>
      <c r="E2452" t="s">
        <v>6874</v>
      </c>
      <c r="F2452" t="s">
        <v>1978</v>
      </c>
      <c r="G2452" s="2">
        <v>1</v>
      </c>
      <c r="H2452" t="s">
        <v>7782</v>
      </c>
      <c r="I2452" s="2">
        <v>1</v>
      </c>
      <c r="J2452" t="s">
        <v>12273</v>
      </c>
      <c r="K2452" s="2">
        <v>0</v>
      </c>
      <c r="L2452" t="s">
        <v>1631</v>
      </c>
      <c r="M2452" t="s">
        <v>1632</v>
      </c>
      <c r="N2452" t="s">
        <v>40</v>
      </c>
      <c r="O2452" t="s">
        <v>41</v>
      </c>
      <c r="P2452" t="s">
        <v>6876</v>
      </c>
      <c r="Q2452" t="s">
        <v>12274</v>
      </c>
      <c r="R2452" t="s">
        <v>4288</v>
      </c>
      <c r="S2452" t="s">
        <v>6878</v>
      </c>
    </row>
    <row r="2453" hidden="1" spans="1:19">
      <c r="A2453">
        <v>2452</v>
      </c>
      <c r="B2453" t="s">
        <v>12275</v>
      </c>
      <c r="C2453" t="s">
        <v>7781</v>
      </c>
      <c r="D2453" t="str">
        <f>VLOOKUP(C2453,[1]Sheet1!$A:$B,2,0)</f>
        <v>海淀专用规则2025</v>
      </c>
      <c r="E2453" t="s">
        <v>6880</v>
      </c>
      <c r="F2453" t="s">
        <v>1978</v>
      </c>
      <c r="G2453" s="2">
        <v>1</v>
      </c>
      <c r="H2453" t="s">
        <v>7782</v>
      </c>
      <c r="I2453" s="2">
        <v>1</v>
      </c>
      <c r="J2453" t="s">
        <v>12276</v>
      </c>
      <c r="K2453" s="2">
        <v>0</v>
      </c>
      <c r="L2453" t="s">
        <v>1631</v>
      </c>
      <c r="M2453" t="s">
        <v>1632</v>
      </c>
      <c r="N2453" t="s">
        <v>40</v>
      </c>
      <c r="O2453" t="s">
        <v>41</v>
      </c>
      <c r="P2453" t="s">
        <v>6882</v>
      </c>
      <c r="Q2453" t="s">
        <v>12277</v>
      </c>
      <c r="R2453" t="s">
        <v>100</v>
      </c>
      <c r="S2453" t="s">
        <v>6884</v>
      </c>
    </row>
    <row r="2454" hidden="1" spans="1:19">
      <c r="A2454">
        <v>2453</v>
      </c>
      <c r="B2454" t="s">
        <v>12278</v>
      </c>
      <c r="C2454" t="s">
        <v>7781</v>
      </c>
      <c r="D2454" t="str">
        <f>VLOOKUP(C2454,[1]Sheet1!$A:$B,2,0)</f>
        <v>海淀专用规则2025</v>
      </c>
      <c r="E2454" t="s">
        <v>6824</v>
      </c>
      <c r="F2454" t="s">
        <v>5168</v>
      </c>
      <c r="G2454" s="2">
        <v>1</v>
      </c>
      <c r="H2454" t="s">
        <v>7782</v>
      </c>
      <c r="I2454" s="2">
        <v>2</v>
      </c>
      <c r="J2454" t="s">
        <v>10709</v>
      </c>
      <c r="K2454" s="2">
        <v>0</v>
      </c>
      <c r="L2454" t="s">
        <v>40</v>
      </c>
      <c r="M2454" t="s">
        <v>41</v>
      </c>
      <c r="N2454" t="s">
        <v>40</v>
      </c>
      <c r="O2454" t="s">
        <v>41</v>
      </c>
      <c r="P2454" t="s">
        <v>6827</v>
      </c>
      <c r="Q2454" t="s">
        <v>12279</v>
      </c>
      <c r="R2454" t="s">
        <v>166</v>
      </c>
      <c r="S2454" t="s">
        <v>6829</v>
      </c>
    </row>
    <row r="2455" hidden="1" spans="1:19">
      <c r="A2455">
        <v>2454</v>
      </c>
      <c r="B2455" t="s">
        <v>12280</v>
      </c>
      <c r="C2455" t="s">
        <v>7781</v>
      </c>
      <c r="D2455" t="str">
        <f>VLOOKUP(C2455,[1]Sheet1!$A:$B,2,0)</f>
        <v>海淀专用规则2025</v>
      </c>
      <c r="E2455" t="s">
        <v>10712</v>
      </c>
      <c r="F2455" t="s">
        <v>1978</v>
      </c>
      <c r="G2455" s="2">
        <v>1</v>
      </c>
      <c r="H2455" t="s">
        <v>7782</v>
      </c>
      <c r="I2455" s="2">
        <v>1</v>
      </c>
      <c r="J2455" t="s">
        <v>6060</v>
      </c>
      <c r="K2455" s="2">
        <v>0</v>
      </c>
      <c r="L2455" t="s">
        <v>1631</v>
      </c>
      <c r="M2455" t="s">
        <v>1632</v>
      </c>
      <c r="N2455" t="s">
        <v>40</v>
      </c>
      <c r="O2455" t="s">
        <v>41</v>
      </c>
      <c r="P2455" t="s">
        <v>6061</v>
      </c>
      <c r="Q2455" t="s">
        <v>12281</v>
      </c>
      <c r="R2455" t="s">
        <v>166</v>
      </c>
      <c r="S2455" t="s">
        <v>10716</v>
      </c>
    </row>
    <row r="2456" hidden="1" spans="1:19">
      <c r="A2456">
        <v>2455</v>
      </c>
      <c r="B2456" t="s">
        <v>12282</v>
      </c>
      <c r="C2456" t="s">
        <v>11662</v>
      </c>
      <c r="D2456" t="str">
        <f>VLOOKUP(C2456,[1]Sheet1!$A:$B,2,0)</f>
        <v>平谷新增规则</v>
      </c>
      <c r="E2456" t="s">
        <v>12283</v>
      </c>
      <c r="F2456" t="s">
        <v>11769</v>
      </c>
      <c r="G2456" s="2">
        <v>1</v>
      </c>
      <c r="H2456" t="s">
        <v>11664</v>
      </c>
      <c r="I2456" s="2">
        <v>1</v>
      </c>
      <c r="J2456" t="s">
        <v>12284</v>
      </c>
      <c r="K2456" s="2">
        <v>0</v>
      </c>
      <c r="L2456" t="s">
        <v>40</v>
      </c>
      <c r="M2456" t="s">
        <v>41</v>
      </c>
      <c r="N2456" t="s">
        <v>40</v>
      </c>
      <c r="O2456" t="s">
        <v>41</v>
      </c>
      <c r="P2456" t="s">
        <v>12285</v>
      </c>
      <c r="Q2456" t="s">
        <v>12286</v>
      </c>
      <c r="R2456" t="s">
        <v>12287</v>
      </c>
      <c r="S2456" t="s">
        <v>12288</v>
      </c>
    </row>
    <row r="2457" hidden="1" spans="1:19">
      <c r="A2457">
        <v>2456</v>
      </c>
      <c r="B2457" t="s">
        <v>12289</v>
      </c>
      <c r="C2457" t="s">
        <v>117</v>
      </c>
      <c r="D2457" t="str">
        <f>VLOOKUP(C2457,[1]Sheet1!$A:$B,2,0)</f>
        <v>暂时关闭的规则</v>
      </c>
      <c r="E2457" t="s">
        <v>12290</v>
      </c>
      <c r="F2457" t="s">
        <v>8888</v>
      </c>
      <c r="G2457" s="2">
        <v>1</v>
      </c>
      <c r="H2457" t="s">
        <v>120</v>
      </c>
      <c r="I2457" s="2">
        <v>1</v>
      </c>
      <c r="J2457" t="s">
        <v>12291</v>
      </c>
      <c r="K2457" s="2">
        <v>0</v>
      </c>
      <c r="L2457" t="s">
        <v>40</v>
      </c>
      <c r="M2457" t="s">
        <v>41</v>
      </c>
      <c r="N2457" t="s">
        <v>40</v>
      </c>
      <c r="O2457" t="s">
        <v>41</v>
      </c>
      <c r="P2457" t="s">
        <v>12292</v>
      </c>
      <c r="Q2457" t="s">
        <v>12293</v>
      </c>
      <c r="R2457" t="s">
        <v>166</v>
      </c>
      <c r="S2457" t="s">
        <v>12294</v>
      </c>
    </row>
    <row r="2458" hidden="1" spans="1:19">
      <c r="A2458">
        <v>2457</v>
      </c>
      <c r="B2458" t="s">
        <v>12295</v>
      </c>
      <c r="C2458" t="s">
        <v>11662</v>
      </c>
      <c r="D2458" t="str">
        <f>VLOOKUP(C2458,[1]Sheet1!$A:$B,2,0)</f>
        <v>平谷新增规则</v>
      </c>
      <c r="E2458" t="s">
        <v>12296</v>
      </c>
      <c r="F2458" t="s">
        <v>1254</v>
      </c>
      <c r="G2458" s="2">
        <v>1</v>
      </c>
      <c r="H2458" t="s">
        <v>11664</v>
      </c>
      <c r="I2458" s="2">
        <v>1</v>
      </c>
      <c r="J2458" t="s">
        <v>12297</v>
      </c>
      <c r="K2458" s="2">
        <v>0</v>
      </c>
      <c r="L2458" t="s">
        <v>40</v>
      </c>
      <c r="M2458" t="s">
        <v>41</v>
      </c>
      <c r="N2458" t="s">
        <v>40</v>
      </c>
      <c r="O2458" t="s">
        <v>41</v>
      </c>
      <c r="P2458" t="s">
        <v>12298</v>
      </c>
      <c r="Q2458" t="s">
        <v>12299</v>
      </c>
      <c r="R2458" t="s">
        <v>166</v>
      </c>
      <c r="S2458" t="s">
        <v>12300</v>
      </c>
    </row>
    <row r="2459" hidden="1" spans="1:19">
      <c r="A2459">
        <v>2458</v>
      </c>
      <c r="B2459" t="s">
        <v>12301</v>
      </c>
      <c r="C2459" t="s">
        <v>117</v>
      </c>
      <c r="D2459" t="str">
        <f>VLOOKUP(C2459,[1]Sheet1!$A:$B,2,0)</f>
        <v>暂时关闭的规则</v>
      </c>
      <c r="E2459" t="s">
        <v>12302</v>
      </c>
      <c r="F2459" t="s">
        <v>12303</v>
      </c>
      <c r="G2459" s="2">
        <v>1</v>
      </c>
      <c r="H2459" t="s">
        <v>120</v>
      </c>
      <c r="I2459" s="2">
        <v>1</v>
      </c>
      <c r="J2459" t="s">
        <v>12304</v>
      </c>
      <c r="K2459" s="2">
        <v>0</v>
      </c>
      <c r="L2459" t="s">
        <v>40</v>
      </c>
      <c r="M2459" t="s">
        <v>41</v>
      </c>
      <c r="N2459" t="s">
        <v>40</v>
      </c>
      <c r="O2459" t="s">
        <v>41</v>
      </c>
      <c r="P2459" t="s">
        <v>12305</v>
      </c>
      <c r="Q2459" t="s">
        <v>12306</v>
      </c>
      <c r="R2459" t="s">
        <v>166</v>
      </c>
      <c r="S2459" t="s">
        <v>12307</v>
      </c>
    </row>
    <row r="2460" hidden="1" spans="1:19">
      <c r="A2460">
        <v>2459</v>
      </c>
      <c r="B2460" t="s">
        <v>12308</v>
      </c>
      <c r="C2460" t="s">
        <v>7781</v>
      </c>
      <c r="D2460" t="str">
        <f>VLOOKUP(C2460,[1]Sheet1!$A:$B,2,0)</f>
        <v>海淀专用规则2025</v>
      </c>
      <c r="E2460" t="s">
        <v>6065</v>
      </c>
      <c r="F2460" t="s">
        <v>1187</v>
      </c>
      <c r="G2460" s="2">
        <v>1</v>
      </c>
      <c r="H2460" t="s">
        <v>7782</v>
      </c>
      <c r="I2460" s="2">
        <v>2</v>
      </c>
      <c r="J2460" t="s">
        <v>10719</v>
      </c>
      <c r="K2460" s="2">
        <v>0</v>
      </c>
      <c r="L2460" t="s">
        <v>1631</v>
      </c>
      <c r="M2460" t="s">
        <v>1632</v>
      </c>
      <c r="N2460" t="s">
        <v>40</v>
      </c>
      <c r="O2460" t="s">
        <v>41</v>
      </c>
      <c r="P2460" t="s">
        <v>6067</v>
      </c>
      <c r="Q2460" t="s">
        <v>12309</v>
      </c>
      <c r="R2460" t="s">
        <v>166</v>
      </c>
      <c r="S2460" t="s">
        <v>6069</v>
      </c>
    </row>
    <row r="2461" hidden="1" spans="1:19">
      <c r="A2461">
        <v>2460</v>
      </c>
      <c r="B2461" t="s">
        <v>12310</v>
      </c>
      <c r="C2461" t="s">
        <v>7781</v>
      </c>
      <c r="D2461" t="str">
        <f>VLOOKUP(C2461,[1]Sheet1!$A:$B,2,0)</f>
        <v>海淀专用规则2025</v>
      </c>
      <c r="E2461" t="s">
        <v>6301</v>
      </c>
      <c r="F2461" t="s">
        <v>1187</v>
      </c>
      <c r="G2461" s="2">
        <v>1</v>
      </c>
      <c r="H2461" t="s">
        <v>7782</v>
      </c>
      <c r="I2461" s="2">
        <v>2</v>
      </c>
      <c r="J2461" t="s">
        <v>10723</v>
      </c>
      <c r="K2461" s="2">
        <v>0</v>
      </c>
      <c r="L2461" t="s">
        <v>1631</v>
      </c>
      <c r="M2461" t="s">
        <v>1632</v>
      </c>
      <c r="N2461" t="s">
        <v>40</v>
      </c>
      <c r="O2461" t="s">
        <v>41</v>
      </c>
      <c r="P2461" t="s">
        <v>6304</v>
      </c>
      <c r="Q2461" t="s">
        <v>12311</v>
      </c>
      <c r="R2461" t="s">
        <v>100</v>
      </c>
      <c r="S2461" t="s">
        <v>6306</v>
      </c>
    </row>
    <row r="2462" hidden="1" spans="1:19">
      <c r="A2462">
        <v>2461</v>
      </c>
      <c r="B2462" t="s">
        <v>12312</v>
      </c>
      <c r="C2462" t="s">
        <v>117</v>
      </c>
      <c r="D2462" t="str">
        <f>VLOOKUP(C2462,[1]Sheet1!$A:$B,2,0)</f>
        <v>暂时关闭的规则</v>
      </c>
      <c r="E2462" t="s">
        <v>6308</v>
      </c>
      <c r="F2462" t="s">
        <v>10726</v>
      </c>
      <c r="G2462" s="2">
        <v>1</v>
      </c>
      <c r="H2462" t="s">
        <v>120</v>
      </c>
      <c r="I2462" s="2">
        <v>2</v>
      </c>
      <c r="J2462" t="s">
        <v>10727</v>
      </c>
      <c r="K2462" s="2">
        <v>0</v>
      </c>
      <c r="L2462" t="s">
        <v>1631</v>
      </c>
      <c r="M2462" t="s">
        <v>1632</v>
      </c>
      <c r="N2462" t="s">
        <v>40</v>
      </c>
      <c r="O2462" t="s">
        <v>41</v>
      </c>
      <c r="P2462" t="s">
        <v>6311</v>
      </c>
      <c r="Q2462" t="s">
        <v>12313</v>
      </c>
      <c r="R2462" t="s">
        <v>166</v>
      </c>
      <c r="S2462" t="s">
        <v>6313</v>
      </c>
    </row>
    <row r="2463" hidden="1" spans="1:19">
      <c r="A2463">
        <v>2462</v>
      </c>
      <c r="B2463" t="s">
        <v>12314</v>
      </c>
      <c r="C2463" t="s">
        <v>7781</v>
      </c>
      <c r="D2463" t="str">
        <f>VLOOKUP(C2463,[1]Sheet1!$A:$B,2,0)</f>
        <v>海淀专用规则2025</v>
      </c>
      <c r="E2463" t="s">
        <v>10730</v>
      </c>
      <c r="F2463" t="s">
        <v>1187</v>
      </c>
      <c r="G2463" s="2">
        <v>1</v>
      </c>
      <c r="H2463" t="s">
        <v>7782</v>
      </c>
      <c r="I2463" s="2">
        <v>2</v>
      </c>
      <c r="J2463" t="s">
        <v>10732</v>
      </c>
      <c r="K2463" s="2">
        <v>0</v>
      </c>
      <c r="L2463" t="s">
        <v>1631</v>
      </c>
      <c r="M2463" t="s">
        <v>1632</v>
      </c>
      <c r="N2463" t="s">
        <v>40</v>
      </c>
      <c r="O2463" t="s">
        <v>41</v>
      </c>
      <c r="P2463" t="s">
        <v>6317</v>
      </c>
      <c r="Q2463" t="s">
        <v>12315</v>
      </c>
      <c r="R2463" t="s">
        <v>166</v>
      </c>
      <c r="S2463" t="s">
        <v>10734</v>
      </c>
    </row>
    <row r="2464" ht="334.8" hidden="1" spans="1:19">
      <c r="A2464">
        <v>2463</v>
      </c>
      <c r="B2464" t="s">
        <v>12316</v>
      </c>
      <c r="C2464" t="s">
        <v>65</v>
      </c>
      <c r="D2464" t="str">
        <f>VLOOKUP(C2464,[1]Sheet1!$A:$B,2,0)</f>
        <v>通州项目</v>
      </c>
      <c r="E2464" t="s">
        <v>12317</v>
      </c>
      <c r="F2464" t="s">
        <v>11769</v>
      </c>
      <c r="G2464" s="2">
        <v>1</v>
      </c>
      <c r="H2464" t="s">
        <v>66</v>
      </c>
      <c r="I2464" s="2">
        <v>1</v>
      </c>
      <c r="J2464" s="4" t="s">
        <v>12318</v>
      </c>
      <c r="K2464" s="2">
        <v>0</v>
      </c>
      <c r="L2464" t="s">
        <v>40</v>
      </c>
      <c r="M2464" t="s">
        <v>41</v>
      </c>
      <c r="N2464" t="s">
        <v>40</v>
      </c>
      <c r="O2464" t="s">
        <v>41</v>
      </c>
      <c r="P2464" t="s">
        <v>12319</v>
      </c>
      <c r="Q2464" t="s">
        <v>12320</v>
      </c>
      <c r="R2464" t="s">
        <v>166</v>
      </c>
      <c r="S2464" t="s">
        <v>12321</v>
      </c>
    </row>
    <row r="2465" hidden="1" spans="1:19">
      <c r="A2465">
        <v>2464</v>
      </c>
      <c r="B2465" t="s">
        <v>12322</v>
      </c>
      <c r="C2465" t="s">
        <v>11662</v>
      </c>
      <c r="D2465" t="str">
        <f>VLOOKUP(C2465,[1]Sheet1!$A:$B,2,0)</f>
        <v>平谷新增规则</v>
      </c>
      <c r="E2465" t="s">
        <v>12323</v>
      </c>
      <c r="F2465" t="s">
        <v>1254</v>
      </c>
      <c r="G2465" s="2">
        <v>1</v>
      </c>
      <c r="H2465" t="s">
        <v>11664</v>
      </c>
      <c r="I2465" s="2">
        <v>1</v>
      </c>
      <c r="J2465" t="s">
        <v>12324</v>
      </c>
      <c r="K2465" s="2">
        <v>0</v>
      </c>
      <c r="L2465" t="s">
        <v>40</v>
      </c>
      <c r="M2465" t="s">
        <v>41</v>
      </c>
      <c r="N2465" t="s">
        <v>40</v>
      </c>
      <c r="O2465" t="s">
        <v>41</v>
      </c>
      <c r="P2465" t="s">
        <v>12325</v>
      </c>
      <c r="Q2465" t="s">
        <v>12326</v>
      </c>
      <c r="R2465" t="s">
        <v>166</v>
      </c>
      <c r="S2465" t="s">
        <v>12327</v>
      </c>
    </row>
    <row r="2466" hidden="1" spans="1:19">
      <c r="A2466">
        <v>2465</v>
      </c>
      <c r="B2466" t="s">
        <v>12328</v>
      </c>
      <c r="C2466" t="s">
        <v>7781</v>
      </c>
      <c r="D2466" t="str">
        <f>VLOOKUP(C2466,[1]Sheet1!$A:$B,2,0)</f>
        <v>海淀专用规则2025</v>
      </c>
      <c r="E2466" t="s">
        <v>12329</v>
      </c>
      <c r="F2466" t="s">
        <v>1978</v>
      </c>
      <c r="G2466" s="2">
        <v>1</v>
      </c>
      <c r="H2466" t="s">
        <v>7782</v>
      </c>
      <c r="I2466" s="2">
        <v>1</v>
      </c>
      <c r="J2466" t="s">
        <v>12330</v>
      </c>
      <c r="K2466" s="2">
        <v>0</v>
      </c>
      <c r="L2466" t="s">
        <v>40</v>
      </c>
      <c r="M2466" t="s">
        <v>41</v>
      </c>
      <c r="N2466" t="s">
        <v>40</v>
      </c>
      <c r="O2466" t="s">
        <v>41</v>
      </c>
      <c r="P2466" t="s">
        <v>12331</v>
      </c>
      <c r="Q2466" t="s">
        <v>12332</v>
      </c>
      <c r="R2466" t="s">
        <v>166</v>
      </c>
      <c r="S2466" t="s">
        <v>12333</v>
      </c>
    </row>
    <row r="2467" hidden="1" spans="1:19">
      <c r="A2467">
        <v>2466</v>
      </c>
      <c r="B2467" t="s">
        <v>12334</v>
      </c>
      <c r="C2467" t="s">
        <v>11662</v>
      </c>
      <c r="D2467" t="str">
        <f>VLOOKUP(C2467,[1]Sheet1!$A:$B,2,0)</f>
        <v>平谷新增规则</v>
      </c>
      <c r="E2467" t="s">
        <v>12335</v>
      </c>
      <c r="F2467" t="s">
        <v>1254</v>
      </c>
      <c r="G2467" s="2">
        <v>1</v>
      </c>
      <c r="H2467" t="s">
        <v>11664</v>
      </c>
      <c r="I2467" s="2">
        <v>1</v>
      </c>
      <c r="J2467" t="s">
        <v>12336</v>
      </c>
      <c r="K2467" s="2">
        <v>0</v>
      </c>
      <c r="L2467" t="s">
        <v>40</v>
      </c>
      <c r="M2467" t="s">
        <v>41</v>
      </c>
      <c r="N2467" t="s">
        <v>40</v>
      </c>
      <c r="O2467" t="s">
        <v>41</v>
      </c>
      <c r="P2467" t="s">
        <v>12337</v>
      </c>
      <c r="Q2467" t="s">
        <v>12338</v>
      </c>
      <c r="R2467" t="s">
        <v>166</v>
      </c>
      <c r="S2467" t="s">
        <v>12339</v>
      </c>
    </row>
    <row r="2468" hidden="1" spans="1:19">
      <c r="A2468">
        <v>2467</v>
      </c>
      <c r="B2468" t="s">
        <v>12340</v>
      </c>
      <c r="C2468" t="s">
        <v>11662</v>
      </c>
      <c r="D2468" t="str">
        <f>VLOOKUP(C2468,[1]Sheet1!$A:$B,2,0)</f>
        <v>平谷新增规则</v>
      </c>
      <c r="E2468" t="s">
        <v>12341</v>
      </c>
      <c r="F2468" t="s">
        <v>1254</v>
      </c>
      <c r="G2468" s="2">
        <v>1</v>
      </c>
      <c r="H2468" t="s">
        <v>11664</v>
      </c>
      <c r="I2468" s="2">
        <v>1</v>
      </c>
      <c r="J2468" t="s">
        <v>12342</v>
      </c>
      <c r="K2468" s="2">
        <v>0</v>
      </c>
      <c r="L2468" t="s">
        <v>40</v>
      </c>
      <c r="M2468" t="s">
        <v>41</v>
      </c>
      <c r="N2468" t="s">
        <v>40</v>
      </c>
      <c r="O2468" t="s">
        <v>41</v>
      </c>
      <c r="P2468" t="s">
        <v>12343</v>
      </c>
      <c r="Q2468" t="s">
        <v>12344</v>
      </c>
      <c r="R2468" t="s">
        <v>166</v>
      </c>
      <c r="S2468" t="s">
        <v>12345</v>
      </c>
    </row>
    <row r="2469" hidden="1" spans="1:19">
      <c r="A2469">
        <v>2468</v>
      </c>
      <c r="B2469" t="s">
        <v>12346</v>
      </c>
      <c r="C2469" t="s">
        <v>7781</v>
      </c>
      <c r="D2469" t="str">
        <f>VLOOKUP(C2469,[1]Sheet1!$A:$B,2,0)</f>
        <v>海淀专用规则2025</v>
      </c>
      <c r="E2469" t="s">
        <v>6321</v>
      </c>
      <c r="F2469" t="s">
        <v>1194</v>
      </c>
      <c r="G2469" s="2">
        <v>1</v>
      </c>
      <c r="H2469" t="s">
        <v>7782</v>
      </c>
      <c r="I2469" s="2">
        <v>2</v>
      </c>
      <c r="J2469" t="s">
        <v>10737</v>
      </c>
      <c r="K2469" s="2">
        <v>0</v>
      </c>
      <c r="L2469" t="s">
        <v>40</v>
      </c>
      <c r="M2469" t="s">
        <v>41</v>
      </c>
      <c r="N2469" t="s">
        <v>40</v>
      </c>
      <c r="O2469" t="s">
        <v>41</v>
      </c>
      <c r="P2469" t="s">
        <v>10738</v>
      </c>
      <c r="Q2469" t="s">
        <v>12347</v>
      </c>
      <c r="R2469" t="s">
        <v>166</v>
      </c>
      <c r="S2469" t="s">
        <v>6325</v>
      </c>
    </row>
    <row r="2470" hidden="1" spans="1:19">
      <c r="A2470">
        <v>2469</v>
      </c>
      <c r="B2470" t="s">
        <v>12348</v>
      </c>
      <c r="C2470" t="s">
        <v>7781</v>
      </c>
      <c r="D2470" t="str">
        <f>VLOOKUP(C2470,[1]Sheet1!$A:$B,2,0)</f>
        <v>海淀专用规则2025</v>
      </c>
      <c r="E2470" t="s">
        <v>6545</v>
      </c>
      <c r="F2470" t="s">
        <v>5271</v>
      </c>
      <c r="G2470" s="2">
        <v>1</v>
      </c>
      <c r="H2470" t="s">
        <v>7782</v>
      </c>
      <c r="I2470" s="2">
        <v>2</v>
      </c>
      <c r="J2470" t="s">
        <v>10742</v>
      </c>
      <c r="K2470" s="2">
        <v>0</v>
      </c>
      <c r="L2470" t="s">
        <v>1631</v>
      </c>
      <c r="M2470" t="s">
        <v>1632</v>
      </c>
      <c r="N2470" t="s">
        <v>40</v>
      </c>
      <c r="O2470" t="s">
        <v>41</v>
      </c>
      <c r="P2470" t="s">
        <v>6547</v>
      </c>
      <c r="Q2470" t="s">
        <v>12349</v>
      </c>
      <c r="R2470" t="s">
        <v>166</v>
      </c>
      <c r="S2470" t="s">
        <v>6549</v>
      </c>
    </row>
    <row r="2471" hidden="1" spans="1:19">
      <c r="A2471">
        <v>2470</v>
      </c>
      <c r="B2471" t="s">
        <v>12350</v>
      </c>
      <c r="C2471" t="s">
        <v>7781</v>
      </c>
      <c r="D2471" t="str">
        <f>VLOOKUP(C2471,[1]Sheet1!$A:$B,2,0)</f>
        <v>海淀专用规则2025</v>
      </c>
      <c r="E2471" t="s">
        <v>6551</v>
      </c>
      <c r="F2471" t="s">
        <v>5271</v>
      </c>
      <c r="G2471" s="2">
        <v>1</v>
      </c>
      <c r="H2471" t="s">
        <v>7782</v>
      </c>
      <c r="I2471" s="2">
        <v>2</v>
      </c>
      <c r="J2471" t="s">
        <v>10746</v>
      </c>
      <c r="K2471" s="2">
        <v>0</v>
      </c>
      <c r="L2471" t="s">
        <v>1631</v>
      </c>
      <c r="M2471" t="s">
        <v>1632</v>
      </c>
      <c r="N2471" t="s">
        <v>40</v>
      </c>
      <c r="O2471" t="s">
        <v>41</v>
      </c>
      <c r="P2471" t="s">
        <v>6553</v>
      </c>
      <c r="Q2471" t="s">
        <v>12351</v>
      </c>
      <c r="R2471" t="s">
        <v>166</v>
      </c>
      <c r="S2471" t="s">
        <v>6555</v>
      </c>
    </row>
    <row r="2472" hidden="1" spans="1:19">
      <c r="A2472">
        <v>2471</v>
      </c>
      <c r="B2472" t="s">
        <v>12352</v>
      </c>
      <c r="C2472" t="s">
        <v>7781</v>
      </c>
      <c r="D2472" t="str">
        <f>VLOOKUP(C2472,[1]Sheet1!$A:$B,2,0)</f>
        <v>海淀专用规则2025</v>
      </c>
      <c r="E2472" t="s">
        <v>10749</v>
      </c>
      <c r="F2472" t="s">
        <v>5271</v>
      </c>
      <c r="G2472" s="2">
        <v>1</v>
      </c>
      <c r="H2472" t="s">
        <v>7782</v>
      </c>
      <c r="I2472" s="2">
        <v>2</v>
      </c>
      <c r="J2472" t="s">
        <v>10751</v>
      </c>
      <c r="K2472" s="2">
        <v>0</v>
      </c>
      <c r="L2472" t="s">
        <v>1631</v>
      </c>
      <c r="M2472" t="s">
        <v>1632</v>
      </c>
      <c r="N2472" t="s">
        <v>40</v>
      </c>
      <c r="O2472" t="s">
        <v>41</v>
      </c>
      <c r="P2472" t="s">
        <v>6560</v>
      </c>
      <c r="Q2472" t="s">
        <v>12353</v>
      </c>
      <c r="R2472" t="s">
        <v>166</v>
      </c>
      <c r="S2472" t="s">
        <v>10753</v>
      </c>
    </row>
    <row r="2473" hidden="1" spans="1:19">
      <c r="A2473">
        <v>2472</v>
      </c>
      <c r="B2473" t="s">
        <v>12354</v>
      </c>
      <c r="C2473" t="s">
        <v>11662</v>
      </c>
      <c r="D2473" t="str">
        <f>VLOOKUP(C2473,[1]Sheet1!$A:$B,2,0)</f>
        <v>平谷新增规则</v>
      </c>
      <c r="E2473" t="s">
        <v>12355</v>
      </c>
      <c r="F2473" t="s">
        <v>1273</v>
      </c>
      <c r="G2473" s="2">
        <v>1</v>
      </c>
      <c r="H2473" t="s">
        <v>11664</v>
      </c>
      <c r="I2473" s="2">
        <v>1</v>
      </c>
      <c r="J2473" t="s">
        <v>12356</v>
      </c>
      <c r="K2473" s="2">
        <v>0</v>
      </c>
      <c r="L2473" t="s">
        <v>40</v>
      </c>
      <c r="M2473" t="s">
        <v>41</v>
      </c>
      <c r="N2473" t="s">
        <v>40</v>
      </c>
      <c r="O2473" t="s">
        <v>41</v>
      </c>
      <c r="P2473" t="s">
        <v>12357</v>
      </c>
      <c r="Q2473" t="s">
        <v>12358</v>
      </c>
      <c r="R2473" t="s">
        <v>166</v>
      </c>
      <c r="S2473" t="s">
        <v>12359</v>
      </c>
    </row>
    <row r="2474" hidden="1" spans="1:19">
      <c r="A2474">
        <v>2473</v>
      </c>
      <c r="B2474" t="s">
        <v>12360</v>
      </c>
      <c r="C2474" t="s">
        <v>11662</v>
      </c>
      <c r="D2474" t="str">
        <f>VLOOKUP(C2474,[1]Sheet1!$A:$B,2,0)</f>
        <v>平谷新增规则</v>
      </c>
      <c r="E2474" t="s">
        <v>12361</v>
      </c>
      <c r="F2474" t="s">
        <v>1273</v>
      </c>
      <c r="G2474" s="2">
        <v>1</v>
      </c>
      <c r="H2474" t="s">
        <v>11664</v>
      </c>
      <c r="I2474" s="2">
        <v>1</v>
      </c>
      <c r="J2474" t="s">
        <v>12362</v>
      </c>
      <c r="K2474" s="2">
        <v>0</v>
      </c>
      <c r="L2474" t="s">
        <v>40</v>
      </c>
      <c r="M2474" t="s">
        <v>41</v>
      </c>
      <c r="N2474" t="s">
        <v>40</v>
      </c>
      <c r="O2474" t="s">
        <v>41</v>
      </c>
      <c r="P2474" t="s">
        <v>12363</v>
      </c>
      <c r="Q2474" t="s">
        <v>12364</v>
      </c>
      <c r="R2474" t="s">
        <v>100</v>
      </c>
      <c r="S2474" t="s">
        <v>12365</v>
      </c>
    </row>
    <row r="2475" hidden="1" spans="1:19">
      <c r="A2475">
        <v>2474</v>
      </c>
      <c r="B2475" t="s">
        <v>12366</v>
      </c>
      <c r="C2475" t="s">
        <v>7781</v>
      </c>
      <c r="D2475" t="str">
        <f>VLOOKUP(C2475,[1]Sheet1!$A:$B,2,0)</f>
        <v>海淀专用规则2025</v>
      </c>
      <c r="E2475" t="s">
        <v>12367</v>
      </c>
      <c r="F2475" t="s">
        <v>2147</v>
      </c>
      <c r="G2475" s="2">
        <v>1</v>
      </c>
      <c r="H2475" t="s">
        <v>7782</v>
      </c>
      <c r="I2475" s="2">
        <v>1</v>
      </c>
      <c r="J2475" t="s">
        <v>12368</v>
      </c>
      <c r="K2475" s="2">
        <v>0</v>
      </c>
      <c r="L2475" t="s">
        <v>40</v>
      </c>
      <c r="M2475" t="s">
        <v>41</v>
      </c>
      <c r="N2475" t="s">
        <v>40</v>
      </c>
      <c r="O2475" t="s">
        <v>41</v>
      </c>
      <c r="P2475" t="s">
        <v>12369</v>
      </c>
      <c r="Q2475" t="s">
        <v>12370</v>
      </c>
      <c r="R2475" t="s">
        <v>166</v>
      </c>
      <c r="S2475" t="s">
        <v>12371</v>
      </c>
    </row>
    <row r="2476" hidden="1" spans="1:19">
      <c r="A2476">
        <v>2475</v>
      </c>
      <c r="B2476" t="s">
        <v>12372</v>
      </c>
      <c r="C2476" t="s">
        <v>11662</v>
      </c>
      <c r="D2476" t="str">
        <f>VLOOKUP(C2476,[1]Sheet1!$A:$B,2,0)</f>
        <v>平谷新增规则</v>
      </c>
      <c r="E2476" t="s">
        <v>12373</v>
      </c>
      <c r="F2476" t="s">
        <v>1273</v>
      </c>
      <c r="G2476" s="2">
        <v>1</v>
      </c>
      <c r="H2476" t="s">
        <v>11664</v>
      </c>
      <c r="I2476" s="2">
        <v>1</v>
      </c>
      <c r="J2476" t="s">
        <v>12374</v>
      </c>
      <c r="K2476" s="2">
        <v>0</v>
      </c>
      <c r="L2476" t="s">
        <v>40</v>
      </c>
      <c r="M2476" t="s">
        <v>41</v>
      </c>
      <c r="N2476" t="s">
        <v>40</v>
      </c>
      <c r="O2476" t="s">
        <v>41</v>
      </c>
      <c r="P2476" t="s">
        <v>12375</v>
      </c>
      <c r="Q2476" t="s">
        <v>12376</v>
      </c>
      <c r="R2476" t="s">
        <v>166</v>
      </c>
      <c r="S2476" t="s">
        <v>12377</v>
      </c>
    </row>
    <row r="2477" hidden="1" spans="1:19">
      <c r="A2477">
        <v>2476</v>
      </c>
      <c r="B2477" t="s">
        <v>12378</v>
      </c>
      <c r="C2477" t="s">
        <v>11662</v>
      </c>
      <c r="D2477" t="str">
        <f>VLOOKUP(C2477,[1]Sheet1!$A:$B,2,0)</f>
        <v>平谷新增规则</v>
      </c>
      <c r="E2477" t="s">
        <v>12379</v>
      </c>
      <c r="F2477" t="s">
        <v>1280</v>
      </c>
      <c r="G2477" s="2">
        <v>1</v>
      </c>
      <c r="H2477" t="s">
        <v>11664</v>
      </c>
      <c r="I2477" s="2">
        <v>1</v>
      </c>
      <c r="J2477" t="s">
        <v>12380</v>
      </c>
      <c r="K2477" s="2">
        <v>0</v>
      </c>
      <c r="L2477" t="s">
        <v>40</v>
      </c>
      <c r="M2477" t="s">
        <v>41</v>
      </c>
      <c r="N2477" t="s">
        <v>40</v>
      </c>
      <c r="O2477" t="s">
        <v>41</v>
      </c>
      <c r="P2477" t="s">
        <v>12381</v>
      </c>
      <c r="Q2477" t="s">
        <v>12382</v>
      </c>
      <c r="R2477" t="s">
        <v>166</v>
      </c>
      <c r="S2477" t="s">
        <v>12383</v>
      </c>
    </row>
    <row r="2478" hidden="1" spans="1:19">
      <c r="A2478">
        <v>2477</v>
      </c>
      <c r="B2478" t="s">
        <v>12384</v>
      </c>
      <c r="C2478" t="s">
        <v>65</v>
      </c>
      <c r="D2478" t="str">
        <f>VLOOKUP(C2478,[1]Sheet1!$A:$B,2,0)</f>
        <v>通州项目</v>
      </c>
      <c r="E2478" t="s">
        <v>12385</v>
      </c>
      <c r="F2478" t="s">
        <v>2365</v>
      </c>
      <c r="G2478" s="2">
        <v>1</v>
      </c>
      <c r="H2478" t="s">
        <v>66</v>
      </c>
      <c r="I2478" s="2">
        <v>2</v>
      </c>
      <c r="J2478" t="s">
        <v>12386</v>
      </c>
      <c r="K2478" s="2">
        <v>0</v>
      </c>
      <c r="L2478" t="s">
        <v>40</v>
      </c>
      <c r="M2478" t="s">
        <v>41</v>
      </c>
      <c r="N2478" t="s">
        <v>40</v>
      </c>
      <c r="O2478" t="s">
        <v>41</v>
      </c>
      <c r="P2478" t="s">
        <v>12387</v>
      </c>
      <c r="Q2478" t="s">
        <v>12388</v>
      </c>
      <c r="R2478" t="s">
        <v>166</v>
      </c>
      <c r="S2478" t="s">
        <v>12389</v>
      </c>
    </row>
    <row r="2479" hidden="1" spans="1:19">
      <c r="A2479">
        <v>2478</v>
      </c>
      <c r="B2479" t="s">
        <v>12390</v>
      </c>
      <c r="C2479" t="s">
        <v>7781</v>
      </c>
      <c r="D2479" t="str">
        <f>VLOOKUP(C2479,[1]Sheet1!$A:$B,2,0)</f>
        <v>海淀专用规则2025</v>
      </c>
      <c r="E2479" t="s">
        <v>6564</v>
      </c>
      <c r="F2479" t="s">
        <v>2147</v>
      </c>
      <c r="G2479" s="2">
        <v>1</v>
      </c>
      <c r="H2479" t="s">
        <v>7782</v>
      </c>
      <c r="I2479" s="2">
        <v>1</v>
      </c>
      <c r="J2479" t="s">
        <v>12391</v>
      </c>
      <c r="K2479" s="2">
        <v>0</v>
      </c>
      <c r="L2479" t="s">
        <v>40</v>
      </c>
      <c r="M2479" t="s">
        <v>41</v>
      </c>
      <c r="N2479" t="s">
        <v>40</v>
      </c>
      <c r="O2479" t="s">
        <v>41</v>
      </c>
      <c r="P2479" t="s">
        <v>6566</v>
      </c>
      <c r="Q2479" t="s">
        <v>12392</v>
      </c>
      <c r="R2479" t="s">
        <v>166</v>
      </c>
      <c r="S2479" t="s">
        <v>6568</v>
      </c>
    </row>
    <row r="2480" hidden="1" spans="1:19">
      <c r="A2480">
        <v>2479</v>
      </c>
      <c r="B2480" t="s">
        <v>12393</v>
      </c>
      <c r="C2480" t="s">
        <v>7781</v>
      </c>
      <c r="D2480" t="str">
        <f>VLOOKUP(C2480,[1]Sheet1!$A:$B,2,0)</f>
        <v>海淀专用规则2025</v>
      </c>
      <c r="E2480" t="s">
        <v>10758</v>
      </c>
      <c r="F2480" t="s">
        <v>1226</v>
      </c>
      <c r="G2480" s="2">
        <v>1</v>
      </c>
      <c r="H2480" t="s">
        <v>7782</v>
      </c>
      <c r="I2480" s="2">
        <v>2</v>
      </c>
      <c r="J2480" t="s">
        <v>6832</v>
      </c>
      <c r="K2480" s="2">
        <v>0</v>
      </c>
      <c r="L2480" t="s">
        <v>40</v>
      </c>
      <c r="M2480" t="s">
        <v>41</v>
      </c>
      <c r="N2480" t="s">
        <v>40</v>
      </c>
      <c r="O2480" t="s">
        <v>41</v>
      </c>
      <c r="P2480" t="s">
        <v>6833</v>
      </c>
      <c r="Q2480" t="s">
        <v>12394</v>
      </c>
      <c r="R2480" t="s">
        <v>5626</v>
      </c>
      <c r="S2480" t="s">
        <v>10761</v>
      </c>
    </row>
    <row r="2481" hidden="1" spans="1:19">
      <c r="A2481">
        <v>2480</v>
      </c>
      <c r="B2481" t="s">
        <v>12395</v>
      </c>
      <c r="C2481" t="s">
        <v>7781</v>
      </c>
      <c r="D2481" t="str">
        <f>VLOOKUP(C2481,[1]Sheet1!$A:$B,2,0)</f>
        <v>海淀专用规则2025</v>
      </c>
      <c r="E2481" t="s">
        <v>10763</v>
      </c>
      <c r="F2481" t="s">
        <v>2147</v>
      </c>
      <c r="G2481" s="2">
        <v>1</v>
      </c>
      <c r="H2481" t="s">
        <v>7782</v>
      </c>
      <c r="I2481" s="2">
        <v>1</v>
      </c>
      <c r="J2481" t="s">
        <v>12396</v>
      </c>
      <c r="K2481" s="2">
        <v>0</v>
      </c>
      <c r="L2481" t="s">
        <v>40</v>
      </c>
      <c r="M2481" t="s">
        <v>41</v>
      </c>
      <c r="N2481" t="s">
        <v>40</v>
      </c>
      <c r="O2481" t="s">
        <v>41</v>
      </c>
      <c r="P2481" t="s">
        <v>6839</v>
      </c>
      <c r="Q2481" t="s">
        <v>12397</v>
      </c>
      <c r="R2481" t="s">
        <v>166</v>
      </c>
      <c r="S2481" t="s">
        <v>10767</v>
      </c>
    </row>
    <row r="2482" hidden="1" spans="1:19">
      <c r="A2482">
        <v>2481</v>
      </c>
      <c r="B2482" t="s">
        <v>12398</v>
      </c>
      <c r="C2482" t="s">
        <v>7781</v>
      </c>
      <c r="D2482" t="str">
        <f>VLOOKUP(C2482,[1]Sheet1!$A:$B,2,0)</f>
        <v>海淀专用规则2025</v>
      </c>
      <c r="E2482" t="s">
        <v>10769</v>
      </c>
      <c r="F2482" t="s">
        <v>1226</v>
      </c>
      <c r="G2482" s="2">
        <v>1</v>
      </c>
      <c r="H2482" t="s">
        <v>7782</v>
      </c>
      <c r="I2482" s="2">
        <v>2</v>
      </c>
      <c r="J2482" t="s">
        <v>6844</v>
      </c>
      <c r="K2482" s="2">
        <v>0</v>
      </c>
      <c r="L2482" t="s">
        <v>40</v>
      </c>
      <c r="M2482" t="s">
        <v>41</v>
      </c>
      <c r="N2482" t="s">
        <v>40</v>
      </c>
      <c r="O2482" t="s">
        <v>41</v>
      </c>
      <c r="P2482" t="s">
        <v>6845</v>
      </c>
      <c r="Q2482" t="s">
        <v>12399</v>
      </c>
      <c r="R2482" t="s">
        <v>100</v>
      </c>
      <c r="S2482" t="s">
        <v>10772</v>
      </c>
    </row>
    <row r="2483" hidden="1" spans="1:19">
      <c r="A2483">
        <v>2482</v>
      </c>
      <c r="B2483" t="s">
        <v>12400</v>
      </c>
      <c r="C2483" t="s">
        <v>11662</v>
      </c>
      <c r="D2483" t="str">
        <f>VLOOKUP(C2483,[1]Sheet1!$A:$B,2,0)</f>
        <v>平谷新增规则</v>
      </c>
      <c r="E2483" t="s">
        <v>12401</v>
      </c>
      <c r="F2483" t="s">
        <v>367</v>
      </c>
      <c r="G2483" s="2">
        <v>1</v>
      </c>
      <c r="H2483" t="s">
        <v>11664</v>
      </c>
      <c r="I2483" s="2">
        <v>1</v>
      </c>
      <c r="J2483" t="s">
        <v>12402</v>
      </c>
      <c r="K2483" s="2">
        <v>1</v>
      </c>
      <c r="L2483" t="s">
        <v>40</v>
      </c>
      <c r="M2483" t="s">
        <v>41</v>
      </c>
      <c r="N2483" t="s">
        <v>40</v>
      </c>
      <c r="O2483" t="s">
        <v>41</v>
      </c>
      <c r="P2483" t="s">
        <v>12403</v>
      </c>
      <c r="Q2483" t="s">
        <v>12404</v>
      </c>
      <c r="R2483" t="s">
        <v>166</v>
      </c>
      <c r="S2483" t="s">
        <v>12405</v>
      </c>
    </row>
    <row r="2484" hidden="1" spans="1:19">
      <c r="A2484">
        <v>2483</v>
      </c>
      <c r="B2484" t="s">
        <v>12406</v>
      </c>
      <c r="C2484" t="s">
        <v>117</v>
      </c>
      <c r="D2484" t="str">
        <f>VLOOKUP(C2484,[1]Sheet1!$A:$B,2,0)</f>
        <v>暂时关闭的规则</v>
      </c>
      <c r="E2484" t="s">
        <v>12407</v>
      </c>
      <c r="F2484" t="s">
        <v>12408</v>
      </c>
      <c r="G2484" s="2">
        <v>1</v>
      </c>
      <c r="H2484" t="s">
        <v>120</v>
      </c>
      <c r="I2484" s="2">
        <v>1</v>
      </c>
      <c r="J2484" t="s">
        <v>12409</v>
      </c>
      <c r="K2484" s="2">
        <v>0</v>
      </c>
      <c r="L2484" t="s">
        <v>40</v>
      </c>
      <c r="M2484" t="s">
        <v>41</v>
      </c>
      <c r="N2484" t="s">
        <v>40</v>
      </c>
      <c r="O2484" t="s">
        <v>41</v>
      </c>
      <c r="P2484" t="s">
        <v>12410</v>
      </c>
      <c r="Q2484" t="s">
        <v>12411</v>
      </c>
      <c r="R2484" t="s">
        <v>166</v>
      </c>
      <c r="S2484" t="s">
        <v>12412</v>
      </c>
    </row>
    <row r="2485" hidden="1" spans="1:19">
      <c r="A2485">
        <v>2484</v>
      </c>
      <c r="B2485" t="s">
        <v>12413</v>
      </c>
      <c r="C2485" t="s">
        <v>11662</v>
      </c>
      <c r="D2485" t="str">
        <f>VLOOKUP(C2485,[1]Sheet1!$A:$B,2,0)</f>
        <v>平谷新增规则</v>
      </c>
      <c r="E2485" t="s">
        <v>12414</v>
      </c>
      <c r="F2485" t="s">
        <v>1280</v>
      </c>
      <c r="G2485" s="2">
        <v>1</v>
      </c>
      <c r="H2485" t="s">
        <v>11664</v>
      </c>
      <c r="I2485" s="2">
        <v>1</v>
      </c>
      <c r="J2485" t="s">
        <v>12415</v>
      </c>
      <c r="K2485" s="2">
        <v>0</v>
      </c>
      <c r="L2485" t="s">
        <v>40</v>
      </c>
      <c r="M2485" t="s">
        <v>41</v>
      </c>
      <c r="N2485" t="s">
        <v>40</v>
      </c>
      <c r="O2485" t="s">
        <v>41</v>
      </c>
      <c r="P2485" t="s">
        <v>12416</v>
      </c>
      <c r="Q2485" t="s">
        <v>12417</v>
      </c>
      <c r="R2485" t="s">
        <v>166</v>
      </c>
      <c r="S2485" t="s">
        <v>12418</v>
      </c>
    </row>
    <row r="2486" hidden="1" spans="1:19">
      <c r="A2486">
        <v>2485</v>
      </c>
      <c r="B2486" t="s">
        <v>12419</v>
      </c>
      <c r="C2486" t="s">
        <v>11662</v>
      </c>
      <c r="D2486" t="str">
        <f>VLOOKUP(C2486,[1]Sheet1!$A:$B,2,0)</f>
        <v>平谷新增规则</v>
      </c>
      <c r="E2486" t="s">
        <v>12420</v>
      </c>
      <c r="F2486" t="s">
        <v>1280</v>
      </c>
      <c r="G2486" s="2">
        <v>1</v>
      </c>
      <c r="H2486" t="s">
        <v>11664</v>
      </c>
      <c r="I2486" s="2">
        <v>1</v>
      </c>
      <c r="J2486" t="s">
        <v>12421</v>
      </c>
      <c r="K2486" s="2">
        <v>0</v>
      </c>
      <c r="L2486" t="s">
        <v>40</v>
      </c>
      <c r="M2486" t="s">
        <v>41</v>
      </c>
      <c r="N2486" t="s">
        <v>40</v>
      </c>
      <c r="O2486" t="s">
        <v>41</v>
      </c>
      <c r="P2486" t="s">
        <v>12422</v>
      </c>
      <c r="Q2486" t="s">
        <v>12423</v>
      </c>
      <c r="R2486" t="s">
        <v>166</v>
      </c>
      <c r="S2486" t="s">
        <v>12424</v>
      </c>
    </row>
    <row r="2487" hidden="1" spans="1:19">
      <c r="A2487">
        <v>2486</v>
      </c>
      <c r="B2487" t="s">
        <v>12425</v>
      </c>
      <c r="C2487" t="s">
        <v>7781</v>
      </c>
      <c r="D2487" t="str">
        <f>VLOOKUP(C2487,[1]Sheet1!$A:$B,2,0)</f>
        <v>海淀专用规则2025</v>
      </c>
      <c r="E2487" t="s">
        <v>6071</v>
      </c>
      <c r="F2487" t="s">
        <v>4278</v>
      </c>
      <c r="G2487" s="2">
        <v>1</v>
      </c>
      <c r="H2487" t="s">
        <v>7782</v>
      </c>
      <c r="I2487" s="2">
        <v>2</v>
      </c>
      <c r="J2487" t="s">
        <v>10775</v>
      </c>
      <c r="K2487" s="2">
        <v>0</v>
      </c>
      <c r="L2487" t="s">
        <v>1631</v>
      </c>
      <c r="M2487" t="s">
        <v>1632</v>
      </c>
      <c r="N2487" t="s">
        <v>40</v>
      </c>
      <c r="O2487" t="s">
        <v>41</v>
      </c>
      <c r="P2487" t="s">
        <v>6073</v>
      </c>
      <c r="Q2487" t="s">
        <v>12426</v>
      </c>
      <c r="R2487" t="s">
        <v>166</v>
      </c>
      <c r="S2487" t="s">
        <v>6075</v>
      </c>
    </row>
    <row r="2488" hidden="1" spans="1:19">
      <c r="A2488">
        <v>2487</v>
      </c>
      <c r="B2488" t="s">
        <v>12427</v>
      </c>
      <c r="C2488" t="s">
        <v>7781</v>
      </c>
      <c r="D2488" t="str">
        <f>VLOOKUP(C2488,[1]Sheet1!$A:$B,2,0)</f>
        <v>海淀专用规则2025</v>
      </c>
      <c r="E2488" t="s">
        <v>6077</v>
      </c>
      <c r="F2488" t="s">
        <v>4278</v>
      </c>
      <c r="G2488" s="2">
        <v>1</v>
      </c>
      <c r="H2488" t="s">
        <v>7782</v>
      </c>
      <c r="I2488" s="2">
        <v>2</v>
      </c>
      <c r="J2488" t="s">
        <v>10779</v>
      </c>
      <c r="K2488" s="2">
        <v>0</v>
      </c>
      <c r="L2488" t="s">
        <v>1631</v>
      </c>
      <c r="M2488" t="s">
        <v>1632</v>
      </c>
      <c r="N2488" t="s">
        <v>40</v>
      </c>
      <c r="O2488" t="s">
        <v>41</v>
      </c>
      <c r="P2488" t="s">
        <v>6079</v>
      </c>
      <c r="Q2488" t="s">
        <v>12428</v>
      </c>
      <c r="R2488" t="s">
        <v>166</v>
      </c>
      <c r="S2488" t="s">
        <v>6081</v>
      </c>
    </row>
    <row r="2489" hidden="1" spans="1:19">
      <c r="A2489">
        <v>2488</v>
      </c>
      <c r="B2489" t="s">
        <v>12429</v>
      </c>
      <c r="C2489" t="s">
        <v>11662</v>
      </c>
      <c r="D2489" t="str">
        <f>VLOOKUP(C2489,[1]Sheet1!$A:$B,2,0)</f>
        <v>平谷新增规则</v>
      </c>
      <c r="E2489" t="s">
        <v>12430</v>
      </c>
      <c r="F2489" t="s">
        <v>5430</v>
      </c>
      <c r="G2489" s="2">
        <v>1</v>
      </c>
      <c r="H2489" t="s">
        <v>11664</v>
      </c>
      <c r="I2489" s="2">
        <v>1</v>
      </c>
      <c r="J2489" t="s">
        <v>12431</v>
      </c>
      <c r="K2489" s="2">
        <v>0</v>
      </c>
      <c r="L2489" t="s">
        <v>40</v>
      </c>
      <c r="M2489" t="s">
        <v>41</v>
      </c>
      <c r="N2489" t="s">
        <v>40</v>
      </c>
      <c r="O2489" t="s">
        <v>41</v>
      </c>
      <c r="P2489" t="s">
        <v>12432</v>
      </c>
      <c r="Q2489" t="s">
        <v>12433</v>
      </c>
      <c r="R2489" t="s">
        <v>166</v>
      </c>
      <c r="S2489" t="s">
        <v>12434</v>
      </c>
    </row>
    <row r="2490" hidden="1" spans="1:19">
      <c r="A2490">
        <v>2489</v>
      </c>
      <c r="B2490" t="s">
        <v>12435</v>
      </c>
      <c r="C2490" t="s">
        <v>65</v>
      </c>
      <c r="D2490" t="str">
        <f>VLOOKUP(C2490,[1]Sheet1!$A:$B,2,0)</f>
        <v>通州项目</v>
      </c>
      <c r="E2490" t="s">
        <v>12436</v>
      </c>
      <c r="F2490" t="s">
        <v>4271</v>
      </c>
      <c r="G2490" s="2">
        <v>1</v>
      </c>
      <c r="H2490" t="s">
        <v>66</v>
      </c>
      <c r="I2490" s="2">
        <v>1</v>
      </c>
      <c r="J2490" t="s">
        <v>12437</v>
      </c>
      <c r="K2490" s="2">
        <v>0</v>
      </c>
      <c r="L2490" t="s">
        <v>40</v>
      </c>
      <c r="M2490" t="s">
        <v>41</v>
      </c>
      <c r="N2490" t="s">
        <v>40</v>
      </c>
      <c r="O2490" t="s">
        <v>41</v>
      </c>
      <c r="P2490" t="s">
        <v>12438</v>
      </c>
      <c r="Q2490" t="s">
        <v>12439</v>
      </c>
      <c r="R2490" t="s">
        <v>166</v>
      </c>
      <c r="S2490" t="s">
        <v>12440</v>
      </c>
    </row>
    <row r="2491" hidden="1" spans="1:19">
      <c r="A2491">
        <v>2490</v>
      </c>
      <c r="B2491" t="s">
        <v>12441</v>
      </c>
      <c r="C2491" t="s">
        <v>7781</v>
      </c>
      <c r="D2491" t="str">
        <f>VLOOKUP(C2491,[1]Sheet1!$A:$B,2,0)</f>
        <v>海淀专用规则2025</v>
      </c>
      <c r="E2491" t="s">
        <v>6327</v>
      </c>
      <c r="F2491" t="s">
        <v>4278</v>
      </c>
      <c r="G2491" s="2">
        <v>1</v>
      </c>
      <c r="H2491" t="s">
        <v>7782</v>
      </c>
      <c r="I2491" s="2">
        <v>2</v>
      </c>
      <c r="J2491" t="s">
        <v>10783</v>
      </c>
      <c r="K2491" s="2">
        <v>0</v>
      </c>
      <c r="L2491" t="s">
        <v>40</v>
      </c>
      <c r="M2491" t="s">
        <v>41</v>
      </c>
      <c r="N2491" t="s">
        <v>40</v>
      </c>
      <c r="O2491" t="s">
        <v>41</v>
      </c>
      <c r="P2491" t="s">
        <v>6330</v>
      </c>
      <c r="Q2491" t="s">
        <v>12442</v>
      </c>
      <c r="R2491" t="s">
        <v>100</v>
      </c>
      <c r="S2491" t="s">
        <v>6332</v>
      </c>
    </row>
    <row r="2492" hidden="1" spans="1:19">
      <c r="A2492">
        <v>2491</v>
      </c>
      <c r="B2492" t="s">
        <v>12443</v>
      </c>
      <c r="C2492" t="s">
        <v>7781</v>
      </c>
      <c r="D2492" t="str">
        <f>VLOOKUP(C2492,[1]Sheet1!$A:$B,2,0)</f>
        <v>海淀专用规则2025</v>
      </c>
      <c r="E2492" t="s">
        <v>10786</v>
      </c>
      <c r="F2492" t="s">
        <v>4278</v>
      </c>
      <c r="G2492" s="2">
        <v>1</v>
      </c>
      <c r="H2492" t="s">
        <v>7782</v>
      </c>
      <c r="I2492" s="2">
        <v>2</v>
      </c>
      <c r="J2492" t="s">
        <v>10788</v>
      </c>
      <c r="K2492" s="2">
        <v>0</v>
      </c>
      <c r="L2492" t="s">
        <v>40</v>
      </c>
      <c r="M2492" t="s">
        <v>41</v>
      </c>
      <c r="N2492" t="s">
        <v>40</v>
      </c>
      <c r="O2492" t="s">
        <v>41</v>
      </c>
      <c r="P2492" t="s">
        <v>10789</v>
      </c>
      <c r="Q2492" t="s">
        <v>12444</v>
      </c>
      <c r="R2492" t="s">
        <v>166</v>
      </c>
      <c r="S2492" t="s">
        <v>10791</v>
      </c>
    </row>
    <row r="2493" hidden="1" spans="1:19">
      <c r="A2493">
        <v>2492</v>
      </c>
      <c r="B2493" t="s">
        <v>12445</v>
      </c>
      <c r="C2493" t="s">
        <v>7781</v>
      </c>
      <c r="D2493" t="str">
        <f>VLOOKUP(C2493,[1]Sheet1!$A:$B,2,0)</f>
        <v>海淀专用规则2025</v>
      </c>
      <c r="E2493" t="s">
        <v>10793</v>
      </c>
      <c r="F2493" t="s">
        <v>4278</v>
      </c>
      <c r="G2493" s="2">
        <v>1</v>
      </c>
      <c r="H2493" t="s">
        <v>7782</v>
      </c>
      <c r="I2493" s="2">
        <v>2</v>
      </c>
      <c r="J2493" t="s">
        <v>6335</v>
      </c>
      <c r="K2493" s="2">
        <v>0</v>
      </c>
      <c r="L2493" t="s">
        <v>40</v>
      </c>
      <c r="M2493" t="s">
        <v>41</v>
      </c>
      <c r="N2493" t="s">
        <v>40</v>
      </c>
      <c r="O2493" t="s">
        <v>41</v>
      </c>
      <c r="P2493" t="s">
        <v>6336</v>
      </c>
      <c r="Q2493" t="s">
        <v>12446</v>
      </c>
      <c r="R2493" t="s">
        <v>166</v>
      </c>
      <c r="S2493" t="s">
        <v>10796</v>
      </c>
    </row>
    <row r="2494" hidden="1" spans="1:19">
      <c r="A2494">
        <v>2493</v>
      </c>
      <c r="B2494" t="s">
        <v>12447</v>
      </c>
      <c r="C2494" t="s">
        <v>7781</v>
      </c>
      <c r="D2494" t="str">
        <f>VLOOKUP(C2494,[1]Sheet1!$A:$B,2,0)</f>
        <v>海淀专用规则2025</v>
      </c>
      <c r="E2494" t="s">
        <v>10798</v>
      </c>
      <c r="F2494" t="s">
        <v>11763</v>
      </c>
      <c r="G2494" s="2">
        <v>1</v>
      </c>
      <c r="H2494" t="s">
        <v>7782</v>
      </c>
      <c r="I2494" s="2">
        <v>2</v>
      </c>
      <c r="J2494" t="s">
        <v>10800</v>
      </c>
      <c r="K2494" s="2">
        <v>0</v>
      </c>
      <c r="L2494" t="s">
        <v>40</v>
      </c>
      <c r="M2494" t="s">
        <v>41</v>
      </c>
      <c r="N2494" t="s">
        <v>40</v>
      </c>
      <c r="O2494" t="s">
        <v>41</v>
      </c>
      <c r="P2494" t="s">
        <v>6572</v>
      </c>
      <c r="Q2494" t="s">
        <v>12448</v>
      </c>
      <c r="R2494" t="s">
        <v>166</v>
      </c>
      <c r="S2494" t="s">
        <v>10802</v>
      </c>
    </row>
    <row r="2495" hidden="1" spans="1:19">
      <c r="A2495">
        <v>2494</v>
      </c>
      <c r="B2495" t="s">
        <v>12449</v>
      </c>
      <c r="C2495" t="s">
        <v>7781</v>
      </c>
      <c r="D2495" t="str">
        <f>VLOOKUP(C2495,[1]Sheet1!$A:$B,2,0)</f>
        <v>海淀专用规则2025</v>
      </c>
      <c r="E2495" t="s">
        <v>6576</v>
      </c>
      <c r="F2495" t="s">
        <v>11763</v>
      </c>
      <c r="G2495" s="2">
        <v>1</v>
      </c>
      <c r="H2495" t="s">
        <v>7782</v>
      </c>
      <c r="I2495" s="2">
        <v>2</v>
      </c>
      <c r="J2495" t="s">
        <v>6577</v>
      </c>
      <c r="K2495" s="2">
        <v>0</v>
      </c>
      <c r="L2495" t="s">
        <v>40</v>
      </c>
      <c r="M2495" t="s">
        <v>41</v>
      </c>
      <c r="N2495" t="s">
        <v>40</v>
      </c>
      <c r="O2495" t="s">
        <v>41</v>
      </c>
      <c r="P2495" t="s">
        <v>6578</v>
      </c>
      <c r="Q2495" t="s">
        <v>12450</v>
      </c>
      <c r="R2495" t="s">
        <v>166</v>
      </c>
      <c r="S2495" t="s">
        <v>6580</v>
      </c>
    </row>
    <row r="2496" hidden="1" spans="1:19">
      <c r="A2496">
        <v>2495</v>
      </c>
      <c r="B2496" t="s">
        <v>12451</v>
      </c>
      <c r="C2496" t="s">
        <v>7781</v>
      </c>
      <c r="D2496" t="str">
        <f>VLOOKUP(C2496,[1]Sheet1!$A:$B,2,0)</f>
        <v>海淀专用规则2025</v>
      </c>
      <c r="E2496" t="s">
        <v>10807</v>
      </c>
      <c r="F2496" t="s">
        <v>11763</v>
      </c>
      <c r="G2496" s="2">
        <v>1</v>
      </c>
      <c r="H2496" t="s">
        <v>7782</v>
      </c>
      <c r="I2496" s="2">
        <v>2</v>
      </c>
      <c r="J2496" t="s">
        <v>10809</v>
      </c>
      <c r="K2496" s="2">
        <v>0</v>
      </c>
      <c r="L2496" t="s">
        <v>40</v>
      </c>
      <c r="M2496" t="s">
        <v>41</v>
      </c>
      <c r="N2496" t="s">
        <v>40</v>
      </c>
      <c r="O2496" t="s">
        <v>41</v>
      </c>
      <c r="P2496" t="s">
        <v>6585</v>
      </c>
      <c r="Q2496" t="s">
        <v>12452</v>
      </c>
      <c r="R2496" t="s">
        <v>166</v>
      </c>
      <c r="S2496" t="s">
        <v>10811</v>
      </c>
    </row>
    <row r="2497" hidden="1" spans="1:19">
      <c r="A2497">
        <v>2496</v>
      </c>
      <c r="B2497" t="s">
        <v>12453</v>
      </c>
      <c r="C2497" t="s">
        <v>9823</v>
      </c>
      <c r="D2497" t="str">
        <f>VLOOKUP(C2497,[1]Sheet1!$A:$B,2,0)</f>
        <v>海淀关闭规则</v>
      </c>
      <c r="E2497" t="s">
        <v>12454</v>
      </c>
      <c r="F2497" t="s">
        <v>5892</v>
      </c>
      <c r="G2497" s="2">
        <v>1</v>
      </c>
      <c r="H2497" t="s">
        <v>9824</v>
      </c>
      <c r="I2497" s="2">
        <v>1</v>
      </c>
      <c r="J2497" t="s">
        <v>12455</v>
      </c>
      <c r="K2497" s="2">
        <v>0</v>
      </c>
      <c r="L2497" t="s">
        <v>40</v>
      </c>
      <c r="M2497" t="s">
        <v>41</v>
      </c>
      <c r="N2497" t="s">
        <v>40</v>
      </c>
      <c r="O2497" t="s">
        <v>41</v>
      </c>
      <c r="P2497" t="s">
        <v>12456</v>
      </c>
      <c r="Q2497" t="s">
        <v>12457</v>
      </c>
      <c r="R2497" t="s">
        <v>100</v>
      </c>
      <c r="S2497" t="s">
        <v>12458</v>
      </c>
    </row>
    <row r="2498" hidden="1" spans="1:19">
      <c r="A2498">
        <v>2497</v>
      </c>
      <c r="B2498" t="s">
        <v>12459</v>
      </c>
      <c r="C2498" t="s">
        <v>7781</v>
      </c>
      <c r="D2498" t="str">
        <f>VLOOKUP(C2498,[1]Sheet1!$A:$B,2,0)</f>
        <v>海淀专用规则2025</v>
      </c>
      <c r="E2498" t="s">
        <v>10813</v>
      </c>
      <c r="F2498" t="s">
        <v>2147</v>
      </c>
      <c r="G2498" s="2">
        <v>1</v>
      </c>
      <c r="H2498" t="s">
        <v>7782</v>
      </c>
      <c r="I2498" s="2">
        <v>1</v>
      </c>
      <c r="J2498" t="s">
        <v>12460</v>
      </c>
      <c r="K2498" s="2">
        <v>0</v>
      </c>
      <c r="L2498" t="s">
        <v>1631</v>
      </c>
      <c r="M2498" t="s">
        <v>1632</v>
      </c>
      <c r="N2498" t="s">
        <v>40</v>
      </c>
      <c r="O2498" t="s">
        <v>41</v>
      </c>
      <c r="P2498" t="s">
        <v>6851</v>
      </c>
      <c r="Q2498" t="s">
        <v>12461</v>
      </c>
      <c r="R2498" t="s">
        <v>166</v>
      </c>
      <c r="S2498" t="s">
        <v>10816</v>
      </c>
    </row>
    <row r="2499" hidden="1" spans="1:19">
      <c r="A2499">
        <v>2498</v>
      </c>
      <c r="B2499" t="s">
        <v>12462</v>
      </c>
      <c r="C2499" t="s">
        <v>9823</v>
      </c>
      <c r="D2499" t="str">
        <f>VLOOKUP(C2499,[1]Sheet1!$A:$B,2,0)</f>
        <v>海淀关闭规则</v>
      </c>
      <c r="E2499" t="s">
        <v>6083</v>
      </c>
      <c r="F2499" t="s">
        <v>5911</v>
      </c>
      <c r="G2499" s="2">
        <v>1</v>
      </c>
      <c r="H2499" t="s">
        <v>9824</v>
      </c>
      <c r="I2499" s="2">
        <v>2</v>
      </c>
      <c r="J2499" t="s">
        <v>10819</v>
      </c>
      <c r="K2499" s="2">
        <v>0</v>
      </c>
      <c r="L2499" t="s">
        <v>1631</v>
      </c>
      <c r="M2499" t="s">
        <v>1632</v>
      </c>
      <c r="N2499" t="s">
        <v>40</v>
      </c>
      <c r="O2499" t="s">
        <v>41</v>
      </c>
      <c r="P2499" t="s">
        <v>6085</v>
      </c>
      <c r="Q2499" t="s">
        <v>12463</v>
      </c>
      <c r="R2499" t="s">
        <v>166</v>
      </c>
      <c r="S2499" t="s">
        <v>6087</v>
      </c>
    </row>
    <row r="2500" hidden="1" spans="1:19">
      <c r="A2500">
        <v>2499</v>
      </c>
      <c r="B2500" t="s">
        <v>12464</v>
      </c>
      <c r="C2500" t="s">
        <v>7781</v>
      </c>
      <c r="D2500" t="str">
        <f>VLOOKUP(C2500,[1]Sheet1!$A:$B,2,0)</f>
        <v>海淀专用规则2025</v>
      </c>
      <c r="E2500" t="s">
        <v>6089</v>
      </c>
      <c r="F2500" t="s">
        <v>11763</v>
      </c>
      <c r="G2500" s="2">
        <v>1</v>
      </c>
      <c r="H2500" t="s">
        <v>7782</v>
      </c>
      <c r="I2500" s="2">
        <v>2</v>
      </c>
      <c r="J2500" t="s">
        <v>10823</v>
      </c>
      <c r="K2500" s="2">
        <v>0</v>
      </c>
      <c r="L2500" t="s">
        <v>1631</v>
      </c>
      <c r="M2500" t="s">
        <v>1632</v>
      </c>
      <c r="N2500" t="s">
        <v>40</v>
      </c>
      <c r="O2500" t="s">
        <v>41</v>
      </c>
      <c r="P2500" t="s">
        <v>6091</v>
      </c>
      <c r="Q2500" t="s">
        <v>12465</v>
      </c>
      <c r="R2500" t="s">
        <v>166</v>
      </c>
      <c r="S2500" t="s">
        <v>6093</v>
      </c>
    </row>
    <row r="2501" hidden="1" spans="1:19">
      <c r="A2501">
        <v>2500</v>
      </c>
      <c r="B2501" t="s">
        <v>12466</v>
      </c>
      <c r="C2501" t="s">
        <v>7781</v>
      </c>
      <c r="D2501" t="str">
        <f>VLOOKUP(C2501,[1]Sheet1!$A:$B,2,0)</f>
        <v>海淀专用规则2025</v>
      </c>
      <c r="E2501" t="s">
        <v>6095</v>
      </c>
      <c r="F2501" t="s">
        <v>11769</v>
      </c>
      <c r="G2501" s="2">
        <v>1</v>
      </c>
      <c r="H2501" t="s">
        <v>7782</v>
      </c>
      <c r="I2501" s="2">
        <v>2</v>
      </c>
      <c r="J2501" t="s">
        <v>10827</v>
      </c>
      <c r="K2501" s="2">
        <v>0</v>
      </c>
      <c r="L2501" t="s">
        <v>1631</v>
      </c>
      <c r="M2501" t="s">
        <v>1632</v>
      </c>
      <c r="N2501" t="s">
        <v>40</v>
      </c>
      <c r="O2501" t="s">
        <v>41</v>
      </c>
      <c r="P2501" t="s">
        <v>10828</v>
      </c>
      <c r="Q2501" t="s">
        <v>12467</v>
      </c>
      <c r="R2501" t="s">
        <v>166</v>
      </c>
      <c r="S2501" t="s">
        <v>6100</v>
      </c>
    </row>
    <row r="2502" hidden="1" spans="1:19">
      <c r="A2502">
        <v>2501</v>
      </c>
      <c r="B2502" t="s">
        <v>12468</v>
      </c>
      <c r="C2502" t="s">
        <v>7781</v>
      </c>
      <c r="D2502" t="str">
        <f>VLOOKUP(C2502,[1]Sheet1!$A:$B,2,0)</f>
        <v>海淀专用规则2025</v>
      </c>
      <c r="E2502" t="s">
        <v>10831</v>
      </c>
      <c r="F2502" t="s">
        <v>2147</v>
      </c>
      <c r="G2502" s="2">
        <v>1</v>
      </c>
      <c r="H2502" t="s">
        <v>7782</v>
      </c>
      <c r="I2502" s="2">
        <v>1</v>
      </c>
      <c r="J2502" t="s">
        <v>12469</v>
      </c>
      <c r="K2502" s="2">
        <v>0</v>
      </c>
      <c r="L2502" t="s">
        <v>1631</v>
      </c>
      <c r="M2502" t="s">
        <v>1632</v>
      </c>
      <c r="N2502" t="s">
        <v>40</v>
      </c>
      <c r="O2502" t="s">
        <v>41</v>
      </c>
      <c r="P2502" t="s">
        <v>10833</v>
      </c>
      <c r="Q2502" t="s">
        <v>12470</v>
      </c>
      <c r="R2502" t="s">
        <v>166</v>
      </c>
      <c r="S2502" t="s">
        <v>10835</v>
      </c>
    </row>
    <row r="2503" hidden="1" spans="1:19">
      <c r="A2503">
        <v>2502</v>
      </c>
      <c r="B2503" t="s">
        <v>12471</v>
      </c>
      <c r="C2503" t="s">
        <v>7781</v>
      </c>
      <c r="D2503" t="str">
        <f>VLOOKUP(C2503,[1]Sheet1!$A:$B,2,0)</f>
        <v>海淀专用规则2025</v>
      </c>
      <c r="E2503" t="s">
        <v>10837</v>
      </c>
      <c r="F2503" t="s">
        <v>500</v>
      </c>
      <c r="G2503" s="2">
        <v>1</v>
      </c>
      <c r="H2503" t="s">
        <v>7782</v>
      </c>
      <c r="I2503" s="2">
        <v>1</v>
      </c>
      <c r="J2503" t="s">
        <v>12472</v>
      </c>
      <c r="K2503" s="2">
        <v>0</v>
      </c>
      <c r="L2503" t="s">
        <v>1631</v>
      </c>
      <c r="M2503" t="s">
        <v>1632</v>
      </c>
      <c r="N2503" t="s">
        <v>40</v>
      </c>
      <c r="O2503" t="s">
        <v>41</v>
      </c>
      <c r="P2503" t="s">
        <v>6342</v>
      </c>
      <c r="Q2503" t="s">
        <v>12473</v>
      </c>
      <c r="R2503" t="s">
        <v>166</v>
      </c>
      <c r="S2503" t="s">
        <v>10841</v>
      </c>
    </row>
    <row r="2504" hidden="1" spans="1:19">
      <c r="A2504">
        <v>2503</v>
      </c>
      <c r="B2504" t="s">
        <v>12474</v>
      </c>
      <c r="C2504" t="s">
        <v>7781</v>
      </c>
      <c r="D2504" t="str">
        <f>VLOOKUP(C2504,[1]Sheet1!$A:$B,2,0)</f>
        <v>海淀专用规则2025</v>
      </c>
      <c r="E2504" t="s">
        <v>6589</v>
      </c>
      <c r="F2504" t="s">
        <v>1254</v>
      </c>
      <c r="G2504" s="2">
        <v>1</v>
      </c>
      <c r="H2504" t="s">
        <v>7782</v>
      </c>
      <c r="I2504" s="2">
        <v>2</v>
      </c>
      <c r="J2504" t="s">
        <v>6590</v>
      </c>
      <c r="K2504" s="2">
        <v>0</v>
      </c>
      <c r="L2504" t="s">
        <v>40</v>
      </c>
      <c r="M2504" t="s">
        <v>41</v>
      </c>
      <c r="N2504" t="s">
        <v>40</v>
      </c>
      <c r="O2504" t="s">
        <v>41</v>
      </c>
      <c r="P2504" t="s">
        <v>6591</v>
      </c>
      <c r="Q2504" t="s">
        <v>12475</v>
      </c>
      <c r="R2504" t="s">
        <v>166</v>
      </c>
      <c r="S2504" t="s">
        <v>6593</v>
      </c>
    </row>
    <row r="2505" hidden="1" spans="1:19">
      <c r="A2505">
        <v>2504</v>
      </c>
      <c r="B2505" t="s">
        <v>12476</v>
      </c>
      <c r="C2505" t="s">
        <v>7781</v>
      </c>
      <c r="D2505" t="str">
        <f>VLOOKUP(C2505,[1]Sheet1!$A:$B,2,0)</f>
        <v>海淀专用规则2025</v>
      </c>
      <c r="E2505" t="s">
        <v>6595</v>
      </c>
      <c r="F2505" t="s">
        <v>1254</v>
      </c>
      <c r="G2505" s="2">
        <v>1</v>
      </c>
      <c r="H2505" t="s">
        <v>7782</v>
      </c>
      <c r="I2505" s="2">
        <v>2</v>
      </c>
      <c r="J2505" t="s">
        <v>10847</v>
      </c>
      <c r="K2505" s="2">
        <v>0</v>
      </c>
      <c r="L2505" t="s">
        <v>40</v>
      </c>
      <c r="M2505" t="s">
        <v>41</v>
      </c>
      <c r="N2505" t="s">
        <v>40</v>
      </c>
      <c r="O2505" t="s">
        <v>41</v>
      </c>
      <c r="P2505" t="s">
        <v>10848</v>
      </c>
      <c r="Q2505" t="s">
        <v>12477</v>
      </c>
      <c r="R2505" t="s">
        <v>166</v>
      </c>
      <c r="S2505" t="s">
        <v>6600</v>
      </c>
    </row>
    <row r="2506" hidden="1" spans="1:19">
      <c r="A2506">
        <v>2505</v>
      </c>
      <c r="B2506" t="s">
        <v>12478</v>
      </c>
      <c r="C2506" t="s">
        <v>7781</v>
      </c>
      <c r="D2506" t="str">
        <f>VLOOKUP(C2506,[1]Sheet1!$A:$B,2,0)</f>
        <v>海淀专用规则2025</v>
      </c>
      <c r="E2506" t="s">
        <v>6602</v>
      </c>
      <c r="F2506" t="s">
        <v>500</v>
      </c>
      <c r="G2506" s="2">
        <v>1</v>
      </c>
      <c r="H2506" t="s">
        <v>7782</v>
      </c>
      <c r="I2506" s="2">
        <v>1</v>
      </c>
      <c r="J2506" t="s">
        <v>12479</v>
      </c>
      <c r="K2506" s="2">
        <v>0</v>
      </c>
      <c r="L2506" t="s">
        <v>40</v>
      </c>
      <c r="M2506" t="s">
        <v>41</v>
      </c>
      <c r="N2506" t="s">
        <v>40</v>
      </c>
      <c r="O2506" t="s">
        <v>41</v>
      </c>
      <c r="P2506" t="s">
        <v>6604</v>
      </c>
      <c r="Q2506" t="s">
        <v>12480</v>
      </c>
      <c r="R2506" t="s">
        <v>166</v>
      </c>
      <c r="S2506" t="s">
        <v>6606</v>
      </c>
    </row>
    <row r="2507" hidden="1" spans="1:19">
      <c r="A2507">
        <v>2506</v>
      </c>
      <c r="B2507" t="s">
        <v>12481</v>
      </c>
      <c r="C2507" t="s">
        <v>7781</v>
      </c>
      <c r="D2507" t="str">
        <f>VLOOKUP(C2507,[1]Sheet1!$A:$B,2,0)</f>
        <v>海淀专用规则2025</v>
      </c>
      <c r="E2507" t="s">
        <v>6855</v>
      </c>
      <c r="F2507" t="s">
        <v>1273</v>
      </c>
      <c r="G2507" s="2">
        <v>1</v>
      </c>
      <c r="H2507" t="s">
        <v>7782</v>
      </c>
      <c r="I2507" s="2">
        <v>2</v>
      </c>
      <c r="J2507" t="s">
        <v>10855</v>
      </c>
      <c r="K2507" s="2">
        <v>0</v>
      </c>
      <c r="L2507" t="s">
        <v>1631</v>
      </c>
      <c r="M2507" t="s">
        <v>1632</v>
      </c>
      <c r="N2507" t="s">
        <v>40</v>
      </c>
      <c r="O2507" t="s">
        <v>41</v>
      </c>
      <c r="P2507" t="s">
        <v>6857</v>
      </c>
      <c r="Q2507" t="s">
        <v>12482</v>
      </c>
      <c r="R2507" t="s">
        <v>166</v>
      </c>
      <c r="S2507" t="s">
        <v>6859</v>
      </c>
    </row>
    <row r="2508" hidden="1" spans="1:19">
      <c r="A2508">
        <v>2507</v>
      </c>
      <c r="B2508" t="s">
        <v>12483</v>
      </c>
      <c r="C2508" t="s">
        <v>7781</v>
      </c>
      <c r="D2508" t="str">
        <f>VLOOKUP(C2508,[1]Sheet1!$A:$B,2,0)</f>
        <v>海淀专用规则2025</v>
      </c>
      <c r="E2508" t="s">
        <v>12484</v>
      </c>
      <c r="F2508" t="s">
        <v>500</v>
      </c>
      <c r="G2508" s="2">
        <v>1</v>
      </c>
      <c r="H2508" t="s">
        <v>7782</v>
      </c>
      <c r="I2508" s="2">
        <v>1</v>
      </c>
      <c r="J2508" t="s">
        <v>12485</v>
      </c>
      <c r="K2508" s="2">
        <v>0</v>
      </c>
      <c r="L2508" t="s">
        <v>40</v>
      </c>
      <c r="M2508" t="s">
        <v>41</v>
      </c>
      <c r="N2508" t="s">
        <v>40</v>
      </c>
      <c r="O2508" t="s">
        <v>41</v>
      </c>
      <c r="P2508" t="s">
        <v>12486</v>
      </c>
      <c r="Q2508" t="s">
        <v>12487</v>
      </c>
      <c r="R2508" t="s">
        <v>166</v>
      </c>
      <c r="S2508" t="s">
        <v>12488</v>
      </c>
    </row>
    <row r="2509" hidden="1" spans="1:19">
      <c r="A2509">
        <v>2508</v>
      </c>
      <c r="B2509" t="s">
        <v>12489</v>
      </c>
      <c r="C2509" t="s">
        <v>7781</v>
      </c>
      <c r="D2509" t="str">
        <f>VLOOKUP(C2509,[1]Sheet1!$A:$B,2,0)</f>
        <v>海淀专用规则2025</v>
      </c>
      <c r="E2509" t="s">
        <v>12490</v>
      </c>
      <c r="F2509" t="s">
        <v>500</v>
      </c>
      <c r="G2509" s="2">
        <v>1</v>
      </c>
      <c r="H2509" t="s">
        <v>7782</v>
      </c>
      <c r="I2509" s="2">
        <v>1</v>
      </c>
      <c r="J2509" t="s">
        <v>12491</v>
      </c>
      <c r="K2509" s="2">
        <v>0</v>
      </c>
      <c r="L2509" t="s">
        <v>40</v>
      </c>
      <c r="M2509" t="s">
        <v>41</v>
      </c>
      <c r="N2509" t="s">
        <v>40</v>
      </c>
      <c r="O2509" t="s">
        <v>41</v>
      </c>
      <c r="P2509" t="s">
        <v>12492</v>
      </c>
      <c r="Q2509" t="s">
        <v>12493</v>
      </c>
      <c r="R2509" t="s">
        <v>166</v>
      </c>
      <c r="S2509" t="s">
        <v>12494</v>
      </c>
    </row>
    <row r="2510" hidden="1" spans="1:19">
      <c r="A2510">
        <v>2509</v>
      </c>
      <c r="B2510" t="s">
        <v>12495</v>
      </c>
      <c r="C2510" t="s">
        <v>7781</v>
      </c>
      <c r="D2510" t="str">
        <f>VLOOKUP(C2510,[1]Sheet1!$A:$B,2,0)</f>
        <v>海淀专用规则2025</v>
      </c>
      <c r="E2510" t="s">
        <v>12496</v>
      </c>
      <c r="F2510" t="s">
        <v>500</v>
      </c>
      <c r="G2510" s="2">
        <v>1</v>
      </c>
      <c r="H2510" t="s">
        <v>7782</v>
      </c>
      <c r="I2510" s="2">
        <v>1</v>
      </c>
      <c r="J2510" t="s">
        <v>12368</v>
      </c>
      <c r="K2510" s="2">
        <v>0</v>
      </c>
      <c r="L2510" t="s">
        <v>40</v>
      </c>
      <c r="M2510" t="s">
        <v>41</v>
      </c>
      <c r="N2510" t="s">
        <v>40</v>
      </c>
      <c r="O2510" t="s">
        <v>41</v>
      </c>
      <c r="P2510" t="s">
        <v>12497</v>
      </c>
      <c r="Q2510" t="s">
        <v>12498</v>
      </c>
      <c r="R2510" t="s">
        <v>166</v>
      </c>
      <c r="S2510" t="s">
        <v>12499</v>
      </c>
    </row>
    <row r="2511" hidden="1" spans="1:19">
      <c r="A2511">
        <v>2510</v>
      </c>
      <c r="B2511" t="s">
        <v>12500</v>
      </c>
      <c r="C2511" t="s">
        <v>7781</v>
      </c>
      <c r="D2511" t="str">
        <f>VLOOKUP(C2511,[1]Sheet1!$A:$B,2,0)</f>
        <v>海淀专用规则2025</v>
      </c>
      <c r="E2511" t="s">
        <v>12501</v>
      </c>
      <c r="F2511" t="s">
        <v>897</v>
      </c>
      <c r="G2511" s="2">
        <v>1</v>
      </c>
      <c r="H2511" t="s">
        <v>7782</v>
      </c>
      <c r="I2511" s="2">
        <v>1</v>
      </c>
      <c r="J2511" t="s">
        <v>12502</v>
      </c>
      <c r="K2511" s="2">
        <v>0</v>
      </c>
      <c r="L2511" t="s">
        <v>40</v>
      </c>
      <c r="M2511" t="s">
        <v>41</v>
      </c>
      <c r="N2511" t="s">
        <v>40</v>
      </c>
      <c r="O2511" t="s">
        <v>41</v>
      </c>
      <c r="P2511" t="s">
        <v>12503</v>
      </c>
      <c r="Q2511" t="s">
        <v>12504</v>
      </c>
      <c r="R2511" t="s">
        <v>166</v>
      </c>
      <c r="S2511" t="s">
        <v>12505</v>
      </c>
    </row>
    <row r="2512" hidden="1" spans="1:19">
      <c r="A2512">
        <v>2511</v>
      </c>
      <c r="B2512" t="s">
        <v>12506</v>
      </c>
      <c r="C2512" t="s">
        <v>9823</v>
      </c>
      <c r="D2512" t="str">
        <f>VLOOKUP(C2512,[1]Sheet1!$A:$B,2,0)</f>
        <v>海淀关闭规则</v>
      </c>
      <c r="E2512" t="s">
        <v>12507</v>
      </c>
      <c r="F2512" t="s">
        <v>2451</v>
      </c>
      <c r="G2512" s="2">
        <v>1</v>
      </c>
      <c r="H2512" t="s">
        <v>9824</v>
      </c>
      <c r="I2512" s="2">
        <v>1</v>
      </c>
      <c r="J2512" t="s">
        <v>12508</v>
      </c>
      <c r="K2512" s="2">
        <v>0</v>
      </c>
      <c r="L2512" t="s">
        <v>24</v>
      </c>
      <c r="M2512" t="s">
        <v>25</v>
      </c>
      <c r="N2512" t="s">
        <v>40</v>
      </c>
      <c r="O2512" t="s">
        <v>41</v>
      </c>
      <c r="P2512" t="s">
        <v>10169</v>
      </c>
      <c r="Q2512" t="s">
        <v>12509</v>
      </c>
      <c r="R2512" t="s">
        <v>166</v>
      </c>
      <c r="S2512" t="s">
        <v>12510</v>
      </c>
    </row>
    <row r="2513" hidden="1" spans="1:19">
      <c r="A2513">
        <v>2512</v>
      </c>
      <c r="B2513" t="s">
        <v>12511</v>
      </c>
      <c r="C2513" t="s">
        <v>9823</v>
      </c>
      <c r="D2513" t="str">
        <f>VLOOKUP(C2513,[1]Sheet1!$A:$B,2,0)</f>
        <v>海淀关闭规则</v>
      </c>
      <c r="E2513" t="s">
        <v>12512</v>
      </c>
      <c r="F2513" t="s">
        <v>2451</v>
      </c>
      <c r="G2513" s="2">
        <v>1</v>
      </c>
      <c r="H2513" t="s">
        <v>9824</v>
      </c>
      <c r="I2513" s="2">
        <v>1</v>
      </c>
      <c r="J2513" t="s">
        <v>12513</v>
      </c>
      <c r="K2513" s="2">
        <v>0</v>
      </c>
      <c r="L2513" t="s">
        <v>24</v>
      </c>
      <c r="M2513" t="s">
        <v>25</v>
      </c>
      <c r="N2513" t="s">
        <v>40</v>
      </c>
      <c r="O2513" t="s">
        <v>41</v>
      </c>
      <c r="P2513" t="s">
        <v>10169</v>
      </c>
      <c r="Q2513" t="s">
        <v>12514</v>
      </c>
      <c r="R2513" t="s">
        <v>166</v>
      </c>
      <c r="S2513" t="s">
        <v>12515</v>
      </c>
    </row>
    <row r="2514" hidden="1" spans="1:19">
      <c r="A2514">
        <v>2513</v>
      </c>
      <c r="B2514" t="s">
        <v>12516</v>
      </c>
      <c r="C2514" t="s">
        <v>9823</v>
      </c>
      <c r="D2514" t="str">
        <f>VLOOKUP(C2514,[1]Sheet1!$A:$B,2,0)</f>
        <v>海淀关闭规则</v>
      </c>
      <c r="E2514" t="s">
        <v>12517</v>
      </c>
      <c r="F2514" t="s">
        <v>6009</v>
      </c>
      <c r="G2514" s="2">
        <v>1</v>
      </c>
      <c r="H2514" t="s">
        <v>9824</v>
      </c>
      <c r="I2514" s="2">
        <v>1</v>
      </c>
      <c r="J2514" t="s">
        <v>12518</v>
      </c>
      <c r="K2514" s="2">
        <v>0</v>
      </c>
      <c r="L2514" t="s">
        <v>24</v>
      </c>
      <c r="M2514" t="s">
        <v>25</v>
      </c>
      <c r="N2514" t="s">
        <v>40</v>
      </c>
      <c r="O2514" t="s">
        <v>41</v>
      </c>
      <c r="P2514" t="s">
        <v>10169</v>
      </c>
      <c r="Q2514" t="s">
        <v>12519</v>
      </c>
      <c r="R2514" t="s">
        <v>166</v>
      </c>
      <c r="S2514" t="s">
        <v>12520</v>
      </c>
    </row>
    <row r="2515" hidden="1" spans="1:19">
      <c r="A2515">
        <v>2514</v>
      </c>
      <c r="B2515" t="s">
        <v>12521</v>
      </c>
      <c r="C2515" t="s">
        <v>9823</v>
      </c>
      <c r="D2515" t="str">
        <f>VLOOKUP(C2515,[1]Sheet1!$A:$B,2,0)</f>
        <v>海淀关闭规则</v>
      </c>
      <c r="E2515" t="s">
        <v>12522</v>
      </c>
      <c r="F2515" t="s">
        <v>6009</v>
      </c>
      <c r="G2515" s="2">
        <v>1</v>
      </c>
      <c r="H2515" t="s">
        <v>9824</v>
      </c>
      <c r="I2515" s="2">
        <v>1</v>
      </c>
      <c r="J2515" t="s">
        <v>12523</v>
      </c>
      <c r="K2515" s="2">
        <v>0</v>
      </c>
      <c r="L2515" t="s">
        <v>24</v>
      </c>
      <c r="M2515" t="s">
        <v>25</v>
      </c>
      <c r="N2515" t="s">
        <v>40</v>
      </c>
      <c r="O2515" t="s">
        <v>41</v>
      </c>
      <c r="P2515" t="s">
        <v>10169</v>
      </c>
      <c r="Q2515" t="s">
        <v>12524</v>
      </c>
      <c r="R2515" t="s">
        <v>166</v>
      </c>
      <c r="S2515" t="s">
        <v>12525</v>
      </c>
    </row>
    <row r="2516" hidden="1" spans="1:19">
      <c r="A2516">
        <v>2515</v>
      </c>
      <c r="B2516" t="s">
        <v>12526</v>
      </c>
      <c r="C2516" t="s">
        <v>9823</v>
      </c>
      <c r="D2516" t="str">
        <f>VLOOKUP(C2516,[1]Sheet1!$A:$B,2,0)</f>
        <v>海淀关闭规则</v>
      </c>
      <c r="E2516" t="s">
        <v>12527</v>
      </c>
      <c r="F2516" t="s">
        <v>6009</v>
      </c>
      <c r="G2516" s="2">
        <v>1</v>
      </c>
      <c r="H2516" t="s">
        <v>9824</v>
      </c>
      <c r="I2516" s="2">
        <v>1</v>
      </c>
      <c r="J2516" t="s">
        <v>12528</v>
      </c>
      <c r="K2516" s="2">
        <v>0</v>
      </c>
      <c r="L2516" t="s">
        <v>24</v>
      </c>
      <c r="M2516" t="s">
        <v>25</v>
      </c>
      <c r="N2516" t="s">
        <v>40</v>
      </c>
      <c r="O2516" t="s">
        <v>41</v>
      </c>
      <c r="P2516" t="s">
        <v>10169</v>
      </c>
      <c r="Q2516" t="s">
        <v>12529</v>
      </c>
      <c r="R2516" t="s">
        <v>166</v>
      </c>
      <c r="S2516" t="s">
        <v>12530</v>
      </c>
    </row>
    <row r="2517" hidden="1" spans="1:19">
      <c r="A2517">
        <v>2516</v>
      </c>
      <c r="B2517" t="s">
        <v>12531</v>
      </c>
      <c r="C2517" t="s">
        <v>9823</v>
      </c>
      <c r="D2517" t="str">
        <f>VLOOKUP(C2517,[1]Sheet1!$A:$B,2,0)</f>
        <v>海淀关闭规则</v>
      </c>
      <c r="E2517" t="s">
        <v>12532</v>
      </c>
      <c r="F2517" t="s">
        <v>6009</v>
      </c>
      <c r="G2517" s="2">
        <v>1</v>
      </c>
      <c r="H2517" t="s">
        <v>9824</v>
      </c>
      <c r="I2517" s="2">
        <v>1</v>
      </c>
      <c r="J2517" t="s">
        <v>12533</v>
      </c>
      <c r="K2517" s="2">
        <v>0</v>
      </c>
      <c r="L2517" t="s">
        <v>24</v>
      </c>
      <c r="M2517" t="s">
        <v>25</v>
      </c>
      <c r="N2517" t="s">
        <v>40</v>
      </c>
      <c r="O2517" t="s">
        <v>41</v>
      </c>
      <c r="P2517" t="s">
        <v>10169</v>
      </c>
      <c r="Q2517" t="s">
        <v>12534</v>
      </c>
      <c r="R2517" t="s">
        <v>166</v>
      </c>
      <c r="S2517" t="s">
        <v>12535</v>
      </c>
    </row>
    <row r="2518" hidden="1" spans="1:19">
      <c r="A2518">
        <v>2517</v>
      </c>
      <c r="B2518" t="s">
        <v>12536</v>
      </c>
      <c r="C2518" t="s">
        <v>9823</v>
      </c>
      <c r="D2518" t="str">
        <f>VLOOKUP(C2518,[1]Sheet1!$A:$B,2,0)</f>
        <v>海淀关闭规则</v>
      </c>
      <c r="E2518" t="s">
        <v>12537</v>
      </c>
      <c r="F2518" t="s">
        <v>6022</v>
      </c>
      <c r="G2518" s="2">
        <v>1</v>
      </c>
      <c r="H2518" t="s">
        <v>9824</v>
      </c>
      <c r="I2518" s="2">
        <v>1</v>
      </c>
      <c r="J2518" t="s">
        <v>12538</v>
      </c>
      <c r="K2518" s="2">
        <v>0</v>
      </c>
      <c r="L2518" t="s">
        <v>24</v>
      </c>
      <c r="M2518" t="s">
        <v>25</v>
      </c>
      <c r="N2518" t="s">
        <v>40</v>
      </c>
      <c r="O2518" t="s">
        <v>41</v>
      </c>
      <c r="P2518" t="s">
        <v>10169</v>
      </c>
      <c r="Q2518" t="s">
        <v>12539</v>
      </c>
      <c r="R2518" t="s">
        <v>166</v>
      </c>
      <c r="S2518" t="s">
        <v>12540</v>
      </c>
    </row>
    <row r="2519" hidden="1" spans="1:19">
      <c r="A2519">
        <v>2518</v>
      </c>
      <c r="B2519" t="s">
        <v>12541</v>
      </c>
      <c r="C2519" t="s">
        <v>9823</v>
      </c>
      <c r="D2519" t="str">
        <f>VLOOKUP(C2519,[1]Sheet1!$A:$B,2,0)</f>
        <v>海淀关闭规则</v>
      </c>
      <c r="E2519" t="s">
        <v>12542</v>
      </c>
      <c r="F2519" t="s">
        <v>6022</v>
      </c>
      <c r="G2519" s="2">
        <v>1</v>
      </c>
      <c r="H2519" t="s">
        <v>9824</v>
      </c>
      <c r="I2519" s="2">
        <v>1</v>
      </c>
      <c r="J2519" t="s">
        <v>12543</v>
      </c>
      <c r="K2519" s="2">
        <v>0</v>
      </c>
      <c r="L2519" t="s">
        <v>24</v>
      </c>
      <c r="M2519" t="s">
        <v>25</v>
      </c>
      <c r="N2519" t="s">
        <v>40</v>
      </c>
      <c r="O2519" t="s">
        <v>41</v>
      </c>
      <c r="P2519" t="s">
        <v>10169</v>
      </c>
      <c r="Q2519" t="s">
        <v>12544</v>
      </c>
      <c r="R2519" t="s">
        <v>166</v>
      </c>
      <c r="S2519" t="s">
        <v>12545</v>
      </c>
    </row>
    <row r="2520" hidden="1" spans="1:19">
      <c r="A2520">
        <v>2519</v>
      </c>
      <c r="B2520" t="s">
        <v>12546</v>
      </c>
      <c r="C2520" t="s">
        <v>9823</v>
      </c>
      <c r="D2520" t="str">
        <f>VLOOKUP(C2520,[1]Sheet1!$A:$B,2,0)</f>
        <v>海淀关闭规则</v>
      </c>
      <c r="E2520" t="s">
        <v>12547</v>
      </c>
      <c r="F2520" t="s">
        <v>6022</v>
      </c>
      <c r="G2520" s="2">
        <v>1</v>
      </c>
      <c r="H2520" t="s">
        <v>9824</v>
      </c>
      <c r="I2520" s="2">
        <v>1</v>
      </c>
      <c r="J2520" t="s">
        <v>12548</v>
      </c>
      <c r="K2520" s="2">
        <v>0</v>
      </c>
      <c r="L2520" t="s">
        <v>24</v>
      </c>
      <c r="M2520" t="s">
        <v>25</v>
      </c>
      <c r="N2520" t="s">
        <v>40</v>
      </c>
      <c r="O2520" t="s">
        <v>41</v>
      </c>
      <c r="P2520" t="s">
        <v>10169</v>
      </c>
      <c r="Q2520" t="s">
        <v>12549</v>
      </c>
      <c r="R2520" t="s">
        <v>166</v>
      </c>
      <c r="S2520" t="s">
        <v>12550</v>
      </c>
    </row>
    <row r="2521" hidden="1" spans="1:19">
      <c r="A2521">
        <v>2520</v>
      </c>
      <c r="B2521" t="s">
        <v>12551</v>
      </c>
      <c r="C2521" t="s">
        <v>9823</v>
      </c>
      <c r="D2521" t="str">
        <f>VLOOKUP(C2521,[1]Sheet1!$A:$B,2,0)</f>
        <v>海淀关闭规则</v>
      </c>
      <c r="E2521" t="s">
        <v>12552</v>
      </c>
      <c r="F2521" t="s">
        <v>6022</v>
      </c>
      <c r="G2521" s="2">
        <v>1</v>
      </c>
      <c r="H2521" t="s">
        <v>9824</v>
      </c>
      <c r="I2521" s="2">
        <v>1</v>
      </c>
      <c r="J2521" t="s">
        <v>12553</v>
      </c>
      <c r="K2521" s="2">
        <v>0</v>
      </c>
      <c r="L2521" t="s">
        <v>24</v>
      </c>
      <c r="M2521" t="s">
        <v>25</v>
      </c>
      <c r="N2521" t="s">
        <v>40</v>
      </c>
      <c r="O2521" t="s">
        <v>41</v>
      </c>
      <c r="P2521" t="s">
        <v>10169</v>
      </c>
      <c r="Q2521" t="s">
        <v>12554</v>
      </c>
      <c r="R2521" t="s">
        <v>166</v>
      </c>
      <c r="S2521" t="s">
        <v>12555</v>
      </c>
    </row>
    <row r="2522" hidden="1" spans="1:19">
      <c r="A2522">
        <v>2521</v>
      </c>
      <c r="B2522" t="s">
        <v>12556</v>
      </c>
      <c r="C2522" t="s">
        <v>9823</v>
      </c>
      <c r="D2522" t="str">
        <f>VLOOKUP(C2522,[1]Sheet1!$A:$B,2,0)</f>
        <v>海淀关闭规则</v>
      </c>
      <c r="E2522" t="s">
        <v>12557</v>
      </c>
      <c r="F2522" t="s">
        <v>6047</v>
      </c>
      <c r="G2522" s="2">
        <v>1</v>
      </c>
      <c r="H2522" t="s">
        <v>9824</v>
      </c>
      <c r="I2522" s="2">
        <v>1</v>
      </c>
      <c r="J2522" t="s">
        <v>12558</v>
      </c>
      <c r="K2522" s="2">
        <v>0</v>
      </c>
      <c r="L2522" t="s">
        <v>24</v>
      </c>
      <c r="M2522" t="s">
        <v>25</v>
      </c>
      <c r="N2522" t="s">
        <v>40</v>
      </c>
      <c r="O2522" t="s">
        <v>41</v>
      </c>
      <c r="P2522" t="s">
        <v>10169</v>
      </c>
      <c r="Q2522" t="s">
        <v>12559</v>
      </c>
      <c r="R2522" t="s">
        <v>166</v>
      </c>
      <c r="S2522" t="s">
        <v>12560</v>
      </c>
    </row>
    <row r="2523" hidden="1" spans="1:19">
      <c r="A2523">
        <v>2522</v>
      </c>
      <c r="B2523" t="s">
        <v>12561</v>
      </c>
      <c r="C2523" t="s">
        <v>9823</v>
      </c>
      <c r="D2523" t="str">
        <f>VLOOKUP(C2523,[1]Sheet1!$A:$B,2,0)</f>
        <v>海淀关闭规则</v>
      </c>
      <c r="E2523" t="s">
        <v>12562</v>
      </c>
      <c r="F2523" t="s">
        <v>6047</v>
      </c>
      <c r="G2523" s="2">
        <v>1</v>
      </c>
      <c r="H2523" t="s">
        <v>9824</v>
      </c>
      <c r="I2523" s="2">
        <v>1</v>
      </c>
      <c r="J2523" t="s">
        <v>12563</v>
      </c>
      <c r="K2523" s="2">
        <v>0</v>
      </c>
      <c r="L2523" t="s">
        <v>24</v>
      </c>
      <c r="M2523" t="s">
        <v>25</v>
      </c>
      <c r="N2523" t="s">
        <v>40</v>
      </c>
      <c r="O2523" t="s">
        <v>41</v>
      </c>
      <c r="P2523" t="s">
        <v>10169</v>
      </c>
      <c r="Q2523" t="s">
        <v>12564</v>
      </c>
      <c r="R2523" t="s">
        <v>166</v>
      </c>
      <c r="S2523" t="s">
        <v>12565</v>
      </c>
    </row>
    <row r="2524" hidden="1" spans="1:19">
      <c r="A2524">
        <v>2523</v>
      </c>
      <c r="B2524" t="s">
        <v>12566</v>
      </c>
      <c r="C2524" t="s">
        <v>9823</v>
      </c>
      <c r="D2524" t="str">
        <f>VLOOKUP(C2524,[1]Sheet1!$A:$B,2,0)</f>
        <v>海淀关闭规则</v>
      </c>
      <c r="E2524" t="s">
        <v>12567</v>
      </c>
      <c r="F2524" t="s">
        <v>6047</v>
      </c>
      <c r="G2524" s="2">
        <v>1</v>
      </c>
      <c r="H2524" t="s">
        <v>9824</v>
      </c>
      <c r="I2524" s="2">
        <v>1</v>
      </c>
      <c r="J2524" t="s">
        <v>12568</v>
      </c>
      <c r="K2524" s="2">
        <v>0</v>
      </c>
      <c r="L2524" t="s">
        <v>24</v>
      </c>
      <c r="M2524" t="s">
        <v>25</v>
      </c>
      <c r="N2524" t="s">
        <v>40</v>
      </c>
      <c r="O2524" t="s">
        <v>41</v>
      </c>
      <c r="P2524" t="s">
        <v>10169</v>
      </c>
      <c r="Q2524" t="s">
        <v>12569</v>
      </c>
      <c r="R2524" t="s">
        <v>166</v>
      </c>
      <c r="S2524" t="s">
        <v>12570</v>
      </c>
    </row>
    <row r="2525" hidden="1" spans="1:19">
      <c r="A2525">
        <v>2524</v>
      </c>
      <c r="B2525" t="s">
        <v>12571</v>
      </c>
      <c r="C2525" t="s">
        <v>117</v>
      </c>
      <c r="D2525" t="str">
        <f>VLOOKUP(C2525,[1]Sheet1!$A:$B,2,0)</f>
        <v>暂时关闭的规则</v>
      </c>
      <c r="E2525" t="s">
        <v>12572</v>
      </c>
      <c r="F2525" t="s">
        <v>2451</v>
      </c>
      <c r="G2525" s="2">
        <v>1</v>
      </c>
      <c r="H2525" t="s">
        <v>120</v>
      </c>
      <c r="I2525" s="2">
        <v>1</v>
      </c>
      <c r="J2525" t="s">
        <v>12573</v>
      </c>
      <c r="K2525" s="2">
        <v>0</v>
      </c>
      <c r="L2525" t="s">
        <v>40</v>
      </c>
      <c r="M2525" t="s">
        <v>41</v>
      </c>
      <c r="N2525" t="s">
        <v>40</v>
      </c>
      <c r="O2525" t="s">
        <v>41</v>
      </c>
      <c r="P2525" t="s">
        <v>12574</v>
      </c>
      <c r="Q2525" t="s">
        <v>12575</v>
      </c>
      <c r="R2525" t="s">
        <v>166</v>
      </c>
      <c r="S2525" t="s">
        <v>12576</v>
      </c>
    </row>
    <row r="2526" hidden="1" spans="1:19">
      <c r="A2526">
        <v>2525</v>
      </c>
      <c r="B2526" t="s">
        <v>12577</v>
      </c>
      <c r="C2526" t="s">
        <v>9823</v>
      </c>
      <c r="D2526" t="str">
        <f>VLOOKUP(C2526,[1]Sheet1!$A:$B,2,0)</f>
        <v>海淀关闭规则</v>
      </c>
      <c r="E2526" t="s">
        <v>12578</v>
      </c>
      <c r="F2526" t="s">
        <v>6047</v>
      </c>
      <c r="G2526" s="2">
        <v>1</v>
      </c>
      <c r="H2526" t="s">
        <v>9824</v>
      </c>
      <c r="I2526" s="2">
        <v>1</v>
      </c>
      <c r="J2526" t="s">
        <v>12579</v>
      </c>
      <c r="K2526" s="2">
        <v>0</v>
      </c>
      <c r="L2526" t="s">
        <v>24</v>
      </c>
      <c r="M2526" t="s">
        <v>25</v>
      </c>
      <c r="N2526" t="s">
        <v>40</v>
      </c>
      <c r="O2526" t="s">
        <v>41</v>
      </c>
      <c r="P2526" t="s">
        <v>10169</v>
      </c>
      <c r="Q2526" t="s">
        <v>12580</v>
      </c>
      <c r="R2526" t="s">
        <v>166</v>
      </c>
      <c r="S2526" t="s">
        <v>12581</v>
      </c>
    </row>
    <row r="2527" hidden="1" spans="1:19">
      <c r="A2527">
        <v>2526</v>
      </c>
      <c r="B2527" t="s">
        <v>12582</v>
      </c>
      <c r="C2527" t="s">
        <v>9823</v>
      </c>
      <c r="D2527" t="str">
        <f>VLOOKUP(C2527,[1]Sheet1!$A:$B,2,0)</f>
        <v>海淀关闭规则</v>
      </c>
      <c r="E2527" t="s">
        <v>12583</v>
      </c>
      <c r="F2527" t="s">
        <v>1544</v>
      </c>
      <c r="G2527" s="2">
        <v>1</v>
      </c>
      <c r="H2527" t="s">
        <v>9824</v>
      </c>
      <c r="I2527" s="2">
        <v>1</v>
      </c>
      <c r="J2527" t="s">
        <v>12584</v>
      </c>
      <c r="K2527" s="2">
        <v>0</v>
      </c>
      <c r="L2527" t="s">
        <v>24</v>
      </c>
      <c r="M2527" t="s">
        <v>25</v>
      </c>
      <c r="N2527" t="s">
        <v>40</v>
      </c>
      <c r="O2527" t="s">
        <v>41</v>
      </c>
      <c r="P2527" t="s">
        <v>10169</v>
      </c>
      <c r="Q2527" t="s">
        <v>12585</v>
      </c>
      <c r="R2527" t="s">
        <v>166</v>
      </c>
      <c r="S2527" t="s">
        <v>12586</v>
      </c>
    </row>
    <row r="2528" hidden="1" spans="1:19">
      <c r="A2528">
        <v>2527</v>
      </c>
      <c r="B2528" t="s">
        <v>12587</v>
      </c>
      <c r="C2528" t="s">
        <v>9823</v>
      </c>
      <c r="D2528" t="str">
        <f>VLOOKUP(C2528,[1]Sheet1!$A:$B,2,0)</f>
        <v>海淀关闭规则</v>
      </c>
      <c r="E2528" t="s">
        <v>12588</v>
      </c>
      <c r="F2528" t="s">
        <v>1544</v>
      </c>
      <c r="G2528" s="2">
        <v>1</v>
      </c>
      <c r="H2528" t="s">
        <v>9824</v>
      </c>
      <c r="I2528" s="2">
        <v>1</v>
      </c>
      <c r="J2528" t="s">
        <v>12589</v>
      </c>
      <c r="K2528" s="2">
        <v>0</v>
      </c>
      <c r="L2528" t="s">
        <v>24</v>
      </c>
      <c r="M2528" t="s">
        <v>25</v>
      </c>
      <c r="N2528" t="s">
        <v>40</v>
      </c>
      <c r="O2528" t="s">
        <v>41</v>
      </c>
      <c r="P2528" t="s">
        <v>10169</v>
      </c>
      <c r="Q2528" t="s">
        <v>12590</v>
      </c>
      <c r="R2528" t="s">
        <v>166</v>
      </c>
      <c r="S2528" t="s">
        <v>12591</v>
      </c>
    </row>
    <row r="2529" hidden="1" spans="1:19">
      <c r="A2529">
        <v>2528</v>
      </c>
      <c r="B2529" t="s">
        <v>12592</v>
      </c>
      <c r="C2529" t="s">
        <v>9823</v>
      </c>
      <c r="D2529" t="str">
        <f>VLOOKUP(C2529,[1]Sheet1!$A:$B,2,0)</f>
        <v>海淀关闭规则</v>
      </c>
      <c r="E2529" t="s">
        <v>12593</v>
      </c>
      <c r="F2529" t="s">
        <v>1544</v>
      </c>
      <c r="G2529" s="2">
        <v>1</v>
      </c>
      <c r="H2529" t="s">
        <v>9824</v>
      </c>
      <c r="I2529" s="2">
        <v>1</v>
      </c>
      <c r="J2529" t="s">
        <v>12594</v>
      </c>
      <c r="K2529" s="2">
        <v>0</v>
      </c>
      <c r="L2529" t="s">
        <v>24</v>
      </c>
      <c r="M2529" t="s">
        <v>25</v>
      </c>
      <c r="N2529" t="s">
        <v>40</v>
      </c>
      <c r="O2529" t="s">
        <v>41</v>
      </c>
      <c r="P2529" t="s">
        <v>10169</v>
      </c>
      <c r="Q2529" t="s">
        <v>12595</v>
      </c>
      <c r="R2529" t="s">
        <v>166</v>
      </c>
      <c r="S2529" t="s">
        <v>12596</v>
      </c>
    </row>
    <row r="2530" hidden="1" spans="1:19">
      <c r="A2530">
        <v>2529</v>
      </c>
      <c r="B2530" t="s">
        <v>12597</v>
      </c>
      <c r="C2530" t="s">
        <v>9823</v>
      </c>
      <c r="D2530" t="str">
        <f>VLOOKUP(C2530,[1]Sheet1!$A:$B,2,0)</f>
        <v>海淀关闭规则</v>
      </c>
      <c r="E2530" t="s">
        <v>12598</v>
      </c>
      <c r="F2530" t="s">
        <v>1544</v>
      </c>
      <c r="G2530" s="2">
        <v>1</v>
      </c>
      <c r="H2530" t="s">
        <v>9824</v>
      </c>
      <c r="I2530" s="2">
        <v>1</v>
      </c>
      <c r="J2530" t="s">
        <v>12599</v>
      </c>
      <c r="K2530" s="2">
        <v>0</v>
      </c>
      <c r="L2530" t="s">
        <v>24</v>
      </c>
      <c r="M2530" t="s">
        <v>25</v>
      </c>
      <c r="N2530" t="s">
        <v>40</v>
      </c>
      <c r="O2530" t="s">
        <v>41</v>
      </c>
      <c r="P2530" t="s">
        <v>10169</v>
      </c>
      <c r="Q2530" t="s">
        <v>12600</v>
      </c>
      <c r="R2530" t="s">
        <v>166</v>
      </c>
      <c r="S2530" t="s">
        <v>12601</v>
      </c>
    </row>
    <row r="2531" hidden="1" spans="1:19">
      <c r="A2531">
        <v>2530</v>
      </c>
      <c r="B2531" t="s">
        <v>12602</v>
      </c>
      <c r="C2531" t="s">
        <v>9823</v>
      </c>
      <c r="D2531" t="str">
        <f>VLOOKUP(C2531,[1]Sheet1!$A:$B,2,0)</f>
        <v>海淀关闭规则</v>
      </c>
      <c r="E2531" t="s">
        <v>12603</v>
      </c>
      <c r="F2531" t="s">
        <v>1537</v>
      </c>
      <c r="G2531" s="2">
        <v>1</v>
      </c>
      <c r="H2531" t="s">
        <v>9824</v>
      </c>
      <c r="I2531" s="2">
        <v>1</v>
      </c>
      <c r="J2531" t="s">
        <v>12604</v>
      </c>
      <c r="K2531" s="2">
        <v>0</v>
      </c>
      <c r="L2531" t="s">
        <v>24</v>
      </c>
      <c r="M2531" t="s">
        <v>25</v>
      </c>
      <c r="N2531" t="s">
        <v>40</v>
      </c>
      <c r="O2531" t="s">
        <v>41</v>
      </c>
      <c r="P2531" t="s">
        <v>10169</v>
      </c>
      <c r="Q2531" t="s">
        <v>12605</v>
      </c>
      <c r="R2531" t="s">
        <v>166</v>
      </c>
      <c r="S2531" t="s">
        <v>12606</v>
      </c>
    </row>
    <row r="2532" hidden="1" spans="1:19">
      <c r="A2532">
        <v>2531</v>
      </c>
      <c r="B2532" t="s">
        <v>12607</v>
      </c>
      <c r="C2532" t="s">
        <v>9823</v>
      </c>
      <c r="D2532" t="str">
        <f>VLOOKUP(C2532,[1]Sheet1!$A:$B,2,0)</f>
        <v>海淀关闭规则</v>
      </c>
      <c r="E2532" t="s">
        <v>12608</v>
      </c>
      <c r="F2532" t="s">
        <v>1537</v>
      </c>
      <c r="G2532" s="2">
        <v>1</v>
      </c>
      <c r="H2532" t="s">
        <v>9824</v>
      </c>
      <c r="I2532" s="2">
        <v>1</v>
      </c>
      <c r="J2532" t="s">
        <v>12609</v>
      </c>
      <c r="K2532" s="2">
        <v>0</v>
      </c>
      <c r="L2532" t="s">
        <v>24</v>
      </c>
      <c r="M2532" t="s">
        <v>25</v>
      </c>
      <c r="N2532" t="s">
        <v>40</v>
      </c>
      <c r="O2532" t="s">
        <v>41</v>
      </c>
      <c r="P2532" t="s">
        <v>10169</v>
      </c>
      <c r="Q2532" t="s">
        <v>12610</v>
      </c>
      <c r="R2532" t="s">
        <v>166</v>
      </c>
      <c r="S2532" t="s">
        <v>12611</v>
      </c>
    </row>
    <row r="2533" hidden="1" spans="1:19">
      <c r="A2533">
        <v>2532</v>
      </c>
      <c r="B2533" t="s">
        <v>12612</v>
      </c>
      <c r="C2533" t="s">
        <v>9823</v>
      </c>
      <c r="D2533" t="str">
        <f>VLOOKUP(C2533,[1]Sheet1!$A:$B,2,0)</f>
        <v>海淀关闭规则</v>
      </c>
      <c r="E2533" t="s">
        <v>12613</v>
      </c>
      <c r="F2533" t="s">
        <v>1537</v>
      </c>
      <c r="G2533" s="2">
        <v>1</v>
      </c>
      <c r="H2533" t="s">
        <v>9824</v>
      </c>
      <c r="I2533" s="2">
        <v>1</v>
      </c>
      <c r="J2533" t="s">
        <v>12614</v>
      </c>
      <c r="K2533" s="2">
        <v>0</v>
      </c>
      <c r="L2533" t="s">
        <v>24</v>
      </c>
      <c r="M2533" t="s">
        <v>25</v>
      </c>
      <c r="N2533" t="s">
        <v>40</v>
      </c>
      <c r="O2533" t="s">
        <v>41</v>
      </c>
      <c r="P2533" t="s">
        <v>10169</v>
      </c>
      <c r="Q2533" t="s">
        <v>12615</v>
      </c>
      <c r="R2533" t="s">
        <v>166</v>
      </c>
      <c r="S2533" t="s">
        <v>12616</v>
      </c>
    </row>
    <row r="2534" hidden="1" spans="1:19">
      <c r="A2534">
        <v>2533</v>
      </c>
      <c r="B2534" t="s">
        <v>12617</v>
      </c>
      <c r="C2534" t="s">
        <v>9823</v>
      </c>
      <c r="D2534" t="str">
        <f>VLOOKUP(C2534,[1]Sheet1!$A:$B,2,0)</f>
        <v>海淀关闭规则</v>
      </c>
      <c r="E2534" t="s">
        <v>12618</v>
      </c>
      <c r="F2534" t="s">
        <v>1537</v>
      </c>
      <c r="G2534" s="2">
        <v>1</v>
      </c>
      <c r="H2534" t="s">
        <v>9824</v>
      </c>
      <c r="I2534" s="2">
        <v>1</v>
      </c>
      <c r="J2534" t="s">
        <v>12619</v>
      </c>
      <c r="K2534" s="2">
        <v>0</v>
      </c>
      <c r="L2534" t="s">
        <v>24</v>
      </c>
      <c r="M2534" t="s">
        <v>25</v>
      </c>
      <c r="N2534" t="s">
        <v>40</v>
      </c>
      <c r="O2534" t="s">
        <v>41</v>
      </c>
      <c r="P2534" t="s">
        <v>10169</v>
      </c>
      <c r="Q2534" t="s">
        <v>12620</v>
      </c>
      <c r="R2534" t="s">
        <v>166</v>
      </c>
      <c r="S2534" t="s">
        <v>12621</v>
      </c>
    </row>
    <row r="2535" hidden="1" spans="1:19">
      <c r="A2535">
        <v>2534</v>
      </c>
      <c r="B2535" t="s">
        <v>12622</v>
      </c>
      <c r="C2535" t="s">
        <v>9823</v>
      </c>
      <c r="D2535" t="str">
        <f>VLOOKUP(C2535,[1]Sheet1!$A:$B,2,0)</f>
        <v>海淀关闭规则</v>
      </c>
      <c r="E2535" t="s">
        <v>12623</v>
      </c>
      <c r="F2535" t="s">
        <v>1537</v>
      </c>
      <c r="G2535" s="2">
        <v>1</v>
      </c>
      <c r="H2535" t="s">
        <v>9824</v>
      </c>
      <c r="I2535" s="2">
        <v>1</v>
      </c>
      <c r="J2535" t="s">
        <v>12624</v>
      </c>
      <c r="K2535" s="2">
        <v>0</v>
      </c>
      <c r="L2535" t="s">
        <v>24</v>
      </c>
      <c r="M2535" t="s">
        <v>25</v>
      </c>
      <c r="N2535" t="s">
        <v>40</v>
      </c>
      <c r="O2535" t="s">
        <v>41</v>
      </c>
      <c r="P2535" t="s">
        <v>10169</v>
      </c>
      <c r="Q2535" t="s">
        <v>12625</v>
      </c>
      <c r="R2535" t="s">
        <v>166</v>
      </c>
      <c r="S2535" t="s">
        <v>12626</v>
      </c>
    </row>
    <row r="2536" hidden="1" spans="1:19">
      <c r="A2536">
        <v>2535</v>
      </c>
      <c r="B2536" t="s">
        <v>12627</v>
      </c>
      <c r="C2536" t="s">
        <v>9823</v>
      </c>
      <c r="D2536" t="str">
        <f>VLOOKUP(C2536,[1]Sheet1!$A:$B,2,0)</f>
        <v>海淀关闭规则</v>
      </c>
      <c r="E2536" t="s">
        <v>12628</v>
      </c>
      <c r="F2536" t="s">
        <v>2637</v>
      </c>
      <c r="G2536" s="2">
        <v>1</v>
      </c>
      <c r="H2536" t="s">
        <v>9824</v>
      </c>
      <c r="I2536" s="2">
        <v>1</v>
      </c>
      <c r="J2536" t="s">
        <v>12629</v>
      </c>
      <c r="K2536" s="2">
        <v>0</v>
      </c>
      <c r="L2536" t="s">
        <v>24</v>
      </c>
      <c r="M2536" t="s">
        <v>25</v>
      </c>
      <c r="N2536" t="s">
        <v>40</v>
      </c>
      <c r="O2536" t="s">
        <v>41</v>
      </c>
      <c r="P2536" t="s">
        <v>10169</v>
      </c>
      <c r="Q2536" t="s">
        <v>12630</v>
      </c>
      <c r="R2536" t="s">
        <v>166</v>
      </c>
      <c r="S2536" t="s">
        <v>12631</v>
      </c>
    </row>
    <row r="2537" hidden="1" spans="1:19">
      <c r="A2537">
        <v>2536</v>
      </c>
      <c r="B2537" t="s">
        <v>12632</v>
      </c>
      <c r="C2537" t="s">
        <v>9823</v>
      </c>
      <c r="D2537" t="str">
        <f>VLOOKUP(C2537,[1]Sheet1!$A:$B,2,0)</f>
        <v>海淀关闭规则</v>
      </c>
      <c r="E2537" t="s">
        <v>12633</v>
      </c>
      <c r="F2537" t="s">
        <v>2637</v>
      </c>
      <c r="G2537" s="2">
        <v>1</v>
      </c>
      <c r="H2537" t="s">
        <v>9824</v>
      </c>
      <c r="I2537" s="2">
        <v>1</v>
      </c>
      <c r="J2537" t="s">
        <v>12634</v>
      </c>
      <c r="K2537" s="2">
        <v>0</v>
      </c>
      <c r="L2537" t="s">
        <v>24</v>
      </c>
      <c r="M2537" t="s">
        <v>25</v>
      </c>
      <c r="N2537" t="s">
        <v>40</v>
      </c>
      <c r="O2537" t="s">
        <v>41</v>
      </c>
      <c r="P2537" t="s">
        <v>10169</v>
      </c>
      <c r="Q2537" t="s">
        <v>12635</v>
      </c>
      <c r="R2537" t="s">
        <v>166</v>
      </c>
      <c r="S2537" t="s">
        <v>12636</v>
      </c>
    </row>
    <row r="2538" hidden="1" spans="1:19">
      <c r="A2538">
        <v>2537</v>
      </c>
      <c r="B2538" t="s">
        <v>12637</v>
      </c>
      <c r="C2538" t="s">
        <v>9823</v>
      </c>
      <c r="D2538" t="str">
        <f>VLOOKUP(C2538,[1]Sheet1!$A:$B,2,0)</f>
        <v>海淀关闭规则</v>
      </c>
      <c r="E2538" t="s">
        <v>12638</v>
      </c>
      <c r="F2538" t="s">
        <v>2637</v>
      </c>
      <c r="G2538" s="2">
        <v>1</v>
      </c>
      <c r="H2538" t="s">
        <v>9824</v>
      </c>
      <c r="I2538" s="2">
        <v>1</v>
      </c>
      <c r="J2538" t="s">
        <v>12639</v>
      </c>
      <c r="K2538" s="2">
        <v>0</v>
      </c>
      <c r="L2538" t="s">
        <v>24</v>
      </c>
      <c r="M2538" t="s">
        <v>25</v>
      </c>
      <c r="N2538" t="s">
        <v>40</v>
      </c>
      <c r="O2538" t="s">
        <v>41</v>
      </c>
      <c r="P2538" t="s">
        <v>10169</v>
      </c>
      <c r="Q2538" t="s">
        <v>12640</v>
      </c>
      <c r="R2538" t="s">
        <v>166</v>
      </c>
      <c r="S2538" t="s">
        <v>12641</v>
      </c>
    </row>
    <row r="2539" hidden="1" spans="1:19">
      <c r="A2539">
        <v>2538</v>
      </c>
      <c r="B2539" t="s">
        <v>12642</v>
      </c>
      <c r="C2539" t="s">
        <v>9823</v>
      </c>
      <c r="D2539" t="str">
        <f>VLOOKUP(C2539,[1]Sheet1!$A:$B,2,0)</f>
        <v>海淀关闭规则</v>
      </c>
      <c r="E2539" t="s">
        <v>12643</v>
      </c>
      <c r="F2539" t="s">
        <v>6096</v>
      </c>
      <c r="G2539" s="2">
        <v>1</v>
      </c>
      <c r="H2539" t="s">
        <v>9824</v>
      </c>
      <c r="I2539" s="2">
        <v>1</v>
      </c>
      <c r="J2539" t="s">
        <v>12644</v>
      </c>
      <c r="K2539" s="2">
        <v>0</v>
      </c>
      <c r="L2539" t="s">
        <v>24</v>
      </c>
      <c r="M2539" t="s">
        <v>25</v>
      </c>
      <c r="N2539" t="s">
        <v>40</v>
      </c>
      <c r="O2539" t="s">
        <v>41</v>
      </c>
      <c r="P2539" t="s">
        <v>10169</v>
      </c>
      <c r="Q2539" t="s">
        <v>12645</v>
      </c>
      <c r="R2539" t="s">
        <v>166</v>
      </c>
      <c r="S2539" t="s">
        <v>12646</v>
      </c>
    </row>
    <row r="2540" hidden="1" spans="1:19">
      <c r="A2540">
        <v>2539</v>
      </c>
      <c r="B2540" t="s">
        <v>12647</v>
      </c>
      <c r="C2540" t="s">
        <v>9823</v>
      </c>
      <c r="D2540" t="str">
        <f>VLOOKUP(C2540,[1]Sheet1!$A:$B,2,0)</f>
        <v>海淀关闭规则</v>
      </c>
      <c r="E2540" t="s">
        <v>12648</v>
      </c>
      <c r="F2540" t="s">
        <v>2637</v>
      </c>
      <c r="G2540" s="2">
        <v>1</v>
      </c>
      <c r="H2540" t="s">
        <v>9824</v>
      </c>
      <c r="I2540" s="2">
        <v>1</v>
      </c>
      <c r="J2540" t="s">
        <v>12649</v>
      </c>
      <c r="K2540" s="2">
        <v>0</v>
      </c>
      <c r="L2540" t="s">
        <v>24</v>
      </c>
      <c r="M2540" t="s">
        <v>25</v>
      </c>
      <c r="N2540" t="s">
        <v>40</v>
      </c>
      <c r="O2540" t="s">
        <v>41</v>
      </c>
      <c r="P2540" t="s">
        <v>10169</v>
      </c>
      <c r="Q2540" t="s">
        <v>12650</v>
      </c>
      <c r="R2540" t="s">
        <v>166</v>
      </c>
      <c r="S2540" t="s">
        <v>12651</v>
      </c>
    </row>
    <row r="2541" hidden="1" spans="1:19">
      <c r="A2541">
        <v>2540</v>
      </c>
      <c r="B2541" t="s">
        <v>12652</v>
      </c>
      <c r="C2541" t="s">
        <v>9823</v>
      </c>
      <c r="D2541" t="str">
        <f>VLOOKUP(C2541,[1]Sheet1!$A:$B,2,0)</f>
        <v>海淀关闭规则</v>
      </c>
      <c r="E2541" t="s">
        <v>12653</v>
      </c>
      <c r="F2541" t="s">
        <v>6096</v>
      </c>
      <c r="G2541" s="2">
        <v>1</v>
      </c>
      <c r="H2541" t="s">
        <v>9824</v>
      </c>
      <c r="I2541" s="2">
        <v>1</v>
      </c>
      <c r="J2541" t="s">
        <v>12654</v>
      </c>
      <c r="K2541" s="2">
        <v>0</v>
      </c>
      <c r="L2541" t="s">
        <v>24</v>
      </c>
      <c r="M2541" t="s">
        <v>25</v>
      </c>
      <c r="N2541" t="s">
        <v>40</v>
      </c>
      <c r="O2541" t="s">
        <v>41</v>
      </c>
      <c r="P2541" t="s">
        <v>10169</v>
      </c>
      <c r="Q2541" t="s">
        <v>12655</v>
      </c>
      <c r="R2541" t="s">
        <v>166</v>
      </c>
      <c r="S2541" t="s">
        <v>12656</v>
      </c>
    </row>
    <row r="2542" hidden="1" spans="1:19">
      <c r="A2542">
        <v>2541</v>
      </c>
      <c r="B2542" t="s">
        <v>12657</v>
      </c>
      <c r="C2542" t="s">
        <v>9823</v>
      </c>
      <c r="D2542" t="str">
        <f>VLOOKUP(C2542,[1]Sheet1!$A:$B,2,0)</f>
        <v>海淀关闭规则</v>
      </c>
      <c r="E2542" t="s">
        <v>12658</v>
      </c>
      <c r="F2542" t="s">
        <v>6096</v>
      </c>
      <c r="G2542" s="2">
        <v>1</v>
      </c>
      <c r="H2542" t="s">
        <v>9824</v>
      </c>
      <c r="I2542" s="2">
        <v>1</v>
      </c>
      <c r="J2542" t="s">
        <v>12659</v>
      </c>
      <c r="K2542" s="2">
        <v>0</v>
      </c>
      <c r="L2542" t="s">
        <v>24</v>
      </c>
      <c r="M2542" t="s">
        <v>25</v>
      </c>
      <c r="N2542" t="s">
        <v>40</v>
      </c>
      <c r="O2542" t="s">
        <v>41</v>
      </c>
      <c r="P2542" t="s">
        <v>10169</v>
      </c>
      <c r="Q2542" t="s">
        <v>12660</v>
      </c>
      <c r="R2542" t="s">
        <v>166</v>
      </c>
      <c r="S2542" t="s">
        <v>12661</v>
      </c>
    </row>
    <row r="2543" hidden="1" spans="1:19">
      <c r="A2543">
        <v>2542</v>
      </c>
      <c r="B2543" t="s">
        <v>12662</v>
      </c>
      <c r="C2543" t="s">
        <v>9823</v>
      </c>
      <c r="D2543" t="str">
        <f>VLOOKUP(C2543,[1]Sheet1!$A:$B,2,0)</f>
        <v>海淀关闭规则</v>
      </c>
      <c r="E2543" t="s">
        <v>12663</v>
      </c>
      <c r="F2543" t="s">
        <v>6096</v>
      </c>
      <c r="G2543" s="2">
        <v>1</v>
      </c>
      <c r="H2543" t="s">
        <v>9824</v>
      </c>
      <c r="I2543" s="2">
        <v>1</v>
      </c>
      <c r="J2543" t="s">
        <v>12664</v>
      </c>
      <c r="K2543" s="2">
        <v>0</v>
      </c>
      <c r="L2543" t="s">
        <v>24</v>
      </c>
      <c r="M2543" t="s">
        <v>25</v>
      </c>
      <c r="N2543" t="s">
        <v>40</v>
      </c>
      <c r="O2543" t="s">
        <v>41</v>
      </c>
      <c r="P2543" t="s">
        <v>10169</v>
      </c>
      <c r="Q2543" t="s">
        <v>12665</v>
      </c>
      <c r="R2543" t="s">
        <v>166</v>
      </c>
      <c r="S2543" t="s">
        <v>12666</v>
      </c>
    </row>
    <row r="2544" hidden="1" spans="1:19">
      <c r="A2544">
        <v>2543</v>
      </c>
      <c r="B2544" t="s">
        <v>12667</v>
      </c>
      <c r="C2544" t="s">
        <v>9823</v>
      </c>
      <c r="D2544" t="str">
        <f>VLOOKUP(C2544,[1]Sheet1!$A:$B,2,0)</f>
        <v>海淀关闭规则</v>
      </c>
      <c r="E2544" t="s">
        <v>12668</v>
      </c>
      <c r="F2544" t="s">
        <v>6133</v>
      </c>
      <c r="G2544" s="2">
        <v>1</v>
      </c>
      <c r="H2544" t="s">
        <v>9824</v>
      </c>
      <c r="I2544" s="2">
        <v>1</v>
      </c>
      <c r="J2544" t="s">
        <v>12669</v>
      </c>
      <c r="K2544" s="2">
        <v>0</v>
      </c>
      <c r="L2544" t="s">
        <v>24</v>
      </c>
      <c r="M2544" t="s">
        <v>25</v>
      </c>
      <c r="N2544" t="s">
        <v>40</v>
      </c>
      <c r="O2544" t="s">
        <v>41</v>
      </c>
      <c r="P2544" t="s">
        <v>10169</v>
      </c>
      <c r="Q2544" t="s">
        <v>12670</v>
      </c>
      <c r="R2544" t="s">
        <v>166</v>
      </c>
      <c r="S2544" t="s">
        <v>12671</v>
      </c>
    </row>
    <row r="2545" hidden="1" spans="1:19">
      <c r="A2545">
        <v>2544</v>
      </c>
      <c r="B2545" t="s">
        <v>12672</v>
      </c>
      <c r="C2545" t="s">
        <v>9823</v>
      </c>
      <c r="D2545" t="str">
        <f>VLOOKUP(C2545,[1]Sheet1!$A:$B,2,0)</f>
        <v>海淀关闭规则</v>
      </c>
      <c r="E2545" t="s">
        <v>12673</v>
      </c>
      <c r="F2545" t="s">
        <v>6133</v>
      </c>
      <c r="G2545" s="2">
        <v>1</v>
      </c>
      <c r="H2545" t="s">
        <v>9824</v>
      </c>
      <c r="I2545" s="2">
        <v>1</v>
      </c>
      <c r="J2545" t="s">
        <v>12674</v>
      </c>
      <c r="K2545" s="2">
        <v>0</v>
      </c>
      <c r="L2545" t="s">
        <v>24</v>
      </c>
      <c r="M2545" t="s">
        <v>25</v>
      </c>
      <c r="N2545" t="s">
        <v>40</v>
      </c>
      <c r="O2545" t="s">
        <v>41</v>
      </c>
      <c r="P2545" t="s">
        <v>10169</v>
      </c>
      <c r="Q2545" t="s">
        <v>12675</v>
      </c>
      <c r="R2545" t="s">
        <v>166</v>
      </c>
      <c r="S2545" t="s">
        <v>12676</v>
      </c>
    </row>
    <row r="2546" hidden="1" spans="1:19">
      <c r="A2546">
        <v>2545</v>
      </c>
      <c r="B2546" t="s">
        <v>12677</v>
      </c>
      <c r="C2546" t="s">
        <v>9823</v>
      </c>
      <c r="D2546" t="str">
        <f>VLOOKUP(C2546,[1]Sheet1!$A:$B,2,0)</f>
        <v>海淀关闭规则</v>
      </c>
      <c r="E2546" t="s">
        <v>12678</v>
      </c>
      <c r="F2546" t="s">
        <v>6133</v>
      </c>
      <c r="G2546" s="2">
        <v>1</v>
      </c>
      <c r="H2546" t="s">
        <v>9824</v>
      </c>
      <c r="I2546" s="2">
        <v>1</v>
      </c>
      <c r="J2546" t="s">
        <v>12679</v>
      </c>
      <c r="K2546" s="2">
        <v>0</v>
      </c>
      <c r="L2546" t="s">
        <v>24</v>
      </c>
      <c r="M2546" t="s">
        <v>25</v>
      </c>
      <c r="N2546" t="s">
        <v>40</v>
      </c>
      <c r="O2546" t="s">
        <v>41</v>
      </c>
      <c r="P2546" t="s">
        <v>10169</v>
      </c>
      <c r="Q2546" t="s">
        <v>12680</v>
      </c>
      <c r="R2546" t="s">
        <v>166</v>
      </c>
      <c r="S2546" t="s">
        <v>12681</v>
      </c>
    </row>
    <row r="2547" hidden="1" spans="1:19">
      <c r="A2547">
        <v>2546</v>
      </c>
      <c r="B2547" t="s">
        <v>12682</v>
      </c>
      <c r="C2547" t="s">
        <v>9823</v>
      </c>
      <c r="D2547" t="str">
        <f>VLOOKUP(C2547,[1]Sheet1!$A:$B,2,0)</f>
        <v>海淀关闭规则</v>
      </c>
      <c r="E2547" t="s">
        <v>12683</v>
      </c>
      <c r="F2547" t="s">
        <v>6133</v>
      </c>
      <c r="G2547" s="2">
        <v>1</v>
      </c>
      <c r="H2547" t="s">
        <v>9824</v>
      </c>
      <c r="I2547" s="2">
        <v>1</v>
      </c>
      <c r="J2547" t="s">
        <v>12684</v>
      </c>
      <c r="K2547" s="2">
        <v>0</v>
      </c>
      <c r="L2547" t="s">
        <v>24</v>
      </c>
      <c r="M2547" t="s">
        <v>25</v>
      </c>
      <c r="N2547" t="s">
        <v>40</v>
      </c>
      <c r="O2547" t="s">
        <v>41</v>
      </c>
      <c r="P2547" t="s">
        <v>10169</v>
      </c>
      <c r="Q2547" t="s">
        <v>12685</v>
      </c>
      <c r="R2547" t="s">
        <v>166</v>
      </c>
      <c r="S2547" t="s">
        <v>12686</v>
      </c>
    </row>
    <row r="2548" hidden="1" spans="1:19">
      <c r="A2548">
        <v>2547</v>
      </c>
      <c r="B2548" t="s">
        <v>12687</v>
      </c>
      <c r="C2548" t="s">
        <v>9823</v>
      </c>
      <c r="D2548" t="str">
        <f>VLOOKUP(C2548,[1]Sheet1!$A:$B,2,0)</f>
        <v>海淀关闭规则</v>
      </c>
      <c r="E2548" t="s">
        <v>12688</v>
      </c>
      <c r="F2548" t="s">
        <v>6140</v>
      </c>
      <c r="G2548" s="2">
        <v>1</v>
      </c>
      <c r="H2548" t="s">
        <v>9824</v>
      </c>
      <c r="I2548" s="2">
        <v>1</v>
      </c>
      <c r="J2548" t="s">
        <v>12689</v>
      </c>
      <c r="K2548" s="2">
        <v>0</v>
      </c>
      <c r="L2548" t="s">
        <v>24</v>
      </c>
      <c r="M2548" t="s">
        <v>25</v>
      </c>
      <c r="N2548" t="s">
        <v>40</v>
      </c>
      <c r="O2548" t="s">
        <v>41</v>
      </c>
      <c r="P2548" t="s">
        <v>10169</v>
      </c>
      <c r="Q2548" t="s">
        <v>12690</v>
      </c>
      <c r="R2548" t="s">
        <v>166</v>
      </c>
      <c r="S2548" t="s">
        <v>12691</v>
      </c>
    </row>
    <row r="2549" hidden="1" spans="1:19">
      <c r="A2549">
        <v>2548</v>
      </c>
      <c r="B2549" t="s">
        <v>12692</v>
      </c>
      <c r="C2549" t="s">
        <v>9823</v>
      </c>
      <c r="D2549" t="str">
        <f>VLOOKUP(C2549,[1]Sheet1!$A:$B,2,0)</f>
        <v>海淀关闭规则</v>
      </c>
      <c r="E2549" t="s">
        <v>12693</v>
      </c>
      <c r="F2549" t="s">
        <v>6140</v>
      </c>
      <c r="G2549" s="2">
        <v>1</v>
      </c>
      <c r="H2549" t="s">
        <v>9824</v>
      </c>
      <c r="I2549" s="2">
        <v>1</v>
      </c>
      <c r="J2549" t="s">
        <v>12694</v>
      </c>
      <c r="K2549" s="2">
        <v>0</v>
      </c>
      <c r="L2549" t="s">
        <v>24</v>
      </c>
      <c r="M2549" t="s">
        <v>25</v>
      </c>
      <c r="N2549" t="s">
        <v>40</v>
      </c>
      <c r="O2549" t="s">
        <v>41</v>
      </c>
      <c r="P2549" t="s">
        <v>10169</v>
      </c>
      <c r="Q2549" t="s">
        <v>12695</v>
      </c>
      <c r="R2549" t="s">
        <v>166</v>
      </c>
      <c r="S2549" t="s">
        <v>12696</v>
      </c>
    </row>
    <row r="2550" hidden="1" spans="1:19">
      <c r="A2550">
        <v>2549</v>
      </c>
      <c r="B2550" t="s">
        <v>12697</v>
      </c>
      <c r="C2550" t="s">
        <v>9823</v>
      </c>
      <c r="D2550" t="str">
        <f>VLOOKUP(C2550,[1]Sheet1!$A:$B,2,0)</f>
        <v>海淀关闭规则</v>
      </c>
      <c r="E2550" t="s">
        <v>12698</v>
      </c>
      <c r="F2550" t="s">
        <v>6140</v>
      </c>
      <c r="G2550" s="2">
        <v>1</v>
      </c>
      <c r="H2550" t="s">
        <v>9824</v>
      </c>
      <c r="I2550" s="2">
        <v>1</v>
      </c>
      <c r="J2550" t="s">
        <v>12699</v>
      </c>
      <c r="K2550" s="2">
        <v>0</v>
      </c>
      <c r="L2550" t="s">
        <v>24</v>
      </c>
      <c r="M2550" t="s">
        <v>25</v>
      </c>
      <c r="N2550" t="s">
        <v>40</v>
      </c>
      <c r="O2550" t="s">
        <v>41</v>
      </c>
      <c r="P2550" t="s">
        <v>10169</v>
      </c>
      <c r="Q2550" t="s">
        <v>12700</v>
      </c>
      <c r="R2550" t="s">
        <v>166</v>
      </c>
      <c r="S2550" t="s">
        <v>12701</v>
      </c>
    </row>
    <row r="2551" hidden="1" spans="1:19">
      <c r="A2551">
        <v>2550</v>
      </c>
      <c r="B2551" t="s">
        <v>12702</v>
      </c>
      <c r="C2551" t="s">
        <v>9823</v>
      </c>
      <c r="D2551" t="str">
        <f>VLOOKUP(C2551,[1]Sheet1!$A:$B,2,0)</f>
        <v>海淀关闭规则</v>
      </c>
      <c r="E2551" t="s">
        <v>12703</v>
      </c>
      <c r="F2551" t="s">
        <v>1699</v>
      </c>
      <c r="G2551" s="2">
        <v>1</v>
      </c>
      <c r="H2551" t="s">
        <v>9824</v>
      </c>
      <c r="I2551" s="2">
        <v>1</v>
      </c>
      <c r="J2551" t="s">
        <v>12704</v>
      </c>
      <c r="K2551" s="2">
        <v>0</v>
      </c>
      <c r="L2551" t="s">
        <v>24</v>
      </c>
      <c r="M2551" t="s">
        <v>25</v>
      </c>
      <c r="N2551" t="s">
        <v>40</v>
      </c>
      <c r="O2551" t="s">
        <v>41</v>
      </c>
      <c r="P2551" t="s">
        <v>10169</v>
      </c>
      <c r="Q2551" t="s">
        <v>12705</v>
      </c>
      <c r="R2551" t="s">
        <v>166</v>
      </c>
      <c r="S2551" t="s">
        <v>12706</v>
      </c>
    </row>
    <row r="2552" hidden="1" spans="1:19">
      <c r="A2552">
        <v>2551</v>
      </c>
      <c r="B2552" t="s">
        <v>12707</v>
      </c>
      <c r="C2552" t="s">
        <v>9823</v>
      </c>
      <c r="D2552" t="str">
        <f>VLOOKUP(C2552,[1]Sheet1!$A:$B,2,0)</f>
        <v>海淀关闭规则</v>
      </c>
      <c r="E2552" t="s">
        <v>12708</v>
      </c>
      <c r="F2552" t="s">
        <v>1699</v>
      </c>
      <c r="G2552" s="2">
        <v>1</v>
      </c>
      <c r="H2552" t="s">
        <v>9824</v>
      </c>
      <c r="I2552" s="2">
        <v>1</v>
      </c>
      <c r="J2552" t="s">
        <v>12709</v>
      </c>
      <c r="K2552" s="2">
        <v>0</v>
      </c>
      <c r="L2552" t="s">
        <v>24</v>
      </c>
      <c r="M2552" t="s">
        <v>25</v>
      </c>
      <c r="N2552" t="s">
        <v>40</v>
      </c>
      <c r="O2552" t="s">
        <v>41</v>
      </c>
      <c r="P2552" t="s">
        <v>10169</v>
      </c>
      <c r="Q2552" t="s">
        <v>12710</v>
      </c>
      <c r="R2552" t="s">
        <v>166</v>
      </c>
      <c r="S2552" t="s">
        <v>12711</v>
      </c>
    </row>
    <row r="2553" hidden="1" spans="1:19">
      <c r="A2553">
        <v>2552</v>
      </c>
      <c r="B2553" t="s">
        <v>12712</v>
      </c>
      <c r="C2553" t="s">
        <v>9823</v>
      </c>
      <c r="D2553" t="str">
        <f>VLOOKUP(C2553,[1]Sheet1!$A:$B,2,0)</f>
        <v>海淀关闭规则</v>
      </c>
      <c r="E2553" t="s">
        <v>12713</v>
      </c>
      <c r="F2553" t="s">
        <v>1699</v>
      </c>
      <c r="G2553" s="2">
        <v>1</v>
      </c>
      <c r="H2553" t="s">
        <v>9824</v>
      </c>
      <c r="I2553" s="2">
        <v>1</v>
      </c>
      <c r="J2553" t="s">
        <v>12714</v>
      </c>
      <c r="K2553" s="2">
        <v>0</v>
      </c>
      <c r="L2553" t="s">
        <v>24</v>
      </c>
      <c r="M2553" t="s">
        <v>25</v>
      </c>
      <c r="N2553" t="s">
        <v>40</v>
      </c>
      <c r="O2553" t="s">
        <v>41</v>
      </c>
      <c r="P2553" t="s">
        <v>10169</v>
      </c>
      <c r="Q2553" t="s">
        <v>12715</v>
      </c>
      <c r="R2553" t="s">
        <v>166</v>
      </c>
      <c r="S2553" t="s">
        <v>12716</v>
      </c>
    </row>
    <row r="2554" hidden="1" spans="1:19">
      <c r="A2554">
        <v>2553</v>
      </c>
      <c r="B2554" t="s">
        <v>12717</v>
      </c>
      <c r="C2554" t="s">
        <v>9823</v>
      </c>
      <c r="D2554" t="str">
        <f>VLOOKUP(C2554,[1]Sheet1!$A:$B,2,0)</f>
        <v>海淀关闭规则</v>
      </c>
      <c r="E2554" t="s">
        <v>12718</v>
      </c>
      <c r="F2554" t="s">
        <v>1699</v>
      </c>
      <c r="G2554" s="2">
        <v>1</v>
      </c>
      <c r="H2554" t="s">
        <v>9824</v>
      </c>
      <c r="I2554" s="2">
        <v>1</v>
      </c>
      <c r="J2554" t="s">
        <v>12719</v>
      </c>
      <c r="K2554" s="2">
        <v>0</v>
      </c>
      <c r="L2554" t="s">
        <v>24</v>
      </c>
      <c r="M2554" t="s">
        <v>25</v>
      </c>
      <c r="N2554" t="s">
        <v>40</v>
      </c>
      <c r="O2554" t="s">
        <v>41</v>
      </c>
      <c r="P2554" t="s">
        <v>10169</v>
      </c>
      <c r="Q2554" t="s">
        <v>12720</v>
      </c>
      <c r="R2554" t="s">
        <v>166</v>
      </c>
      <c r="S2554" t="s">
        <v>12721</v>
      </c>
    </row>
    <row r="2555" hidden="1" spans="1:19">
      <c r="A2555">
        <v>2554</v>
      </c>
      <c r="B2555" t="s">
        <v>12722</v>
      </c>
      <c r="C2555" t="s">
        <v>9823</v>
      </c>
      <c r="D2555" t="str">
        <f>VLOOKUP(C2555,[1]Sheet1!$A:$B,2,0)</f>
        <v>海淀关闭规则</v>
      </c>
      <c r="E2555" t="s">
        <v>12723</v>
      </c>
      <c r="F2555" t="s">
        <v>3406</v>
      </c>
      <c r="G2555" s="2">
        <v>1</v>
      </c>
      <c r="H2555" t="s">
        <v>9824</v>
      </c>
      <c r="I2555" s="2">
        <v>1</v>
      </c>
      <c r="J2555" t="s">
        <v>12724</v>
      </c>
      <c r="K2555" s="2">
        <v>0</v>
      </c>
      <c r="L2555" t="s">
        <v>24</v>
      </c>
      <c r="M2555" t="s">
        <v>25</v>
      </c>
      <c r="N2555" t="s">
        <v>40</v>
      </c>
      <c r="O2555" t="s">
        <v>41</v>
      </c>
      <c r="P2555" t="s">
        <v>10169</v>
      </c>
      <c r="Q2555" t="s">
        <v>12725</v>
      </c>
      <c r="R2555" t="s">
        <v>166</v>
      </c>
      <c r="S2555" t="s">
        <v>12726</v>
      </c>
    </row>
    <row r="2556" hidden="1" spans="1:19">
      <c r="A2556">
        <v>2555</v>
      </c>
      <c r="B2556" t="s">
        <v>12727</v>
      </c>
      <c r="C2556" t="s">
        <v>9823</v>
      </c>
      <c r="D2556" t="str">
        <f>VLOOKUP(C2556,[1]Sheet1!$A:$B,2,0)</f>
        <v>海淀关闭规则</v>
      </c>
      <c r="E2556" t="s">
        <v>12728</v>
      </c>
      <c r="F2556" t="s">
        <v>3406</v>
      </c>
      <c r="G2556" s="2">
        <v>1</v>
      </c>
      <c r="H2556" t="s">
        <v>9824</v>
      </c>
      <c r="I2556" s="2">
        <v>1</v>
      </c>
      <c r="J2556" t="s">
        <v>12729</v>
      </c>
      <c r="K2556" s="2">
        <v>0</v>
      </c>
      <c r="L2556" t="s">
        <v>24</v>
      </c>
      <c r="M2556" t="s">
        <v>25</v>
      </c>
      <c r="N2556" t="s">
        <v>40</v>
      </c>
      <c r="O2556" t="s">
        <v>41</v>
      </c>
      <c r="P2556" t="s">
        <v>10169</v>
      </c>
      <c r="Q2556" t="s">
        <v>12730</v>
      </c>
      <c r="R2556" t="s">
        <v>166</v>
      </c>
      <c r="S2556" t="s">
        <v>12731</v>
      </c>
    </row>
    <row r="2557" hidden="1" spans="1:19">
      <c r="A2557">
        <v>2556</v>
      </c>
      <c r="B2557" t="s">
        <v>12732</v>
      </c>
      <c r="C2557" t="s">
        <v>9823</v>
      </c>
      <c r="D2557" t="str">
        <f>VLOOKUP(C2557,[1]Sheet1!$A:$B,2,0)</f>
        <v>海淀关闭规则</v>
      </c>
      <c r="E2557" t="s">
        <v>12733</v>
      </c>
      <c r="F2557" t="s">
        <v>3406</v>
      </c>
      <c r="G2557" s="2">
        <v>1</v>
      </c>
      <c r="H2557" t="s">
        <v>9824</v>
      </c>
      <c r="I2557" s="2">
        <v>1</v>
      </c>
      <c r="J2557" t="s">
        <v>12734</v>
      </c>
      <c r="K2557" s="2">
        <v>0</v>
      </c>
      <c r="L2557" t="s">
        <v>24</v>
      </c>
      <c r="M2557" t="s">
        <v>25</v>
      </c>
      <c r="N2557" t="s">
        <v>40</v>
      </c>
      <c r="O2557" t="s">
        <v>41</v>
      </c>
      <c r="P2557" t="s">
        <v>10169</v>
      </c>
      <c r="Q2557" t="s">
        <v>12735</v>
      </c>
      <c r="R2557" t="s">
        <v>166</v>
      </c>
      <c r="S2557" t="s">
        <v>12736</v>
      </c>
    </row>
    <row r="2558" hidden="1" spans="1:19">
      <c r="A2558">
        <v>2557</v>
      </c>
      <c r="B2558" t="s">
        <v>12737</v>
      </c>
      <c r="C2558" t="s">
        <v>9823</v>
      </c>
      <c r="D2558" t="str">
        <f>VLOOKUP(C2558,[1]Sheet1!$A:$B,2,0)</f>
        <v>海淀关闭规则</v>
      </c>
      <c r="E2558" t="s">
        <v>12738</v>
      </c>
      <c r="F2558" t="s">
        <v>3406</v>
      </c>
      <c r="G2558" s="2">
        <v>1</v>
      </c>
      <c r="H2558" t="s">
        <v>9824</v>
      </c>
      <c r="I2558" s="2">
        <v>1</v>
      </c>
      <c r="J2558" t="s">
        <v>12739</v>
      </c>
      <c r="K2558" s="2">
        <v>0</v>
      </c>
      <c r="L2558" t="s">
        <v>24</v>
      </c>
      <c r="M2558" t="s">
        <v>25</v>
      </c>
      <c r="N2558" t="s">
        <v>40</v>
      </c>
      <c r="O2558" t="s">
        <v>41</v>
      </c>
      <c r="P2558" t="s">
        <v>10169</v>
      </c>
      <c r="Q2558" t="s">
        <v>12740</v>
      </c>
      <c r="R2558" t="s">
        <v>166</v>
      </c>
      <c r="S2558" t="s">
        <v>12741</v>
      </c>
    </row>
    <row r="2559" hidden="1" spans="1:19">
      <c r="A2559">
        <v>2558</v>
      </c>
      <c r="B2559" t="s">
        <v>12742</v>
      </c>
      <c r="C2559" t="s">
        <v>9823</v>
      </c>
      <c r="D2559" t="str">
        <f>VLOOKUP(C2559,[1]Sheet1!$A:$B,2,0)</f>
        <v>海淀关闭规则</v>
      </c>
      <c r="E2559" t="s">
        <v>12743</v>
      </c>
      <c r="F2559" t="s">
        <v>2825</v>
      </c>
      <c r="G2559" s="2">
        <v>1</v>
      </c>
      <c r="H2559" t="s">
        <v>9824</v>
      </c>
      <c r="I2559" s="2">
        <v>1</v>
      </c>
      <c r="J2559" t="s">
        <v>12744</v>
      </c>
      <c r="K2559" s="2">
        <v>0</v>
      </c>
      <c r="L2559" t="s">
        <v>24</v>
      </c>
      <c r="M2559" t="s">
        <v>25</v>
      </c>
      <c r="N2559" t="s">
        <v>40</v>
      </c>
      <c r="O2559" t="s">
        <v>41</v>
      </c>
      <c r="P2559" t="s">
        <v>10169</v>
      </c>
      <c r="Q2559" t="s">
        <v>12745</v>
      </c>
      <c r="R2559" t="s">
        <v>166</v>
      </c>
      <c r="S2559" t="s">
        <v>12746</v>
      </c>
    </row>
    <row r="2560" hidden="1" spans="1:19">
      <c r="A2560">
        <v>2559</v>
      </c>
      <c r="B2560" t="s">
        <v>12747</v>
      </c>
      <c r="C2560" t="s">
        <v>9823</v>
      </c>
      <c r="D2560" t="str">
        <f>VLOOKUP(C2560,[1]Sheet1!$A:$B,2,0)</f>
        <v>海淀关闭规则</v>
      </c>
      <c r="E2560" t="s">
        <v>12748</v>
      </c>
      <c r="F2560" t="s">
        <v>2825</v>
      </c>
      <c r="G2560" s="2">
        <v>1</v>
      </c>
      <c r="H2560" t="s">
        <v>9824</v>
      </c>
      <c r="I2560" s="2">
        <v>1</v>
      </c>
      <c r="J2560" t="s">
        <v>12749</v>
      </c>
      <c r="K2560" s="2">
        <v>0</v>
      </c>
      <c r="L2560" t="s">
        <v>24</v>
      </c>
      <c r="M2560" t="s">
        <v>25</v>
      </c>
      <c r="N2560" t="s">
        <v>40</v>
      </c>
      <c r="O2560" t="s">
        <v>41</v>
      </c>
      <c r="P2560" t="s">
        <v>10169</v>
      </c>
      <c r="Q2560" t="s">
        <v>12750</v>
      </c>
      <c r="R2560" t="s">
        <v>166</v>
      </c>
      <c r="S2560" t="s">
        <v>12751</v>
      </c>
    </row>
    <row r="2561" hidden="1" spans="1:19">
      <c r="A2561">
        <v>2560</v>
      </c>
      <c r="B2561" t="s">
        <v>12752</v>
      </c>
      <c r="C2561" t="s">
        <v>9823</v>
      </c>
      <c r="D2561" t="str">
        <f>VLOOKUP(C2561,[1]Sheet1!$A:$B,2,0)</f>
        <v>海淀关闭规则</v>
      </c>
      <c r="E2561" t="s">
        <v>12753</v>
      </c>
      <c r="F2561" t="s">
        <v>2825</v>
      </c>
      <c r="G2561" s="2">
        <v>1</v>
      </c>
      <c r="H2561" t="s">
        <v>9824</v>
      </c>
      <c r="I2561" s="2">
        <v>1</v>
      </c>
      <c r="J2561" t="s">
        <v>12754</v>
      </c>
      <c r="K2561" s="2">
        <v>0</v>
      </c>
      <c r="L2561" t="s">
        <v>24</v>
      </c>
      <c r="M2561" t="s">
        <v>25</v>
      </c>
      <c r="N2561" t="s">
        <v>40</v>
      </c>
      <c r="O2561" t="s">
        <v>41</v>
      </c>
      <c r="P2561" t="s">
        <v>10169</v>
      </c>
      <c r="Q2561" t="s">
        <v>12755</v>
      </c>
      <c r="R2561" t="s">
        <v>166</v>
      </c>
      <c r="S2561" t="s">
        <v>12756</v>
      </c>
    </row>
    <row r="2562" hidden="1" spans="1:19">
      <c r="A2562">
        <v>2561</v>
      </c>
      <c r="B2562" t="s">
        <v>12757</v>
      </c>
      <c r="C2562" t="s">
        <v>9823</v>
      </c>
      <c r="D2562" t="str">
        <f>VLOOKUP(C2562,[1]Sheet1!$A:$B,2,0)</f>
        <v>海淀关闭规则</v>
      </c>
      <c r="E2562" t="s">
        <v>12758</v>
      </c>
      <c r="F2562" t="s">
        <v>2825</v>
      </c>
      <c r="G2562" s="2">
        <v>1</v>
      </c>
      <c r="H2562" t="s">
        <v>9824</v>
      </c>
      <c r="I2562" s="2">
        <v>1</v>
      </c>
      <c r="J2562" t="s">
        <v>12759</v>
      </c>
      <c r="K2562" s="2">
        <v>0</v>
      </c>
      <c r="L2562" t="s">
        <v>24</v>
      </c>
      <c r="M2562" t="s">
        <v>25</v>
      </c>
      <c r="N2562" t="s">
        <v>40</v>
      </c>
      <c r="O2562" t="s">
        <v>41</v>
      </c>
      <c r="P2562" t="s">
        <v>10169</v>
      </c>
      <c r="Q2562" t="s">
        <v>12760</v>
      </c>
      <c r="R2562" t="s">
        <v>166</v>
      </c>
      <c r="S2562" t="s">
        <v>12761</v>
      </c>
    </row>
    <row r="2563" hidden="1" spans="1:19">
      <c r="A2563">
        <v>2562</v>
      </c>
      <c r="B2563" t="s">
        <v>12762</v>
      </c>
      <c r="C2563" t="s">
        <v>9823</v>
      </c>
      <c r="D2563" t="str">
        <f>VLOOKUP(C2563,[1]Sheet1!$A:$B,2,0)</f>
        <v>海淀关闭规则</v>
      </c>
      <c r="E2563" t="s">
        <v>12763</v>
      </c>
      <c r="F2563" t="s">
        <v>6216</v>
      </c>
      <c r="G2563" s="2">
        <v>1</v>
      </c>
      <c r="H2563" t="s">
        <v>9824</v>
      </c>
      <c r="I2563" s="2">
        <v>1</v>
      </c>
      <c r="J2563" t="s">
        <v>12764</v>
      </c>
      <c r="K2563" s="2">
        <v>0</v>
      </c>
      <c r="L2563" t="s">
        <v>24</v>
      </c>
      <c r="M2563" t="s">
        <v>25</v>
      </c>
      <c r="N2563" t="s">
        <v>40</v>
      </c>
      <c r="O2563" t="s">
        <v>41</v>
      </c>
      <c r="P2563" t="s">
        <v>10169</v>
      </c>
      <c r="Q2563" t="s">
        <v>12765</v>
      </c>
      <c r="R2563" t="s">
        <v>166</v>
      </c>
      <c r="S2563" t="s">
        <v>12766</v>
      </c>
    </row>
    <row r="2564" hidden="1" spans="1:19">
      <c r="A2564">
        <v>2563</v>
      </c>
      <c r="B2564" t="s">
        <v>12767</v>
      </c>
      <c r="C2564" t="s">
        <v>9823</v>
      </c>
      <c r="D2564" t="str">
        <f>VLOOKUP(C2564,[1]Sheet1!$A:$B,2,0)</f>
        <v>海淀关闭规则</v>
      </c>
      <c r="E2564" t="s">
        <v>12768</v>
      </c>
      <c r="F2564" t="s">
        <v>6216</v>
      </c>
      <c r="G2564" s="2">
        <v>1</v>
      </c>
      <c r="H2564" t="s">
        <v>9824</v>
      </c>
      <c r="I2564" s="2">
        <v>1</v>
      </c>
      <c r="J2564" t="s">
        <v>12769</v>
      </c>
      <c r="K2564" s="2">
        <v>0</v>
      </c>
      <c r="L2564" t="s">
        <v>24</v>
      </c>
      <c r="M2564" t="s">
        <v>25</v>
      </c>
      <c r="N2564" t="s">
        <v>40</v>
      </c>
      <c r="O2564" t="s">
        <v>41</v>
      </c>
      <c r="P2564" t="s">
        <v>10169</v>
      </c>
      <c r="Q2564" t="s">
        <v>12770</v>
      </c>
      <c r="R2564" t="s">
        <v>166</v>
      </c>
      <c r="S2564" t="s">
        <v>12771</v>
      </c>
    </row>
    <row r="2565" hidden="1" spans="1:19">
      <c r="A2565">
        <v>2564</v>
      </c>
      <c r="B2565" t="s">
        <v>12772</v>
      </c>
      <c r="C2565" t="s">
        <v>9823</v>
      </c>
      <c r="D2565" t="str">
        <f>VLOOKUP(C2565,[1]Sheet1!$A:$B,2,0)</f>
        <v>海淀关闭规则</v>
      </c>
      <c r="E2565" t="s">
        <v>12773</v>
      </c>
      <c r="F2565" t="s">
        <v>6216</v>
      </c>
      <c r="G2565" s="2">
        <v>1</v>
      </c>
      <c r="H2565" t="s">
        <v>9824</v>
      </c>
      <c r="I2565" s="2">
        <v>1</v>
      </c>
      <c r="J2565" t="s">
        <v>12774</v>
      </c>
      <c r="K2565" s="2">
        <v>0</v>
      </c>
      <c r="L2565" t="s">
        <v>24</v>
      </c>
      <c r="M2565" t="s">
        <v>25</v>
      </c>
      <c r="N2565" t="s">
        <v>40</v>
      </c>
      <c r="O2565" t="s">
        <v>41</v>
      </c>
      <c r="P2565" t="s">
        <v>10169</v>
      </c>
      <c r="Q2565" t="s">
        <v>12775</v>
      </c>
      <c r="R2565" t="s">
        <v>166</v>
      </c>
      <c r="S2565" t="s">
        <v>12776</v>
      </c>
    </row>
    <row r="2566" hidden="1" spans="1:19">
      <c r="A2566">
        <v>2565</v>
      </c>
      <c r="B2566" t="s">
        <v>12777</v>
      </c>
      <c r="C2566" t="s">
        <v>9823</v>
      </c>
      <c r="D2566" t="str">
        <f>VLOOKUP(C2566,[1]Sheet1!$A:$B,2,0)</f>
        <v>海淀关闭规则</v>
      </c>
      <c r="E2566" t="s">
        <v>12778</v>
      </c>
      <c r="F2566" t="s">
        <v>6216</v>
      </c>
      <c r="G2566" s="2">
        <v>1</v>
      </c>
      <c r="H2566" t="s">
        <v>9824</v>
      </c>
      <c r="I2566" s="2">
        <v>1</v>
      </c>
      <c r="J2566" t="s">
        <v>12779</v>
      </c>
      <c r="K2566" s="2">
        <v>0</v>
      </c>
      <c r="L2566" t="s">
        <v>24</v>
      </c>
      <c r="M2566" t="s">
        <v>25</v>
      </c>
      <c r="N2566" t="s">
        <v>40</v>
      </c>
      <c r="O2566" t="s">
        <v>41</v>
      </c>
      <c r="P2566" t="s">
        <v>10169</v>
      </c>
      <c r="Q2566" t="s">
        <v>12780</v>
      </c>
      <c r="R2566" t="s">
        <v>166</v>
      </c>
      <c r="S2566" t="s">
        <v>12781</v>
      </c>
    </row>
    <row r="2567" hidden="1" spans="1:19">
      <c r="A2567">
        <v>2566</v>
      </c>
      <c r="B2567" t="s">
        <v>12782</v>
      </c>
      <c r="C2567" t="s">
        <v>9823</v>
      </c>
      <c r="D2567" t="str">
        <f>VLOOKUP(C2567,[1]Sheet1!$A:$B,2,0)</f>
        <v>海淀关闭规则</v>
      </c>
      <c r="E2567" t="s">
        <v>12783</v>
      </c>
      <c r="F2567" t="s">
        <v>6246</v>
      </c>
      <c r="G2567" s="2">
        <v>1</v>
      </c>
      <c r="H2567" t="s">
        <v>9824</v>
      </c>
      <c r="I2567" s="2">
        <v>1</v>
      </c>
      <c r="J2567" t="s">
        <v>12784</v>
      </c>
      <c r="K2567" s="2">
        <v>0</v>
      </c>
      <c r="L2567" t="s">
        <v>24</v>
      </c>
      <c r="M2567" t="s">
        <v>25</v>
      </c>
      <c r="N2567" t="s">
        <v>40</v>
      </c>
      <c r="O2567" t="s">
        <v>41</v>
      </c>
      <c r="P2567" t="s">
        <v>10169</v>
      </c>
      <c r="Q2567" t="s">
        <v>12785</v>
      </c>
      <c r="R2567" t="s">
        <v>166</v>
      </c>
      <c r="S2567" t="s">
        <v>12786</v>
      </c>
    </row>
    <row r="2568" hidden="1" spans="1:19">
      <c r="A2568">
        <v>2567</v>
      </c>
      <c r="B2568" t="s">
        <v>12787</v>
      </c>
      <c r="C2568" t="s">
        <v>9823</v>
      </c>
      <c r="D2568" t="str">
        <f>VLOOKUP(C2568,[1]Sheet1!$A:$B,2,0)</f>
        <v>海淀关闭规则</v>
      </c>
      <c r="E2568" t="s">
        <v>12788</v>
      </c>
      <c r="F2568" t="s">
        <v>6246</v>
      </c>
      <c r="G2568" s="2">
        <v>1</v>
      </c>
      <c r="H2568" t="s">
        <v>9824</v>
      </c>
      <c r="I2568" s="2">
        <v>1</v>
      </c>
      <c r="J2568" t="s">
        <v>12789</v>
      </c>
      <c r="K2568" s="2">
        <v>0</v>
      </c>
      <c r="L2568" t="s">
        <v>24</v>
      </c>
      <c r="M2568" t="s">
        <v>25</v>
      </c>
      <c r="N2568" t="s">
        <v>40</v>
      </c>
      <c r="O2568" t="s">
        <v>41</v>
      </c>
      <c r="P2568" t="s">
        <v>10169</v>
      </c>
      <c r="Q2568" t="s">
        <v>12790</v>
      </c>
      <c r="R2568" t="s">
        <v>166</v>
      </c>
      <c r="S2568" t="s">
        <v>12791</v>
      </c>
    </row>
    <row r="2569" hidden="1" spans="1:19">
      <c r="A2569">
        <v>2568</v>
      </c>
      <c r="B2569" t="s">
        <v>12792</v>
      </c>
      <c r="C2569" t="s">
        <v>9823</v>
      </c>
      <c r="D2569" t="str">
        <f>VLOOKUP(C2569,[1]Sheet1!$A:$B,2,0)</f>
        <v>海淀关闭规则</v>
      </c>
      <c r="E2569" t="s">
        <v>12793</v>
      </c>
      <c r="F2569" t="s">
        <v>6246</v>
      </c>
      <c r="G2569" s="2">
        <v>1</v>
      </c>
      <c r="H2569" t="s">
        <v>9824</v>
      </c>
      <c r="I2569" s="2">
        <v>1</v>
      </c>
      <c r="J2569" t="s">
        <v>12794</v>
      </c>
      <c r="K2569" s="2">
        <v>0</v>
      </c>
      <c r="L2569" t="s">
        <v>24</v>
      </c>
      <c r="M2569" t="s">
        <v>25</v>
      </c>
      <c r="N2569" t="s">
        <v>40</v>
      </c>
      <c r="O2569" t="s">
        <v>41</v>
      </c>
      <c r="P2569" t="s">
        <v>10169</v>
      </c>
      <c r="Q2569" t="s">
        <v>12795</v>
      </c>
      <c r="R2569" t="s">
        <v>166</v>
      </c>
      <c r="S2569" t="s">
        <v>12796</v>
      </c>
    </row>
    <row r="2570" hidden="1" spans="1:19">
      <c r="A2570">
        <v>2569</v>
      </c>
      <c r="B2570" t="s">
        <v>12797</v>
      </c>
      <c r="C2570" t="s">
        <v>9823</v>
      </c>
      <c r="D2570" t="str">
        <f>VLOOKUP(C2570,[1]Sheet1!$A:$B,2,0)</f>
        <v>海淀关闭规则</v>
      </c>
      <c r="E2570" t="s">
        <v>12798</v>
      </c>
      <c r="F2570" t="s">
        <v>1657</v>
      </c>
      <c r="G2570" s="2">
        <v>1</v>
      </c>
      <c r="H2570" t="s">
        <v>9824</v>
      </c>
      <c r="I2570" s="2">
        <v>1</v>
      </c>
      <c r="J2570" t="s">
        <v>12799</v>
      </c>
      <c r="K2570" s="2">
        <v>0</v>
      </c>
      <c r="L2570" t="s">
        <v>24</v>
      </c>
      <c r="M2570" t="s">
        <v>25</v>
      </c>
      <c r="N2570" t="s">
        <v>40</v>
      </c>
      <c r="O2570" t="s">
        <v>41</v>
      </c>
      <c r="P2570" t="s">
        <v>10169</v>
      </c>
      <c r="Q2570" t="s">
        <v>12800</v>
      </c>
      <c r="R2570" t="s">
        <v>166</v>
      </c>
      <c r="S2570" t="s">
        <v>12801</v>
      </c>
    </row>
    <row r="2571" hidden="1" spans="1:19">
      <c r="A2571">
        <v>2570</v>
      </c>
      <c r="B2571" t="s">
        <v>12802</v>
      </c>
      <c r="C2571" t="s">
        <v>9823</v>
      </c>
      <c r="D2571" t="str">
        <f>VLOOKUP(C2571,[1]Sheet1!$A:$B,2,0)</f>
        <v>海淀关闭规则</v>
      </c>
      <c r="E2571" t="s">
        <v>12803</v>
      </c>
      <c r="F2571" t="s">
        <v>6246</v>
      </c>
      <c r="G2571" s="2">
        <v>1</v>
      </c>
      <c r="H2571" t="s">
        <v>9824</v>
      </c>
      <c r="I2571" s="2">
        <v>1</v>
      </c>
      <c r="J2571" t="s">
        <v>12804</v>
      </c>
      <c r="K2571" s="2">
        <v>0</v>
      </c>
      <c r="L2571" t="s">
        <v>24</v>
      </c>
      <c r="M2571" t="s">
        <v>25</v>
      </c>
      <c r="N2571" t="s">
        <v>40</v>
      </c>
      <c r="O2571" t="s">
        <v>41</v>
      </c>
      <c r="P2571" t="s">
        <v>10169</v>
      </c>
      <c r="Q2571" t="s">
        <v>12805</v>
      </c>
      <c r="R2571" t="s">
        <v>166</v>
      </c>
      <c r="S2571" t="s">
        <v>12806</v>
      </c>
    </row>
    <row r="2572" hidden="1" spans="1:19">
      <c r="A2572">
        <v>2571</v>
      </c>
      <c r="B2572" t="s">
        <v>12807</v>
      </c>
      <c r="C2572" t="s">
        <v>9823</v>
      </c>
      <c r="D2572" t="str">
        <f>VLOOKUP(C2572,[1]Sheet1!$A:$B,2,0)</f>
        <v>海淀关闭规则</v>
      </c>
      <c r="E2572" t="s">
        <v>12808</v>
      </c>
      <c r="F2572" t="s">
        <v>1657</v>
      </c>
      <c r="G2572" s="2">
        <v>1</v>
      </c>
      <c r="H2572" t="s">
        <v>9824</v>
      </c>
      <c r="I2572" s="2">
        <v>1</v>
      </c>
      <c r="J2572" t="s">
        <v>12809</v>
      </c>
      <c r="K2572" s="2">
        <v>0</v>
      </c>
      <c r="L2572" t="s">
        <v>24</v>
      </c>
      <c r="M2572" t="s">
        <v>25</v>
      </c>
      <c r="N2572" t="s">
        <v>40</v>
      </c>
      <c r="O2572" t="s">
        <v>41</v>
      </c>
      <c r="P2572" t="s">
        <v>10169</v>
      </c>
      <c r="Q2572" t="s">
        <v>12810</v>
      </c>
      <c r="R2572" t="s">
        <v>166</v>
      </c>
      <c r="S2572" t="s">
        <v>12811</v>
      </c>
    </row>
    <row r="2573" hidden="1" spans="1:19">
      <c r="A2573">
        <v>2572</v>
      </c>
      <c r="B2573" t="s">
        <v>12812</v>
      </c>
      <c r="C2573" t="s">
        <v>9823</v>
      </c>
      <c r="D2573" t="str">
        <f>VLOOKUP(C2573,[1]Sheet1!$A:$B,2,0)</f>
        <v>海淀关闭规则</v>
      </c>
      <c r="E2573" t="s">
        <v>12813</v>
      </c>
      <c r="F2573" t="s">
        <v>1657</v>
      </c>
      <c r="G2573" s="2">
        <v>1</v>
      </c>
      <c r="H2573" t="s">
        <v>9824</v>
      </c>
      <c r="I2573" s="2">
        <v>1</v>
      </c>
      <c r="J2573" t="s">
        <v>12814</v>
      </c>
      <c r="K2573" s="2">
        <v>0</v>
      </c>
      <c r="L2573" t="s">
        <v>24</v>
      </c>
      <c r="M2573" t="s">
        <v>25</v>
      </c>
      <c r="N2573" t="s">
        <v>40</v>
      </c>
      <c r="O2573" t="s">
        <v>41</v>
      </c>
      <c r="P2573" t="s">
        <v>10169</v>
      </c>
      <c r="Q2573" t="s">
        <v>12815</v>
      </c>
      <c r="R2573" t="s">
        <v>166</v>
      </c>
      <c r="S2573" t="s">
        <v>12816</v>
      </c>
    </row>
    <row r="2574" hidden="1" spans="1:19">
      <c r="A2574">
        <v>2573</v>
      </c>
      <c r="B2574" t="s">
        <v>12817</v>
      </c>
      <c r="C2574" t="s">
        <v>9823</v>
      </c>
      <c r="D2574" t="str">
        <f>VLOOKUP(C2574,[1]Sheet1!$A:$B,2,0)</f>
        <v>海淀关闭规则</v>
      </c>
      <c r="E2574" t="s">
        <v>12818</v>
      </c>
      <c r="F2574" t="s">
        <v>1657</v>
      </c>
      <c r="G2574" s="2">
        <v>1</v>
      </c>
      <c r="H2574" t="s">
        <v>9824</v>
      </c>
      <c r="I2574" s="2">
        <v>1</v>
      </c>
      <c r="J2574" t="s">
        <v>12819</v>
      </c>
      <c r="K2574" s="2">
        <v>0</v>
      </c>
      <c r="L2574" t="s">
        <v>24</v>
      </c>
      <c r="M2574" t="s">
        <v>25</v>
      </c>
      <c r="N2574" t="s">
        <v>40</v>
      </c>
      <c r="O2574" t="s">
        <v>41</v>
      </c>
      <c r="P2574" t="s">
        <v>10169</v>
      </c>
      <c r="Q2574" t="s">
        <v>12820</v>
      </c>
      <c r="R2574" t="s">
        <v>166</v>
      </c>
      <c r="S2574" t="s">
        <v>12821</v>
      </c>
    </row>
    <row r="2575" hidden="1" spans="1:19">
      <c r="A2575">
        <v>2574</v>
      </c>
      <c r="B2575" t="s">
        <v>12822</v>
      </c>
      <c r="C2575" t="s">
        <v>9823</v>
      </c>
      <c r="D2575" t="str">
        <f>VLOOKUP(C2575,[1]Sheet1!$A:$B,2,0)</f>
        <v>海淀关闭规则</v>
      </c>
      <c r="E2575" t="s">
        <v>12823</v>
      </c>
      <c r="F2575" t="s">
        <v>6302</v>
      </c>
      <c r="G2575" s="2">
        <v>1</v>
      </c>
      <c r="H2575" t="s">
        <v>9824</v>
      </c>
      <c r="I2575" s="2">
        <v>1</v>
      </c>
      <c r="J2575" t="s">
        <v>12824</v>
      </c>
      <c r="K2575" s="2">
        <v>0</v>
      </c>
      <c r="L2575" t="s">
        <v>24</v>
      </c>
      <c r="M2575" t="s">
        <v>25</v>
      </c>
      <c r="N2575" t="s">
        <v>40</v>
      </c>
      <c r="O2575" t="s">
        <v>41</v>
      </c>
      <c r="P2575" t="s">
        <v>10169</v>
      </c>
      <c r="Q2575" t="s">
        <v>12825</v>
      </c>
      <c r="R2575" t="s">
        <v>166</v>
      </c>
      <c r="S2575" t="s">
        <v>12826</v>
      </c>
    </row>
    <row r="2576" hidden="1" spans="1:19">
      <c r="A2576">
        <v>2575</v>
      </c>
      <c r="B2576" t="s">
        <v>12827</v>
      </c>
      <c r="C2576" t="s">
        <v>9823</v>
      </c>
      <c r="D2576" t="str">
        <f>VLOOKUP(C2576,[1]Sheet1!$A:$B,2,0)</f>
        <v>海淀关闭规则</v>
      </c>
      <c r="E2576" t="s">
        <v>12828</v>
      </c>
      <c r="F2576" t="s">
        <v>6302</v>
      </c>
      <c r="G2576" s="2">
        <v>1</v>
      </c>
      <c r="H2576" t="s">
        <v>9824</v>
      </c>
      <c r="I2576" s="2">
        <v>1</v>
      </c>
      <c r="J2576" t="s">
        <v>12829</v>
      </c>
      <c r="K2576" s="2">
        <v>0</v>
      </c>
      <c r="L2576" t="s">
        <v>24</v>
      </c>
      <c r="M2576" t="s">
        <v>25</v>
      </c>
      <c r="N2576" t="s">
        <v>40</v>
      </c>
      <c r="O2576" t="s">
        <v>41</v>
      </c>
      <c r="P2576" t="s">
        <v>10169</v>
      </c>
      <c r="Q2576" t="s">
        <v>12830</v>
      </c>
      <c r="R2576" t="s">
        <v>166</v>
      </c>
      <c r="S2576" t="s">
        <v>12831</v>
      </c>
    </row>
    <row r="2577" hidden="1" spans="1:19">
      <c r="A2577">
        <v>2576</v>
      </c>
      <c r="B2577" t="s">
        <v>12832</v>
      </c>
      <c r="C2577" t="s">
        <v>9823</v>
      </c>
      <c r="D2577" t="str">
        <f>VLOOKUP(C2577,[1]Sheet1!$A:$B,2,0)</f>
        <v>海淀关闭规则</v>
      </c>
      <c r="E2577" t="s">
        <v>12833</v>
      </c>
      <c r="F2577" t="s">
        <v>6302</v>
      </c>
      <c r="G2577" s="2">
        <v>1</v>
      </c>
      <c r="H2577" t="s">
        <v>9824</v>
      </c>
      <c r="I2577" s="2">
        <v>1</v>
      </c>
      <c r="J2577" t="s">
        <v>12834</v>
      </c>
      <c r="K2577" s="2">
        <v>0</v>
      </c>
      <c r="L2577" t="s">
        <v>24</v>
      </c>
      <c r="M2577" t="s">
        <v>25</v>
      </c>
      <c r="N2577" t="s">
        <v>40</v>
      </c>
      <c r="O2577" t="s">
        <v>41</v>
      </c>
      <c r="P2577" t="s">
        <v>10169</v>
      </c>
      <c r="Q2577" t="s">
        <v>12835</v>
      </c>
      <c r="R2577" t="s">
        <v>166</v>
      </c>
      <c r="S2577" t="s">
        <v>12836</v>
      </c>
    </row>
    <row r="2578" hidden="1" spans="1:19">
      <c r="A2578">
        <v>2577</v>
      </c>
      <c r="B2578" t="s">
        <v>12837</v>
      </c>
      <c r="C2578" t="s">
        <v>9823</v>
      </c>
      <c r="D2578" t="str">
        <f>VLOOKUP(C2578,[1]Sheet1!$A:$B,2,0)</f>
        <v>海淀关闭规则</v>
      </c>
      <c r="E2578" t="s">
        <v>12838</v>
      </c>
      <c r="F2578" t="s">
        <v>6302</v>
      </c>
      <c r="G2578" s="2">
        <v>1</v>
      </c>
      <c r="H2578" t="s">
        <v>9824</v>
      </c>
      <c r="I2578" s="2">
        <v>1</v>
      </c>
      <c r="J2578" t="s">
        <v>12839</v>
      </c>
      <c r="K2578" s="2">
        <v>0</v>
      </c>
      <c r="L2578" t="s">
        <v>24</v>
      </c>
      <c r="M2578" t="s">
        <v>25</v>
      </c>
      <c r="N2578" t="s">
        <v>40</v>
      </c>
      <c r="O2578" t="s">
        <v>41</v>
      </c>
      <c r="P2578" t="s">
        <v>10169</v>
      </c>
      <c r="Q2578" t="s">
        <v>12840</v>
      </c>
      <c r="R2578" t="s">
        <v>166</v>
      </c>
      <c r="S2578" t="s">
        <v>12841</v>
      </c>
    </row>
    <row r="2579" hidden="1" spans="1:19">
      <c r="A2579">
        <v>2578</v>
      </c>
      <c r="B2579" t="s">
        <v>12842</v>
      </c>
      <c r="C2579" t="s">
        <v>9823</v>
      </c>
      <c r="D2579" t="str">
        <f>VLOOKUP(C2579,[1]Sheet1!$A:$B,2,0)</f>
        <v>海淀关闭规则</v>
      </c>
      <c r="E2579" t="s">
        <v>12843</v>
      </c>
      <c r="F2579" t="s">
        <v>6328</v>
      </c>
      <c r="G2579" s="2">
        <v>1</v>
      </c>
      <c r="H2579" t="s">
        <v>9824</v>
      </c>
      <c r="I2579" s="2">
        <v>1</v>
      </c>
      <c r="J2579" t="s">
        <v>12844</v>
      </c>
      <c r="K2579" s="2">
        <v>0</v>
      </c>
      <c r="L2579" t="s">
        <v>24</v>
      </c>
      <c r="M2579" t="s">
        <v>25</v>
      </c>
      <c r="N2579" t="s">
        <v>40</v>
      </c>
      <c r="O2579" t="s">
        <v>41</v>
      </c>
      <c r="P2579" t="s">
        <v>10169</v>
      </c>
      <c r="Q2579" t="s">
        <v>12845</v>
      </c>
      <c r="R2579" t="s">
        <v>166</v>
      </c>
      <c r="S2579" t="s">
        <v>12846</v>
      </c>
    </row>
    <row r="2580" hidden="1" spans="1:19">
      <c r="A2580">
        <v>2579</v>
      </c>
      <c r="B2580" t="s">
        <v>12847</v>
      </c>
      <c r="C2580" t="s">
        <v>9823</v>
      </c>
      <c r="D2580" t="str">
        <f>VLOOKUP(C2580,[1]Sheet1!$A:$B,2,0)</f>
        <v>海淀关闭规则</v>
      </c>
      <c r="E2580" t="s">
        <v>12848</v>
      </c>
      <c r="F2580" t="s">
        <v>6328</v>
      </c>
      <c r="G2580" s="2">
        <v>1</v>
      </c>
      <c r="H2580" t="s">
        <v>9824</v>
      </c>
      <c r="I2580" s="2">
        <v>1</v>
      </c>
      <c r="J2580" t="s">
        <v>12849</v>
      </c>
      <c r="K2580" s="2">
        <v>0</v>
      </c>
      <c r="L2580" t="s">
        <v>24</v>
      </c>
      <c r="M2580" t="s">
        <v>25</v>
      </c>
      <c r="N2580" t="s">
        <v>40</v>
      </c>
      <c r="O2580" t="s">
        <v>41</v>
      </c>
      <c r="P2580" t="s">
        <v>10169</v>
      </c>
      <c r="Q2580" t="s">
        <v>12850</v>
      </c>
      <c r="R2580" t="s">
        <v>166</v>
      </c>
      <c r="S2580" t="s">
        <v>12851</v>
      </c>
    </row>
    <row r="2581" hidden="1" spans="1:19">
      <c r="A2581">
        <v>2580</v>
      </c>
      <c r="B2581" t="s">
        <v>12852</v>
      </c>
      <c r="C2581" t="s">
        <v>9823</v>
      </c>
      <c r="D2581" t="str">
        <f>VLOOKUP(C2581,[1]Sheet1!$A:$B,2,0)</f>
        <v>海淀关闭规则</v>
      </c>
      <c r="E2581" t="s">
        <v>12853</v>
      </c>
      <c r="F2581" t="s">
        <v>6328</v>
      </c>
      <c r="G2581" s="2">
        <v>1</v>
      </c>
      <c r="H2581" t="s">
        <v>9824</v>
      </c>
      <c r="I2581" s="2">
        <v>1</v>
      </c>
      <c r="J2581" t="s">
        <v>12854</v>
      </c>
      <c r="K2581" s="2">
        <v>0</v>
      </c>
      <c r="L2581" t="s">
        <v>24</v>
      </c>
      <c r="M2581" t="s">
        <v>25</v>
      </c>
      <c r="N2581" t="s">
        <v>40</v>
      </c>
      <c r="O2581" t="s">
        <v>41</v>
      </c>
      <c r="P2581" t="s">
        <v>10169</v>
      </c>
      <c r="Q2581" t="s">
        <v>12855</v>
      </c>
      <c r="R2581" t="s">
        <v>166</v>
      </c>
      <c r="S2581" t="s">
        <v>12856</v>
      </c>
    </row>
    <row r="2582" hidden="1" spans="1:19">
      <c r="A2582">
        <v>2581</v>
      </c>
      <c r="B2582" t="s">
        <v>12857</v>
      </c>
      <c r="C2582" t="s">
        <v>9823</v>
      </c>
      <c r="D2582" t="str">
        <f>VLOOKUP(C2582,[1]Sheet1!$A:$B,2,0)</f>
        <v>海淀关闭规则</v>
      </c>
      <c r="E2582" t="s">
        <v>12858</v>
      </c>
      <c r="F2582" t="s">
        <v>6328</v>
      </c>
      <c r="G2582" s="2">
        <v>1</v>
      </c>
      <c r="H2582" t="s">
        <v>9824</v>
      </c>
      <c r="I2582" s="2">
        <v>1</v>
      </c>
      <c r="J2582" t="s">
        <v>12859</v>
      </c>
      <c r="K2582" s="2">
        <v>0</v>
      </c>
      <c r="L2582" t="s">
        <v>24</v>
      </c>
      <c r="M2582" t="s">
        <v>25</v>
      </c>
      <c r="N2582" t="s">
        <v>40</v>
      </c>
      <c r="O2582" t="s">
        <v>41</v>
      </c>
      <c r="P2582" t="s">
        <v>10169</v>
      </c>
      <c r="Q2582" t="s">
        <v>12860</v>
      </c>
      <c r="R2582" t="s">
        <v>166</v>
      </c>
      <c r="S2582" t="s">
        <v>12861</v>
      </c>
    </row>
    <row r="2583" hidden="1" spans="1:19">
      <c r="A2583">
        <v>2582</v>
      </c>
      <c r="B2583" t="s">
        <v>12862</v>
      </c>
      <c r="C2583" t="s">
        <v>9823</v>
      </c>
      <c r="D2583" t="str">
        <f>VLOOKUP(C2583,[1]Sheet1!$A:$B,2,0)</f>
        <v>海淀关闭规则</v>
      </c>
      <c r="E2583" t="s">
        <v>12863</v>
      </c>
      <c r="F2583" t="s">
        <v>6366</v>
      </c>
      <c r="G2583" s="2">
        <v>1</v>
      </c>
      <c r="H2583" t="s">
        <v>9824</v>
      </c>
      <c r="I2583" s="2">
        <v>1</v>
      </c>
      <c r="J2583" t="s">
        <v>12864</v>
      </c>
      <c r="K2583" s="2">
        <v>0</v>
      </c>
      <c r="L2583" t="s">
        <v>24</v>
      </c>
      <c r="M2583" t="s">
        <v>25</v>
      </c>
      <c r="N2583" t="s">
        <v>40</v>
      </c>
      <c r="O2583" t="s">
        <v>41</v>
      </c>
      <c r="P2583" t="s">
        <v>10169</v>
      </c>
      <c r="Q2583" t="s">
        <v>12865</v>
      </c>
      <c r="R2583" t="s">
        <v>166</v>
      </c>
      <c r="S2583" t="s">
        <v>12866</v>
      </c>
    </row>
    <row r="2584" hidden="1" spans="1:19">
      <c r="A2584">
        <v>2583</v>
      </c>
      <c r="B2584" t="s">
        <v>12867</v>
      </c>
      <c r="C2584" t="s">
        <v>9823</v>
      </c>
      <c r="D2584" t="str">
        <f>VLOOKUP(C2584,[1]Sheet1!$A:$B,2,0)</f>
        <v>海淀关闭规则</v>
      </c>
      <c r="E2584" t="s">
        <v>12868</v>
      </c>
      <c r="F2584" t="s">
        <v>6366</v>
      </c>
      <c r="G2584" s="2">
        <v>1</v>
      </c>
      <c r="H2584" t="s">
        <v>9824</v>
      </c>
      <c r="I2584" s="2">
        <v>1</v>
      </c>
      <c r="J2584" t="s">
        <v>12869</v>
      </c>
      <c r="K2584" s="2">
        <v>0</v>
      </c>
      <c r="L2584" t="s">
        <v>24</v>
      </c>
      <c r="M2584" t="s">
        <v>25</v>
      </c>
      <c r="N2584" t="s">
        <v>40</v>
      </c>
      <c r="O2584" t="s">
        <v>41</v>
      </c>
      <c r="P2584" t="s">
        <v>10169</v>
      </c>
      <c r="Q2584" t="s">
        <v>12870</v>
      </c>
      <c r="R2584" t="s">
        <v>166</v>
      </c>
      <c r="S2584" t="s">
        <v>12871</v>
      </c>
    </row>
    <row r="2585" hidden="1" spans="1:19">
      <c r="A2585">
        <v>2584</v>
      </c>
      <c r="B2585" t="s">
        <v>12872</v>
      </c>
      <c r="C2585" t="s">
        <v>9823</v>
      </c>
      <c r="D2585" t="str">
        <f>VLOOKUP(C2585,[1]Sheet1!$A:$B,2,0)</f>
        <v>海淀关闭规则</v>
      </c>
      <c r="E2585" t="s">
        <v>12873</v>
      </c>
      <c r="F2585" t="s">
        <v>6366</v>
      </c>
      <c r="G2585" s="2">
        <v>1</v>
      </c>
      <c r="H2585" t="s">
        <v>9824</v>
      </c>
      <c r="I2585" s="2">
        <v>1</v>
      </c>
      <c r="J2585" t="s">
        <v>12874</v>
      </c>
      <c r="K2585" s="2">
        <v>0</v>
      </c>
      <c r="L2585" t="s">
        <v>24</v>
      </c>
      <c r="M2585" t="s">
        <v>25</v>
      </c>
      <c r="N2585" t="s">
        <v>40</v>
      </c>
      <c r="O2585" t="s">
        <v>41</v>
      </c>
      <c r="P2585" t="s">
        <v>10169</v>
      </c>
      <c r="Q2585" t="s">
        <v>12875</v>
      </c>
      <c r="R2585" t="s">
        <v>166</v>
      </c>
      <c r="S2585" t="s">
        <v>12876</v>
      </c>
    </row>
    <row r="2586" hidden="1" spans="1:19">
      <c r="A2586">
        <v>2585</v>
      </c>
      <c r="B2586" t="s">
        <v>12877</v>
      </c>
      <c r="C2586" t="s">
        <v>9823</v>
      </c>
      <c r="D2586" t="str">
        <f>VLOOKUP(C2586,[1]Sheet1!$A:$B,2,0)</f>
        <v>海淀关闭规则</v>
      </c>
      <c r="E2586" t="s">
        <v>12878</v>
      </c>
      <c r="F2586" t="s">
        <v>6366</v>
      </c>
      <c r="G2586" s="2">
        <v>1</v>
      </c>
      <c r="H2586" t="s">
        <v>9824</v>
      </c>
      <c r="I2586" s="2">
        <v>1</v>
      </c>
      <c r="J2586" t="s">
        <v>12879</v>
      </c>
      <c r="K2586" s="2">
        <v>0</v>
      </c>
      <c r="L2586" t="s">
        <v>24</v>
      </c>
      <c r="M2586" t="s">
        <v>25</v>
      </c>
      <c r="N2586" t="s">
        <v>40</v>
      </c>
      <c r="O2586" t="s">
        <v>41</v>
      </c>
      <c r="P2586" t="s">
        <v>10169</v>
      </c>
      <c r="Q2586" t="s">
        <v>12880</v>
      </c>
      <c r="R2586" t="s">
        <v>166</v>
      </c>
      <c r="S2586" t="s">
        <v>12881</v>
      </c>
    </row>
    <row r="2587" hidden="1" spans="1:19">
      <c r="A2587">
        <v>2586</v>
      </c>
      <c r="B2587" t="s">
        <v>12882</v>
      </c>
      <c r="C2587" t="s">
        <v>9823</v>
      </c>
      <c r="D2587" t="str">
        <f>VLOOKUP(C2587,[1]Sheet1!$A:$B,2,0)</f>
        <v>海淀关闭规则</v>
      </c>
      <c r="E2587" t="s">
        <v>12883</v>
      </c>
      <c r="F2587" t="s">
        <v>6379</v>
      </c>
      <c r="G2587" s="2">
        <v>1</v>
      </c>
      <c r="H2587" t="s">
        <v>9824</v>
      </c>
      <c r="I2587" s="2">
        <v>1</v>
      </c>
      <c r="J2587" t="s">
        <v>12884</v>
      </c>
      <c r="K2587" s="2">
        <v>0</v>
      </c>
      <c r="L2587" t="s">
        <v>24</v>
      </c>
      <c r="M2587" t="s">
        <v>25</v>
      </c>
      <c r="N2587" t="s">
        <v>40</v>
      </c>
      <c r="O2587" t="s">
        <v>41</v>
      </c>
      <c r="P2587" t="s">
        <v>10169</v>
      </c>
      <c r="Q2587" t="s">
        <v>12885</v>
      </c>
      <c r="R2587" t="s">
        <v>166</v>
      </c>
      <c r="S2587" t="s">
        <v>12886</v>
      </c>
    </row>
    <row r="2588" hidden="1" spans="1:19">
      <c r="A2588">
        <v>2587</v>
      </c>
      <c r="B2588" t="s">
        <v>12887</v>
      </c>
      <c r="C2588" t="s">
        <v>9823</v>
      </c>
      <c r="D2588" t="str">
        <f>VLOOKUP(C2588,[1]Sheet1!$A:$B,2,0)</f>
        <v>海淀关闭规则</v>
      </c>
      <c r="E2588" t="s">
        <v>12888</v>
      </c>
      <c r="F2588" t="s">
        <v>6379</v>
      </c>
      <c r="G2588" s="2">
        <v>1</v>
      </c>
      <c r="H2588" t="s">
        <v>9824</v>
      </c>
      <c r="I2588" s="2">
        <v>1</v>
      </c>
      <c r="J2588" t="s">
        <v>12889</v>
      </c>
      <c r="K2588" s="2">
        <v>0</v>
      </c>
      <c r="L2588" t="s">
        <v>24</v>
      </c>
      <c r="M2588" t="s">
        <v>25</v>
      </c>
      <c r="N2588" t="s">
        <v>40</v>
      </c>
      <c r="O2588" t="s">
        <v>41</v>
      </c>
      <c r="P2588" t="s">
        <v>10169</v>
      </c>
      <c r="Q2588" t="s">
        <v>12890</v>
      </c>
      <c r="R2588" t="s">
        <v>166</v>
      </c>
      <c r="S2588" t="s">
        <v>12891</v>
      </c>
    </row>
    <row r="2589" hidden="1" spans="1:19">
      <c r="A2589">
        <v>2588</v>
      </c>
      <c r="B2589" t="s">
        <v>12892</v>
      </c>
      <c r="C2589" t="s">
        <v>9823</v>
      </c>
      <c r="D2589" t="str">
        <f>VLOOKUP(C2589,[1]Sheet1!$A:$B,2,0)</f>
        <v>海淀关闭规则</v>
      </c>
      <c r="E2589" t="s">
        <v>12893</v>
      </c>
      <c r="F2589" t="s">
        <v>6379</v>
      </c>
      <c r="G2589" s="2">
        <v>1</v>
      </c>
      <c r="H2589" t="s">
        <v>9824</v>
      </c>
      <c r="I2589" s="2">
        <v>1</v>
      </c>
      <c r="J2589" t="s">
        <v>12894</v>
      </c>
      <c r="K2589" s="2">
        <v>0</v>
      </c>
      <c r="L2589" t="s">
        <v>24</v>
      </c>
      <c r="M2589" t="s">
        <v>25</v>
      </c>
      <c r="N2589" t="s">
        <v>40</v>
      </c>
      <c r="O2589" t="s">
        <v>41</v>
      </c>
      <c r="P2589" t="s">
        <v>10169</v>
      </c>
      <c r="Q2589" t="s">
        <v>12895</v>
      </c>
      <c r="R2589" t="s">
        <v>166</v>
      </c>
      <c r="S2589" t="s">
        <v>12896</v>
      </c>
    </row>
    <row r="2590" hidden="1" spans="1:19">
      <c r="A2590">
        <v>2589</v>
      </c>
      <c r="B2590" t="s">
        <v>12897</v>
      </c>
      <c r="C2590" t="s">
        <v>9823</v>
      </c>
      <c r="D2590" t="str">
        <f>VLOOKUP(C2590,[1]Sheet1!$A:$B,2,0)</f>
        <v>海淀关闭规则</v>
      </c>
      <c r="E2590" t="s">
        <v>12898</v>
      </c>
      <c r="F2590" t="s">
        <v>6379</v>
      </c>
      <c r="G2590" s="2">
        <v>1</v>
      </c>
      <c r="H2590" t="s">
        <v>9824</v>
      </c>
      <c r="I2590" s="2">
        <v>1</v>
      </c>
      <c r="J2590" t="s">
        <v>12899</v>
      </c>
      <c r="K2590" s="2">
        <v>0</v>
      </c>
      <c r="L2590" t="s">
        <v>24</v>
      </c>
      <c r="M2590" t="s">
        <v>25</v>
      </c>
      <c r="N2590" t="s">
        <v>40</v>
      </c>
      <c r="O2590" t="s">
        <v>41</v>
      </c>
      <c r="P2590" t="s">
        <v>10169</v>
      </c>
      <c r="Q2590" t="s">
        <v>12900</v>
      </c>
      <c r="R2590" t="s">
        <v>166</v>
      </c>
      <c r="S2590" t="s">
        <v>12901</v>
      </c>
    </row>
    <row r="2591" hidden="1" spans="1:19">
      <c r="A2591">
        <v>2590</v>
      </c>
      <c r="B2591" t="s">
        <v>12902</v>
      </c>
      <c r="C2591" t="s">
        <v>9823</v>
      </c>
      <c r="D2591" t="str">
        <f>VLOOKUP(C2591,[1]Sheet1!$A:$B,2,0)</f>
        <v>海淀关闭规则</v>
      </c>
      <c r="E2591" t="s">
        <v>12903</v>
      </c>
      <c r="F2591" t="s">
        <v>6379</v>
      </c>
      <c r="G2591" s="2">
        <v>1</v>
      </c>
      <c r="H2591" t="s">
        <v>9824</v>
      </c>
      <c r="I2591" s="2">
        <v>1</v>
      </c>
      <c r="J2591" t="s">
        <v>12904</v>
      </c>
      <c r="K2591" s="2">
        <v>0</v>
      </c>
      <c r="L2591" t="s">
        <v>24</v>
      </c>
      <c r="M2591" t="s">
        <v>25</v>
      </c>
      <c r="N2591" t="s">
        <v>40</v>
      </c>
      <c r="O2591" t="s">
        <v>41</v>
      </c>
      <c r="P2591" t="s">
        <v>10169</v>
      </c>
      <c r="Q2591" t="s">
        <v>12905</v>
      </c>
      <c r="R2591" t="s">
        <v>166</v>
      </c>
      <c r="S2591" t="s">
        <v>12906</v>
      </c>
    </row>
    <row r="2592" hidden="1" spans="1:19">
      <c r="A2592">
        <v>2591</v>
      </c>
      <c r="B2592" t="s">
        <v>12907</v>
      </c>
      <c r="C2592" t="s">
        <v>9823</v>
      </c>
      <c r="D2592" t="str">
        <f>VLOOKUP(C2592,[1]Sheet1!$A:$B,2,0)</f>
        <v>海淀关闭规则</v>
      </c>
      <c r="E2592" t="s">
        <v>12908</v>
      </c>
      <c r="F2592" t="s">
        <v>6398</v>
      </c>
      <c r="G2592" s="2">
        <v>1</v>
      </c>
      <c r="H2592" t="s">
        <v>9824</v>
      </c>
      <c r="I2592" s="2">
        <v>1</v>
      </c>
      <c r="J2592" t="s">
        <v>12909</v>
      </c>
      <c r="K2592" s="2">
        <v>0</v>
      </c>
      <c r="L2592" t="s">
        <v>24</v>
      </c>
      <c r="M2592" t="s">
        <v>25</v>
      </c>
      <c r="N2592" t="s">
        <v>40</v>
      </c>
      <c r="O2592" t="s">
        <v>41</v>
      </c>
      <c r="P2592" t="s">
        <v>10169</v>
      </c>
      <c r="Q2592" t="s">
        <v>12910</v>
      </c>
      <c r="R2592" t="s">
        <v>166</v>
      </c>
      <c r="S2592" t="s">
        <v>12911</v>
      </c>
    </row>
    <row r="2593" hidden="1" spans="1:19">
      <c r="A2593">
        <v>2592</v>
      </c>
      <c r="B2593" t="s">
        <v>12912</v>
      </c>
      <c r="C2593" t="s">
        <v>9823</v>
      </c>
      <c r="D2593" t="str">
        <f>VLOOKUP(C2593,[1]Sheet1!$A:$B,2,0)</f>
        <v>海淀关闭规则</v>
      </c>
      <c r="E2593" t="s">
        <v>12913</v>
      </c>
      <c r="F2593" t="s">
        <v>6398</v>
      </c>
      <c r="G2593" s="2">
        <v>1</v>
      </c>
      <c r="H2593" t="s">
        <v>9824</v>
      </c>
      <c r="I2593" s="2">
        <v>1</v>
      </c>
      <c r="J2593" t="s">
        <v>12914</v>
      </c>
      <c r="K2593" s="2">
        <v>0</v>
      </c>
      <c r="L2593" t="s">
        <v>24</v>
      </c>
      <c r="M2593" t="s">
        <v>25</v>
      </c>
      <c r="N2593" t="s">
        <v>40</v>
      </c>
      <c r="O2593" t="s">
        <v>41</v>
      </c>
      <c r="P2593" t="s">
        <v>10169</v>
      </c>
      <c r="Q2593" t="s">
        <v>12915</v>
      </c>
      <c r="R2593" t="s">
        <v>166</v>
      </c>
      <c r="S2593" t="s">
        <v>12916</v>
      </c>
    </row>
    <row r="2594" hidden="1" spans="1:19">
      <c r="A2594">
        <v>2593</v>
      </c>
      <c r="B2594" t="s">
        <v>12917</v>
      </c>
      <c r="C2594" t="s">
        <v>9823</v>
      </c>
      <c r="D2594" t="str">
        <f>VLOOKUP(C2594,[1]Sheet1!$A:$B,2,0)</f>
        <v>海淀关闭规则</v>
      </c>
      <c r="E2594" t="s">
        <v>12918</v>
      </c>
      <c r="F2594" t="s">
        <v>6398</v>
      </c>
      <c r="G2594" s="2">
        <v>1</v>
      </c>
      <c r="H2594" t="s">
        <v>9824</v>
      </c>
      <c r="I2594" s="2">
        <v>1</v>
      </c>
      <c r="J2594" t="s">
        <v>12919</v>
      </c>
      <c r="K2594" s="2">
        <v>0</v>
      </c>
      <c r="L2594" t="s">
        <v>24</v>
      </c>
      <c r="M2594" t="s">
        <v>25</v>
      </c>
      <c r="N2594" t="s">
        <v>40</v>
      </c>
      <c r="O2594" t="s">
        <v>41</v>
      </c>
      <c r="P2594" t="s">
        <v>10169</v>
      </c>
      <c r="Q2594" t="s">
        <v>12920</v>
      </c>
      <c r="R2594" t="s">
        <v>166</v>
      </c>
      <c r="S2594" t="s">
        <v>12921</v>
      </c>
    </row>
    <row r="2595" hidden="1" spans="1:19">
      <c r="A2595">
        <v>2594</v>
      </c>
      <c r="B2595" t="s">
        <v>12922</v>
      </c>
      <c r="C2595" t="s">
        <v>9823</v>
      </c>
      <c r="D2595" t="str">
        <f>VLOOKUP(C2595,[1]Sheet1!$A:$B,2,0)</f>
        <v>海淀关闭规则</v>
      </c>
      <c r="E2595" t="s">
        <v>12923</v>
      </c>
      <c r="F2595" t="s">
        <v>6398</v>
      </c>
      <c r="G2595" s="2">
        <v>1</v>
      </c>
      <c r="H2595" t="s">
        <v>9824</v>
      </c>
      <c r="I2595" s="2">
        <v>1</v>
      </c>
      <c r="J2595" t="s">
        <v>12924</v>
      </c>
      <c r="K2595" s="2">
        <v>0</v>
      </c>
      <c r="L2595" t="s">
        <v>24</v>
      </c>
      <c r="M2595" t="s">
        <v>25</v>
      </c>
      <c r="N2595" t="s">
        <v>40</v>
      </c>
      <c r="O2595" t="s">
        <v>41</v>
      </c>
      <c r="P2595" t="s">
        <v>10169</v>
      </c>
      <c r="Q2595" t="s">
        <v>12925</v>
      </c>
      <c r="R2595" t="s">
        <v>166</v>
      </c>
      <c r="S2595" t="s">
        <v>12926</v>
      </c>
    </row>
    <row r="2596" hidden="1" spans="1:19">
      <c r="A2596">
        <v>2595</v>
      </c>
      <c r="B2596" t="s">
        <v>12927</v>
      </c>
      <c r="C2596" t="s">
        <v>9823</v>
      </c>
      <c r="D2596" t="str">
        <f>VLOOKUP(C2596,[1]Sheet1!$A:$B,2,0)</f>
        <v>海淀关闭规则</v>
      </c>
      <c r="E2596" t="s">
        <v>12928</v>
      </c>
      <c r="F2596" t="s">
        <v>141</v>
      </c>
      <c r="G2596" s="2">
        <v>1</v>
      </c>
      <c r="H2596" t="s">
        <v>9824</v>
      </c>
      <c r="I2596" s="2">
        <v>1</v>
      </c>
      <c r="J2596" t="s">
        <v>12929</v>
      </c>
      <c r="K2596" s="2">
        <v>0</v>
      </c>
      <c r="L2596" t="s">
        <v>24</v>
      </c>
      <c r="M2596" t="s">
        <v>25</v>
      </c>
      <c r="N2596" t="s">
        <v>40</v>
      </c>
      <c r="O2596" t="s">
        <v>41</v>
      </c>
      <c r="P2596" t="s">
        <v>10169</v>
      </c>
      <c r="Q2596" t="s">
        <v>12930</v>
      </c>
      <c r="R2596" t="s">
        <v>166</v>
      </c>
      <c r="S2596" t="s">
        <v>12931</v>
      </c>
    </row>
    <row r="2597" hidden="1" spans="1:19">
      <c r="A2597">
        <v>2596</v>
      </c>
      <c r="B2597" t="s">
        <v>12932</v>
      </c>
      <c r="C2597" t="s">
        <v>9823</v>
      </c>
      <c r="D2597" t="str">
        <f>VLOOKUP(C2597,[1]Sheet1!$A:$B,2,0)</f>
        <v>海淀关闭规则</v>
      </c>
      <c r="E2597" t="s">
        <v>12933</v>
      </c>
      <c r="F2597" t="s">
        <v>141</v>
      </c>
      <c r="G2597" s="2">
        <v>1</v>
      </c>
      <c r="H2597" t="s">
        <v>9824</v>
      </c>
      <c r="I2597" s="2">
        <v>1</v>
      </c>
      <c r="J2597" t="s">
        <v>12934</v>
      </c>
      <c r="K2597" s="2">
        <v>0</v>
      </c>
      <c r="L2597" t="s">
        <v>24</v>
      </c>
      <c r="M2597" t="s">
        <v>25</v>
      </c>
      <c r="N2597" t="s">
        <v>40</v>
      </c>
      <c r="O2597" t="s">
        <v>41</v>
      </c>
      <c r="P2597" t="s">
        <v>10169</v>
      </c>
      <c r="Q2597" t="s">
        <v>12935</v>
      </c>
      <c r="R2597" t="s">
        <v>166</v>
      </c>
      <c r="S2597" t="s">
        <v>12936</v>
      </c>
    </row>
    <row r="2598" hidden="1" spans="1:19">
      <c r="A2598">
        <v>2597</v>
      </c>
      <c r="B2598" t="s">
        <v>12937</v>
      </c>
      <c r="C2598" t="s">
        <v>9823</v>
      </c>
      <c r="D2598" t="str">
        <f>VLOOKUP(C2598,[1]Sheet1!$A:$B,2,0)</f>
        <v>海淀关闭规则</v>
      </c>
      <c r="E2598" t="s">
        <v>12938</v>
      </c>
      <c r="F2598" t="s">
        <v>141</v>
      </c>
      <c r="G2598" s="2">
        <v>1</v>
      </c>
      <c r="H2598" t="s">
        <v>9824</v>
      </c>
      <c r="I2598" s="2">
        <v>1</v>
      </c>
      <c r="J2598" t="s">
        <v>12939</v>
      </c>
      <c r="K2598" s="2">
        <v>0</v>
      </c>
      <c r="L2598" t="s">
        <v>24</v>
      </c>
      <c r="M2598" t="s">
        <v>25</v>
      </c>
      <c r="N2598" t="s">
        <v>40</v>
      </c>
      <c r="O2598" t="s">
        <v>41</v>
      </c>
      <c r="P2598" t="s">
        <v>10169</v>
      </c>
      <c r="Q2598" t="s">
        <v>12940</v>
      </c>
      <c r="R2598" t="s">
        <v>166</v>
      </c>
      <c r="S2598" t="s">
        <v>12941</v>
      </c>
    </row>
    <row r="2599" hidden="1" spans="1:19">
      <c r="A2599">
        <v>2598</v>
      </c>
      <c r="B2599" t="s">
        <v>12942</v>
      </c>
      <c r="C2599" t="s">
        <v>9823</v>
      </c>
      <c r="D2599" t="str">
        <f>VLOOKUP(C2599,[1]Sheet1!$A:$B,2,0)</f>
        <v>海淀关闭规则</v>
      </c>
      <c r="E2599" t="s">
        <v>12943</v>
      </c>
      <c r="F2599" t="s">
        <v>141</v>
      </c>
      <c r="G2599" s="2">
        <v>1</v>
      </c>
      <c r="H2599" t="s">
        <v>9824</v>
      </c>
      <c r="I2599" s="2">
        <v>1</v>
      </c>
      <c r="J2599" t="s">
        <v>12944</v>
      </c>
      <c r="K2599" s="2">
        <v>0</v>
      </c>
      <c r="L2599" t="s">
        <v>24</v>
      </c>
      <c r="M2599" t="s">
        <v>25</v>
      </c>
      <c r="N2599" t="s">
        <v>40</v>
      </c>
      <c r="O2599" t="s">
        <v>41</v>
      </c>
      <c r="P2599" t="s">
        <v>10169</v>
      </c>
      <c r="Q2599" t="s">
        <v>12945</v>
      </c>
      <c r="R2599" t="s">
        <v>166</v>
      </c>
      <c r="S2599" t="s">
        <v>12946</v>
      </c>
    </row>
    <row r="2600" hidden="1" spans="1:19">
      <c r="A2600">
        <v>2599</v>
      </c>
      <c r="B2600" t="s">
        <v>12947</v>
      </c>
      <c r="C2600" t="s">
        <v>9823</v>
      </c>
      <c r="D2600" t="str">
        <f>VLOOKUP(C2600,[1]Sheet1!$A:$B,2,0)</f>
        <v>海淀关闭规则</v>
      </c>
      <c r="E2600" t="s">
        <v>12948</v>
      </c>
      <c r="F2600" t="s">
        <v>6441</v>
      </c>
      <c r="G2600" s="2">
        <v>1</v>
      </c>
      <c r="H2600" t="s">
        <v>9824</v>
      </c>
      <c r="I2600" s="2">
        <v>1</v>
      </c>
      <c r="J2600" t="s">
        <v>12949</v>
      </c>
      <c r="K2600" s="2">
        <v>0</v>
      </c>
      <c r="L2600" t="s">
        <v>24</v>
      </c>
      <c r="M2600" t="s">
        <v>25</v>
      </c>
      <c r="N2600" t="s">
        <v>40</v>
      </c>
      <c r="O2600" t="s">
        <v>41</v>
      </c>
      <c r="P2600" t="s">
        <v>10169</v>
      </c>
      <c r="Q2600" t="s">
        <v>12950</v>
      </c>
      <c r="R2600" t="s">
        <v>166</v>
      </c>
      <c r="S2600" t="s">
        <v>12951</v>
      </c>
    </row>
    <row r="2601" hidden="1" spans="1:19">
      <c r="A2601">
        <v>2600</v>
      </c>
      <c r="B2601" t="s">
        <v>12952</v>
      </c>
      <c r="C2601" t="s">
        <v>9823</v>
      </c>
      <c r="D2601" t="str">
        <f>VLOOKUP(C2601,[1]Sheet1!$A:$B,2,0)</f>
        <v>海淀关闭规则</v>
      </c>
      <c r="E2601" t="s">
        <v>12953</v>
      </c>
      <c r="F2601" t="s">
        <v>6441</v>
      </c>
      <c r="G2601" s="2">
        <v>1</v>
      </c>
      <c r="H2601" t="s">
        <v>9824</v>
      </c>
      <c r="I2601" s="2">
        <v>1</v>
      </c>
      <c r="J2601" t="s">
        <v>12954</v>
      </c>
      <c r="K2601" s="2">
        <v>0</v>
      </c>
      <c r="L2601" t="s">
        <v>24</v>
      </c>
      <c r="M2601" t="s">
        <v>25</v>
      </c>
      <c r="N2601" t="s">
        <v>40</v>
      </c>
      <c r="O2601" t="s">
        <v>41</v>
      </c>
      <c r="P2601" t="s">
        <v>10169</v>
      </c>
      <c r="Q2601" t="s">
        <v>12955</v>
      </c>
      <c r="R2601" t="s">
        <v>166</v>
      </c>
      <c r="S2601" t="s">
        <v>12956</v>
      </c>
    </row>
    <row r="2602" hidden="1" spans="1:19">
      <c r="A2602">
        <v>2601</v>
      </c>
      <c r="B2602" t="s">
        <v>12957</v>
      </c>
      <c r="C2602" t="s">
        <v>9823</v>
      </c>
      <c r="D2602" t="str">
        <f>VLOOKUP(C2602,[1]Sheet1!$A:$B,2,0)</f>
        <v>海淀关闭规则</v>
      </c>
      <c r="E2602" t="s">
        <v>12958</v>
      </c>
      <c r="F2602" t="s">
        <v>6441</v>
      </c>
      <c r="G2602" s="2">
        <v>1</v>
      </c>
      <c r="H2602" t="s">
        <v>9824</v>
      </c>
      <c r="I2602" s="2">
        <v>1</v>
      </c>
      <c r="J2602" t="s">
        <v>12959</v>
      </c>
      <c r="K2602" s="2">
        <v>0</v>
      </c>
      <c r="L2602" t="s">
        <v>24</v>
      </c>
      <c r="M2602" t="s">
        <v>25</v>
      </c>
      <c r="N2602" t="s">
        <v>40</v>
      </c>
      <c r="O2602" t="s">
        <v>41</v>
      </c>
      <c r="P2602" t="s">
        <v>10169</v>
      </c>
      <c r="Q2602" t="s">
        <v>12960</v>
      </c>
      <c r="R2602" t="s">
        <v>166</v>
      </c>
      <c r="S2602" t="s">
        <v>12961</v>
      </c>
    </row>
    <row r="2603" hidden="1" spans="1:19">
      <c r="A2603">
        <v>2602</v>
      </c>
      <c r="B2603" t="s">
        <v>12962</v>
      </c>
      <c r="C2603" t="s">
        <v>9823</v>
      </c>
      <c r="D2603" t="str">
        <f>VLOOKUP(C2603,[1]Sheet1!$A:$B,2,0)</f>
        <v>海淀关闭规则</v>
      </c>
      <c r="E2603" t="s">
        <v>12963</v>
      </c>
      <c r="F2603" t="s">
        <v>6441</v>
      </c>
      <c r="G2603" s="2">
        <v>1</v>
      </c>
      <c r="H2603" t="s">
        <v>9824</v>
      </c>
      <c r="I2603" s="2">
        <v>1</v>
      </c>
      <c r="J2603" t="s">
        <v>12964</v>
      </c>
      <c r="K2603" s="2">
        <v>0</v>
      </c>
      <c r="L2603" t="s">
        <v>24</v>
      </c>
      <c r="M2603" t="s">
        <v>25</v>
      </c>
      <c r="N2603" t="s">
        <v>40</v>
      </c>
      <c r="O2603" t="s">
        <v>41</v>
      </c>
      <c r="P2603" t="s">
        <v>10169</v>
      </c>
      <c r="Q2603" t="s">
        <v>12965</v>
      </c>
      <c r="R2603" t="s">
        <v>166</v>
      </c>
      <c r="S2603" t="s">
        <v>12966</v>
      </c>
    </row>
    <row r="2604" hidden="1" spans="1:19">
      <c r="A2604">
        <v>2603</v>
      </c>
      <c r="B2604" t="s">
        <v>12967</v>
      </c>
      <c r="C2604" t="s">
        <v>9823</v>
      </c>
      <c r="D2604" t="str">
        <f>VLOOKUP(C2604,[1]Sheet1!$A:$B,2,0)</f>
        <v>海淀关闭规则</v>
      </c>
      <c r="E2604" t="s">
        <v>12968</v>
      </c>
      <c r="F2604" t="s">
        <v>6441</v>
      </c>
      <c r="G2604" s="2">
        <v>1</v>
      </c>
      <c r="H2604" t="s">
        <v>9824</v>
      </c>
      <c r="I2604" s="2">
        <v>1</v>
      </c>
      <c r="J2604" t="s">
        <v>12969</v>
      </c>
      <c r="K2604" s="2">
        <v>0</v>
      </c>
      <c r="L2604" t="s">
        <v>24</v>
      </c>
      <c r="M2604" t="s">
        <v>25</v>
      </c>
      <c r="N2604" t="s">
        <v>40</v>
      </c>
      <c r="O2604" t="s">
        <v>41</v>
      </c>
      <c r="P2604" t="s">
        <v>10169</v>
      </c>
      <c r="Q2604" t="s">
        <v>12970</v>
      </c>
      <c r="R2604" t="s">
        <v>166</v>
      </c>
      <c r="S2604" t="s">
        <v>12971</v>
      </c>
    </row>
    <row r="2605" hidden="1" spans="1:19">
      <c r="A2605">
        <v>2604</v>
      </c>
      <c r="B2605" t="s">
        <v>12972</v>
      </c>
      <c r="C2605" t="s">
        <v>9823</v>
      </c>
      <c r="D2605" t="str">
        <f>VLOOKUP(C2605,[1]Sheet1!$A:$B,2,0)</f>
        <v>海淀关闭规则</v>
      </c>
      <c r="E2605" t="s">
        <v>12973</v>
      </c>
      <c r="F2605" t="s">
        <v>6460</v>
      </c>
      <c r="G2605" s="2">
        <v>1</v>
      </c>
      <c r="H2605" t="s">
        <v>9824</v>
      </c>
      <c r="I2605" s="2">
        <v>1</v>
      </c>
      <c r="J2605" t="s">
        <v>12974</v>
      </c>
      <c r="K2605" s="2">
        <v>0</v>
      </c>
      <c r="L2605" t="s">
        <v>24</v>
      </c>
      <c r="M2605" t="s">
        <v>25</v>
      </c>
      <c r="N2605" t="s">
        <v>40</v>
      </c>
      <c r="O2605" t="s">
        <v>41</v>
      </c>
      <c r="P2605" t="s">
        <v>10169</v>
      </c>
      <c r="Q2605" t="s">
        <v>12975</v>
      </c>
      <c r="R2605" t="s">
        <v>166</v>
      </c>
      <c r="S2605" t="s">
        <v>12976</v>
      </c>
    </row>
    <row r="2606" hidden="1" spans="1:19">
      <c r="A2606">
        <v>2605</v>
      </c>
      <c r="B2606" t="s">
        <v>12977</v>
      </c>
      <c r="C2606" t="s">
        <v>9823</v>
      </c>
      <c r="D2606" t="str">
        <f>VLOOKUP(C2606,[1]Sheet1!$A:$B,2,0)</f>
        <v>海淀关闭规则</v>
      </c>
      <c r="E2606" t="s">
        <v>12978</v>
      </c>
      <c r="F2606" t="s">
        <v>6460</v>
      </c>
      <c r="G2606" s="2">
        <v>1</v>
      </c>
      <c r="H2606" t="s">
        <v>9824</v>
      </c>
      <c r="I2606" s="2">
        <v>1</v>
      </c>
      <c r="J2606" t="s">
        <v>12979</v>
      </c>
      <c r="K2606" s="2">
        <v>0</v>
      </c>
      <c r="L2606" t="s">
        <v>24</v>
      </c>
      <c r="M2606" t="s">
        <v>25</v>
      </c>
      <c r="N2606" t="s">
        <v>40</v>
      </c>
      <c r="O2606" t="s">
        <v>41</v>
      </c>
      <c r="P2606" t="s">
        <v>10169</v>
      </c>
      <c r="Q2606" t="s">
        <v>12980</v>
      </c>
      <c r="R2606" t="s">
        <v>166</v>
      </c>
      <c r="S2606" t="s">
        <v>12981</v>
      </c>
    </row>
    <row r="2607" hidden="1" spans="1:19">
      <c r="A2607">
        <v>2606</v>
      </c>
      <c r="B2607" t="s">
        <v>12982</v>
      </c>
      <c r="C2607" t="s">
        <v>9823</v>
      </c>
      <c r="D2607" t="str">
        <f>VLOOKUP(C2607,[1]Sheet1!$A:$B,2,0)</f>
        <v>海淀关闭规则</v>
      </c>
      <c r="E2607" t="s">
        <v>12983</v>
      </c>
      <c r="F2607" t="s">
        <v>6460</v>
      </c>
      <c r="G2607" s="2">
        <v>1</v>
      </c>
      <c r="H2607" t="s">
        <v>9824</v>
      </c>
      <c r="I2607" s="2">
        <v>1</v>
      </c>
      <c r="J2607" t="s">
        <v>12984</v>
      </c>
      <c r="K2607" s="2">
        <v>0</v>
      </c>
      <c r="L2607" t="s">
        <v>24</v>
      </c>
      <c r="M2607" t="s">
        <v>25</v>
      </c>
      <c r="N2607" t="s">
        <v>40</v>
      </c>
      <c r="O2607" t="s">
        <v>41</v>
      </c>
      <c r="P2607" t="s">
        <v>10169</v>
      </c>
      <c r="Q2607" t="s">
        <v>12985</v>
      </c>
      <c r="R2607" t="s">
        <v>166</v>
      </c>
      <c r="S2607" t="s">
        <v>12986</v>
      </c>
    </row>
    <row r="2608" hidden="1" spans="1:19">
      <c r="A2608">
        <v>2607</v>
      </c>
      <c r="B2608" t="s">
        <v>12987</v>
      </c>
      <c r="C2608" t="s">
        <v>9823</v>
      </c>
      <c r="D2608" t="str">
        <f>VLOOKUP(C2608,[1]Sheet1!$A:$B,2,0)</f>
        <v>海淀关闭规则</v>
      </c>
      <c r="E2608" t="s">
        <v>12988</v>
      </c>
      <c r="F2608" t="s">
        <v>1781</v>
      </c>
      <c r="G2608" s="2">
        <v>1</v>
      </c>
      <c r="H2608" t="s">
        <v>9824</v>
      </c>
      <c r="I2608" s="2">
        <v>1</v>
      </c>
      <c r="J2608" t="s">
        <v>12989</v>
      </c>
      <c r="K2608" s="2">
        <v>0</v>
      </c>
      <c r="L2608" t="s">
        <v>24</v>
      </c>
      <c r="M2608" t="s">
        <v>25</v>
      </c>
      <c r="N2608" t="s">
        <v>40</v>
      </c>
      <c r="O2608" t="s">
        <v>41</v>
      </c>
      <c r="P2608" t="s">
        <v>10169</v>
      </c>
      <c r="Q2608" t="s">
        <v>12990</v>
      </c>
      <c r="R2608" t="s">
        <v>166</v>
      </c>
      <c r="S2608" t="s">
        <v>12991</v>
      </c>
    </row>
    <row r="2609" hidden="1" spans="1:19">
      <c r="A2609">
        <v>2608</v>
      </c>
      <c r="B2609" t="s">
        <v>12992</v>
      </c>
      <c r="C2609" t="s">
        <v>9823</v>
      </c>
      <c r="D2609" t="str">
        <f>VLOOKUP(C2609,[1]Sheet1!$A:$B,2,0)</f>
        <v>海淀关闭规则</v>
      </c>
      <c r="E2609" t="s">
        <v>12993</v>
      </c>
      <c r="F2609" t="s">
        <v>1781</v>
      </c>
      <c r="G2609" s="2">
        <v>1</v>
      </c>
      <c r="H2609" t="s">
        <v>9824</v>
      </c>
      <c r="I2609" s="2">
        <v>1</v>
      </c>
      <c r="J2609" t="s">
        <v>12994</v>
      </c>
      <c r="K2609" s="2">
        <v>0</v>
      </c>
      <c r="L2609" t="s">
        <v>24</v>
      </c>
      <c r="M2609" t="s">
        <v>25</v>
      </c>
      <c r="N2609" t="s">
        <v>40</v>
      </c>
      <c r="O2609" t="s">
        <v>41</v>
      </c>
      <c r="P2609" t="s">
        <v>10169</v>
      </c>
      <c r="Q2609" t="s">
        <v>12995</v>
      </c>
      <c r="R2609" t="s">
        <v>166</v>
      </c>
      <c r="S2609" t="s">
        <v>12996</v>
      </c>
    </row>
    <row r="2610" hidden="1" spans="1:19">
      <c r="A2610">
        <v>2609</v>
      </c>
      <c r="B2610" t="s">
        <v>12997</v>
      </c>
      <c r="C2610" t="s">
        <v>9823</v>
      </c>
      <c r="D2610" t="str">
        <f>VLOOKUP(C2610,[1]Sheet1!$A:$B,2,0)</f>
        <v>海淀关闭规则</v>
      </c>
      <c r="E2610" t="s">
        <v>12998</v>
      </c>
      <c r="F2610" t="s">
        <v>1781</v>
      </c>
      <c r="G2610" s="2">
        <v>1</v>
      </c>
      <c r="H2610" t="s">
        <v>9824</v>
      </c>
      <c r="I2610" s="2">
        <v>1</v>
      </c>
      <c r="J2610" t="s">
        <v>12999</v>
      </c>
      <c r="K2610" s="2">
        <v>0</v>
      </c>
      <c r="L2610" t="s">
        <v>24</v>
      </c>
      <c r="M2610" t="s">
        <v>25</v>
      </c>
      <c r="N2610" t="s">
        <v>40</v>
      </c>
      <c r="O2610" t="s">
        <v>41</v>
      </c>
      <c r="P2610" t="s">
        <v>10169</v>
      </c>
      <c r="Q2610" t="s">
        <v>13000</v>
      </c>
      <c r="R2610" t="s">
        <v>166</v>
      </c>
      <c r="S2610" t="s">
        <v>13001</v>
      </c>
    </row>
    <row r="2611" hidden="1" spans="1:19">
      <c r="A2611">
        <v>2610</v>
      </c>
      <c r="B2611" t="s">
        <v>13002</v>
      </c>
      <c r="C2611" t="s">
        <v>9823</v>
      </c>
      <c r="D2611" t="str">
        <f>VLOOKUP(C2611,[1]Sheet1!$A:$B,2,0)</f>
        <v>海淀关闭规则</v>
      </c>
      <c r="E2611" t="s">
        <v>13003</v>
      </c>
      <c r="F2611" t="s">
        <v>1781</v>
      </c>
      <c r="G2611" s="2">
        <v>1</v>
      </c>
      <c r="H2611" t="s">
        <v>9824</v>
      </c>
      <c r="I2611" s="2">
        <v>1</v>
      </c>
      <c r="J2611" t="s">
        <v>13004</v>
      </c>
      <c r="K2611" s="2">
        <v>0</v>
      </c>
      <c r="L2611" t="s">
        <v>24</v>
      </c>
      <c r="M2611" t="s">
        <v>25</v>
      </c>
      <c r="N2611" t="s">
        <v>40</v>
      </c>
      <c r="O2611" t="s">
        <v>41</v>
      </c>
      <c r="P2611" t="s">
        <v>10169</v>
      </c>
      <c r="Q2611" t="s">
        <v>13005</v>
      </c>
      <c r="R2611" t="s">
        <v>166</v>
      </c>
      <c r="S2611" t="s">
        <v>13006</v>
      </c>
    </row>
    <row r="2612" hidden="1" spans="1:19">
      <c r="A2612">
        <v>2611</v>
      </c>
      <c r="B2612" t="s">
        <v>13007</v>
      </c>
      <c r="C2612" t="s">
        <v>9823</v>
      </c>
      <c r="D2612" t="str">
        <f>VLOOKUP(C2612,[1]Sheet1!$A:$B,2,0)</f>
        <v>海淀关闭规则</v>
      </c>
      <c r="E2612" t="s">
        <v>13008</v>
      </c>
      <c r="F2612" t="s">
        <v>1788</v>
      </c>
      <c r="G2612" s="2">
        <v>1</v>
      </c>
      <c r="H2612" t="s">
        <v>9824</v>
      </c>
      <c r="I2612" s="2">
        <v>1</v>
      </c>
      <c r="J2612" t="s">
        <v>13009</v>
      </c>
      <c r="K2612" s="2">
        <v>0</v>
      </c>
      <c r="L2612" t="s">
        <v>24</v>
      </c>
      <c r="M2612" t="s">
        <v>25</v>
      </c>
      <c r="N2612" t="s">
        <v>40</v>
      </c>
      <c r="O2612" t="s">
        <v>41</v>
      </c>
      <c r="P2612" t="s">
        <v>10169</v>
      </c>
      <c r="Q2612" t="s">
        <v>13010</v>
      </c>
      <c r="R2612" t="s">
        <v>166</v>
      </c>
      <c r="S2612" t="s">
        <v>13011</v>
      </c>
    </row>
    <row r="2613" hidden="1" spans="1:19">
      <c r="A2613">
        <v>2612</v>
      </c>
      <c r="B2613" t="s">
        <v>13012</v>
      </c>
      <c r="C2613" t="s">
        <v>9823</v>
      </c>
      <c r="D2613" t="str">
        <f>VLOOKUP(C2613,[1]Sheet1!$A:$B,2,0)</f>
        <v>海淀关闭规则</v>
      </c>
      <c r="E2613" t="s">
        <v>13013</v>
      </c>
      <c r="F2613" t="s">
        <v>1788</v>
      </c>
      <c r="G2613" s="2">
        <v>1</v>
      </c>
      <c r="H2613" t="s">
        <v>9824</v>
      </c>
      <c r="I2613" s="2">
        <v>1</v>
      </c>
      <c r="J2613" t="s">
        <v>13014</v>
      </c>
      <c r="K2613" s="2">
        <v>0</v>
      </c>
      <c r="L2613" t="s">
        <v>24</v>
      </c>
      <c r="M2613" t="s">
        <v>25</v>
      </c>
      <c r="N2613" t="s">
        <v>40</v>
      </c>
      <c r="O2613" t="s">
        <v>41</v>
      </c>
      <c r="P2613" t="s">
        <v>10169</v>
      </c>
      <c r="Q2613" t="s">
        <v>13015</v>
      </c>
      <c r="R2613" t="s">
        <v>166</v>
      </c>
      <c r="S2613" t="s">
        <v>13016</v>
      </c>
    </row>
    <row r="2614" hidden="1" spans="1:19">
      <c r="A2614">
        <v>2613</v>
      </c>
      <c r="B2614" t="s">
        <v>13017</v>
      </c>
      <c r="C2614" t="s">
        <v>9823</v>
      </c>
      <c r="D2614" t="str">
        <f>VLOOKUP(C2614,[1]Sheet1!$A:$B,2,0)</f>
        <v>海淀关闭规则</v>
      </c>
      <c r="E2614" t="s">
        <v>13018</v>
      </c>
      <c r="F2614" t="s">
        <v>1788</v>
      </c>
      <c r="G2614" s="2">
        <v>1</v>
      </c>
      <c r="H2614" t="s">
        <v>9824</v>
      </c>
      <c r="I2614" s="2">
        <v>1</v>
      </c>
      <c r="J2614" t="s">
        <v>13019</v>
      </c>
      <c r="K2614" s="2">
        <v>0</v>
      </c>
      <c r="L2614" t="s">
        <v>24</v>
      </c>
      <c r="M2614" t="s">
        <v>25</v>
      </c>
      <c r="N2614" t="s">
        <v>40</v>
      </c>
      <c r="O2614" t="s">
        <v>41</v>
      </c>
      <c r="P2614" t="s">
        <v>10169</v>
      </c>
      <c r="Q2614" t="s">
        <v>13020</v>
      </c>
      <c r="R2614" t="s">
        <v>166</v>
      </c>
      <c r="S2614" t="s">
        <v>13021</v>
      </c>
    </row>
    <row r="2615" hidden="1" spans="1:19">
      <c r="A2615">
        <v>2614</v>
      </c>
      <c r="B2615" t="s">
        <v>13022</v>
      </c>
      <c r="C2615" t="s">
        <v>9823</v>
      </c>
      <c r="D2615" t="str">
        <f>VLOOKUP(C2615,[1]Sheet1!$A:$B,2,0)</f>
        <v>海淀关闭规则</v>
      </c>
      <c r="E2615" t="s">
        <v>13023</v>
      </c>
      <c r="F2615" t="s">
        <v>1788</v>
      </c>
      <c r="G2615" s="2">
        <v>1</v>
      </c>
      <c r="H2615" t="s">
        <v>9824</v>
      </c>
      <c r="I2615" s="2">
        <v>1</v>
      </c>
      <c r="J2615" t="s">
        <v>13024</v>
      </c>
      <c r="K2615" s="2">
        <v>0</v>
      </c>
      <c r="L2615" t="s">
        <v>24</v>
      </c>
      <c r="M2615" t="s">
        <v>25</v>
      </c>
      <c r="N2615" t="s">
        <v>40</v>
      </c>
      <c r="O2615" t="s">
        <v>41</v>
      </c>
      <c r="P2615" t="s">
        <v>10169</v>
      </c>
      <c r="Q2615" t="s">
        <v>13025</v>
      </c>
      <c r="R2615" t="s">
        <v>166</v>
      </c>
      <c r="S2615" t="s">
        <v>13026</v>
      </c>
    </row>
    <row r="2616" hidden="1" spans="1:19">
      <c r="A2616">
        <v>2615</v>
      </c>
      <c r="B2616" t="s">
        <v>13027</v>
      </c>
      <c r="C2616" t="s">
        <v>9823</v>
      </c>
      <c r="D2616" t="str">
        <f>VLOOKUP(C2616,[1]Sheet1!$A:$B,2,0)</f>
        <v>海淀关闭规则</v>
      </c>
      <c r="E2616" t="s">
        <v>13028</v>
      </c>
      <c r="F2616" t="s">
        <v>6515</v>
      </c>
      <c r="G2616" s="2">
        <v>1</v>
      </c>
      <c r="H2616" t="s">
        <v>9824</v>
      </c>
      <c r="I2616" s="2">
        <v>1</v>
      </c>
      <c r="J2616" t="s">
        <v>13029</v>
      </c>
      <c r="K2616" s="2">
        <v>0</v>
      </c>
      <c r="L2616" t="s">
        <v>24</v>
      </c>
      <c r="M2616" t="s">
        <v>25</v>
      </c>
      <c r="N2616" t="s">
        <v>40</v>
      </c>
      <c r="O2616" t="s">
        <v>41</v>
      </c>
      <c r="P2616" t="s">
        <v>10169</v>
      </c>
      <c r="Q2616" t="s">
        <v>13030</v>
      </c>
      <c r="R2616" t="s">
        <v>166</v>
      </c>
      <c r="S2616" t="s">
        <v>13031</v>
      </c>
    </row>
    <row r="2617" hidden="1" spans="1:19">
      <c r="A2617">
        <v>2616</v>
      </c>
      <c r="B2617" t="s">
        <v>13032</v>
      </c>
      <c r="C2617" t="s">
        <v>9823</v>
      </c>
      <c r="D2617" t="str">
        <f>VLOOKUP(C2617,[1]Sheet1!$A:$B,2,0)</f>
        <v>海淀关闭规则</v>
      </c>
      <c r="E2617" t="s">
        <v>13033</v>
      </c>
      <c r="F2617" t="s">
        <v>6515</v>
      </c>
      <c r="G2617" s="2">
        <v>1</v>
      </c>
      <c r="H2617" t="s">
        <v>9824</v>
      </c>
      <c r="I2617" s="2">
        <v>1</v>
      </c>
      <c r="J2617" t="s">
        <v>13034</v>
      </c>
      <c r="K2617" s="2">
        <v>0</v>
      </c>
      <c r="L2617" t="s">
        <v>24</v>
      </c>
      <c r="M2617" t="s">
        <v>25</v>
      </c>
      <c r="N2617" t="s">
        <v>40</v>
      </c>
      <c r="O2617" t="s">
        <v>41</v>
      </c>
      <c r="P2617" t="s">
        <v>10169</v>
      </c>
      <c r="Q2617" t="s">
        <v>13035</v>
      </c>
      <c r="R2617" t="s">
        <v>166</v>
      </c>
      <c r="S2617" t="s">
        <v>13036</v>
      </c>
    </row>
    <row r="2618" hidden="1" spans="1:19">
      <c r="A2618">
        <v>2617</v>
      </c>
      <c r="B2618" t="s">
        <v>13037</v>
      </c>
      <c r="C2618" t="s">
        <v>9823</v>
      </c>
      <c r="D2618" t="str">
        <f>VLOOKUP(C2618,[1]Sheet1!$A:$B,2,0)</f>
        <v>海淀关闭规则</v>
      </c>
      <c r="E2618" t="s">
        <v>13038</v>
      </c>
      <c r="F2618" t="s">
        <v>6515</v>
      </c>
      <c r="G2618" s="2">
        <v>1</v>
      </c>
      <c r="H2618" t="s">
        <v>9824</v>
      </c>
      <c r="I2618" s="2">
        <v>1</v>
      </c>
      <c r="J2618" t="s">
        <v>13039</v>
      </c>
      <c r="K2618" s="2">
        <v>0</v>
      </c>
      <c r="L2618" t="s">
        <v>24</v>
      </c>
      <c r="M2618" t="s">
        <v>25</v>
      </c>
      <c r="N2618" t="s">
        <v>40</v>
      </c>
      <c r="O2618" t="s">
        <v>41</v>
      </c>
      <c r="P2618" t="s">
        <v>10169</v>
      </c>
      <c r="Q2618" t="s">
        <v>13040</v>
      </c>
      <c r="R2618" t="s">
        <v>166</v>
      </c>
      <c r="S2618" t="s">
        <v>13041</v>
      </c>
    </row>
    <row r="2619" hidden="1" spans="1:19">
      <c r="A2619">
        <v>2618</v>
      </c>
      <c r="B2619" t="s">
        <v>13042</v>
      </c>
      <c r="C2619" t="s">
        <v>9823</v>
      </c>
      <c r="D2619" t="str">
        <f>VLOOKUP(C2619,[1]Sheet1!$A:$B,2,0)</f>
        <v>海淀关闭规则</v>
      </c>
      <c r="E2619" t="s">
        <v>13043</v>
      </c>
      <c r="F2619" t="s">
        <v>1408</v>
      </c>
      <c r="G2619" s="2">
        <v>1</v>
      </c>
      <c r="H2619" t="s">
        <v>9824</v>
      </c>
      <c r="I2619" s="2">
        <v>1</v>
      </c>
      <c r="J2619" t="s">
        <v>13044</v>
      </c>
      <c r="K2619" s="2">
        <v>0</v>
      </c>
      <c r="L2619" t="s">
        <v>24</v>
      </c>
      <c r="M2619" t="s">
        <v>25</v>
      </c>
      <c r="N2619" t="s">
        <v>40</v>
      </c>
      <c r="O2619" t="s">
        <v>41</v>
      </c>
      <c r="P2619" t="s">
        <v>10169</v>
      </c>
      <c r="Q2619" t="s">
        <v>13045</v>
      </c>
      <c r="R2619" t="s">
        <v>166</v>
      </c>
      <c r="S2619" t="s">
        <v>13046</v>
      </c>
    </row>
    <row r="2620" hidden="1" spans="1:19">
      <c r="A2620">
        <v>2619</v>
      </c>
      <c r="B2620" t="s">
        <v>13047</v>
      </c>
      <c r="C2620" t="s">
        <v>9823</v>
      </c>
      <c r="D2620" t="str">
        <f>VLOOKUP(C2620,[1]Sheet1!$A:$B,2,0)</f>
        <v>海淀关闭规则</v>
      </c>
      <c r="E2620" t="s">
        <v>13048</v>
      </c>
      <c r="F2620" t="s">
        <v>6515</v>
      </c>
      <c r="G2620" s="2">
        <v>1</v>
      </c>
      <c r="H2620" t="s">
        <v>9824</v>
      </c>
      <c r="I2620" s="2">
        <v>1</v>
      </c>
      <c r="J2620" t="s">
        <v>13049</v>
      </c>
      <c r="K2620" s="2">
        <v>0</v>
      </c>
      <c r="L2620" t="s">
        <v>24</v>
      </c>
      <c r="M2620" t="s">
        <v>25</v>
      </c>
      <c r="N2620" t="s">
        <v>40</v>
      </c>
      <c r="O2620" t="s">
        <v>41</v>
      </c>
      <c r="P2620" t="s">
        <v>10169</v>
      </c>
      <c r="Q2620" t="s">
        <v>13050</v>
      </c>
      <c r="R2620" t="s">
        <v>166</v>
      </c>
      <c r="S2620" t="s">
        <v>13051</v>
      </c>
    </row>
    <row r="2621" hidden="1" spans="1:19">
      <c r="A2621">
        <v>2620</v>
      </c>
      <c r="B2621" t="s">
        <v>13052</v>
      </c>
      <c r="C2621" t="s">
        <v>9823</v>
      </c>
      <c r="D2621" t="str">
        <f>VLOOKUP(C2621,[1]Sheet1!$A:$B,2,0)</f>
        <v>海淀关闭规则</v>
      </c>
      <c r="E2621" t="s">
        <v>13053</v>
      </c>
      <c r="F2621" t="s">
        <v>1408</v>
      </c>
      <c r="G2621" s="2">
        <v>1</v>
      </c>
      <c r="H2621" t="s">
        <v>9824</v>
      </c>
      <c r="I2621" s="2">
        <v>1</v>
      </c>
      <c r="J2621" t="s">
        <v>13054</v>
      </c>
      <c r="K2621" s="2">
        <v>0</v>
      </c>
      <c r="L2621" t="s">
        <v>24</v>
      </c>
      <c r="M2621" t="s">
        <v>25</v>
      </c>
      <c r="N2621" t="s">
        <v>40</v>
      </c>
      <c r="O2621" t="s">
        <v>41</v>
      </c>
      <c r="P2621" t="s">
        <v>10169</v>
      </c>
      <c r="Q2621" t="s">
        <v>13055</v>
      </c>
      <c r="R2621" t="s">
        <v>166</v>
      </c>
      <c r="S2621" t="s">
        <v>13056</v>
      </c>
    </row>
    <row r="2622" hidden="1" spans="1:19">
      <c r="A2622">
        <v>2621</v>
      </c>
      <c r="B2622" t="s">
        <v>13057</v>
      </c>
      <c r="C2622" t="s">
        <v>9823</v>
      </c>
      <c r="D2622" t="str">
        <f>VLOOKUP(C2622,[1]Sheet1!$A:$B,2,0)</f>
        <v>海淀关闭规则</v>
      </c>
      <c r="E2622" t="s">
        <v>13058</v>
      </c>
      <c r="F2622" t="s">
        <v>1408</v>
      </c>
      <c r="G2622" s="2">
        <v>1</v>
      </c>
      <c r="H2622" t="s">
        <v>9824</v>
      </c>
      <c r="I2622" s="2">
        <v>1</v>
      </c>
      <c r="J2622" t="s">
        <v>13059</v>
      </c>
      <c r="K2622" s="2">
        <v>0</v>
      </c>
      <c r="L2622" t="s">
        <v>24</v>
      </c>
      <c r="M2622" t="s">
        <v>25</v>
      </c>
      <c r="N2622" t="s">
        <v>40</v>
      </c>
      <c r="O2622" t="s">
        <v>41</v>
      </c>
      <c r="P2622" t="s">
        <v>10169</v>
      </c>
      <c r="Q2622" t="s">
        <v>13060</v>
      </c>
      <c r="R2622" t="s">
        <v>166</v>
      </c>
      <c r="S2622" t="s">
        <v>13061</v>
      </c>
    </row>
    <row r="2623" hidden="1" spans="1:19">
      <c r="A2623">
        <v>2622</v>
      </c>
      <c r="B2623" t="s">
        <v>13062</v>
      </c>
      <c r="C2623" t="s">
        <v>9823</v>
      </c>
      <c r="D2623" t="str">
        <f>VLOOKUP(C2623,[1]Sheet1!$A:$B,2,0)</f>
        <v>海淀关闭规则</v>
      </c>
      <c r="E2623" t="s">
        <v>13063</v>
      </c>
      <c r="F2623" t="s">
        <v>1408</v>
      </c>
      <c r="G2623" s="2">
        <v>1</v>
      </c>
      <c r="H2623" t="s">
        <v>9824</v>
      </c>
      <c r="I2623" s="2">
        <v>1</v>
      </c>
      <c r="J2623" t="s">
        <v>13064</v>
      </c>
      <c r="K2623" s="2">
        <v>0</v>
      </c>
      <c r="L2623" t="s">
        <v>24</v>
      </c>
      <c r="M2623" t="s">
        <v>25</v>
      </c>
      <c r="N2623" t="s">
        <v>40</v>
      </c>
      <c r="O2623" t="s">
        <v>41</v>
      </c>
      <c r="P2623" t="s">
        <v>10169</v>
      </c>
      <c r="Q2623" t="s">
        <v>13065</v>
      </c>
      <c r="R2623" t="s">
        <v>166</v>
      </c>
      <c r="S2623" t="s">
        <v>13066</v>
      </c>
    </row>
    <row r="2624" hidden="1" spans="1:19">
      <c r="A2624">
        <v>2623</v>
      </c>
      <c r="B2624" t="s">
        <v>13067</v>
      </c>
      <c r="C2624" t="s">
        <v>9823</v>
      </c>
      <c r="D2624" t="str">
        <f>VLOOKUP(C2624,[1]Sheet1!$A:$B,2,0)</f>
        <v>海淀关闭规则</v>
      </c>
      <c r="E2624" t="s">
        <v>13068</v>
      </c>
      <c r="F2624" t="s">
        <v>1408</v>
      </c>
      <c r="G2624" s="2">
        <v>1</v>
      </c>
      <c r="H2624" t="s">
        <v>9824</v>
      </c>
      <c r="I2624" s="2">
        <v>1</v>
      </c>
      <c r="J2624" t="s">
        <v>13069</v>
      </c>
      <c r="K2624" s="2">
        <v>0</v>
      </c>
      <c r="L2624" t="s">
        <v>24</v>
      </c>
      <c r="M2624" t="s">
        <v>25</v>
      </c>
      <c r="N2624" t="s">
        <v>40</v>
      </c>
      <c r="O2624" t="s">
        <v>41</v>
      </c>
      <c r="P2624" t="s">
        <v>10169</v>
      </c>
      <c r="Q2624" t="s">
        <v>13070</v>
      </c>
      <c r="R2624" t="s">
        <v>166</v>
      </c>
      <c r="S2624" t="s">
        <v>13071</v>
      </c>
    </row>
    <row r="2625" hidden="1" spans="1:19">
      <c r="A2625">
        <v>2624</v>
      </c>
      <c r="B2625" t="s">
        <v>13072</v>
      </c>
      <c r="C2625" t="s">
        <v>9823</v>
      </c>
      <c r="D2625" t="str">
        <f>VLOOKUP(C2625,[1]Sheet1!$A:$B,2,0)</f>
        <v>海淀关闭规则</v>
      </c>
      <c r="E2625" t="s">
        <v>13073</v>
      </c>
      <c r="F2625" t="s">
        <v>3412</v>
      </c>
      <c r="G2625" s="2">
        <v>1</v>
      </c>
      <c r="H2625" t="s">
        <v>9824</v>
      </c>
      <c r="I2625" s="2">
        <v>1</v>
      </c>
      <c r="J2625" t="s">
        <v>13074</v>
      </c>
      <c r="K2625" s="2">
        <v>0</v>
      </c>
      <c r="L2625" t="s">
        <v>24</v>
      </c>
      <c r="M2625" t="s">
        <v>25</v>
      </c>
      <c r="N2625" t="s">
        <v>40</v>
      </c>
      <c r="O2625" t="s">
        <v>41</v>
      </c>
      <c r="P2625" t="s">
        <v>10169</v>
      </c>
      <c r="Q2625" t="s">
        <v>13075</v>
      </c>
      <c r="R2625" t="s">
        <v>166</v>
      </c>
      <c r="S2625" t="s">
        <v>13076</v>
      </c>
    </row>
    <row r="2626" hidden="1" spans="1:19">
      <c r="A2626">
        <v>2625</v>
      </c>
      <c r="B2626" t="s">
        <v>13077</v>
      </c>
      <c r="C2626" t="s">
        <v>9823</v>
      </c>
      <c r="D2626" t="str">
        <f>VLOOKUP(C2626,[1]Sheet1!$A:$B,2,0)</f>
        <v>海淀关闭规则</v>
      </c>
      <c r="E2626" t="s">
        <v>13078</v>
      </c>
      <c r="F2626" t="s">
        <v>3412</v>
      </c>
      <c r="G2626" s="2">
        <v>1</v>
      </c>
      <c r="H2626" t="s">
        <v>9824</v>
      </c>
      <c r="I2626" s="2">
        <v>1</v>
      </c>
      <c r="J2626" t="s">
        <v>13079</v>
      </c>
      <c r="K2626" s="2">
        <v>0</v>
      </c>
      <c r="L2626" t="s">
        <v>24</v>
      </c>
      <c r="M2626" t="s">
        <v>25</v>
      </c>
      <c r="N2626" t="s">
        <v>40</v>
      </c>
      <c r="O2626" t="s">
        <v>41</v>
      </c>
      <c r="P2626" t="s">
        <v>10169</v>
      </c>
      <c r="Q2626" t="s">
        <v>13080</v>
      </c>
      <c r="R2626" t="s">
        <v>166</v>
      </c>
      <c r="S2626" t="s">
        <v>13081</v>
      </c>
    </row>
    <row r="2627" hidden="1" spans="1:19">
      <c r="A2627">
        <v>2626</v>
      </c>
      <c r="B2627" t="s">
        <v>13082</v>
      </c>
      <c r="C2627" t="s">
        <v>9823</v>
      </c>
      <c r="D2627" t="str">
        <f>VLOOKUP(C2627,[1]Sheet1!$A:$B,2,0)</f>
        <v>海淀关闭规则</v>
      </c>
      <c r="E2627" t="s">
        <v>13083</v>
      </c>
      <c r="F2627" t="s">
        <v>3412</v>
      </c>
      <c r="G2627" s="2">
        <v>1</v>
      </c>
      <c r="H2627" t="s">
        <v>9824</v>
      </c>
      <c r="I2627" s="2">
        <v>1</v>
      </c>
      <c r="J2627" t="s">
        <v>13084</v>
      </c>
      <c r="K2627" s="2">
        <v>0</v>
      </c>
      <c r="L2627" t="s">
        <v>24</v>
      </c>
      <c r="M2627" t="s">
        <v>25</v>
      </c>
      <c r="N2627" t="s">
        <v>40</v>
      </c>
      <c r="O2627" t="s">
        <v>41</v>
      </c>
      <c r="P2627" t="s">
        <v>10169</v>
      </c>
      <c r="Q2627" t="s">
        <v>13085</v>
      </c>
      <c r="R2627" t="s">
        <v>166</v>
      </c>
      <c r="S2627" t="s">
        <v>13086</v>
      </c>
    </row>
    <row r="2628" hidden="1" spans="1:19">
      <c r="A2628">
        <v>2627</v>
      </c>
      <c r="B2628" t="s">
        <v>13087</v>
      </c>
      <c r="C2628" t="s">
        <v>9823</v>
      </c>
      <c r="D2628" t="str">
        <f>VLOOKUP(C2628,[1]Sheet1!$A:$B,2,0)</f>
        <v>海淀关闭规则</v>
      </c>
      <c r="E2628" t="s">
        <v>13088</v>
      </c>
      <c r="F2628" t="s">
        <v>3412</v>
      </c>
      <c r="G2628" s="2">
        <v>1</v>
      </c>
      <c r="H2628" t="s">
        <v>9824</v>
      </c>
      <c r="I2628" s="2">
        <v>1</v>
      </c>
      <c r="J2628" t="s">
        <v>13089</v>
      </c>
      <c r="K2628" s="2">
        <v>0</v>
      </c>
      <c r="L2628" t="s">
        <v>24</v>
      </c>
      <c r="M2628" t="s">
        <v>25</v>
      </c>
      <c r="N2628" t="s">
        <v>40</v>
      </c>
      <c r="O2628" t="s">
        <v>41</v>
      </c>
      <c r="P2628" t="s">
        <v>10169</v>
      </c>
      <c r="Q2628" t="s">
        <v>13090</v>
      </c>
      <c r="R2628" t="s">
        <v>166</v>
      </c>
      <c r="S2628" t="s">
        <v>13091</v>
      </c>
    </row>
    <row r="2629" hidden="1" spans="1:19">
      <c r="A2629">
        <v>2628</v>
      </c>
      <c r="B2629" t="s">
        <v>13092</v>
      </c>
      <c r="C2629" t="s">
        <v>9823</v>
      </c>
      <c r="D2629" t="str">
        <f>VLOOKUP(C2629,[1]Sheet1!$A:$B,2,0)</f>
        <v>海淀关闭规则</v>
      </c>
      <c r="E2629" t="s">
        <v>13093</v>
      </c>
      <c r="F2629" t="s">
        <v>6558</v>
      </c>
      <c r="G2629" s="2">
        <v>1</v>
      </c>
      <c r="H2629" t="s">
        <v>9824</v>
      </c>
      <c r="I2629" s="2">
        <v>1</v>
      </c>
      <c r="J2629" t="s">
        <v>13094</v>
      </c>
      <c r="K2629" s="2">
        <v>0</v>
      </c>
      <c r="L2629" t="s">
        <v>24</v>
      </c>
      <c r="M2629" t="s">
        <v>25</v>
      </c>
      <c r="N2629" t="s">
        <v>40</v>
      </c>
      <c r="O2629" t="s">
        <v>41</v>
      </c>
      <c r="P2629" t="s">
        <v>10169</v>
      </c>
      <c r="Q2629" t="s">
        <v>13095</v>
      </c>
      <c r="R2629" t="s">
        <v>166</v>
      </c>
      <c r="S2629" t="s">
        <v>13096</v>
      </c>
    </row>
    <row r="2630" hidden="1" spans="1:19">
      <c r="A2630">
        <v>2629</v>
      </c>
      <c r="B2630" t="s">
        <v>13097</v>
      </c>
      <c r="C2630" t="s">
        <v>9823</v>
      </c>
      <c r="D2630" t="str">
        <f>VLOOKUP(C2630,[1]Sheet1!$A:$B,2,0)</f>
        <v>海淀关闭规则</v>
      </c>
      <c r="E2630" t="s">
        <v>13098</v>
      </c>
      <c r="F2630" t="s">
        <v>6558</v>
      </c>
      <c r="G2630" s="2">
        <v>1</v>
      </c>
      <c r="H2630" t="s">
        <v>9824</v>
      </c>
      <c r="I2630" s="2">
        <v>1</v>
      </c>
      <c r="J2630" t="s">
        <v>13099</v>
      </c>
      <c r="K2630" s="2">
        <v>0</v>
      </c>
      <c r="L2630" t="s">
        <v>24</v>
      </c>
      <c r="M2630" t="s">
        <v>25</v>
      </c>
      <c r="N2630" t="s">
        <v>40</v>
      </c>
      <c r="O2630" t="s">
        <v>41</v>
      </c>
      <c r="P2630" t="s">
        <v>10169</v>
      </c>
      <c r="Q2630" t="s">
        <v>13100</v>
      </c>
      <c r="R2630" t="s">
        <v>166</v>
      </c>
      <c r="S2630" t="s">
        <v>13101</v>
      </c>
    </row>
    <row r="2631" hidden="1" spans="1:19">
      <c r="A2631">
        <v>2630</v>
      </c>
      <c r="B2631" t="s">
        <v>13102</v>
      </c>
      <c r="C2631" t="s">
        <v>9823</v>
      </c>
      <c r="D2631" t="str">
        <f>VLOOKUP(C2631,[1]Sheet1!$A:$B,2,0)</f>
        <v>海淀关闭规则</v>
      </c>
      <c r="E2631" t="s">
        <v>13103</v>
      </c>
      <c r="F2631" t="s">
        <v>6558</v>
      </c>
      <c r="G2631" s="2">
        <v>1</v>
      </c>
      <c r="H2631" t="s">
        <v>9824</v>
      </c>
      <c r="I2631" s="2">
        <v>1</v>
      </c>
      <c r="J2631" t="s">
        <v>13104</v>
      </c>
      <c r="K2631" s="2">
        <v>0</v>
      </c>
      <c r="L2631" t="s">
        <v>24</v>
      </c>
      <c r="M2631" t="s">
        <v>25</v>
      </c>
      <c r="N2631" t="s">
        <v>40</v>
      </c>
      <c r="O2631" t="s">
        <v>41</v>
      </c>
      <c r="P2631" t="s">
        <v>10169</v>
      </c>
      <c r="Q2631" t="s">
        <v>13105</v>
      </c>
      <c r="R2631" t="s">
        <v>166</v>
      </c>
      <c r="S2631" t="s">
        <v>13106</v>
      </c>
    </row>
    <row r="2632" hidden="1" spans="1:19">
      <c r="A2632">
        <v>2631</v>
      </c>
      <c r="B2632" t="s">
        <v>13107</v>
      </c>
      <c r="C2632" t="s">
        <v>9823</v>
      </c>
      <c r="D2632" t="str">
        <f>VLOOKUP(C2632,[1]Sheet1!$A:$B,2,0)</f>
        <v>海淀关闭规则</v>
      </c>
      <c r="E2632" t="s">
        <v>13108</v>
      </c>
      <c r="F2632" t="s">
        <v>6558</v>
      </c>
      <c r="G2632" s="2">
        <v>1</v>
      </c>
      <c r="H2632" t="s">
        <v>9824</v>
      </c>
      <c r="I2632" s="2">
        <v>1</v>
      </c>
      <c r="J2632" t="s">
        <v>13109</v>
      </c>
      <c r="K2632" s="2">
        <v>0</v>
      </c>
      <c r="L2632" t="s">
        <v>24</v>
      </c>
      <c r="M2632" t="s">
        <v>25</v>
      </c>
      <c r="N2632" t="s">
        <v>40</v>
      </c>
      <c r="O2632" t="s">
        <v>41</v>
      </c>
      <c r="P2632" t="s">
        <v>10169</v>
      </c>
      <c r="Q2632" t="s">
        <v>13110</v>
      </c>
      <c r="R2632" t="s">
        <v>166</v>
      </c>
      <c r="S2632" t="s">
        <v>13111</v>
      </c>
    </row>
    <row r="2633" hidden="1" spans="1:19">
      <c r="A2633">
        <v>2632</v>
      </c>
      <c r="B2633" t="s">
        <v>13112</v>
      </c>
      <c r="C2633" t="s">
        <v>9823</v>
      </c>
      <c r="D2633" t="str">
        <f>VLOOKUP(C2633,[1]Sheet1!$A:$B,2,0)</f>
        <v>海淀关闭规则</v>
      </c>
      <c r="E2633" t="s">
        <v>13113</v>
      </c>
      <c r="F2633" t="s">
        <v>6558</v>
      </c>
      <c r="G2633" s="2">
        <v>1</v>
      </c>
      <c r="H2633" t="s">
        <v>9824</v>
      </c>
      <c r="I2633" s="2">
        <v>1</v>
      </c>
      <c r="J2633" t="s">
        <v>13114</v>
      </c>
      <c r="K2633" s="2">
        <v>0</v>
      </c>
      <c r="L2633" t="s">
        <v>24</v>
      </c>
      <c r="M2633" t="s">
        <v>25</v>
      </c>
      <c r="N2633" t="s">
        <v>40</v>
      </c>
      <c r="O2633" t="s">
        <v>41</v>
      </c>
      <c r="P2633" t="s">
        <v>10169</v>
      </c>
      <c r="Q2633" t="s">
        <v>13115</v>
      </c>
      <c r="R2633" t="s">
        <v>166</v>
      </c>
      <c r="S2633" t="s">
        <v>13116</v>
      </c>
    </row>
    <row r="2634" hidden="1" spans="1:19">
      <c r="A2634">
        <v>2633</v>
      </c>
      <c r="B2634" t="s">
        <v>13117</v>
      </c>
      <c r="C2634" t="s">
        <v>9823</v>
      </c>
      <c r="D2634" t="str">
        <f>VLOOKUP(C2634,[1]Sheet1!$A:$B,2,0)</f>
        <v>海淀关闭规则</v>
      </c>
      <c r="E2634" t="s">
        <v>13118</v>
      </c>
      <c r="F2634" t="s">
        <v>6583</v>
      </c>
      <c r="G2634" s="2">
        <v>1</v>
      </c>
      <c r="H2634" t="s">
        <v>9824</v>
      </c>
      <c r="I2634" s="2">
        <v>1</v>
      </c>
      <c r="J2634" t="s">
        <v>13119</v>
      </c>
      <c r="K2634" s="2">
        <v>0</v>
      </c>
      <c r="L2634" t="s">
        <v>24</v>
      </c>
      <c r="M2634" t="s">
        <v>25</v>
      </c>
      <c r="N2634" t="s">
        <v>40</v>
      </c>
      <c r="O2634" t="s">
        <v>41</v>
      </c>
      <c r="P2634" t="s">
        <v>10169</v>
      </c>
      <c r="Q2634" t="s">
        <v>13120</v>
      </c>
      <c r="R2634" t="s">
        <v>166</v>
      </c>
      <c r="S2634" t="s">
        <v>13121</v>
      </c>
    </row>
    <row r="2635" hidden="1" spans="1:19">
      <c r="A2635">
        <v>2634</v>
      </c>
      <c r="B2635" t="s">
        <v>13122</v>
      </c>
      <c r="C2635" t="s">
        <v>9823</v>
      </c>
      <c r="D2635" t="str">
        <f>VLOOKUP(C2635,[1]Sheet1!$A:$B,2,0)</f>
        <v>海淀关闭规则</v>
      </c>
      <c r="E2635" t="s">
        <v>13123</v>
      </c>
      <c r="F2635" t="s">
        <v>6583</v>
      </c>
      <c r="G2635" s="2">
        <v>1</v>
      </c>
      <c r="H2635" t="s">
        <v>9824</v>
      </c>
      <c r="I2635" s="2">
        <v>1</v>
      </c>
      <c r="J2635" t="s">
        <v>13124</v>
      </c>
      <c r="K2635" s="2">
        <v>0</v>
      </c>
      <c r="L2635" t="s">
        <v>24</v>
      </c>
      <c r="M2635" t="s">
        <v>25</v>
      </c>
      <c r="N2635" t="s">
        <v>40</v>
      </c>
      <c r="O2635" t="s">
        <v>41</v>
      </c>
      <c r="P2635" t="s">
        <v>10169</v>
      </c>
      <c r="Q2635" t="s">
        <v>13125</v>
      </c>
      <c r="R2635" t="s">
        <v>166</v>
      </c>
      <c r="S2635" t="s">
        <v>13126</v>
      </c>
    </row>
    <row r="2636" hidden="1" spans="1:19">
      <c r="A2636">
        <v>2635</v>
      </c>
      <c r="B2636" t="s">
        <v>13127</v>
      </c>
      <c r="C2636" t="s">
        <v>9823</v>
      </c>
      <c r="D2636" t="str">
        <f>VLOOKUP(C2636,[1]Sheet1!$A:$B,2,0)</f>
        <v>海淀关闭规则</v>
      </c>
      <c r="E2636" t="s">
        <v>13128</v>
      </c>
      <c r="F2636" t="s">
        <v>6583</v>
      </c>
      <c r="G2636" s="2">
        <v>1</v>
      </c>
      <c r="H2636" t="s">
        <v>9824</v>
      </c>
      <c r="I2636" s="2">
        <v>1</v>
      </c>
      <c r="J2636" t="s">
        <v>13129</v>
      </c>
      <c r="K2636" s="2">
        <v>0</v>
      </c>
      <c r="L2636" t="s">
        <v>24</v>
      </c>
      <c r="M2636" t="s">
        <v>25</v>
      </c>
      <c r="N2636" t="s">
        <v>40</v>
      </c>
      <c r="O2636" t="s">
        <v>41</v>
      </c>
      <c r="P2636" t="s">
        <v>10169</v>
      </c>
      <c r="Q2636" t="s">
        <v>13130</v>
      </c>
      <c r="R2636" t="s">
        <v>166</v>
      </c>
      <c r="S2636" t="s">
        <v>13131</v>
      </c>
    </row>
    <row r="2637" hidden="1" spans="1:19">
      <c r="A2637">
        <v>2636</v>
      </c>
      <c r="B2637" t="s">
        <v>13132</v>
      </c>
      <c r="C2637" t="s">
        <v>9823</v>
      </c>
      <c r="D2637" t="str">
        <f>VLOOKUP(C2637,[1]Sheet1!$A:$B,2,0)</f>
        <v>海淀关闭规则</v>
      </c>
      <c r="E2637" t="s">
        <v>13133</v>
      </c>
      <c r="F2637" t="s">
        <v>6583</v>
      </c>
      <c r="G2637" s="2">
        <v>1</v>
      </c>
      <c r="H2637" t="s">
        <v>9824</v>
      </c>
      <c r="I2637" s="2">
        <v>1</v>
      </c>
      <c r="J2637" t="s">
        <v>13134</v>
      </c>
      <c r="K2637" s="2">
        <v>0</v>
      </c>
      <c r="L2637" t="s">
        <v>24</v>
      </c>
      <c r="M2637" t="s">
        <v>25</v>
      </c>
      <c r="N2637" t="s">
        <v>40</v>
      </c>
      <c r="O2637" t="s">
        <v>41</v>
      </c>
      <c r="P2637" t="s">
        <v>10169</v>
      </c>
      <c r="Q2637" t="s">
        <v>13135</v>
      </c>
      <c r="R2637" t="s">
        <v>166</v>
      </c>
      <c r="S2637" t="s">
        <v>13136</v>
      </c>
    </row>
    <row r="2638" hidden="1" spans="1:19">
      <c r="A2638">
        <v>2637</v>
      </c>
      <c r="B2638" t="s">
        <v>13137</v>
      </c>
      <c r="C2638" t="s">
        <v>9823</v>
      </c>
      <c r="D2638" t="str">
        <f>VLOOKUP(C2638,[1]Sheet1!$A:$B,2,0)</f>
        <v>海淀关闭规则</v>
      </c>
      <c r="E2638" t="s">
        <v>13138</v>
      </c>
      <c r="F2638" t="s">
        <v>6596</v>
      </c>
      <c r="G2638" s="2">
        <v>1</v>
      </c>
      <c r="H2638" t="s">
        <v>9824</v>
      </c>
      <c r="I2638" s="2">
        <v>1</v>
      </c>
      <c r="J2638" t="s">
        <v>13139</v>
      </c>
      <c r="K2638" s="2">
        <v>0</v>
      </c>
      <c r="L2638" t="s">
        <v>24</v>
      </c>
      <c r="M2638" t="s">
        <v>25</v>
      </c>
      <c r="N2638" t="s">
        <v>40</v>
      </c>
      <c r="O2638" t="s">
        <v>41</v>
      </c>
      <c r="P2638" t="s">
        <v>10169</v>
      </c>
      <c r="Q2638" t="s">
        <v>13140</v>
      </c>
      <c r="R2638" t="s">
        <v>166</v>
      </c>
      <c r="S2638" t="s">
        <v>13141</v>
      </c>
    </row>
    <row r="2639" hidden="1" spans="1:19">
      <c r="A2639">
        <v>2638</v>
      </c>
      <c r="B2639" t="s">
        <v>13142</v>
      </c>
      <c r="C2639" t="s">
        <v>9823</v>
      </c>
      <c r="D2639" t="str">
        <f>VLOOKUP(C2639,[1]Sheet1!$A:$B,2,0)</f>
        <v>海淀关闭规则</v>
      </c>
      <c r="E2639" t="s">
        <v>13143</v>
      </c>
      <c r="F2639" t="s">
        <v>6596</v>
      </c>
      <c r="G2639" s="2">
        <v>1</v>
      </c>
      <c r="H2639" t="s">
        <v>9824</v>
      </c>
      <c r="I2639" s="2">
        <v>1</v>
      </c>
      <c r="J2639" t="s">
        <v>13144</v>
      </c>
      <c r="K2639" s="2">
        <v>0</v>
      </c>
      <c r="L2639" t="s">
        <v>24</v>
      </c>
      <c r="M2639" t="s">
        <v>25</v>
      </c>
      <c r="N2639" t="s">
        <v>40</v>
      </c>
      <c r="O2639" t="s">
        <v>41</v>
      </c>
      <c r="P2639" t="s">
        <v>10169</v>
      </c>
      <c r="Q2639" t="s">
        <v>13145</v>
      </c>
      <c r="R2639" t="s">
        <v>166</v>
      </c>
      <c r="S2639" t="s">
        <v>13146</v>
      </c>
    </row>
    <row r="2640" hidden="1" spans="1:19">
      <c r="A2640">
        <v>2639</v>
      </c>
      <c r="B2640" t="s">
        <v>13147</v>
      </c>
      <c r="C2640" t="s">
        <v>9823</v>
      </c>
      <c r="D2640" t="str">
        <f>VLOOKUP(C2640,[1]Sheet1!$A:$B,2,0)</f>
        <v>海淀关闭规则</v>
      </c>
      <c r="E2640" t="s">
        <v>13148</v>
      </c>
      <c r="F2640" t="s">
        <v>6596</v>
      </c>
      <c r="G2640" s="2">
        <v>1</v>
      </c>
      <c r="H2640" t="s">
        <v>9824</v>
      </c>
      <c r="I2640" s="2">
        <v>1</v>
      </c>
      <c r="J2640" t="s">
        <v>13149</v>
      </c>
      <c r="K2640" s="2">
        <v>0</v>
      </c>
      <c r="L2640" t="s">
        <v>24</v>
      </c>
      <c r="M2640" t="s">
        <v>25</v>
      </c>
      <c r="N2640" t="s">
        <v>40</v>
      </c>
      <c r="O2640" t="s">
        <v>41</v>
      </c>
      <c r="P2640" t="s">
        <v>10169</v>
      </c>
      <c r="Q2640" t="s">
        <v>13150</v>
      </c>
      <c r="R2640" t="s">
        <v>166</v>
      </c>
      <c r="S2640" t="s">
        <v>13151</v>
      </c>
    </row>
    <row r="2641" hidden="1" spans="1:19">
      <c r="A2641">
        <v>2640</v>
      </c>
      <c r="B2641" t="s">
        <v>13152</v>
      </c>
      <c r="C2641" t="s">
        <v>9823</v>
      </c>
      <c r="D2641" t="str">
        <f>VLOOKUP(C2641,[1]Sheet1!$A:$B,2,0)</f>
        <v>海淀关闭规则</v>
      </c>
      <c r="E2641" t="s">
        <v>13153</v>
      </c>
      <c r="F2641" t="s">
        <v>6596</v>
      </c>
      <c r="G2641" s="2">
        <v>1</v>
      </c>
      <c r="H2641" t="s">
        <v>9824</v>
      </c>
      <c r="I2641" s="2">
        <v>1</v>
      </c>
      <c r="J2641" t="s">
        <v>13154</v>
      </c>
      <c r="K2641" s="2">
        <v>0</v>
      </c>
      <c r="L2641" t="s">
        <v>24</v>
      </c>
      <c r="M2641" t="s">
        <v>25</v>
      </c>
      <c r="N2641" t="s">
        <v>40</v>
      </c>
      <c r="O2641" t="s">
        <v>41</v>
      </c>
      <c r="P2641" t="s">
        <v>10169</v>
      </c>
      <c r="Q2641" t="s">
        <v>13155</v>
      </c>
      <c r="R2641" t="s">
        <v>166</v>
      </c>
      <c r="S2641" t="s">
        <v>13156</v>
      </c>
    </row>
    <row r="2642" hidden="1" spans="1:19">
      <c r="A2642">
        <v>2641</v>
      </c>
      <c r="B2642" t="s">
        <v>13157</v>
      </c>
      <c r="C2642" t="s">
        <v>9823</v>
      </c>
      <c r="D2642" t="str">
        <f>VLOOKUP(C2642,[1]Sheet1!$A:$B,2,0)</f>
        <v>海淀关闭规则</v>
      </c>
      <c r="E2642" t="s">
        <v>13158</v>
      </c>
      <c r="F2642" t="s">
        <v>6596</v>
      </c>
      <c r="G2642" s="2">
        <v>1</v>
      </c>
      <c r="H2642" t="s">
        <v>9824</v>
      </c>
      <c r="I2642" s="2">
        <v>1</v>
      </c>
      <c r="J2642" t="s">
        <v>13159</v>
      </c>
      <c r="K2642" s="2">
        <v>0</v>
      </c>
      <c r="L2642" t="s">
        <v>24</v>
      </c>
      <c r="M2642" t="s">
        <v>25</v>
      </c>
      <c r="N2642" t="s">
        <v>40</v>
      </c>
      <c r="O2642" t="s">
        <v>41</v>
      </c>
      <c r="P2642" t="s">
        <v>10169</v>
      </c>
      <c r="Q2642" t="s">
        <v>13160</v>
      </c>
      <c r="R2642" t="s">
        <v>166</v>
      </c>
      <c r="S2642" t="s">
        <v>13161</v>
      </c>
    </row>
    <row r="2643" hidden="1" spans="1:19">
      <c r="A2643">
        <v>2642</v>
      </c>
      <c r="B2643" t="s">
        <v>13162</v>
      </c>
      <c r="C2643" t="s">
        <v>9823</v>
      </c>
      <c r="D2643" t="str">
        <f>VLOOKUP(C2643,[1]Sheet1!$A:$B,2,0)</f>
        <v>海淀关闭规则</v>
      </c>
      <c r="E2643" t="s">
        <v>13163</v>
      </c>
      <c r="F2643" t="s">
        <v>6621</v>
      </c>
      <c r="G2643" s="2">
        <v>1</v>
      </c>
      <c r="H2643" t="s">
        <v>9824</v>
      </c>
      <c r="I2643" s="2">
        <v>1</v>
      </c>
      <c r="J2643" t="s">
        <v>13164</v>
      </c>
      <c r="K2643" s="2">
        <v>0</v>
      </c>
      <c r="L2643" t="s">
        <v>24</v>
      </c>
      <c r="M2643" t="s">
        <v>25</v>
      </c>
      <c r="N2643" t="s">
        <v>40</v>
      </c>
      <c r="O2643" t="s">
        <v>41</v>
      </c>
      <c r="P2643" t="s">
        <v>10169</v>
      </c>
      <c r="Q2643" t="s">
        <v>13165</v>
      </c>
      <c r="R2643" t="s">
        <v>166</v>
      </c>
      <c r="S2643" t="s">
        <v>13166</v>
      </c>
    </row>
    <row r="2644" hidden="1" spans="1:19">
      <c r="A2644">
        <v>2643</v>
      </c>
      <c r="B2644" t="s">
        <v>13167</v>
      </c>
      <c r="C2644" t="s">
        <v>9823</v>
      </c>
      <c r="D2644" t="str">
        <f>VLOOKUP(C2644,[1]Sheet1!$A:$B,2,0)</f>
        <v>海淀关闭规则</v>
      </c>
      <c r="E2644" t="s">
        <v>13168</v>
      </c>
      <c r="F2644" t="s">
        <v>6621</v>
      </c>
      <c r="G2644" s="2">
        <v>1</v>
      </c>
      <c r="H2644" t="s">
        <v>9824</v>
      </c>
      <c r="I2644" s="2">
        <v>1</v>
      </c>
      <c r="J2644" t="s">
        <v>13169</v>
      </c>
      <c r="K2644" s="2">
        <v>0</v>
      </c>
      <c r="L2644" t="s">
        <v>24</v>
      </c>
      <c r="M2644" t="s">
        <v>25</v>
      </c>
      <c r="N2644" t="s">
        <v>40</v>
      </c>
      <c r="O2644" t="s">
        <v>41</v>
      </c>
      <c r="P2644" t="s">
        <v>10169</v>
      </c>
      <c r="Q2644" t="s">
        <v>13170</v>
      </c>
      <c r="R2644" t="s">
        <v>166</v>
      </c>
      <c r="S2644" t="s">
        <v>13171</v>
      </c>
    </row>
    <row r="2645" hidden="1" spans="1:19">
      <c r="A2645">
        <v>2644</v>
      </c>
      <c r="B2645" t="s">
        <v>13172</v>
      </c>
      <c r="C2645" t="s">
        <v>9823</v>
      </c>
      <c r="D2645" t="str">
        <f>VLOOKUP(C2645,[1]Sheet1!$A:$B,2,0)</f>
        <v>海淀关闭规则</v>
      </c>
      <c r="E2645" t="s">
        <v>13173</v>
      </c>
      <c r="F2645" t="s">
        <v>6646</v>
      </c>
      <c r="G2645" s="2">
        <v>1</v>
      </c>
      <c r="H2645" t="s">
        <v>9824</v>
      </c>
      <c r="I2645" s="2">
        <v>1</v>
      </c>
      <c r="J2645" t="s">
        <v>13174</v>
      </c>
      <c r="K2645" s="2">
        <v>0</v>
      </c>
      <c r="L2645" t="s">
        <v>24</v>
      </c>
      <c r="M2645" t="s">
        <v>25</v>
      </c>
      <c r="N2645" t="s">
        <v>40</v>
      </c>
      <c r="O2645" t="s">
        <v>41</v>
      </c>
      <c r="P2645" t="s">
        <v>10169</v>
      </c>
      <c r="Q2645" t="s">
        <v>13175</v>
      </c>
      <c r="R2645" t="s">
        <v>166</v>
      </c>
      <c r="S2645" t="s">
        <v>13176</v>
      </c>
    </row>
    <row r="2646" hidden="1" spans="1:19">
      <c r="A2646">
        <v>2645</v>
      </c>
      <c r="B2646" t="s">
        <v>13177</v>
      </c>
      <c r="C2646" t="s">
        <v>9823</v>
      </c>
      <c r="D2646" t="str">
        <f>VLOOKUP(C2646,[1]Sheet1!$A:$B,2,0)</f>
        <v>海淀关闭规则</v>
      </c>
      <c r="E2646" t="s">
        <v>13178</v>
      </c>
      <c r="F2646" t="s">
        <v>6621</v>
      </c>
      <c r="G2646" s="2">
        <v>1</v>
      </c>
      <c r="H2646" t="s">
        <v>9824</v>
      </c>
      <c r="I2646" s="2">
        <v>1</v>
      </c>
      <c r="J2646" t="s">
        <v>13179</v>
      </c>
      <c r="K2646" s="2">
        <v>0</v>
      </c>
      <c r="L2646" t="s">
        <v>24</v>
      </c>
      <c r="M2646" t="s">
        <v>25</v>
      </c>
      <c r="N2646" t="s">
        <v>40</v>
      </c>
      <c r="O2646" t="s">
        <v>41</v>
      </c>
      <c r="P2646" t="s">
        <v>10169</v>
      </c>
      <c r="Q2646" t="s">
        <v>13180</v>
      </c>
      <c r="R2646" t="s">
        <v>166</v>
      </c>
      <c r="S2646" t="s">
        <v>13181</v>
      </c>
    </row>
    <row r="2647" hidden="1" spans="1:19">
      <c r="A2647">
        <v>2646</v>
      </c>
      <c r="B2647" t="s">
        <v>13182</v>
      </c>
      <c r="C2647" t="s">
        <v>9823</v>
      </c>
      <c r="D2647" t="str">
        <f>VLOOKUP(C2647,[1]Sheet1!$A:$B,2,0)</f>
        <v>海淀关闭规则</v>
      </c>
      <c r="E2647" t="s">
        <v>13183</v>
      </c>
      <c r="F2647" t="s">
        <v>6646</v>
      </c>
      <c r="G2647" s="2">
        <v>1</v>
      </c>
      <c r="H2647" t="s">
        <v>9824</v>
      </c>
      <c r="I2647" s="2">
        <v>1</v>
      </c>
      <c r="J2647" t="s">
        <v>13184</v>
      </c>
      <c r="K2647" s="2">
        <v>0</v>
      </c>
      <c r="L2647" t="s">
        <v>24</v>
      </c>
      <c r="M2647" t="s">
        <v>25</v>
      </c>
      <c r="N2647" t="s">
        <v>40</v>
      </c>
      <c r="O2647" t="s">
        <v>41</v>
      </c>
      <c r="P2647" t="s">
        <v>10169</v>
      </c>
      <c r="Q2647" t="s">
        <v>13185</v>
      </c>
      <c r="R2647" t="s">
        <v>166</v>
      </c>
      <c r="S2647" t="s">
        <v>13186</v>
      </c>
    </row>
    <row r="2648" hidden="1" spans="1:19">
      <c r="A2648">
        <v>2647</v>
      </c>
      <c r="B2648" t="s">
        <v>13187</v>
      </c>
      <c r="C2648" t="s">
        <v>9823</v>
      </c>
      <c r="D2648" t="str">
        <f>VLOOKUP(C2648,[1]Sheet1!$A:$B,2,0)</f>
        <v>海淀关闭规则</v>
      </c>
      <c r="E2648" t="s">
        <v>13188</v>
      </c>
      <c r="F2648" t="s">
        <v>6646</v>
      </c>
      <c r="G2648" s="2">
        <v>1</v>
      </c>
      <c r="H2648" t="s">
        <v>9824</v>
      </c>
      <c r="I2648" s="2">
        <v>1</v>
      </c>
      <c r="J2648" t="s">
        <v>13189</v>
      </c>
      <c r="K2648" s="2">
        <v>0</v>
      </c>
      <c r="L2648" t="s">
        <v>24</v>
      </c>
      <c r="M2648" t="s">
        <v>25</v>
      </c>
      <c r="N2648" t="s">
        <v>40</v>
      </c>
      <c r="O2648" t="s">
        <v>41</v>
      </c>
      <c r="P2648" t="s">
        <v>10169</v>
      </c>
      <c r="Q2648" t="s">
        <v>13190</v>
      </c>
      <c r="R2648" t="s">
        <v>166</v>
      </c>
      <c r="S2648" t="s">
        <v>13191</v>
      </c>
    </row>
    <row r="2649" hidden="1" spans="1:19">
      <c r="A2649">
        <v>2648</v>
      </c>
      <c r="B2649" t="s">
        <v>13192</v>
      </c>
      <c r="C2649" t="s">
        <v>9823</v>
      </c>
      <c r="D2649" t="str">
        <f>VLOOKUP(C2649,[1]Sheet1!$A:$B,2,0)</f>
        <v>海淀关闭规则</v>
      </c>
      <c r="E2649" t="s">
        <v>13193</v>
      </c>
      <c r="F2649" t="s">
        <v>6646</v>
      </c>
      <c r="G2649" s="2">
        <v>1</v>
      </c>
      <c r="H2649" t="s">
        <v>9824</v>
      </c>
      <c r="I2649" s="2">
        <v>1</v>
      </c>
      <c r="J2649" t="s">
        <v>13194</v>
      </c>
      <c r="K2649" s="2">
        <v>0</v>
      </c>
      <c r="L2649" t="s">
        <v>24</v>
      </c>
      <c r="M2649" t="s">
        <v>25</v>
      </c>
      <c r="N2649" t="s">
        <v>40</v>
      </c>
      <c r="O2649" t="s">
        <v>41</v>
      </c>
      <c r="P2649" t="s">
        <v>10169</v>
      </c>
      <c r="Q2649" t="s">
        <v>13195</v>
      </c>
      <c r="R2649" t="s">
        <v>166</v>
      </c>
      <c r="S2649" t="s">
        <v>13196</v>
      </c>
    </row>
    <row r="2650" hidden="1" spans="1:19">
      <c r="A2650">
        <v>2649</v>
      </c>
      <c r="B2650" t="s">
        <v>13197</v>
      </c>
      <c r="C2650" t="s">
        <v>65</v>
      </c>
      <c r="D2650" t="str">
        <f>VLOOKUP(C2650,[1]Sheet1!$A:$B,2,0)</f>
        <v>通州项目</v>
      </c>
      <c r="E2650" t="s">
        <v>13198</v>
      </c>
      <c r="F2650" t="s">
        <v>5430</v>
      </c>
      <c r="G2650" s="2">
        <v>1</v>
      </c>
      <c r="H2650" t="s">
        <v>66</v>
      </c>
      <c r="I2650" s="2">
        <v>1</v>
      </c>
      <c r="J2650" t="s">
        <v>13199</v>
      </c>
      <c r="K2650" s="2">
        <v>0</v>
      </c>
      <c r="L2650" t="s">
        <v>40</v>
      </c>
      <c r="M2650" t="s">
        <v>41</v>
      </c>
      <c r="N2650" t="s">
        <v>40</v>
      </c>
      <c r="O2650" t="s">
        <v>41</v>
      </c>
      <c r="P2650" t="s">
        <v>13200</v>
      </c>
      <c r="Q2650" t="s">
        <v>13201</v>
      </c>
      <c r="R2650" t="s">
        <v>166</v>
      </c>
      <c r="S2650" t="s">
        <v>13202</v>
      </c>
    </row>
    <row r="2651" hidden="1" spans="1:19">
      <c r="A2651">
        <v>2650</v>
      </c>
      <c r="B2651" t="s">
        <v>13203</v>
      </c>
      <c r="C2651" t="s">
        <v>65</v>
      </c>
      <c r="D2651" t="str">
        <f>VLOOKUP(C2651,[1]Sheet1!$A:$B,2,0)</f>
        <v>通州项目</v>
      </c>
      <c r="E2651" t="s">
        <v>13204</v>
      </c>
      <c r="F2651" t="s">
        <v>4271</v>
      </c>
      <c r="G2651" s="2">
        <v>1</v>
      </c>
      <c r="H2651" t="s">
        <v>66</v>
      </c>
      <c r="I2651" s="2">
        <v>1</v>
      </c>
      <c r="J2651" t="s">
        <v>13205</v>
      </c>
      <c r="K2651" s="2">
        <v>0</v>
      </c>
      <c r="L2651" t="s">
        <v>40</v>
      </c>
      <c r="M2651" t="s">
        <v>41</v>
      </c>
      <c r="N2651" t="s">
        <v>40</v>
      </c>
      <c r="O2651" t="s">
        <v>41</v>
      </c>
      <c r="P2651" t="s">
        <v>13206</v>
      </c>
      <c r="Q2651" t="s">
        <v>13207</v>
      </c>
      <c r="R2651" t="s">
        <v>100</v>
      </c>
      <c r="S2651" t="s">
        <v>13208</v>
      </c>
    </row>
    <row r="2652" hidden="1" spans="1:19">
      <c r="A2652">
        <v>2651</v>
      </c>
      <c r="B2652" t="s">
        <v>13209</v>
      </c>
      <c r="C2652" t="s">
        <v>117</v>
      </c>
      <c r="D2652" t="str">
        <f>VLOOKUP(C2652,[1]Sheet1!$A:$B,2,0)</f>
        <v>暂时关闭的规则</v>
      </c>
      <c r="E2652" t="s">
        <v>13210</v>
      </c>
      <c r="F2652" t="s">
        <v>4271</v>
      </c>
      <c r="G2652" s="2">
        <v>1</v>
      </c>
      <c r="H2652" t="s">
        <v>120</v>
      </c>
      <c r="I2652" s="2">
        <v>1</v>
      </c>
      <c r="J2652" t="s">
        <v>13211</v>
      </c>
      <c r="K2652" s="2">
        <v>0</v>
      </c>
      <c r="L2652" t="s">
        <v>40</v>
      </c>
      <c r="M2652" t="s">
        <v>41</v>
      </c>
      <c r="N2652" t="s">
        <v>40</v>
      </c>
      <c r="O2652" t="s">
        <v>41</v>
      </c>
      <c r="P2652" t="s">
        <v>13212</v>
      </c>
      <c r="Q2652" t="s">
        <v>13213</v>
      </c>
      <c r="R2652" t="s">
        <v>166</v>
      </c>
      <c r="S2652" t="s">
        <v>13214</v>
      </c>
    </row>
    <row r="2653" hidden="1" spans="1:19">
      <c r="A2653">
        <v>2652</v>
      </c>
      <c r="B2653" t="s">
        <v>13215</v>
      </c>
      <c r="C2653" t="s">
        <v>65</v>
      </c>
      <c r="D2653" t="str">
        <f>VLOOKUP(C2653,[1]Sheet1!$A:$B,2,0)</f>
        <v>通州项目</v>
      </c>
      <c r="E2653" t="s">
        <v>13216</v>
      </c>
      <c r="F2653" t="s">
        <v>4271</v>
      </c>
      <c r="G2653" s="2">
        <v>1</v>
      </c>
      <c r="H2653" t="s">
        <v>66</v>
      </c>
      <c r="I2653" s="2">
        <v>1</v>
      </c>
      <c r="J2653" t="s">
        <v>13217</v>
      </c>
      <c r="K2653" s="2">
        <v>0</v>
      </c>
      <c r="L2653" t="s">
        <v>24</v>
      </c>
      <c r="M2653" t="s">
        <v>25</v>
      </c>
      <c r="N2653" t="s">
        <v>40</v>
      </c>
      <c r="O2653" t="s">
        <v>41</v>
      </c>
      <c r="P2653" t="s">
        <v>13218</v>
      </c>
      <c r="Q2653" t="s">
        <v>13219</v>
      </c>
      <c r="R2653" t="s">
        <v>27</v>
      </c>
      <c r="S2653" t="s">
        <v>13220</v>
      </c>
    </row>
    <row r="2654" hidden="1" spans="1:19">
      <c r="A2654">
        <v>2653</v>
      </c>
      <c r="B2654" t="s">
        <v>13221</v>
      </c>
      <c r="C2654" t="s">
        <v>65</v>
      </c>
      <c r="D2654" t="str">
        <f>VLOOKUP(C2654,[1]Sheet1!$A:$B,2,0)</f>
        <v>通州项目</v>
      </c>
      <c r="E2654" t="s">
        <v>13222</v>
      </c>
      <c r="F2654" t="s">
        <v>5473</v>
      </c>
      <c r="G2654" s="2">
        <v>1</v>
      </c>
      <c r="H2654" t="s">
        <v>66</v>
      </c>
      <c r="I2654" s="2">
        <v>1</v>
      </c>
      <c r="J2654" t="s">
        <v>13223</v>
      </c>
      <c r="K2654" s="2">
        <v>0</v>
      </c>
      <c r="L2654" t="s">
        <v>24</v>
      </c>
      <c r="M2654" t="s">
        <v>25</v>
      </c>
      <c r="N2654" t="s">
        <v>40</v>
      </c>
      <c r="O2654" t="s">
        <v>41</v>
      </c>
      <c r="P2654" t="s">
        <v>13218</v>
      </c>
      <c r="Q2654" t="s">
        <v>13224</v>
      </c>
      <c r="R2654" t="s">
        <v>27</v>
      </c>
      <c r="S2654" t="s">
        <v>13225</v>
      </c>
    </row>
    <row r="2655" hidden="1" spans="1:19">
      <c r="A2655">
        <v>2654</v>
      </c>
      <c r="B2655" t="s">
        <v>13226</v>
      </c>
      <c r="C2655" t="s">
        <v>65</v>
      </c>
      <c r="D2655" t="str">
        <f>VLOOKUP(C2655,[1]Sheet1!$A:$B,2,0)</f>
        <v>通州项目</v>
      </c>
      <c r="E2655" t="s">
        <v>13227</v>
      </c>
      <c r="F2655" t="s">
        <v>1311</v>
      </c>
      <c r="G2655" s="2">
        <v>1</v>
      </c>
      <c r="H2655" t="s">
        <v>66</v>
      </c>
      <c r="I2655" s="2">
        <v>1</v>
      </c>
      <c r="J2655" t="s">
        <v>13228</v>
      </c>
      <c r="K2655" s="2">
        <v>0</v>
      </c>
      <c r="L2655" t="s">
        <v>24</v>
      </c>
      <c r="M2655" t="s">
        <v>25</v>
      </c>
      <c r="N2655" t="s">
        <v>40</v>
      </c>
      <c r="O2655" t="s">
        <v>41</v>
      </c>
      <c r="P2655" t="s">
        <v>13218</v>
      </c>
      <c r="Q2655" t="s">
        <v>13229</v>
      </c>
      <c r="R2655" t="s">
        <v>27</v>
      </c>
      <c r="S2655" t="s">
        <v>13230</v>
      </c>
    </row>
    <row r="2656" hidden="1" spans="1:19">
      <c r="A2656">
        <v>2655</v>
      </c>
      <c r="B2656" t="s">
        <v>13231</v>
      </c>
      <c r="C2656" t="s">
        <v>65</v>
      </c>
      <c r="D2656" t="str">
        <f>VLOOKUP(C2656,[1]Sheet1!$A:$B,2,0)</f>
        <v>通州项目</v>
      </c>
      <c r="E2656" t="s">
        <v>13232</v>
      </c>
      <c r="F2656" t="s">
        <v>5473</v>
      </c>
      <c r="G2656" s="2">
        <v>1</v>
      </c>
      <c r="H2656" t="s">
        <v>66</v>
      </c>
      <c r="I2656" s="2">
        <v>1</v>
      </c>
      <c r="J2656" t="s">
        <v>13233</v>
      </c>
      <c r="K2656" s="2">
        <v>0</v>
      </c>
      <c r="L2656" t="s">
        <v>24</v>
      </c>
      <c r="M2656" t="s">
        <v>25</v>
      </c>
      <c r="N2656" t="s">
        <v>40</v>
      </c>
      <c r="O2656" t="s">
        <v>41</v>
      </c>
      <c r="P2656" t="s">
        <v>13218</v>
      </c>
      <c r="Q2656" t="s">
        <v>13234</v>
      </c>
      <c r="R2656" t="s">
        <v>27</v>
      </c>
      <c r="S2656" t="s">
        <v>13235</v>
      </c>
    </row>
    <row r="2657" hidden="1" spans="1:19">
      <c r="A2657">
        <v>2656</v>
      </c>
      <c r="B2657" t="s">
        <v>13236</v>
      </c>
      <c r="C2657" t="s">
        <v>65</v>
      </c>
      <c r="D2657" t="str">
        <f>VLOOKUP(C2657,[1]Sheet1!$A:$B,2,0)</f>
        <v>通州项目</v>
      </c>
      <c r="E2657" t="s">
        <v>13237</v>
      </c>
      <c r="F2657" t="s">
        <v>1311</v>
      </c>
      <c r="G2657" s="2">
        <v>1</v>
      </c>
      <c r="H2657" t="s">
        <v>66</v>
      </c>
      <c r="I2657" s="2">
        <v>1</v>
      </c>
      <c r="J2657" t="s">
        <v>13238</v>
      </c>
      <c r="K2657" s="2">
        <v>0</v>
      </c>
      <c r="L2657" t="s">
        <v>24</v>
      </c>
      <c r="M2657" t="s">
        <v>25</v>
      </c>
      <c r="N2657" t="s">
        <v>40</v>
      </c>
      <c r="O2657" t="s">
        <v>41</v>
      </c>
      <c r="P2657" t="s">
        <v>13218</v>
      </c>
      <c r="Q2657" t="s">
        <v>13239</v>
      </c>
      <c r="R2657" t="s">
        <v>27</v>
      </c>
      <c r="S2657" t="s">
        <v>13240</v>
      </c>
    </row>
    <row r="2658" hidden="1" spans="1:19">
      <c r="A2658">
        <v>2657</v>
      </c>
      <c r="B2658" t="s">
        <v>13241</v>
      </c>
      <c r="C2658" t="s">
        <v>65</v>
      </c>
      <c r="D2658" t="str">
        <f>VLOOKUP(C2658,[1]Sheet1!$A:$B,2,0)</f>
        <v>通州项目</v>
      </c>
      <c r="E2658" t="s">
        <v>13242</v>
      </c>
      <c r="F2658" t="s">
        <v>1311</v>
      </c>
      <c r="G2658" s="2">
        <v>1</v>
      </c>
      <c r="H2658" t="s">
        <v>66</v>
      </c>
      <c r="I2658" s="2">
        <v>1</v>
      </c>
      <c r="J2658" t="s">
        <v>13243</v>
      </c>
      <c r="K2658" s="2">
        <v>0</v>
      </c>
      <c r="L2658" t="s">
        <v>24</v>
      </c>
      <c r="M2658" t="s">
        <v>25</v>
      </c>
      <c r="N2658" t="s">
        <v>40</v>
      </c>
      <c r="O2658" t="s">
        <v>41</v>
      </c>
      <c r="P2658" t="s">
        <v>13218</v>
      </c>
      <c r="Q2658" t="s">
        <v>13244</v>
      </c>
      <c r="R2658" t="s">
        <v>27</v>
      </c>
      <c r="S2658" t="s">
        <v>13245</v>
      </c>
    </row>
    <row r="2659" hidden="1" spans="1:19">
      <c r="A2659">
        <v>2658</v>
      </c>
      <c r="B2659" t="s">
        <v>13246</v>
      </c>
      <c r="C2659" t="s">
        <v>65</v>
      </c>
      <c r="D2659" t="str">
        <f>VLOOKUP(C2659,[1]Sheet1!$A:$B,2,0)</f>
        <v>通州项目</v>
      </c>
      <c r="E2659" t="s">
        <v>13247</v>
      </c>
      <c r="F2659" t="s">
        <v>1311</v>
      </c>
      <c r="G2659" s="2">
        <v>1</v>
      </c>
      <c r="H2659" t="s">
        <v>66</v>
      </c>
      <c r="I2659" s="2">
        <v>1</v>
      </c>
      <c r="J2659" t="s">
        <v>13248</v>
      </c>
      <c r="K2659" s="2">
        <v>0</v>
      </c>
      <c r="L2659" t="s">
        <v>24</v>
      </c>
      <c r="M2659" t="s">
        <v>25</v>
      </c>
      <c r="N2659" t="s">
        <v>40</v>
      </c>
      <c r="O2659" t="s">
        <v>41</v>
      </c>
      <c r="P2659" t="s">
        <v>13218</v>
      </c>
      <c r="Q2659" t="s">
        <v>13249</v>
      </c>
      <c r="R2659" t="s">
        <v>27</v>
      </c>
      <c r="S2659" t="s">
        <v>13250</v>
      </c>
    </row>
    <row r="2660" hidden="1" spans="1:19">
      <c r="A2660">
        <v>2659</v>
      </c>
      <c r="B2660" t="s">
        <v>13251</v>
      </c>
      <c r="C2660" t="s">
        <v>65</v>
      </c>
      <c r="D2660" t="str">
        <f>VLOOKUP(C2660,[1]Sheet1!$A:$B,2,0)</f>
        <v>通州项目</v>
      </c>
      <c r="E2660" t="s">
        <v>13252</v>
      </c>
      <c r="F2660" t="s">
        <v>5504</v>
      </c>
      <c r="G2660" s="2">
        <v>1</v>
      </c>
      <c r="H2660" t="s">
        <v>66</v>
      </c>
      <c r="I2660" s="2">
        <v>1</v>
      </c>
      <c r="J2660" t="s">
        <v>13253</v>
      </c>
      <c r="K2660" s="2">
        <v>0</v>
      </c>
      <c r="L2660" t="s">
        <v>24</v>
      </c>
      <c r="M2660" t="s">
        <v>25</v>
      </c>
      <c r="N2660" t="s">
        <v>40</v>
      </c>
      <c r="O2660" t="s">
        <v>41</v>
      </c>
      <c r="P2660" t="s">
        <v>13218</v>
      </c>
      <c r="Q2660" t="s">
        <v>13254</v>
      </c>
      <c r="R2660" t="s">
        <v>27</v>
      </c>
      <c r="S2660" t="s">
        <v>13255</v>
      </c>
    </row>
    <row r="2661" hidden="1" spans="1:19">
      <c r="A2661">
        <v>2660</v>
      </c>
      <c r="B2661" t="s">
        <v>13256</v>
      </c>
      <c r="C2661" t="s">
        <v>65</v>
      </c>
      <c r="D2661" t="str">
        <f>VLOOKUP(C2661,[1]Sheet1!$A:$B,2,0)</f>
        <v>通州项目</v>
      </c>
      <c r="E2661" t="s">
        <v>13257</v>
      </c>
      <c r="F2661" t="s">
        <v>5504</v>
      </c>
      <c r="G2661" s="2">
        <v>1</v>
      </c>
      <c r="H2661" t="s">
        <v>66</v>
      </c>
      <c r="I2661" s="2">
        <v>1</v>
      </c>
      <c r="J2661" t="s">
        <v>13258</v>
      </c>
      <c r="K2661" s="2">
        <v>0</v>
      </c>
      <c r="L2661" t="s">
        <v>24</v>
      </c>
      <c r="M2661" t="s">
        <v>25</v>
      </c>
      <c r="N2661" t="s">
        <v>40</v>
      </c>
      <c r="O2661" t="s">
        <v>41</v>
      </c>
      <c r="P2661" t="s">
        <v>13218</v>
      </c>
      <c r="Q2661" t="s">
        <v>13259</v>
      </c>
      <c r="R2661" t="s">
        <v>27</v>
      </c>
      <c r="S2661" t="s">
        <v>13260</v>
      </c>
    </row>
    <row r="2662" hidden="1" spans="1:19">
      <c r="A2662">
        <v>2661</v>
      </c>
      <c r="B2662" t="s">
        <v>13261</v>
      </c>
      <c r="C2662" t="s">
        <v>65</v>
      </c>
      <c r="D2662" t="str">
        <f>VLOOKUP(C2662,[1]Sheet1!$A:$B,2,0)</f>
        <v>通州项目</v>
      </c>
      <c r="E2662" t="s">
        <v>13262</v>
      </c>
      <c r="F2662" t="s">
        <v>5504</v>
      </c>
      <c r="G2662" s="2">
        <v>1</v>
      </c>
      <c r="H2662" t="s">
        <v>66</v>
      </c>
      <c r="I2662" s="2">
        <v>1</v>
      </c>
      <c r="J2662" t="s">
        <v>13263</v>
      </c>
      <c r="K2662" s="2">
        <v>0</v>
      </c>
      <c r="L2662" t="s">
        <v>24</v>
      </c>
      <c r="M2662" t="s">
        <v>25</v>
      </c>
      <c r="N2662" t="s">
        <v>40</v>
      </c>
      <c r="O2662" t="s">
        <v>41</v>
      </c>
      <c r="P2662" t="s">
        <v>13218</v>
      </c>
      <c r="Q2662" t="s">
        <v>13264</v>
      </c>
      <c r="R2662" t="s">
        <v>27</v>
      </c>
      <c r="S2662" t="s">
        <v>13265</v>
      </c>
    </row>
    <row r="2663" hidden="1" spans="1:19">
      <c r="A2663">
        <v>2662</v>
      </c>
      <c r="B2663" t="s">
        <v>13266</v>
      </c>
      <c r="C2663" t="s">
        <v>65</v>
      </c>
      <c r="D2663" t="str">
        <f>VLOOKUP(C2663,[1]Sheet1!$A:$B,2,0)</f>
        <v>通州项目</v>
      </c>
      <c r="E2663" t="s">
        <v>13267</v>
      </c>
      <c r="F2663" t="s">
        <v>2974</v>
      </c>
      <c r="G2663" s="2">
        <v>1</v>
      </c>
      <c r="H2663" t="s">
        <v>66</v>
      </c>
      <c r="I2663" s="2">
        <v>1</v>
      </c>
      <c r="J2663" t="s">
        <v>13268</v>
      </c>
      <c r="K2663" s="2">
        <v>0</v>
      </c>
      <c r="L2663" t="s">
        <v>24</v>
      </c>
      <c r="M2663" t="s">
        <v>25</v>
      </c>
      <c r="N2663" t="s">
        <v>40</v>
      </c>
      <c r="O2663" t="s">
        <v>41</v>
      </c>
      <c r="P2663" t="s">
        <v>13218</v>
      </c>
      <c r="Q2663" t="s">
        <v>13269</v>
      </c>
      <c r="R2663" t="s">
        <v>27</v>
      </c>
      <c r="S2663" t="s">
        <v>13270</v>
      </c>
    </row>
    <row r="2664" hidden="1" spans="1:19">
      <c r="A2664">
        <v>2663</v>
      </c>
      <c r="B2664" t="s">
        <v>13271</v>
      </c>
      <c r="C2664" t="s">
        <v>65</v>
      </c>
      <c r="D2664" t="str">
        <f>VLOOKUP(C2664,[1]Sheet1!$A:$B,2,0)</f>
        <v>通州项目</v>
      </c>
      <c r="E2664" t="s">
        <v>13272</v>
      </c>
      <c r="F2664" t="s">
        <v>2974</v>
      </c>
      <c r="G2664" s="2">
        <v>1</v>
      </c>
      <c r="H2664" t="s">
        <v>66</v>
      </c>
      <c r="I2664" s="2">
        <v>1</v>
      </c>
      <c r="J2664" t="s">
        <v>13273</v>
      </c>
      <c r="K2664" s="2">
        <v>0</v>
      </c>
      <c r="L2664" t="s">
        <v>24</v>
      </c>
      <c r="M2664" t="s">
        <v>25</v>
      </c>
      <c r="N2664" t="s">
        <v>40</v>
      </c>
      <c r="O2664" t="s">
        <v>41</v>
      </c>
      <c r="P2664" t="s">
        <v>13218</v>
      </c>
      <c r="Q2664" t="s">
        <v>13274</v>
      </c>
      <c r="R2664" t="s">
        <v>27</v>
      </c>
      <c r="S2664" t="s">
        <v>13275</v>
      </c>
    </row>
    <row r="2665" hidden="1" spans="1:19">
      <c r="A2665">
        <v>2664</v>
      </c>
      <c r="B2665" t="s">
        <v>13276</v>
      </c>
      <c r="C2665" t="s">
        <v>65</v>
      </c>
      <c r="D2665" t="str">
        <f>VLOOKUP(C2665,[1]Sheet1!$A:$B,2,0)</f>
        <v>通州项目</v>
      </c>
      <c r="E2665" t="s">
        <v>13277</v>
      </c>
      <c r="F2665" t="s">
        <v>2974</v>
      </c>
      <c r="G2665" s="2">
        <v>1</v>
      </c>
      <c r="H2665" t="s">
        <v>66</v>
      </c>
      <c r="I2665" s="2">
        <v>1</v>
      </c>
      <c r="J2665" t="s">
        <v>13278</v>
      </c>
      <c r="K2665" s="2">
        <v>0</v>
      </c>
      <c r="L2665" t="s">
        <v>40</v>
      </c>
      <c r="M2665" t="s">
        <v>41</v>
      </c>
      <c r="N2665" t="s">
        <v>40</v>
      </c>
      <c r="O2665" t="s">
        <v>41</v>
      </c>
      <c r="P2665" t="s">
        <v>13279</v>
      </c>
      <c r="Q2665" t="s">
        <v>13280</v>
      </c>
      <c r="R2665" t="s">
        <v>166</v>
      </c>
      <c r="S2665" t="s">
        <v>13281</v>
      </c>
    </row>
    <row r="2666" hidden="1" spans="1:19">
      <c r="A2666">
        <v>2665</v>
      </c>
      <c r="B2666" t="s">
        <v>13282</v>
      </c>
      <c r="C2666" t="s">
        <v>65</v>
      </c>
      <c r="D2666" t="str">
        <f>VLOOKUP(C2666,[1]Sheet1!$A:$B,2,0)</f>
        <v>通州项目</v>
      </c>
      <c r="E2666" t="s">
        <v>13283</v>
      </c>
      <c r="F2666" t="s">
        <v>5548</v>
      </c>
      <c r="G2666" s="2">
        <v>1</v>
      </c>
      <c r="H2666" t="s">
        <v>66</v>
      </c>
      <c r="I2666" s="2">
        <v>1</v>
      </c>
      <c r="J2666" t="s">
        <v>13284</v>
      </c>
      <c r="K2666" s="2">
        <v>0</v>
      </c>
      <c r="L2666" t="s">
        <v>40</v>
      </c>
      <c r="M2666" t="s">
        <v>41</v>
      </c>
      <c r="N2666" t="s">
        <v>40</v>
      </c>
      <c r="O2666" t="s">
        <v>41</v>
      </c>
      <c r="P2666" t="s">
        <v>13285</v>
      </c>
      <c r="Q2666" t="s">
        <v>13286</v>
      </c>
      <c r="R2666" t="s">
        <v>166</v>
      </c>
      <c r="S2666" t="s">
        <v>13287</v>
      </c>
    </row>
    <row r="2667" hidden="1" spans="1:19">
      <c r="A2667">
        <v>2666</v>
      </c>
      <c r="B2667" t="s">
        <v>13288</v>
      </c>
      <c r="C2667" t="s">
        <v>13289</v>
      </c>
      <c r="D2667" t="str">
        <f>VLOOKUP(C2667,[1]Sheet1!$A:$B,2,0)</f>
        <v>药品大类</v>
      </c>
      <c r="E2667" t="s">
        <v>13290</v>
      </c>
      <c r="F2667" t="s">
        <v>5548</v>
      </c>
      <c r="G2667" s="2">
        <v>1</v>
      </c>
      <c r="H2667" t="s">
        <v>13291</v>
      </c>
      <c r="I2667" s="2">
        <v>1</v>
      </c>
      <c r="J2667" t="s">
        <v>13292</v>
      </c>
      <c r="K2667" s="2">
        <v>0</v>
      </c>
      <c r="L2667" t="s">
        <v>40</v>
      </c>
      <c r="M2667" t="s">
        <v>41</v>
      </c>
      <c r="N2667" t="s">
        <v>40</v>
      </c>
      <c r="O2667" t="s">
        <v>41</v>
      </c>
      <c r="P2667" t="s">
        <v>13293</v>
      </c>
      <c r="Q2667" t="s">
        <v>13294</v>
      </c>
      <c r="R2667" t="s">
        <v>166</v>
      </c>
      <c r="S2667" t="s">
        <v>13295</v>
      </c>
    </row>
    <row r="2668" hidden="1" spans="1:19">
      <c r="A2668">
        <v>2667</v>
      </c>
      <c r="B2668" t="s">
        <v>13296</v>
      </c>
      <c r="C2668" t="s">
        <v>65</v>
      </c>
      <c r="D2668" t="str">
        <f>VLOOKUP(C2668,[1]Sheet1!$A:$B,2,0)</f>
        <v>通州项目</v>
      </c>
      <c r="E2668" t="s">
        <v>13297</v>
      </c>
      <c r="F2668" t="s">
        <v>5548</v>
      </c>
      <c r="G2668" s="2">
        <v>1</v>
      </c>
      <c r="H2668" t="s">
        <v>66</v>
      </c>
      <c r="I2668" s="2">
        <v>1</v>
      </c>
      <c r="J2668" t="s">
        <v>13298</v>
      </c>
      <c r="K2668" s="2">
        <v>0</v>
      </c>
      <c r="L2668" t="s">
        <v>24</v>
      </c>
      <c r="M2668" t="s">
        <v>25</v>
      </c>
      <c r="N2668" t="s">
        <v>40</v>
      </c>
      <c r="O2668" t="s">
        <v>41</v>
      </c>
      <c r="P2668" t="s">
        <v>13218</v>
      </c>
      <c r="Q2668" t="s">
        <v>13299</v>
      </c>
      <c r="R2668" t="s">
        <v>27</v>
      </c>
      <c r="S2668" t="s">
        <v>13300</v>
      </c>
    </row>
    <row r="2669" hidden="1" spans="1:19">
      <c r="A2669">
        <v>2668</v>
      </c>
      <c r="B2669" t="s">
        <v>13301</v>
      </c>
      <c r="C2669" t="s">
        <v>65</v>
      </c>
      <c r="D2669" t="str">
        <f>VLOOKUP(C2669,[1]Sheet1!$A:$B,2,0)</f>
        <v>通州项目</v>
      </c>
      <c r="E2669" t="s">
        <v>13302</v>
      </c>
      <c r="F2669" t="s">
        <v>1360</v>
      </c>
      <c r="G2669" s="2">
        <v>1</v>
      </c>
      <c r="H2669" t="s">
        <v>66</v>
      </c>
      <c r="I2669" s="2">
        <v>1</v>
      </c>
      <c r="J2669" t="s">
        <v>13303</v>
      </c>
      <c r="K2669" s="2">
        <v>0</v>
      </c>
      <c r="L2669" t="s">
        <v>24</v>
      </c>
      <c r="M2669" t="s">
        <v>25</v>
      </c>
      <c r="N2669" t="s">
        <v>40</v>
      </c>
      <c r="O2669" t="s">
        <v>41</v>
      </c>
      <c r="P2669" t="s">
        <v>13218</v>
      </c>
      <c r="Q2669" t="s">
        <v>13304</v>
      </c>
      <c r="R2669" t="s">
        <v>27</v>
      </c>
      <c r="S2669" t="s">
        <v>13305</v>
      </c>
    </row>
    <row r="2670" hidden="1" spans="1:19">
      <c r="A2670">
        <v>2669</v>
      </c>
      <c r="B2670" t="s">
        <v>13306</v>
      </c>
      <c r="C2670" t="s">
        <v>65</v>
      </c>
      <c r="D2670" t="str">
        <f>VLOOKUP(C2670,[1]Sheet1!$A:$B,2,0)</f>
        <v>通州项目</v>
      </c>
      <c r="E2670" t="s">
        <v>13307</v>
      </c>
      <c r="F2670" t="s">
        <v>1360</v>
      </c>
      <c r="G2670" s="2">
        <v>1</v>
      </c>
      <c r="H2670" t="s">
        <v>66</v>
      </c>
      <c r="I2670" s="2">
        <v>1</v>
      </c>
      <c r="J2670" t="s">
        <v>13308</v>
      </c>
      <c r="K2670" s="2">
        <v>0</v>
      </c>
      <c r="L2670" t="s">
        <v>40</v>
      </c>
      <c r="M2670" t="s">
        <v>41</v>
      </c>
      <c r="N2670" t="s">
        <v>40</v>
      </c>
      <c r="O2670" t="s">
        <v>41</v>
      </c>
      <c r="P2670" t="s">
        <v>13309</v>
      </c>
      <c r="Q2670" t="s">
        <v>13310</v>
      </c>
      <c r="R2670" t="s">
        <v>166</v>
      </c>
      <c r="S2670" t="s">
        <v>13311</v>
      </c>
    </row>
    <row r="2671" hidden="1" spans="1:19">
      <c r="A2671">
        <v>2670</v>
      </c>
      <c r="B2671" t="s">
        <v>13312</v>
      </c>
      <c r="C2671" t="s">
        <v>65</v>
      </c>
      <c r="D2671" t="str">
        <f>VLOOKUP(C2671,[1]Sheet1!$A:$B,2,0)</f>
        <v>通州项目</v>
      </c>
      <c r="E2671" t="s">
        <v>13313</v>
      </c>
      <c r="F2671" t="s">
        <v>1360</v>
      </c>
      <c r="G2671" s="2">
        <v>1</v>
      </c>
      <c r="H2671" t="s">
        <v>66</v>
      </c>
      <c r="I2671" s="2">
        <v>1</v>
      </c>
      <c r="J2671" t="s">
        <v>13314</v>
      </c>
      <c r="K2671" s="2">
        <v>0</v>
      </c>
      <c r="L2671" t="s">
        <v>40</v>
      </c>
      <c r="M2671" t="s">
        <v>41</v>
      </c>
      <c r="N2671" t="s">
        <v>40</v>
      </c>
      <c r="O2671" t="s">
        <v>41</v>
      </c>
      <c r="P2671" t="s">
        <v>13315</v>
      </c>
      <c r="Q2671" t="s">
        <v>13316</v>
      </c>
      <c r="R2671" t="s">
        <v>166</v>
      </c>
      <c r="S2671" t="s">
        <v>13317</v>
      </c>
    </row>
    <row r="2672" hidden="1" spans="1:19">
      <c r="A2672">
        <v>2671</v>
      </c>
      <c r="B2672" t="s">
        <v>13318</v>
      </c>
      <c r="C2672" t="s">
        <v>7781</v>
      </c>
      <c r="D2672" t="str">
        <f>VLOOKUP(C2672,[1]Sheet1!$A:$B,2,0)</f>
        <v>海淀专用规则2025</v>
      </c>
      <c r="E2672" t="s">
        <v>13319</v>
      </c>
      <c r="F2672" t="s">
        <v>897</v>
      </c>
      <c r="G2672" s="2">
        <v>1</v>
      </c>
      <c r="H2672" t="s">
        <v>7782</v>
      </c>
      <c r="I2672" s="2">
        <v>1</v>
      </c>
      <c r="J2672" t="s">
        <v>13320</v>
      </c>
      <c r="K2672" s="2">
        <v>0</v>
      </c>
      <c r="L2672" t="s">
        <v>40</v>
      </c>
      <c r="M2672" t="s">
        <v>41</v>
      </c>
      <c r="N2672" t="s">
        <v>40</v>
      </c>
      <c r="O2672" t="s">
        <v>41</v>
      </c>
      <c r="P2672" t="s">
        <v>13321</v>
      </c>
      <c r="Q2672" t="s">
        <v>13322</v>
      </c>
      <c r="R2672" t="s">
        <v>13323</v>
      </c>
      <c r="S2672" t="s">
        <v>13324</v>
      </c>
    </row>
    <row r="2673" hidden="1" spans="1:19">
      <c r="A2673">
        <v>2672</v>
      </c>
      <c r="B2673" t="s">
        <v>13325</v>
      </c>
      <c r="C2673" t="s">
        <v>65</v>
      </c>
      <c r="D2673" t="str">
        <f>VLOOKUP(C2673,[1]Sheet1!$A:$B,2,0)</f>
        <v>通州项目</v>
      </c>
      <c r="E2673" t="s">
        <v>13326</v>
      </c>
      <c r="F2673" t="s">
        <v>1360</v>
      </c>
      <c r="G2673" s="2">
        <v>1</v>
      </c>
      <c r="H2673" t="s">
        <v>66</v>
      </c>
      <c r="I2673" s="2">
        <v>1</v>
      </c>
      <c r="J2673" t="s">
        <v>13327</v>
      </c>
      <c r="K2673" s="2">
        <v>0</v>
      </c>
      <c r="L2673" t="s">
        <v>40</v>
      </c>
      <c r="M2673" t="s">
        <v>41</v>
      </c>
      <c r="N2673" t="s">
        <v>40</v>
      </c>
      <c r="O2673" t="s">
        <v>41</v>
      </c>
      <c r="P2673" t="s">
        <v>13328</v>
      </c>
      <c r="Q2673" t="s">
        <v>13329</v>
      </c>
      <c r="R2673" t="s">
        <v>166</v>
      </c>
      <c r="S2673" t="s">
        <v>13330</v>
      </c>
    </row>
    <row r="2674" hidden="1" spans="1:19">
      <c r="A2674">
        <v>2673</v>
      </c>
      <c r="B2674" t="s">
        <v>13331</v>
      </c>
      <c r="C2674" t="s">
        <v>65</v>
      </c>
      <c r="D2674" t="str">
        <f>VLOOKUP(C2674,[1]Sheet1!$A:$B,2,0)</f>
        <v>通州项目</v>
      </c>
      <c r="E2674" t="s">
        <v>13332</v>
      </c>
      <c r="F2674" t="s">
        <v>5598</v>
      </c>
      <c r="G2674" s="2">
        <v>1</v>
      </c>
      <c r="H2674" t="s">
        <v>66</v>
      </c>
      <c r="I2674" s="2">
        <v>1</v>
      </c>
      <c r="J2674" t="s">
        <v>13333</v>
      </c>
      <c r="K2674" s="2">
        <v>0</v>
      </c>
      <c r="L2674" t="s">
        <v>40</v>
      </c>
      <c r="M2674" t="s">
        <v>41</v>
      </c>
      <c r="N2674" t="s">
        <v>40</v>
      </c>
      <c r="O2674" t="s">
        <v>41</v>
      </c>
      <c r="P2674" t="s">
        <v>13334</v>
      </c>
      <c r="Q2674" t="s">
        <v>13335</v>
      </c>
      <c r="R2674" t="s">
        <v>166</v>
      </c>
      <c r="S2674" t="s">
        <v>13336</v>
      </c>
    </row>
    <row r="2675" hidden="1" spans="1:19">
      <c r="A2675">
        <v>2674</v>
      </c>
      <c r="B2675" t="s">
        <v>13337</v>
      </c>
      <c r="C2675" t="s">
        <v>65</v>
      </c>
      <c r="D2675" t="str">
        <f>VLOOKUP(C2675,[1]Sheet1!$A:$B,2,0)</f>
        <v>通州项目</v>
      </c>
      <c r="E2675" t="s">
        <v>13338</v>
      </c>
      <c r="F2675" t="s">
        <v>5598</v>
      </c>
      <c r="G2675" s="2">
        <v>1</v>
      </c>
      <c r="H2675" t="s">
        <v>66</v>
      </c>
      <c r="I2675" s="2">
        <v>1</v>
      </c>
      <c r="J2675" t="s">
        <v>13339</v>
      </c>
      <c r="K2675" s="2">
        <v>0</v>
      </c>
      <c r="L2675" t="s">
        <v>40</v>
      </c>
      <c r="M2675" t="s">
        <v>41</v>
      </c>
      <c r="N2675" t="s">
        <v>40</v>
      </c>
      <c r="O2675" t="s">
        <v>41</v>
      </c>
      <c r="P2675" t="s">
        <v>13340</v>
      </c>
      <c r="Q2675" t="s">
        <v>13341</v>
      </c>
      <c r="R2675" t="s">
        <v>166</v>
      </c>
      <c r="S2675" t="s">
        <v>13342</v>
      </c>
    </row>
    <row r="2676" hidden="1" spans="1:19">
      <c r="A2676">
        <v>2675</v>
      </c>
      <c r="B2676" t="s">
        <v>13343</v>
      </c>
      <c r="C2676" t="s">
        <v>65</v>
      </c>
      <c r="D2676" t="str">
        <f>VLOOKUP(C2676,[1]Sheet1!$A:$B,2,0)</f>
        <v>通州项目</v>
      </c>
      <c r="E2676" t="s">
        <v>13344</v>
      </c>
      <c r="F2676" t="s">
        <v>1377</v>
      </c>
      <c r="G2676" s="2">
        <v>1</v>
      </c>
      <c r="H2676" t="s">
        <v>66</v>
      </c>
      <c r="I2676" s="2">
        <v>1</v>
      </c>
      <c r="J2676" t="s">
        <v>13345</v>
      </c>
      <c r="K2676" s="2">
        <v>0</v>
      </c>
      <c r="L2676" t="s">
        <v>40</v>
      </c>
      <c r="M2676" t="s">
        <v>41</v>
      </c>
      <c r="N2676" t="s">
        <v>40</v>
      </c>
      <c r="O2676" t="s">
        <v>41</v>
      </c>
      <c r="P2676" t="s">
        <v>13346</v>
      </c>
      <c r="Q2676" t="s">
        <v>13347</v>
      </c>
      <c r="R2676" t="s">
        <v>100</v>
      </c>
      <c r="S2676" t="s">
        <v>13348</v>
      </c>
    </row>
    <row r="2677" hidden="1" spans="1:19">
      <c r="A2677">
        <v>2676</v>
      </c>
      <c r="B2677" t="s">
        <v>13349</v>
      </c>
      <c r="C2677" t="s">
        <v>65</v>
      </c>
      <c r="D2677" t="str">
        <f>VLOOKUP(C2677,[1]Sheet1!$A:$B,2,0)</f>
        <v>通州项目</v>
      </c>
      <c r="E2677" t="s">
        <v>13350</v>
      </c>
      <c r="F2677" t="s">
        <v>5598</v>
      </c>
      <c r="G2677" s="2">
        <v>1</v>
      </c>
      <c r="H2677" t="s">
        <v>66</v>
      </c>
      <c r="I2677" s="2">
        <v>1</v>
      </c>
      <c r="J2677" t="s">
        <v>13351</v>
      </c>
      <c r="K2677" s="2">
        <v>0</v>
      </c>
      <c r="L2677" t="s">
        <v>24</v>
      </c>
      <c r="M2677" t="s">
        <v>25</v>
      </c>
      <c r="N2677" t="s">
        <v>40</v>
      </c>
      <c r="O2677" t="s">
        <v>41</v>
      </c>
      <c r="P2677" t="s">
        <v>13218</v>
      </c>
      <c r="Q2677" t="s">
        <v>13352</v>
      </c>
      <c r="R2677" t="s">
        <v>27</v>
      </c>
      <c r="S2677" t="s">
        <v>13353</v>
      </c>
    </row>
    <row r="2678" hidden="1" spans="1:19">
      <c r="A2678">
        <v>2677</v>
      </c>
      <c r="B2678" t="s">
        <v>13354</v>
      </c>
      <c r="C2678" t="s">
        <v>65</v>
      </c>
      <c r="D2678" t="str">
        <f>VLOOKUP(C2678,[1]Sheet1!$A:$B,2,0)</f>
        <v>通州项目</v>
      </c>
      <c r="E2678" t="s">
        <v>13355</v>
      </c>
      <c r="F2678" t="s">
        <v>1377</v>
      </c>
      <c r="G2678" s="2">
        <v>1</v>
      </c>
      <c r="H2678" t="s">
        <v>66</v>
      </c>
      <c r="I2678" s="2">
        <v>1</v>
      </c>
      <c r="J2678" t="s">
        <v>13356</v>
      </c>
      <c r="K2678" s="2">
        <v>0</v>
      </c>
      <c r="L2678" t="s">
        <v>24</v>
      </c>
      <c r="M2678" t="s">
        <v>25</v>
      </c>
      <c r="N2678" t="s">
        <v>40</v>
      </c>
      <c r="O2678" t="s">
        <v>41</v>
      </c>
      <c r="P2678" t="s">
        <v>13218</v>
      </c>
      <c r="Q2678" t="s">
        <v>13357</v>
      </c>
      <c r="R2678" t="s">
        <v>27</v>
      </c>
      <c r="S2678" t="s">
        <v>13358</v>
      </c>
    </row>
    <row r="2679" hidden="1" spans="1:19">
      <c r="A2679">
        <v>2678</v>
      </c>
      <c r="B2679" t="s">
        <v>13359</v>
      </c>
      <c r="C2679" t="s">
        <v>65</v>
      </c>
      <c r="D2679" t="str">
        <f>VLOOKUP(C2679,[1]Sheet1!$A:$B,2,0)</f>
        <v>通州项目</v>
      </c>
      <c r="E2679" t="s">
        <v>13360</v>
      </c>
      <c r="F2679" t="s">
        <v>1377</v>
      </c>
      <c r="G2679" s="2">
        <v>1</v>
      </c>
      <c r="H2679" t="s">
        <v>66</v>
      </c>
      <c r="I2679" s="2">
        <v>1</v>
      </c>
      <c r="J2679" t="s">
        <v>13361</v>
      </c>
      <c r="K2679" s="2">
        <v>0</v>
      </c>
      <c r="L2679" t="s">
        <v>24</v>
      </c>
      <c r="M2679" t="s">
        <v>25</v>
      </c>
      <c r="N2679" t="s">
        <v>40</v>
      </c>
      <c r="O2679" t="s">
        <v>41</v>
      </c>
      <c r="P2679" t="s">
        <v>13218</v>
      </c>
      <c r="Q2679" t="s">
        <v>13362</v>
      </c>
      <c r="R2679" t="s">
        <v>27</v>
      </c>
      <c r="S2679" t="s">
        <v>13363</v>
      </c>
    </row>
    <row r="2680" hidden="1" spans="1:19">
      <c r="A2680">
        <v>2679</v>
      </c>
      <c r="B2680" t="s">
        <v>13364</v>
      </c>
      <c r="C2680" t="s">
        <v>65</v>
      </c>
      <c r="D2680" t="str">
        <f>VLOOKUP(C2680,[1]Sheet1!$A:$B,2,0)</f>
        <v>通州项目</v>
      </c>
      <c r="E2680" t="s">
        <v>13365</v>
      </c>
      <c r="F2680" t="s">
        <v>1377</v>
      </c>
      <c r="G2680" s="2">
        <v>1</v>
      </c>
      <c r="H2680" t="s">
        <v>66</v>
      </c>
      <c r="I2680" s="2">
        <v>1</v>
      </c>
      <c r="J2680" t="s">
        <v>13366</v>
      </c>
      <c r="K2680" s="2">
        <v>0</v>
      </c>
      <c r="L2680" t="s">
        <v>24</v>
      </c>
      <c r="M2680" t="s">
        <v>25</v>
      </c>
      <c r="N2680" t="s">
        <v>40</v>
      </c>
      <c r="O2680" t="s">
        <v>41</v>
      </c>
      <c r="P2680" t="s">
        <v>13218</v>
      </c>
      <c r="Q2680" t="s">
        <v>13367</v>
      </c>
      <c r="R2680" t="s">
        <v>27</v>
      </c>
      <c r="S2680" t="s">
        <v>13368</v>
      </c>
    </row>
    <row r="2681" hidden="1" spans="1:19">
      <c r="A2681">
        <v>2680</v>
      </c>
      <c r="B2681" t="s">
        <v>13369</v>
      </c>
      <c r="C2681" t="s">
        <v>65</v>
      </c>
      <c r="D2681" t="str">
        <f>VLOOKUP(C2681,[1]Sheet1!$A:$B,2,0)</f>
        <v>通州项目</v>
      </c>
      <c r="E2681" t="s">
        <v>13370</v>
      </c>
      <c r="F2681" t="s">
        <v>5698</v>
      </c>
      <c r="G2681" s="2">
        <v>1</v>
      </c>
      <c r="H2681" t="s">
        <v>66</v>
      </c>
      <c r="I2681" s="2">
        <v>1</v>
      </c>
      <c r="J2681" t="s">
        <v>13371</v>
      </c>
      <c r="K2681" s="2">
        <v>0</v>
      </c>
      <c r="L2681" t="s">
        <v>24</v>
      </c>
      <c r="M2681" t="s">
        <v>25</v>
      </c>
      <c r="N2681" t="s">
        <v>40</v>
      </c>
      <c r="O2681" t="s">
        <v>41</v>
      </c>
      <c r="P2681" t="s">
        <v>13218</v>
      </c>
      <c r="Q2681" t="s">
        <v>13372</v>
      </c>
      <c r="R2681" t="s">
        <v>27</v>
      </c>
      <c r="S2681" t="s">
        <v>13373</v>
      </c>
    </row>
    <row r="2682" hidden="1" spans="1:19">
      <c r="A2682">
        <v>2681</v>
      </c>
      <c r="B2682" t="s">
        <v>13374</v>
      </c>
      <c r="C2682" t="s">
        <v>65</v>
      </c>
      <c r="D2682" t="str">
        <f>VLOOKUP(C2682,[1]Sheet1!$A:$B,2,0)</f>
        <v>通州项目</v>
      </c>
      <c r="E2682" t="s">
        <v>3049</v>
      </c>
      <c r="F2682" t="s">
        <v>13375</v>
      </c>
      <c r="G2682" s="2">
        <v>1</v>
      </c>
      <c r="H2682" t="s">
        <v>66</v>
      </c>
      <c r="I2682" s="2">
        <v>2</v>
      </c>
      <c r="J2682" t="s">
        <v>13376</v>
      </c>
      <c r="K2682" s="2">
        <v>1</v>
      </c>
      <c r="L2682" t="s">
        <v>40</v>
      </c>
      <c r="M2682" t="s">
        <v>41</v>
      </c>
      <c r="N2682" t="s">
        <v>40</v>
      </c>
      <c r="O2682" t="s">
        <v>41</v>
      </c>
      <c r="P2682" t="s">
        <v>13377</v>
      </c>
      <c r="Q2682" t="s">
        <v>13378</v>
      </c>
      <c r="R2682" t="s">
        <v>166</v>
      </c>
      <c r="S2682" t="s">
        <v>13379</v>
      </c>
    </row>
    <row r="2683" hidden="1" spans="1:19">
      <c r="A2683">
        <v>2682</v>
      </c>
      <c r="B2683" t="s">
        <v>13380</v>
      </c>
      <c r="C2683" t="s">
        <v>65</v>
      </c>
      <c r="D2683" t="str">
        <f>VLOOKUP(C2683,[1]Sheet1!$A:$B,2,0)</f>
        <v>通州项目</v>
      </c>
      <c r="E2683" t="s">
        <v>13381</v>
      </c>
      <c r="F2683" t="s">
        <v>5698</v>
      </c>
      <c r="G2683" s="2">
        <v>1</v>
      </c>
      <c r="H2683" t="s">
        <v>66</v>
      </c>
      <c r="I2683" s="2">
        <v>1</v>
      </c>
      <c r="J2683" t="s">
        <v>13382</v>
      </c>
      <c r="K2683" s="2">
        <v>0</v>
      </c>
      <c r="L2683" t="s">
        <v>40</v>
      </c>
      <c r="M2683" t="s">
        <v>41</v>
      </c>
      <c r="N2683" t="s">
        <v>40</v>
      </c>
      <c r="O2683" t="s">
        <v>41</v>
      </c>
      <c r="P2683" t="s">
        <v>13383</v>
      </c>
      <c r="Q2683" t="s">
        <v>13384</v>
      </c>
      <c r="R2683" t="s">
        <v>166</v>
      </c>
      <c r="S2683" t="s">
        <v>13385</v>
      </c>
    </row>
    <row r="2684" hidden="1" spans="1:19">
      <c r="A2684">
        <v>2683</v>
      </c>
      <c r="B2684" t="s">
        <v>13386</v>
      </c>
      <c r="C2684" t="s">
        <v>65</v>
      </c>
      <c r="D2684" t="str">
        <f>VLOOKUP(C2684,[1]Sheet1!$A:$B,2,0)</f>
        <v>通州项目</v>
      </c>
      <c r="E2684" t="s">
        <v>13387</v>
      </c>
      <c r="F2684" t="s">
        <v>5698</v>
      </c>
      <c r="G2684" s="2">
        <v>1</v>
      </c>
      <c r="H2684" t="s">
        <v>66</v>
      </c>
      <c r="I2684" s="2">
        <v>1</v>
      </c>
      <c r="J2684" t="s">
        <v>13388</v>
      </c>
      <c r="K2684" s="2">
        <v>0</v>
      </c>
      <c r="L2684" t="s">
        <v>40</v>
      </c>
      <c r="M2684" t="s">
        <v>41</v>
      </c>
      <c r="N2684" t="s">
        <v>40</v>
      </c>
      <c r="O2684" t="s">
        <v>41</v>
      </c>
      <c r="P2684" t="s">
        <v>13389</v>
      </c>
      <c r="Q2684" t="s">
        <v>13390</v>
      </c>
      <c r="R2684" t="s">
        <v>100</v>
      </c>
      <c r="S2684" t="s">
        <v>13391</v>
      </c>
    </row>
    <row r="2685" hidden="1" spans="1:19">
      <c r="A2685">
        <v>2684</v>
      </c>
      <c r="B2685" t="s">
        <v>13392</v>
      </c>
      <c r="C2685" t="s">
        <v>65</v>
      </c>
      <c r="D2685" t="str">
        <f>VLOOKUP(C2685,[1]Sheet1!$A:$B,2,0)</f>
        <v>通州项目</v>
      </c>
      <c r="E2685" t="s">
        <v>13393</v>
      </c>
      <c r="F2685" t="s">
        <v>13375</v>
      </c>
      <c r="G2685" s="2">
        <v>1</v>
      </c>
      <c r="H2685" t="s">
        <v>66</v>
      </c>
      <c r="I2685" s="2">
        <v>2</v>
      </c>
      <c r="J2685" t="s">
        <v>13394</v>
      </c>
      <c r="K2685" s="2">
        <v>0</v>
      </c>
      <c r="L2685" t="s">
        <v>40</v>
      </c>
      <c r="M2685" t="s">
        <v>41</v>
      </c>
      <c r="N2685" t="s">
        <v>40</v>
      </c>
      <c r="O2685" t="s">
        <v>41</v>
      </c>
      <c r="P2685" t="s">
        <v>13395</v>
      </c>
      <c r="Q2685" t="s">
        <v>13396</v>
      </c>
      <c r="R2685" t="s">
        <v>100</v>
      </c>
      <c r="S2685" t="s">
        <v>13397</v>
      </c>
    </row>
    <row r="2686" hidden="1" spans="1:19">
      <c r="A2686">
        <v>2685</v>
      </c>
      <c r="B2686" t="s">
        <v>13398</v>
      </c>
      <c r="C2686" t="s">
        <v>117</v>
      </c>
      <c r="D2686" t="str">
        <f>VLOOKUP(C2686,[1]Sheet1!$A:$B,2,0)</f>
        <v>暂时关闭的规则</v>
      </c>
      <c r="E2686" t="s">
        <v>13399</v>
      </c>
      <c r="F2686" t="s">
        <v>13400</v>
      </c>
      <c r="G2686" s="2">
        <v>1</v>
      </c>
      <c r="H2686" t="s">
        <v>120</v>
      </c>
      <c r="I2686" s="2">
        <v>1</v>
      </c>
      <c r="J2686" t="s">
        <v>13401</v>
      </c>
      <c r="K2686" s="2">
        <v>0</v>
      </c>
      <c r="L2686" t="s">
        <v>40</v>
      </c>
      <c r="M2686" t="s">
        <v>41</v>
      </c>
      <c r="N2686" t="s">
        <v>40</v>
      </c>
      <c r="O2686" t="s">
        <v>41</v>
      </c>
      <c r="P2686" t="s">
        <v>13402</v>
      </c>
      <c r="Q2686" t="s">
        <v>13403</v>
      </c>
      <c r="R2686" t="s">
        <v>166</v>
      </c>
      <c r="S2686" t="s">
        <v>13404</v>
      </c>
    </row>
    <row r="2687" hidden="1" spans="1:19">
      <c r="A2687">
        <v>2686</v>
      </c>
      <c r="B2687" t="s">
        <v>13405</v>
      </c>
      <c r="C2687" t="s">
        <v>117</v>
      </c>
      <c r="D2687" t="str">
        <f>VLOOKUP(C2687,[1]Sheet1!$A:$B,2,0)</f>
        <v>暂时关闭的规则</v>
      </c>
      <c r="E2687" t="s">
        <v>13406</v>
      </c>
      <c r="F2687" t="s">
        <v>8907</v>
      </c>
      <c r="G2687" s="2">
        <v>1</v>
      </c>
      <c r="H2687" t="s">
        <v>120</v>
      </c>
      <c r="I2687" s="2">
        <v>1</v>
      </c>
      <c r="J2687" t="s">
        <v>13407</v>
      </c>
      <c r="K2687" s="2">
        <v>0</v>
      </c>
      <c r="L2687" t="s">
        <v>40</v>
      </c>
      <c r="M2687" t="s">
        <v>41</v>
      </c>
      <c r="N2687" t="s">
        <v>40</v>
      </c>
      <c r="O2687" t="s">
        <v>41</v>
      </c>
      <c r="P2687" t="s">
        <v>13408</v>
      </c>
      <c r="Q2687" t="s">
        <v>13409</v>
      </c>
      <c r="R2687" t="s">
        <v>100</v>
      </c>
      <c r="S2687" t="s">
        <v>13410</v>
      </c>
    </row>
    <row r="2688" hidden="1" spans="1:19">
      <c r="A2688">
        <v>2687</v>
      </c>
      <c r="B2688" t="s">
        <v>13411</v>
      </c>
      <c r="C2688" t="s">
        <v>13289</v>
      </c>
      <c r="D2688" t="str">
        <f>VLOOKUP(C2688,[1]Sheet1!$A:$B,2,0)</f>
        <v>药品大类</v>
      </c>
      <c r="E2688" t="s">
        <v>13412</v>
      </c>
      <c r="F2688" t="s">
        <v>5749</v>
      </c>
      <c r="G2688" s="2">
        <v>1</v>
      </c>
      <c r="H2688" t="s">
        <v>13291</v>
      </c>
      <c r="I2688" s="2">
        <v>1</v>
      </c>
      <c r="J2688" t="s">
        <v>13413</v>
      </c>
      <c r="K2688" s="2">
        <v>0</v>
      </c>
      <c r="L2688" t="s">
        <v>40</v>
      </c>
      <c r="M2688" t="s">
        <v>41</v>
      </c>
      <c r="N2688" t="s">
        <v>40</v>
      </c>
      <c r="O2688" t="s">
        <v>41</v>
      </c>
      <c r="P2688" t="s">
        <v>13414</v>
      </c>
      <c r="Q2688" t="s">
        <v>13415</v>
      </c>
      <c r="R2688" t="s">
        <v>166</v>
      </c>
      <c r="S2688" t="s">
        <v>13416</v>
      </c>
    </row>
    <row r="2689" hidden="1" spans="1:19">
      <c r="A2689">
        <v>2688</v>
      </c>
      <c r="B2689" t="s">
        <v>13417</v>
      </c>
      <c r="C2689" t="s">
        <v>65</v>
      </c>
      <c r="D2689" t="str">
        <f>VLOOKUP(C2689,[1]Sheet1!$A:$B,2,0)</f>
        <v>通州项目</v>
      </c>
      <c r="E2689" t="s">
        <v>13418</v>
      </c>
      <c r="F2689" t="s">
        <v>5749</v>
      </c>
      <c r="G2689" s="2">
        <v>1</v>
      </c>
      <c r="H2689" t="s">
        <v>66</v>
      </c>
      <c r="I2689" s="2">
        <v>1</v>
      </c>
      <c r="J2689" t="s">
        <v>13419</v>
      </c>
      <c r="K2689" s="2">
        <v>0</v>
      </c>
      <c r="L2689" t="s">
        <v>24</v>
      </c>
      <c r="M2689" t="s">
        <v>25</v>
      </c>
      <c r="N2689" t="s">
        <v>40</v>
      </c>
      <c r="O2689" t="s">
        <v>41</v>
      </c>
      <c r="P2689" t="s">
        <v>13218</v>
      </c>
      <c r="Q2689" t="s">
        <v>13420</v>
      </c>
      <c r="R2689" t="s">
        <v>27</v>
      </c>
      <c r="S2689" t="s">
        <v>13421</v>
      </c>
    </row>
    <row r="2690" hidden="1" spans="1:19">
      <c r="A2690">
        <v>2689</v>
      </c>
      <c r="B2690" t="s">
        <v>13422</v>
      </c>
      <c r="C2690" t="s">
        <v>65</v>
      </c>
      <c r="D2690" t="str">
        <f>VLOOKUP(C2690,[1]Sheet1!$A:$B,2,0)</f>
        <v>通州项目</v>
      </c>
      <c r="E2690" t="s">
        <v>13423</v>
      </c>
      <c r="F2690" t="s">
        <v>5749</v>
      </c>
      <c r="G2690" s="2">
        <v>1</v>
      </c>
      <c r="H2690" t="s">
        <v>66</v>
      </c>
      <c r="I2690" s="2">
        <v>1</v>
      </c>
      <c r="J2690" t="s">
        <v>13424</v>
      </c>
      <c r="K2690" s="2">
        <v>0</v>
      </c>
      <c r="L2690" t="s">
        <v>24</v>
      </c>
      <c r="M2690" t="s">
        <v>25</v>
      </c>
      <c r="N2690" t="s">
        <v>40</v>
      </c>
      <c r="O2690" t="s">
        <v>41</v>
      </c>
      <c r="P2690" t="s">
        <v>13218</v>
      </c>
      <c r="Q2690" t="s">
        <v>13425</v>
      </c>
      <c r="R2690" t="s">
        <v>27</v>
      </c>
      <c r="S2690" t="s">
        <v>13426</v>
      </c>
    </row>
    <row r="2691" ht="409.5" hidden="1" spans="1:19">
      <c r="A2691">
        <v>2690</v>
      </c>
      <c r="B2691" t="s">
        <v>13427</v>
      </c>
      <c r="C2691" t="s">
        <v>65</v>
      </c>
      <c r="D2691" t="str">
        <f>VLOOKUP(C2691,[1]Sheet1!$A:$B,2,0)</f>
        <v>通州项目</v>
      </c>
      <c r="E2691" t="s">
        <v>13428</v>
      </c>
      <c r="F2691" t="s">
        <v>5749</v>
      </c>
      <c r="G2691" s="2">
        <v>1</v>
      </c>
      <c r="H2691" t="s">
        <v>66</v>
      </c>
      <c r="I2691" s="2">
        <v>1</v>
      </c>
      <c r="J2691" s="5" t="s">
        <v>13429</v>
      </c>
      <c r="K2691" s="2">
        <v>0</v>
      </c>
      <c r="L2691" t="s">
        <v>24</v>
      </c>
      <c r="M2691" t="s">
        <v>25</v>
      </c>
      <c r="N2691" t="s">
        <v>40</v>
      </c>
      <c r="O2691" t="s">
        <v>41</v>
      </c>
      <c r="P2691" t="s">
        <v>13218</v>
      </c>
      <c r="Q2691" t="s">
        <v>13430</v>
      </c>
      <c r="R2691" t="s">
        <v>27</v>
      </c>
      <c r="S2691" t="s">
        <v>13431</v>
      </c>
    </row>
    <row r="2692" hidden="1" spans="1:19">
      <c r="A2692">
        <v>2691</v>
      </c>
      <c r="B2692" t="s">
        <v>13432</v>
      </c>
      <c r="C2692" t="s">
        <v>65</v>
      </c>
      <c r="D2692" t="str">
        <f>VLOOKUP(C2692,[1]Sheet1!$A:$B,2,0)</f>
        <v>通州项目</v>
      </c>
      <c r="E2692" t="s">
        <v>13433</v>
      </c>
      <c r="F2692" t="s">
        <v>5749</v>
      </c>
      <c r="G2692" s="2">
        <v>1</v>
      </c>
      <c r="H2692" t="s">
        <v>66</v>
      </c>
      <c r="I2692" s="2">
        <v>1</v>
      </c>
      <c r="J2692" t="s">
        <v>13434</v>
      </c>
      <c r="K2692" s="2">
        <v>0</v>
      </c>
      <c r="L2692" t="s">
        <v>24</v>
      </c>
      <c r="M2692" t="s">
        <v>25</v>
      </c>
      <c r="N2692" t="s">
        <v>40</v>
      </c>
      <c r="O2692" t="s">
        <v>41</v>
      </c>
      <c r="P2692" t="s">
        <v>13218</v>
      </c>
      <c r="Q2692" t="s">
        <v>13435</v>
      </c>
      <c r="R2692" t="s">
        <v>27</v>
      </c>
      <c r="S2692" t="s">
        <v>13436</v>
      </c>
    </row>
    <row r="2693" hidden="1" spans="1:19">
      <c r="A2693">
        <v>2692</v>
      </c>
      <c r="B2693" t="s">
        <v>13437</v>
      </c>
      <c r="C2693" t="s">
        <v>65</v>
      </c>
      <c r="D2693" t="str">
        <f>VLOOKUP(C2693,[1]Sheet1!$A:$B,2,0)</f>
        <v>通州项目</v>
      </c>
      <c r="E2693" t="s">
        <v>13438</v>
      </c>
      <c r="F2693" t="s">
        <v>5781</v>
      </c>
      <c r="G2693" s="2">
        <v>1</v>
      </c>
      <c r="H2693" t="s">
        <v>66</v>
      </c>
      <c r="I2693" s="2">
        <v>1</v>
      </c>
      <c r="J2693" t="s">
        <v>13439</v>
      </c>
      <c r="K2693" s="2">
        <v>0</v>
      </c>
      <c r="L2693" t="s">
        <v>24</v>
      </c>
      <c r="M2693" t="s">
        <v>25</v>
      </c>
      <c r="N2693" t="s">
        <v>40</v>
      </c>
      <c r="O2693" t="s">
        <v>41</v>
      </c>
      <c r="P2693" t="s">
        <v>13218</v>
      </c>
      <c r="Q2693" t="s">
        <v>13440</v>
      </c>
      <c r="R2693" t="s">
        <v>27</v>
      </c>
      <c r="S2693" t="s">
        <v>13441</v>
      </c>
    </row>
    <row r="2694" hidden="1" spans="1:19">
      <c r="A2694">
        <v>2693</v>
      </c>
      <c r="B2694" t="s">
        <v>13442</v>
      </c>
      <c r="C2694" t="s">
        <v>93</v>
      </c>
      <c r="D2694" t="str">
        <f>VLOOKUP(C2694,[1]Sheet1!$A:$B,2,0)</f>
        <v>超量用药规则</v>
      </c>
      <c r="E2694" t="s">
        <v>13443</v>
      </c>
      <c r="F2694" t="s">
        <v>5473</v>
      </c>
      <c r="G2694" s="2">
        <v>1</v>
      </c>
      <c r="H2694" t="s">
        <v>96</v>
      </c>
      <c r="I2694" s="2">
        <v>1</v>
      </c>
      <c r="J2694" t="s">
        <v>13444</v>
      </c>
      <c r="K2694" s="2">
        <v>0</v>
      </c>
      <c r="L2694" t="s">
        <v>40</v>
      </c>
      <c r="M2694" t="s">
        <v>41</v>
      </c>
      <c r="N2694" t="s">
        <v>40</v>
      </c>
      <c r="O2694" t="s">
        <v>41</v>
      </c>
      <c r="P2694" t="s">
        <v>13445</v>
      </c>
      <c r="Q2694" t="s">
        <v>13446</v>
      </c>
      <c r="R2694" t="s">
        <v>166</v>
      </c>
      <c r="S2694" t="s">
        <v>13447</v>
      </c>
    </row>
    <row r="2695" hidden="1" spans="1:19">
      <c r="A2695">
        <v>2694</v>
      </c>
      <c r="B2695" t="s">
        <v>13448</v>
      </c>
      <c r="C2695" t="s">
        <v>65</v>
      </c>
      <c r="D2695" t="str">
        <f>VLOOKUP(C2695,[1]Sheet1!$A:$B,2,0)</f>
        <v>通州项目</v>
      </c>
      <c r="E2695" t="s">
        <v>13449</v>
      </c>
      <c r="F2695" t="s">
        <v>5781</v>
      </c>
      <c r="G2695" s="2">
        <v>1</v>
      </c>
      <c r="H2695" t="s">
        <v>66</v>
      </c>
      <c r="I2695" s="2">
        <v>1</v>
      </c>
      <c r="J2695" t="s">
        <v>13450</v>
      </c>
      <c r="K2695" s="2">
        <v>0</v>
      </c>
      <c r="L2695" t="s">
        <v>40</v>
      </c>
      <c r="M2695" t="s">
        <v>41</v>
      </c>
      <c r="N2695" t="s">
        <v>40</v>
      </c>
      <c r="O2695" t="s">
        <v>41</v>
      </c>
      <c r="P2695" t="s">
        <v>13451</v>
      </c>
      <c r="Q2695" t="s">
        <v>13452</v>
      </c>
      <c r="R2695" t="s">
        <v>166</v>
      </c>
      <c r="S2695" t="s">
        <v>13453</v>
      </c>
    </row>
    <row r="2696" hidden="1" spans="1:19">
      <c r="A2696">
        <v>2695</v>
      </c>
      <c r="B2696" t="s">
        <v>13454</v>
      </c>
      <c r="C2696" t="s">
        <v>65</v>
      </c>
      <c r="D2696" t="str">
        <f>VLOOKUP(C2696,[1]Sheet1!$A:$B,2,0)</f>
        <v>通州项目</v>
      </c>
      <c r="E2696" t="s">
        <v>13455</v>
      </c>
      <c r="F2696" t="s">
        <v>13375</v>
      </c>
      <c r="G2696" s="2">
        <v>1</v>
      </c>
      <c r="H2696" t="s">
        <v>66</v>
      </c>
      <c r="I2696" s="2">
        <v>2</v>
      </c>
      <c r="J2696" t="s">
        <v>13456</v>
      </c>
      <c r="K2696" s="2">
        <v>0</v>
      </c>
      <c r="L2696" t="s">
        <v>40</v>
      </c>
      <c r="M2696" t="s">
        <v>41</v>
      </c>
      <c r="N2696" t="s">
        <v>40</v>
      </c>
      <c r="O2696" t="s">
        <v>41</v>
      </c>
      <c r="P2696" t="s">
        <v>13457</v>
      </c>
      <c r="Q2696" t="s">
        <v>13458</v>
      </c>
      <c r="R2696" t="s">
        <v>100</v>
      </c>
      <c r="S2696" t="s">
        <v>13459</v>
      </c>
    </row>
    <row r="2697" hidden="1" spans="1:19">
      <c r="A2697">
        <v>2696</v>
      </c>
      <c r="B2697" t="s">
        <v>13460</v>
      </c>
      <c r="C2697" t="s">
        <v>117</v>
      </c>
      <c r="D2697" t="str">
        <f>VLOOKUP(C2697,[1]Sheet1!$A:$B,2,0)</f>
        <v>暂时关闭的规则</v>
      </c>
      <c r="E2697" t="s">
        <v>13461</v>
      </c>
      <c r="F2697" t="s">
        <v>6398</v>
      </c>
      <c r="G2697" s="2">
        <v>1</v>
      </c>
      <c r="H2697" t="s">
        <v>120</v>
      </c>
      <c r="I2697" s="2">
        <v>1</v>
      </c>
      <c r="J2697" t="s">
        <v>13462</v>
      </c>
      <c r="K2697" s="2">
        <v>0</v>
      </c>
      <c r="L2697" t="s">
        <v>40</v>
      </c>
      <c r="M2697" t="s">
        <v>41</v>
      </c>
      <c r="N2697" t="s">
        <v>40</v>
      </c>
      <c r="O2697" t="s">
        <v>41</v>
      </c>
      <c r="P2697" t="s">
        <v>13463</v>
      </c>
      <c r="Q2697" t="s">
        <v>13464</v>
      </c>
      <c r="R2697" t="s">
        <v>100</v>
      </c>
      <c r="S2697" t="s">
        <v>13465</v>
      </c>
    </row>
    <row r="2698" ht="409.5" spans="1:19">
      <c r="A2698">
        <v>2697</v>
      </c>
      <c r="B2698" t="s">
        <v>13466</v>
      </c>
      <c r="C2698" t="s">
        <v>65</v>
      </c>
      <c r="D2698" t="str">
        <f>VLOOKUP(C2698,[1]Sheet1!$A:$B,2,0)</f>
        <v>通州项目</v>
      </c>
      <c r="E2698" t="s">
        <v>13467</v>
      </c>
      <c r="F2698" t="s">
        <v>5781</v>
      </c>
      <c r="G2698" s="2">
        <v>1</v>
      </c>
      <c r="H2698" t="s">
        <v>66</v>
      </c>
      <c r="I2698" s="2">
        <v>1</v>
      </c>
      <c r="J2698" s="5" t="s">
        <v>13468</v>
      </c>
      <c r="K2698" s="2">
        <v>0</v>
      </c>
      <c r="L2698" t="s">
        <v>24</v>
      </c>
      <c r="M2698" t="s">
        <v>25</v>
      </c>
      <c r="N2698" t="s">
        <v>40</v>
      </c>
      <c r="O2698" t="s">
        <v>41</v>
      </c>
      <c r="P2698" t="s">
        <v>13218</v>
      </c>
      <c r="Q2698" t="s">
        <v>13469</v>
      </c>
      <c r="R2698" t="s">
        <v>27</v>
      </c>
      <c r="S2698" t="s">
        <v>13470</v>
      </c>
    </row>
    <row r="2699" hidden="1" spans="1:19">
      <c r="A2699">
        <v>2698</v>
      </c>
      <c r="B2699" t="s">
        <v>13471</v>
      </c>
      <c r="C2699" t="s">
        <v>65</v>
      </c>
      <c r="D2699" t="str">
        <f>VLOOKUP(C2699,[1]Sheet1!$A:$B,2,0)</f>
        <v>通州项目</v>
      </c>
      <c r="E2699" t="s">
        <v>13472</v>
      </c>
      <c r="F2699" t="s">
        <v>1415</v>
      </c>
      <c r="G2699" s="2">
        <v>1</v>
      </c>
      <c r="H2699" t="s">
        <v>66</v>
      </c>
      <c r="I2699" s="2">
        <v>1</v>
      </c>
      <c r="J2699" t="s">
        <v>13473</v>
      </c>
      <c r="K2699" s="2">
        <v>0</v>
      </c>
      <c r="L2699" t="s">
        <v>24</v>
      </c>
      <c r="M2699" t="s">
        <v>25</v>
      </c>
      <c r="N2699" t="s">
        <v>40</v>
      </c>
      <c r="O2699" t="s">
        <v>41</v>
      </c>
      <c r="P2699" t="s">
        <v>13218</v>
      </c>
      <c r="Q2699" t="s">
        <v>13474</v>
      </c>
      <c r="R2699" t="s">
        <v>27</v>
      </c>
      <c r="S2699" t="s">
        <v>13475</v>
      </c>
    </row>
    <row r="2700" hidden="1" spans="1:19">
      <c r="A2700">
        <v>2699</v>
      </c>
      <c r="B2700" t="s">
        <v>13476</v>
      </c>
      <c r="C2700" t="s">
        <v>65</v>
      </c>
      <c r="D2700" t="str">
        <f>VLOOKUP(C2700,[1]Sheet1!$A:$B,2,0)</f>
        <v>通州项目</v>
      </c>
      <c r="E2700" t="s">
        <v>13477</v>
      </c>
      <c r="F2700" t="s">
        <v>1415</v>
      </c>
      <c r="G2700" s="2">
        <v>1</v>
      </c>
      <c r="H2700" t="s">
        <v>66</v>
      </c>
      <c r="I2700" s="2">
        <v>1</v>
      </c>
      <c r="J2700" t="s">
        <v>13478</v>
      </c>
      <c r="K2700" s="2">
        <v>0</v>
      </c>
      <c r="L2700" t="s">
        <v>40</v>
      </c>
      <c r="M2700" t="s">
        <v>41</v>
      </c>
      <c r="N2700" t="s">
        <v>40</v>
      </c>
      <c r="O2700" t="s">
        <v>41</v>
      </c>
      <c r="P2700" t="s">
        <v>13479</v>
      </c>
      <c r="Q2700" t="s">
        <v>13480</v>
      </c>
      <c r="R2700" t="s">
        <v>166</v>
      </c>
      <c r="S2700" t="s">
        <v>13481</v>
      </c>
    </row>
    <row r="2701" hidden="1" spans="1:19">
      <c r="A2701">
        <v>2700</v>
      </c>
      <c r="B2701" t="s">
        <v>13482</v>
      </c>
      <c r="C2701" t="s">
        <v>65</v>
      </c>
      <c r="D2701" t="str">
        <f>VLOOKUP(C2701,[1]Sheet1!$A:$B,2,0)</f>
        <v>通州项目</v>
      </c>
      <c r="E2701" t="s">
        <v>13483</v>
      </c>
      <c r="F2701" t="s">
        <v>8444</v>
      </c>
      <c r="G2701" s="2">
        <v>1</v>
      </c>
      <c r="H2701" t="s">
        <v>66</v>
      </c>
      <c r="I2701" s="2">
        <v>2</v>
      </c>
      <c r="J2701" t="s">
        <v>13484</v>
      </c>
      <c r="K2701" s="2">
        <v>0</v>
      </c>
      <c r="L2701" t="s">
        <v>40</v>
      </c>
      <c r="M2701" t="s">
        <v>41</v>
      </c>
      <c r="N2701" t="s">
        <v>40</v>
      </c>
      <c r="O2701" t="s">
        <v>41</v>
      </c>
      <c r="P2701" t="s">
        <v>13485</v>
      </c>
      <c r="Q2701" t="s">
        <v>13486</v>
      </c>
      <c r="R2701" t="s">
        <v>100</v>
      </c>
      <c r="S2701" t="s">
        <v>13487</v>
      </c>
    </row>
    <row r="2702" hidden="1" spans="1:19">
      <c r="A2702">
        <v>2701</v>
      </c>
      <c r="B2702" t="s">
        <v>13488</v>
      </c>
      <c r="C2702" t="s">
        <v>65</v>
      </c>
      <c r="D2702" t="str">
        <f>VLOOKUP(C2702,[1]Sheet1!$A:$B,2,0)</f>
        <v>通州项目</v>
      </c>
      <c r="E2702" t="s">
        <v>13489</v>
      </c>
      <c r="F2702" t="s">
        <v>13490</v>
      </c>
      <c r="G2702" s="2">
        <v>1</v>
      </c>
      <c r="H2702" t="s">
        <v>66</v>
      </c>
      <c r="I2702" s="2">
        <v>2</v>
      </c>
      <c r="J2702" t="s">
        <v>13491</v>
      </c>
      <c r="K2702" s="2">
        <v>0</v>
      </c>
      <c r="L2702" t="s">
        <v>40</v>
      </c>
      <c r="M2702" t="s">
        <v>41</v>
      </c>
      <c r="N2702" t="s">
        <v>40</v>
      </c>
      <c r="O2702" t="s">
        <v>41</v>
      </c>
      <c r="P2702" t="s">
        <v>13492</v>
      </c>
      <c r="Q2702" t="s">
        <v>13493</v>
      </c>
      <c r="R2702" t="s">
        <v>100</v>
      </c>
      <c r="S2702" t="s">
        <v>13494</v>
      </c>
    </row>
    <row r="2703" hidden="1" spans="1:19">
      <c r="A2703">
        <v>2702</v>
      </c>
      <c r="B2703" t="s">
        <v>13495</v>
      </c>
      <c r="C2703" t="s">
        <v>65</v>
      </c>
      <c r="D2703" t="str">
        <f>VLOOKUP(C2703,[1]Sheet1!$A:$B,2,0)</f>
        <v>通州项目</v>
      </c>
      <c r="E2703" t="s">
        <v>13496</v>
      </c>
      <c r="G2703" s="2">
        <v>1</v>
      </c>
      <c r="H2703" t="s">
        <v>66</v>
      </c>
      <c r="I2703" s="2">
        <v>2</v>
      </c>
      <c r="J2703" t="s">
        <v>13497</v>
      </c>
      <c r="K2703" s="2">
        <v>0</v>
      </c>
      <c r="L2703" t="s">
        <v>40</v>
      </c>
      <c r="M2703" t="s">
        <v>41</v>
      </c>
      <c r="N2703" t="s">
        <v>40</v>
      </c>
      <c r="O2703" t="s">
        <v>41</v>
      </c>
      <c r="P2703" t="s">
        <v>13498</v>
      </c>
      <c r="Q2703" t="s">
        <v>13498</v>
      </c>
      <c r="R2703" t="s">
        <v>166</v>
      </c>
      <c r="S2703" t="s">
        <v>13499</v>
      </c>
    </row>
    <row r="2704" hidden="1" spans="1:19">
      <c r="A2704">
        <v>2703</v>
      </c>
      <c r="B2704" t="s">
        <v>13500</v>
      </c>
      <c r="C2704" t="s">
        <v>65</v>
      </c>
      <c r="D2704" t="str">
        <f>VLOOKUP(C2704,[1]Sheet1!$A:$B,2,0)</f>
        <v>通州项目</v>
      </c>
      <c r="E2704" t="s">
        <v>13501</v>
      </c>
      <c r="F2704" t="s">
        <v>1415</v>
      </c>
      <c r="G2704" s="2">
        <v>1</v>
      </c>
      <c r="H2704" t="s">
        <v>66</v>
      </c>
      <c r="I2704" s="2">
        <v>1</v>
      </c>
      <c r="J2704" t="s">
        <v>13502</v>
      </c>
      <c r="K2704" s="2">
        <v>0</v>
      </c>
      <c r="L2704" t="s">
        <v>24</v>
      </c>
      <c r="M2704" t="s">
        <v>25</v>
      </c>
      <c r="N2704" t="s">
        <v>40</v>
      </c>
      <c r="O2704" t="s">
        <v>41</v>
      </c>
      <c r="P2704" t="s">
        <v>13218</v>
      </c>
      <c r="Q2704" t="s">
        <v>13503</v>
      </c>
      <c r="R2704" t="s">
        <v>27</v>
      </c>
      <c r="S2704" t="s">
        <v>13504</v>
      </c>
    </row>
    <row r="2705" hidden="1" spans="1:19">
      <c r="A2705">
        <v>2704</v>
      </c>
      <c r="B2705" t="s">
        <v>13505</v>
      </c>
      <c r="C2705" t="s">
        <v>65</v>
      </c>
      <c r="D2705" t="str">
        <f>VLOOKUP(C2705,[1]Sheet1!$A:$B,2,0)</f>
        <v>通州项目</v>
      </c>
      <c r="E2705" t="s">
        <v>13506</v>
      </c>
      <c r="F2705" t="s">
        <v>5818</v>
      </c>
      <c r="G2705" s="2">
        <v>1</v>
      </c>
      <c r="H2705" t="s">
        <v>66</v>
      </c>
      <c r="I2705" s="2">
        <v>1</v>
      </c>
      <c r="J2705" t="s">
        <v>13507</v>
      </c>
      <c r="K2705" s="2">
        <v>0</v>
      </c>
      <c r="L2705" t="s">
        <v>24</v>
      </c>
      <c r="M2705" t="s">
        <v>25</v>
      </c>
      <c r="N2705" t="s">
        <v>40</v>
      </c>
      <c r="O2705" t="s">
        <v>41</v>
      </c>
      <c r="P2705" t="s">
        <v>13218</v>
      </c>
      <c r="Q2705" t="s">
        <v>13508</v>
      </c>
      <c r="R2705" t="s">
        <v>27</v>
      </c>
      <c r="S2705" t="s">
        <v>13509</v>
      </c>
    </row>
    <row r="2706" hidden="1" spans="1:19">
      <c r="A2706">
        <v>2705</v>
      </c>
      <c r="B2706" t="s">
        <v>13510</v>
      </c>
      <c r="C2706" t="s">
        <v>65</v>
      </c>
      <c r="D2706" t="str">
        <f>VLOOKUP(C2706,[1]Sheet1!$A:$B,2,0)</f>
        <v>通州项目</v>
      </c>
      <c r="E2706" t="s">
        <v>13511</v>
      </c>
      <c r="F2706" t="s">
        <v>5818</v>
      </c>
      <c r="G2706" s="2">
        <v>1</v>
      </c>
      <c r="H2706" t="s">
        <v>66</v>
      </c>
      <c r="I2706" s="2">
        <v>1</v>
      </c>
      <c r="J2706" t="s">
        <v>13512</v>
      </c>
      <c r="K2706" s="2">
        <v>0</v>
      </c>
      <c r="L2706" t="s">
        <v>40</v>
      </c>
      <c r="M2706" t="s">
        <v>41</v>
      </c>
      <c r="N2706" t="s">
        <v>40</v>
      </c>
      <c r="O2706" t="s">
        <v>41</v>
      </c>
      <c r="P2706" t="s">
        <v>13513</v>
      </c>
      <c r="Q2706" t="s">
        <v>13514</v>
      </c>
      <c r="R2706" t="s">
        <v>166</v>
      </c>
      <c r="S2706" t="s">
        <v>13515</v>
      </c>
    </row>
    <row r="2707" hidden="1" spans="1:19">
      <c r="A2707">
        <v>2706</v>
      </c>
      <c r="B2707" t="s">
        <v>13516</v>
      </c>
      <c r="C2707" t="s">
        <v>65</v>
      </c>
      <c r="D2707" t="str">
        <f>VLOOKUP(C2707,[1]Sheet1!$A:$B,2,0)</f>
        <v>通州项目</v>
      </c>
      <c r="E2707" t="s">
        <v>13517</v>
      </c>
      <c r="F2707" t="s">
        <v>5818</v>
      </c>
      <c r="G2707" s="2">
        <v>1</v>
      </c>
      <c r="H2707" t="s">
        <v>66</v>
      </c>
      <c r="I2707" s="2">
        <v>1</v>
      </c>
      <c r="J2707" t="s">
        <v>13518</v>
      </c>
      <c r="K2707" s="2">
        <v>0</v>
      </c>
      <c r="L2707" t="s">
        <v>40</v>
      </c>
      <c r="M2707" t="s">
        <v>41</v>
      </c>
      <c r="N2707" t="s">
        <v>40</v>
      </c>
      <c r="O2707" t="s">
        <v>41</v>
      </c>
      <c r="P2707" t="s">
        <v>13519</v>
      </c>
      <c r="Q2707" t="s">
        <v>13520</v>
      </c>
      <c r="R2707" t="s">
        <v>166</v>
      </c>
      <c r="S2707" t="s">
        <v>13521</v>
      </c>
    </row>
    <row r="2708" hidden="1" spans="1:19">
      <c r="A2708">
        <v>2707</v>
      </c>
      <c r="B2708" t="s">
        <v>13522</v>
      </c>
      <c r="C2708" t="s">
        <v>65</v>
      </c>
      <c r="D2708" t="str">
        <f>VLOOKUP(C2708,[1]Sheet1!$A:$B,2,0)</f>
        <v>通州项目</v>
      </c>
      <c r="E2708" t="s">
        <v>13523</v>
      </c>
      <c r="F2708" t="s">
        <v>13490</v>
      </c>
      <c r="G2708" s="2">
        <v>1</v>
      </c>
      <c r="H2708" t="s">
        <v>66</v>
      </c>
      <c r="I2708" s="2">
        <v>2</v>
      </c>
      <c r="J2708" t="s">
        <v>13524</v>
      </c>
      <c r="K2708" s="2">
        <v>0</v>
      </c>
      <c r="L2708" t="s">
        <v>40</v>
      </c>
      <c r="M2708" t="s">
        <v>41</v>
      </c>
      <c r="N2708" t="s">
        <v>40</v>
      </c>
      <c r="O2708" t="s">
        <v>41</v>
      </c>
      <c r="P2708" t="s">
        <v>13525</v>
      </c>
      <c r="Q2708" t="s">
        <v>13526</v>
      </c>
      <c r="R2708" t="s">
        <v>100</v>
      </c>
      <c r="S2708" t="s">
        <v>13527</v>
      </c>
    </row>
    <row r="2709" hidden="1" spans="1:19">
      <c r="A2709">
        <v>2708</v>
      </c>
      <c r="B2709" t="s">
        <v>13528</v>
      </c>
      <c r="C2709" t="s">
        <v>65</v>
      </c>
      <c r="D2709" t="str">
        <f>VLOOKUP(C2709,[1]Sheet1!$A:$B,2,0)</f>
        <v>通州项目</v>
      </c>
      <c r="E2709" t="s">
        <v>13529</v>
      </c>
      <c r="F2709" t="s">
        <v>8448</v>
      </c>
      <c r="G2709" s="2">
        <v>1</v>
      </c>
      <c r="H2709" t="s">
        <v>66</v>
      </c>
      <c r="I2709" s="2">
        <v>2</v>
      </c>
      <c r="J2709" t="s">
        <v>13530</v>
      </c>
      <c r="K2709" s="2">
        <v>0</v>
      </c>
      <c r="L2709" t="s">
        <v>40</v>
      </c>
      <c r="M2709" t="s">
        <v>41</v>
      </c>
      <c r="N2709" t="s">
        <v>40</v>
      </c>
      <c r="O2709" t="s">
        <v>41</v>
      </c>
      <c r="P2709" t="s">
        <v>13531</v>
      </c>
      <c r="Q2709" t="s">
        <v>13532</v>
      </c>
      <c r="R2709" t="s">
        <v>100</v>
      </c>
      <c r="S2709" t="s">
        <v>13533</v>
      </c>
    </row>
    <row r="2710" hidden="1" spans="1:19">
      <c r="A2710">
        <v>2709</v>
      </c>
      <c r="B2710" t="s">
        <v>13534</v>
      </c>
      <c r="C2710" t="s">
        <v>65</v>
      </c>
      <c r="D2710" t="str">
        <f>VLOOKUP(C2710,[1]Sheet1!$A:$B,2,0)</f>
        <v>通州项目</v>
      </c>
      <c r="E2710" t="s">
        <v>13535</v>
      </c>
      <c r="F2710" t="s">
        <v>3679</v>
      </c>
      <c r="G2710" s="2">
        <v>1</v>
      </c>
      <c r="H2710" t="s">
        <v>66</v>
      </c>
      <c r="I2710" s="2">
        <v>2</v>
      </c>
      <c r="J2710" t="s">
        <v>13536</v>
      </c>
      <c r="K2710" s="2">
        <v>0</v>
      </c>
      <c r="L2710" t="s">
        <v>40</v>
      </c>
      <c r="M2710" t="s">
        <v>41</v>
      </c>
      <c r="N2710" t="s">
        <v>40</v>
      </c>
      <c r="O2710" t="s">
        <v>41</v>
      </c>
      <c r="P2710" t="s">
        <v>13537</v>
      </c>
      <c r="Q2710" t="s">
        <v>13538</v>
      </c>
      <c r="R2710" t="s">
        <v>100</v>
      </c>
      <c r="S2710" t="s">
        <v>13539</v>
      </c>
    </row>
    <row r="2711" hidden="1" spans="1:19">
      <c r="A2711">
        <v>2710</v>
      </c>
      <c r="B2711" t="s">
        <v>13540</v>
      </c>
      <c r="C2711" t="s">
        <v>65</v>
      </c>
      <c r="D2711" t="str">
        <f>VLOOKUP(C2711,[1]Sheet1!$A:$B,2,0)</f>
        <v>通州项目</v>
      </c>
      <c r="E2711" t="s">
        <v>13541</v>
      </c>
      <c r="F2711" t="s">
        <v>3679</v>
      </c>
      <c r="G2711" s="2">
        <v>1</v>
      </c>
      <c r="H2711" t="s">
        <v>66</v>
      </c>
      <c r="I2711" s="2">
        <v>2</v>
      </c>
      <c r="J2711" t="s">
        <v>13542</v>
      </c>
      <c r="K2711" s="2">
        <v>0</v>
      </c>
      <c r="L2711" t="s">
        <v>40</v>
      </c>
      <c r="M2711" t="s">
        <v>41</v>
      </c>
      <c r="N2711" t="s">
        <v>40</v>
      </c>
      <c r="O2711" t="s">
        <v>41</v>
      </c>
      <c r="P2711" t="s">
        <v>13543</v>
      </c>
      <c r="Q2711" t="s">
        <v>13544</v>
      </c>
      <c r="R2711" t="s">
        <v>100</v>
      </c>
      <c r="S2711" t="s">
        <v>13545</v>
      </c>
    </row>
    <row r="2712" hidden="1" spans="1:19">
      <c r="A2712">
        <v>2711</v>
      </c>
      <c r="B2712" t="s">
        <v>13546</v>
      </c>
      <c r="C2712" t="s">
        <v>65</v>
      </c>
      <c r="D2712" t="str">
        <f>VLOOKUP(C2712,[1]Sheet1!$A:$B,2,0)</f>
        <v>通州项目</v>
      </c>
      <c r="E2712" t="s">
        <v>13547</v>
      </c>
      <c r="F2712" t="s">
        <v>5818</v>
      </c>
      <c r="G2712" s="2">
        <v>1</v>
      </c>
      <c r="H2712" t="s">
        <v>66</v>
      </c>
      <c r="I2712" s="2">
        <v>1</v>
      </c>
      <c r="J2712" t="s">
        <v>13548</v>
      </c>
      <c r="K2712" s="2">
        <v>0</v>
      </c>
      <c r="L2712" t="s">
        <v>40</v>
      </c>
      <c r="M2712" t="s">
        <v>41</v>
      </c>
      <c r="N2712" t="s">
        <v>40</v>
      </c>
      <c r="O2712" t="s">
        <v>41</v>
      </c>
      <c r="P2712" t="s">
        <v>13549</v>
      </c>
      <c r="Q2712" t="s">
        <v>13550</v>
      </c>
      <c r="R2712" t="s">
        <v>100</v>
      </c>
      <c r="S2712" t="s">
        <v>13551</v>
      </c>
    </row>
    <row r="2713" hidden="1" spans="1:19">
      <c r="A2713">
        <v>2712</v>
      </c>
      <c r="B2713" t="s">
        <v>13552</v>
      </c>
      <c r="C2713" t="s">
        <v>65</v>
      </c>
      <c r="D2713" t="str">
        <f>VLOOKUP(C2713,[1]Sheet1!$A:$B,2,0)</f>
        <v>通州项目</v>
      </c>
      <c r="E2713" t="s">
        <v>13553</v>
      </c>
      <c r="F2713" t="s">
        <v>5831</v>
      </c>
      <c r="G2713" s="2">
        <v>1</v>
      </c>
      <c r="H2713" t="s">
        <v>66</v>
      </c>
      <c r="I2713" s="2">
        <v>1</v>
      </c>
      <c r="J2713" t="s">
        <v>13554</v>
      </c>
      <c r="K2713" s="2">
        <v>0</v>
      </c>
      <c r="L2713" t="s">
        <v>24</v>
      </c>
      <c r="M2713" t="s">
        <v>25</v>
      </c>
      <c r="N2713" t="s">
        <v>40</v>
      </c>
      <c r="O2713" t="s">
        <v>41</v>
      </c>
      <c r="P2713" t="s">
        <v>13218</v>
      </c>
      <c r="Q2713" t="s">
        <v>13555</v>
      </c>
      <c r="R2713" t="s">
        <v>27</v>
      </c>
      <c r="S2713" t="s">
        <v>13556</v>
      </c>
    </row>
    <row r="2714" hidden="1" spans="1:19">
      <c r="A2714">
        <v>2713</v>
      </c>
      <c r="B2714" t="s">
        <v>13557</v>
      </c>
      <c r="C2714" t="s">
        <v>65</v>
      </c>
      <c r="D2714" t="str">
        <f>VLOOKUP(C2714,[1]Sheet1!$A:$B,2,0)</f>
        <v>通州项目</v>
      </c>
      <c r="E2714" t="s">
        <v>13558</v>
      </c>
      <c r="F2714" t="s">
        <v>5831</v>
      </c>
      <c r="G2714" s="2">
        <v>1</v>
      </c>
      <c r="H2714" t="s">
        <v>66</v>
      </c>
      <c r="I2714" s="2">
        <v>1</v>
      </c>
      <c r="J2714" t="s">
        <v>13559</v>
      </c>
      <c r="K2714" s="2">
        <v>0</v>
      </c>
      <c r="L2714" t="s">
        <v>24</v>
      </c>
      <c r="M2714" t="s">
        <v>25</v>
      </c>
      <c r="N2714" t="s">
        <v>40</v>
      </c>
      <c r="O2714" t="s">
        <v>41</v>
      </c>
      <c r="P2714" t="s">
        <v>13218</v>
      </c>
      <c r="Q2714" t="s">
        <v>13560</v>
      </c>
      <c r="R2714" t="s">
        <v>27</v>
      </c>
      <c r="S2714" t="s">
        <v>13561</v>
      </c>
    </row>
    <row r="2715" hidden="1" spans="1:19">
      <c r="A2715">
        <v>2714</v>
      </c>
      <c r="B2715" t="s">
        <v>13562</v>
      </c>
      <c r="C2715" t="s">
        <v>65</v>
      </c>
      <c r="D2715" t="str">
        <f>VLOOKUP(C2715,[1]Sheet1!$A:$B,2,0)</f>
        <v>通州项目</v>
      </c>
      <c r="E2715" t="s">
        <v>13563</v>
      </c>
      <c r="F2715" t="s">
        <v>5831</v>
      </c>
      <c r="G2715" s="2">
        <v>1</v>
      </c>
      <c r="H2715" t="s">
        <v>66</v>
      </c>
      <c r="I2715" s="2">
        <v>1</v>
      </c>
      <c r="J2715" t="s">
        <v>13564</v>
      </c>
      <c r="K2715" s="2">
        <v>0</v>
      </c>
      <c r="L2715" t="s">
        <v>40</v>
      </c>
      <c r="M2715" t="s">
        <v>41</v>
      </c>
      <c r="N2715" t="s">
        <v>40</v>
      </c>
      <c r="O2715" t="s">
        <v>41</v>
      </c>
      <c r="P2715" t="s">
        <v>13565</v>
      </c>
      <c r="Q2715" t="s">
        <v>13566</v>
      </c>
      <c r="R2715" t="s">
        <v>100</v>
      </c>
      <c r="S2715" t="s">
        <v>13567</v>
      </c>
    </row>
    <row r="2716" hidden="1" spans="1:19">
      <c r="A2716">
        <v>2715</v>
      </c>
      <c r="B2716" t="s">
        <v>13568</v>
      </c>
      <c r="C2716" t="s">
        <v>65</v>
      </c>
      <c r="D2716" t="str">
        <f>VLOOKUP(C2716,[1]Sheet1!$A:$B,2,0)</f>
        <v>通州项目</v>
      </c>
      <c r="E2716" t="s">
        <v>13569</v>
      </c>
      <c r="F2716" t="s">
        <v>13570</v>
      </c>
      <c r="G2716" s="2">
        <v>1</v>
      </c>
      <c r="H2716" t="s">
        <v>66</v>
      </c>
      <c r="I2716" s="2">
        <v>1</v>
      </c>
      <c r="J2716" t="s">
        <v>13571</v>
      </c>
      <c r="K2716" s="2">
        <v>0</v>
      </c>
      <c r="L2716" t="s">
        <v>40</v>
      </c>
      <c r="M2716" t="s">
        <v>41</v>
      </c>
      <c r="N2716" t="s">
        <v>40</v>
      </c>
      <c r="O2716" t="s">
        <v>41</v>
      </c>
      <c r="P2716" t="s">
        <v>13572</v>
      </c>
      <c r="Q2716" t="s">
        <v>13573</v>
      </c>
      <c r="R2716" t="s">
        <v>166</v>
      </c>
      <c r="S2716" t="s">
        <v>13574</v>
      </c>
    </row>
    <row r="2717" hidden="1" spans="1:19">
      <c r="A2717">
        <v>2716</v>
      </c>
      <c r="B2717" t="s">
        <v>13575</v>
      </c>
      <c r="C2717" t="s">
        <v>65</v>
      </c>
      <c r="D2717" t="str">
        <f>VLOOKUP(C2717,[1]Sheet1!$A:$B,2,0)</f>
        <v>通州项目</v>
      </c>
      <c r="E2717" t="s">
        <v>13576</v>
      </c>
      <c r="F2717" t="s">
        <v>13570</v>
      </c>
      <c r="G2717" s="2">
        <v>1</v>
      </c>
      <c r="H2717" t="s">
        <v>66</v>
      </c>
      <c r="I2717" s="2">
        <v>1</v>
      </c>
      <c r="J2717" t="s">
        <v>13577</v>
      </c>
      <c r="K2717" s="2">
        <v>0</v>
      </c>
      <c r="L2717" t="s">
        <v>24</v>
      </c>
      <c r="M2717" t="s">
        <v>25</v>
      </c>
      <c r="N2717" t="s">
        <v>40</v>
      </c>
      <c r="O2717" t="s">
        <v>41</v>
      </c>
      <c r="P2717" t="s">
        <v>13218</v>
      </c>
      <c r="Q2717" t="s">
        <v>13578</v>
      </c>
      <c r="R2717" t="s">
        <v>27</v>
      </c>
      <c r="S2717" t="s">
        <v>13579</v>
      </c>
    </row>
    <row r="2718" hidden="1" spans="1:19">
      <c r="A2718">
        <v>2717</v>
      </c>
      <c r="B2718" t="s">
        <v>13580</v>
      </c>
      <c r="C2718" t="s">
        <v>65</v>
      </c>
      <c r="D2718" t="str">
        <f>VLOOKUP(C2718,[1]Sheet1!$A:$B,2,0)</f>
        <v>通州项目</v>
      </c>
      <c r="E2718" t="s">
        <v>13581</v>
      </c>
      <c r="F2718" t="s">
        <v>13570</v>
      </c>
      <c r="G2718" s="2">
        <v>1</v>
      </c>
      <c r="H2718" t="s">
        <v>66</v>
      </c>
      <c r="I2718" s="2">
        <v>1</v>
      </c>
      <c r="J2718" t="s">
        <v>13582</v>
      </c>
      <c r="K2718" s="2">
        <v>0</v>
      </c>
      <c r="L2718" t="s">
        <v>24</v>
      </c>
      <c r="M2718" t="s">
        <v>25</v>
      </c>
      <c r="N2718" t="s">
        <v>40</v>
      </c>
      <c r="O2718" t="s">
        <v>41</v>
      </c>
      <c r="P2718" t="s">
        <v>13218</v>
      </c>
      <c r="Q2718" t="s">
        <v>13583</v>
      </c>
      <c r="R2718" t="s">
        <v>27</v>
      </c>
      <c r="S2718" t="s">
        <v>13584</v>
      </c>
    </row>
    <row r="2719" hidden="1" spans="1:19">
      <c r="A2719">
        <v>2718</v>
      </c>
      <c r="B2719" t="s">
        <v>13585</v>
      </c>
      <c r="C2719" t="s">
        <v>65</v>
      </c>
      <c r="D2719" t="str">
        <f>VLOOKUP(C2719,[1]Sheet1!$A:$B,2,0)</f>
        <v>通州项目</v>
      </c>
      <c r="E2719" t="s">
        <v>13586</v>
      </c>
      <c r="F2719" t="s">
        <v>2485</v>
      </c>
      <c r="G2719" s="2">
        <v>1</v>
      </c>
      <c r="H2719" t="s">
        <v>66</v>
      </c>
      <c r="I2719" s="2">
        <v>2</v>
      </c>
      <c r="J2719" t="s">
        <v>13587</v>
      </c>
      <c r="K2719" s="2">
        <v>0</v>
      </c>
      <c r="L2719" t="s">
        <v>40</v>
      </c>
      <c r="M2719" t="s">
        <v>41</v>
      </c>
      <c r="N2719" t="s">
        <v>40</v>
      </c>
      <c r="O2719" t="s">
        <v>41</v>
      </c>
      <c r="P2719" t="s">
        <v>13588</v>
      </c>
      <c r="Q2719" t="s">
        <v>13589</v>
      </c>
      <c r="R2719" t="s">
        <v>100</v>
      </c>
      <c r="S2719" t="s">
        <v>13590</v>
      </c>
    </row>
    <row r="2720" hidden="1" spans="1:19">
      <c r="A2720">
        <v>2719</v>
      </c>
      <c r="B2720" t="s">
        <v>13591</v>
      </c>
      <c r="C2720" t="s">
        <v>65</v>
      </c>
      <c r="D2720" t="str">
        <f>VLOOKUP(C2720,[1]Sheet1!$A:$B,2,0)</f>
        <v>通州项目</v>
      </c>
      <c r="E2720" t="s">
        <v>13592</v>
      </c>
      <c r="F2720" t="s">
        <v>13570</v>
      </c>
      <c r="G2720" s="2">
        <v>1</v>
      </c>
      <c r="H2720" t="s">
        <v>66</v>
      </c>
      <c r="I2720" s="2">
        <v>1</v>
      </c>
      <c r="J2720" t="s">
        <v>13593</v>
      </c>
      <c r="K2720" s="2">
        <v>0</v>
      </c>
      <c r="L2720" t="s">
        <v>24</v>
      </c>
      <c r="M2720" t="s">
        <v>25</v>
      </c>
      <c r="N2720" t="s">
        <v>40</v>
      </c>
      <c r="O2720" t="s">
        <v>41</v>
      </c>
      <c r="P2720" t="s">
        <v>13218</v>
      </c>
      <c r="Q2720" t="s">
        <v>13594</v>
      </c>
      <c r="R2720" t="s">
        <v>27</v>
      </c>
      <c r="S2720" t="s">
        <v>13595</v>
      </c>
    </row>
    <row r="2721" hidden="1" spans="1:19">
      <c r="A2721">
        <v>2720</v>
      </c>
      <c r="B2721" t="s">
        <v>13596</v>
      </c>
      <c r="C2721" t="s">
        <v>65</v>
      </c>
      <c r="D2721" t="str">
        <f>VLOOKUP(C2721,[1]Sheet1!$A:$B,2,0)</f>
        <v>通州项目</v>
      </c>
      <c r="E2721" t="s">
        <v>13597</v>
      </c>
      <c r="F2721" t="s">
        <v>5838</v>
      </c>
      <c r="G2721" s="2">
        <v>1</v>
      </c>
      <c r="H2721" t="s">
        <v>66</v>
      </c>
      <c r="I2721" s="2">
        <v>1</v>
      </c>
      <c r="J2721" t="s">
        <v>13598</v>
      </c>
      <c r="K2721" s="2">
        <v>0</v>
      </c>
      <c r="L2721" t="s">
        <v>24</v>
      </c>
      <c r="M2721" t="s">
        <v>25</v>
      </c>
      <c r="N2721" t="s">
        <v>40</v>
      </c>
      <c r="O2721" t="s">
        <v>41</v>
      </c>
      <c r="P2721" t="s">
        <v>13218</v>
      </c>
      <c r="Q2721" t="s">
        <v>13599</v>
      </c>
      <c r="R2721" t="s">
        <v>27</v>
      </c>
      <c r="S2721" t="s">
        <v>13600</v>
      </c>
    </row>
    <row r="2722" hidden="1" spans="1:19">
      <c r="A2722">
        <v>2721</v>
      </c>
      <c r="B2722" t="s">
        <v>13601</v>
      </c>
      <c r="C2722" t="s">
        <v>65</v>
      </c>
      <c r="D2722" t="str">
        <f>VLOOKUP(C2722,[1]Sheet1!$A:$B,2,0)</f>
        <v>通州项目</v>
      </c>
      <c r="E2722" t="s">
        <v>13602</v>
      </c>
      <c r="F2722" t="s">
        <v>5838</v>
      </c>
      <c r="G2722" s="2">
        <v>1</v>
      </c>
      <c r="H2722" t="s">
        <v>66</v>
      </c>
      <c r="I2722" s="2">
        <v>1</v>
      </c>
      <c r="J2722" t="s">
        <v>13603</v>
      </c>
      <c r="K2722" s="2">
        <v>0</v>
      </c>
      <c r="L2722" t="s">
        <v>24</v>
      </c>
      <c r="M2722" t="s">
        <v>25</v>
      </c>
      <c r="N2722" t="s">
        <v>40</v>
      </c>
      <c r="O2722" t="s">
        <v>41</v>
      </c>
      <c r="P2722" t="s">
        <v>13218</v>
      </c>
      <c r="Q2722" t="s">
        <v>13604</v>
      </c>
      <c r="R2722" t="s">
        <v>27</v>
      </c>
      <c r="S2722" t="s">
        <v>13605</v>
      </c>
    </row>
    <row r="2723" hidden="1" spans="1:19">
      <c r="A2723">
        <v>2722</v>
      </c>
      <c r="B2723" t="s">
        <v>13606</v>
      </c>
      <c r="C2723" t="s">
        <v>65</v>
      </c>
      <c r="D2723" t="str">
        <f>VLOOKUP(C2723,[1]Sheet1!$A:$B,2,0)</f>
        <v>通州项目</v>
      </c>
      <c r="E2723" t="s">
        <v>13607</v>
      </c>
      <c r="F2723" t="s">
        <v>2485</v>
      </c>
      <c r="G2723" s="2">
        <v>1</v>
      </c>
      <c r="H2723" t="s">
        <v>66</v>
      </c>
      <c r="I2723" s="2">
        <v>2</v>
      </c>
      <c r="J2723" t="s">
        <v>13608</v>
      </c>
      <c r="K2723" s="2">
        <v>0</v>
      </c>
      <c r="L2723" t="s">
        <v>40</v>
      </c>
      <c r="M2723" t="s">
        <v>41</v>
      </c>
      <c r="N2723" t="s">
        <v>40</v>
      </c>
      <c r="O2723" t="s">
        <v>41</v>
      </c>
      <c r="P2723" t="s">
        <v>13609</v>
      </c>
      <c r="Q2723" t="s">
        <v>13610</v>
      </c>
      <c r="R2723" t="s">
        <v>100</v>
      </c>
      <c r="S2723" t="s">
        <v>13611</v>
      </c>
    </row>
    <row r="2724" hidden="1" spans="1:19">
      <c r="A2724">
        <v>2723</v>
      </c>
      <c r="B2724" t="s">
        <v>13612</v>
      </c>
      <c r="C2724" t="s">
        <v>65</v>
      </c>
      <c r="D2724" t="str">
        <f>VLOOKUP(C2724,[1]Sheet1!$A:$B,2,0)</f>
        <v>通州项目</v>
      </c>
      <c r="E2724" t="s">
        <v>13613</v>
      </c>
      <c r="F2724" t="s">
        <v>2485</v>
      </c>
      <c r="G2724" s="2">
        <v>1</v>
      </c>
      <c r="H2724" t="s">
        <v>66</v>
      </c>
      <c r="I2724" s="2">
        <v>2</v>
      </c>
      <c r="J2724" t="s">
        <v>13614</v>
      </c>
      <c r="K2724" s="2">
        <v>0</v>
      </c>
      <c r="L2724" t="s">
        <v>40</v>
      </c>
      <c r="M2724" t="s">
        <v>41</v>
      </c>
      <c r="N2724" t="s">
        <v>40</v>
      </c>
      <c r="O2724" t="s">
        <v>41</v>
      </c>
      <c r="P2724" t="s">
        <v>13615</v>
      </c>
      <c r="Q2724" t="s">
        <v>13616</v>
      </c>
      <c r="R2724" t="s">
        <v>166</v>
      </c>
      <c r="S2724" t="s">
        <v>13617</v>
      </c>
    </row>
    <row r="2725" hidden="1" spans="1:19">
      <c r="A2725">
        <v>2724</v>
      </c>
      <c r="B2725" t="s">
        <v>13618</v>
      </c>
      <c r="C2725" t="s">
        <v>65</v>
      </c>
      <c r="D2725" t="str">
        <f>VLOOKUP(C2725,[1]Sheet1!$A:$B,2,0)</f>
        <v>通州项目</v>
      </c>
      <c r="E2725" t="s">
        <v>13619</v>
      </c>
      <c r="F2725" t="s">
        <v>5838</v>
      </c>
      <c r="G2725" s="2">
        <v>1</v>
      </c>
      <c r="H2725" t="s">
        <v>66</v>
      </c>
      <c r="I2725" s="2">
        <v>1</v>
      </c>
      <c r="J2725" t="s">
        <v>13620</v>
      </c>
      <c r="K2725" s="2">
        <v>0</v>
      </c>
      <c r="L2725" t="s">
        <v>24</v>
      </c>
      <c r="M2725" t="s">
        <v>25</v>
      </c>
      <c r="N2725" t="s">
        <v>40</v>
      </c>
      <c r="O2725" t="s">
        <v>41</v>
      </c>
      <c r="P2725" t="s">
        <v>13218</v>
      </c>
      <c r="Q2725" t="s">
        <v>13621</v>
      </c>
      <c r="R2725" t="s">
        <v>27</v>
      </c>
      <c r="S2725" t="s">
        <v>13622</v>
      </c>
    </row>
    <row r="2726" hidden="1" spans="1:19">
      <c r="A2726">
        <v>2725</v>
      </c>
      <c r="B2726" t="s">
        <v>13623</v>
      </c>
      <c r="C2726" t="s">
        <v>65</v>
      </c>
      <c r="D2726" t="str">
        <f>VLOOKUP(C2726,[1]Sheet1!$A:$B,2,0)</f>
        <v>通州项目</v>
      </c>
      <c r="E2726" t="s">
        <v>13624</v>
      </c>
      <c r="F2726" t="s">
        <v>1452</v>
      </c>
      <c r="G2726" s="2">
        <v>1</v>
      </c>
      <c r="H2726" t="s">
        <v>66</v>
      </c>
      <c r="I2726" s="2">
        <v>1</v>
      </c>
      <c r="J2726" t="s">
        <v>13625</v>
      </c>
      <c r="K2726" s="2">
        <v>0</v>
      </c>
      <c r="L2726" t="s">
        <v>24</v>
      </c>
      <c r="M2726" t="s">
        <v>25</v>
      </c>
      <c r="N2726" t="s">
        <v>40</v>
      </c>
      <c r="O2726" t="s">
        <v>41</v>
      </c>
      <c r="P2726" t="s">
        <v>13218</v>
      </c>
      <c r="Q2726" t="s">
        <v>13626</v>
      </c>
      <c r="R2726" t="s">
        <v>27</v>
      </c>
      <c r="S2726" t="s">
        <v>13627</v>
      </c>
    </row>
    <row r="2727" hidden="1" spans="1:19">
      <c r="A2727">
        <v>2726</v>
      </c>
      <c r="B2727" t="s">
        <v>13628</v>
      </c>
      <c r="C2727" t="s">
        <v>65</v>
      </c>
      <c r="D2727" t="str">
        <f>VLOOKUP(C2727,[1]Sheet1!$A:$B,2,0)</f>
        <v>通州项目</v>
      </c>
      <c r="E2727" t="s">
        <v>13629</v>
      </c>
      <c r="F2727" t="s">
        <v>1452</v>
      </c>
      <c r="G2727" s="2">
        <v>1</v>
      </c>
      <c r="H2727" t="s">
        <v>66</v>
      </c>
      <c r="I2727" s="2">
        <v>1</v>
      </c>
      <c r="J2727" t="s">
        <v>13630</v>
      </c>
      <c r="K2727" s="2">
        <v>0</v>
      </c>
      <c r="L2727" t="s">
        <v>24</v>
      </c>
      <c r="M2727" t="s">
        <v>25</v>
      </c>
      <c r="N2727" t="s">
        <v>40</v>
      </c>
      <c r="O2727" t="s">
        <v>41</v>
      </c>
      <c r="P2727" t="s">
        <v>13218</v>
      </c>
      <c r="Q2727" t="s">
        <v>13631</v>
      </c>
      <c r="R2727" t="s">
        <v>27</v>
      </c>
      <c r="S2727" t="s">
        <v>13632</v>
      </c>
    </row>
    <row r="2728" hidden="1" spans="1:19">
      <c r="A2728">
        <v>2727</v>
      </c>
      <c r="B2728" t="s">
        <v>13633</v>
      </c>
      <c r="C2728" t="s">
        <v>65</v>
      </c>
      <c r="D2728" t="str">
        <f>VLOOKUP(C2728,[1]Sheet1!$A:$B,2,0)</f>
        <v>通州项目</v>
      </c>
      <c r="E2728" t="s">
        <v>13634</v>
      </c>
      <c r="F2728" t="s">
        <v>13635</v>
      </c>
      <c r="G2728" s="2">
        <v>1</v>
      </c>
      <c r="H2728" t="s">
        <v>66</v>
      </c>
      <c r="I2728" s="2">
        <v>2</v>
      </c>
      <c r="J2728" t="s">
        <v>13636</v>
      </c>
      <c r="K2728" s="2">
        <v>0</v>
      </c>
      <c r="L2728" t="s">
        <v>40</v>
      </c>
      <c r="M2728" t="s">
        <v>41</v>
      </c>
      <c r="N2728" t="s">
        <v>40</v>
      </c>
      <c r="O2728" t="s">
        <v>41</v>
      </c>
      <c r="P2728" t="s">
        <v>13637</v>
      </c>
      <c r="Q2728" t="s">
        <v>13638</v>
      </c>
      <c r="R2728" t="s">
        <v>166</v>
      </c>
      <c r="S2728" t="s">
        <v>13639</v>
      </c>
    </row>
    <row r="2729" hidden="1" spans="1:19">
      <c r="A2729">
        <v>2728</v>
      </c>
      <c r="B2729" t="s">
        <v>13640</v>
      </c>
      <c r="C2729" t="s">
        <v>65</v>
      </c>
      <c r="D2729" t="str">
        <f>VLOOKUP(C2729,[1]Sheet1!$A:$B,2,0)</f>
        <v>通州项目</v>
      </c>
      <c r="E2729" t="s">
        <v>13641</v>
      </c>
      <c r="F2729" t="s">
        <v>1452</v>
      </c>
      <c r="G2729" s="2">
        <v>1</v>
      </c>
      <c r="H2729" t="s">
        <v>66</v>
      </c>
      <c r="I2729" s="2">
        <v>1</v>
      </c>
      <c r="J2729" t="s">
        <v>13642</v>
      </c>
      <c r="K2729" s="2">
        <v>0</v>
      </c>
      <c r="L2729" t="s">
        <v>40</v>
      </c>
      <c r="M2729" t="s">
        <v>41</v>
      </c>
      <c r="N2729" t="s">
        <v>40</v>
      </c>
      <c r="O2729" t="s">
        <v>41</v>
      </c>
      <c r="P2729" t="s">
        <v>13643</v>
      </c>
      <c r="Q2729" t="s">
        <v>13644</v>
      </c>
      <c r="R2729" t="s">
        <v>100</v>
      </c>
      <c r="S2729" t="s">
        <v>13645</v>
      </c>
    </row>
    <row r="2730" hidden="1" spans="1:19">
      <c r="A2730">
        <v>2729</v>
      </c>
      <c r="B2730" t="s">
        <v>13646</v>
      </c>
      <c r="C2730" t="s">
        <v>117</v>
      </c>
      <c r="D2730" t="str">
        <f>VLOOKUP(C2730,[1]Sheet1!$A:$B,2,0)</f>
        <v>暂时关闭的规则</v>
      </c>
      <c r="E2730" t="s">
        <v>13647</v>
      </c>
      <c r="G2730" s="2">
        <v>1</v>
      </c>
      <c r="H2730" t="s">
        <v>120</v>
      </c>
      <c r="I2730" s="2">
        <v>2</v>
      </c>
      <c r="J2730" t="s">
        <v>13648</v>
      </c>
      <c r="K2730" s="2">
        <v>0</v>
      </c>
      <c r="L2730" t="s">
        <v>40</v>
      </c>
      <c r="M2730" t="s">
        <v>41</v>
      </c>
      <c r="N2730" t="s">
        <v>40</v>
      </c>
      <c r="O2730" t="s">
        <v>41</v>
      </c>
      <c r="P2730" t="s">
        <v>13649</v>
      </c>
      <c r="Q2730" t="s">
        <v>13650</v>
      </c>
      <c r="R2730" t="s">
        <v>166</v>
      </c>
      <c r="S2730" t="s">
        <v>13651</v>
      </c>
    </row>
    <row r="2731" hidden="1" spans="1:19">
      <c r="A2731">
        <v>2730</v>
      </c>
      <c r="B2731" t="s">
        <v>13652</v>
      </c>
      <c r="C2731" t="s">
        <v>65</v>
      </c>
      <c r="D2731" t="str">
        <f>VLOOKUP(C2731,[1]Sheet1!$A:$B,2,0)</f>
        <v>通州项目</v>
      </c>
      <c r="E2731" t="s">
        <v>13653</v>
      </c>
      <c r="F2731" t="s">
        <v>1452</v>
      </c>
      <c r="G2731" s="2">
        <v>1</v>
      </c>
      <c r="H2731" t="s">
        <v>66</v>
      </c>
      <c r="I2731" s="2">
        <v>1</v>
      </c>
      <c r="J2731" t="s">
        <v>13654</v>
      </c>
      <c r="K2731" s="2">
        <v>0</v>
      </c>
      <c r="L2731" t="s">
        <v>24</v>
      </c>
      <c r="M2731" t="s">
        <v>25</v>
      </c>
      <c r="N2731" t="s">
        <v>40</v>
      </c>
      <c r="O2731" t="s">
        <v>41</v>
      </c>
      <c r="P2731" t="s">
        <v>13218</v>
      </c>
      <c r="Q2731" t="s">
        <v>13655</v>
      </c>
      <c r="R2731" t="s">
        <v>27</v>
      </c>
      <c r="S2731" t="s">
        <v>13656</v>
      </c>
    </row>
    <row r="2732" hidden="1" spans="1:19">
      <c r="A2732">
        <v>2731</v>
      </c>
      <c r="B2732" t="s">
        <v>13657</v>
      </c>
      <c r="C2732" t="s">
        <v>65</v>
      </c>
      <c r="D2732" t="str">
        <f>VLOOKUP(C2732,[1]Sheet1!$A:$B,2,0)</f>
        <v>通州项目</v>
      </c>
      <c r="E2732" t="s">
        <v>13658</v>
      </c>
      <c r="F2732" t="s">
        <v>5873</v>
      </c>
      <c r="G2732" s="2">
        <v>1</v>
      </c>
      <c r="H2732" t="s">
        <v>66</v>
      </c>
      <c r="I2732" s="2">
        <v>1</v>
      </c>
      <c r="J2732" t="s">
        <v>13659</v>
      </c>
      <c r="K2732" s="2">
        <v>0</v>
      </c>
      <c r="L2732" t="s">
        <v>24</v>
      </c>
      <c r="M2732" t="s">
        <v>25</v>
      </c>
      <c r="N2732" t="s">
        <v>40</v>
      </c>
      <c r="O2732" t="s">
        <v>41</v>
      </c>
      <c r="P2732" t="s">
        <v>13218</v>
      </c>
      <c r="Q2732" t="s">
        <v>13660</v>
      </c>
      <c r="R2732" t="s">
        <v>27</v>
      </c>
      <c r="S2732" t="s">
        <v>13661</v>
      </c>
    </row>
    <row r="2733" hidden="1" spans="1:19">
      <c r="A2733">
        <v>2732</v>
      </c>
      <c r="B2733" t="s">
        <v>13662</v>
      </c>
      <c r="C2733" t="s">
        <v>65</v>
      </c>
      <c r="D2733" t="str">
        <f>VLOOKUP(C2733,[1]Sheet1!$A:$B,2,0)</f>
        <v>通州项目</v>
      </c>
      <c r="E2733" t="s">
        <v>13663</v>
      </c>
      <c r="F2733" t="s">
        <v>13635</v>
      </c>
      <c r="G2733" s="2">
        <v>1</v>
      </c>
      <c r="H2733" t="s">
        <v>66</v>
      </c>
      <c r="I2733" s="2">
        <v>2</v>
      </c>
      <c r="J2733" t="s">
        <v>13664</v>
      </c>
      <c r="K2733" s="2">
        <v>0</v>
      </c>
      <c r="L2733" t="s">
        <v>40</v>
      </c>
      <c r="M2733" t="s">
        <v>41</v>
      </c>
      <c r="N2733" t="s">
        <v>40</v>
      </c>
      <c r="O2733" t="s">
        <v>41</v>
      </c>
      <c r="P2733" t="s">
        <v>13665</v>
      </c>
      <c r="Q2733" t="s">
        <v>13666</v>
      </c>
      <c r="R2733" t="s">
        <v>100</v>
      </c>
      <c r="S2733" t="s">
        <v>13667</v>
      </c>
    </row>
    <row r="2734" hidden="1" spans="1:19">
      <c r="A2734">
        <v>2733</v>
      </c>
      <c r="B2734" t="s">
        <v>13668</v>
      </c>
      <c r="C2734" t="s">
        <v>65</v>
      </c>
      <c r="D2734" t="str">
        <f>VLOOKUP(C2734,[1]Sheet1!$A:$B,2,0)</f>
        <v>通州项目</v>
      </c>
      <c r="E2734" t="s">
        <v>13669</v>
      </c>
      <c r="F2734" t="s">
        <v>13670</v>
      </c>
      <c r="G2734" s="2">
        <v>1</v>
      </c>
      <c r="H2734" t="s">
        <v>66</v>
      </c>
      <c r="I2734" s="2">
        <v>2</v>
      </c>
      <c r="J2734" t="s">
        <v>13671</v>
      </c>
      <c r="K2734" s="2">
        <v>0</v>
      </c>
      <c r="L2734" t="s">
        <v>40</v>
      </c>
      <c r="M2734" t="s">
        <v>41</v>
      </c>
      <c r="N2734" t="s">
        <v>40</v>
      </c>
      <c r="O2734" t="s">
        <v>41</v>
      </c>
      <c r="P2734" t="s">
        <v>13672</v>
      </c>
      <c r="Q2734" t="s">
        <v>13673</v>
      </c>
      <c r="R2734" t="s">
        <v>100</v>
      </c>
      <c r="S2734" t="s">
        <v>13674</v>
      </c>
    </row>
    <row r="2735" hidden="1" spans="1:19">
      <c r="A2735">
        <v>2734</v>
      </c>
      <c r="B2735" t="s">
        <v>13675</v>
      </c>
      <c r="C2735" t="s">
        <v>65</v>
      </c>
      <c r="D2735" t="str">
        <f>VLOOKUP(C2735,[1]Sheet1!$A:$B,2,0)</f>
        <v>通州项目</v>
      </c>
      <c r="E2735" t="s">
        <v>13676</v>
      </c>
      <c r="F2735" t="s">
        <v>5873</v>
      </c>
      <c r="G2735" s="2">
        <v>1</v>
      </c>
      <c r="H2735" t="s">
        <v>66</v>
      </c>
      <c r="I2735" s="2">
        <v>1</v>
      </c>
      <c r="J2735" t="s">
        <v>13677</v>
      </c>
      <c r="K2735" s="2">
        <v>0</v>
      </c>
      <c r="L2735" t="s">
        <v>40</v>
      </c>
      <c r="M2735" t="s">
        <v>41</v>
      </c>
      <c r="N2735" t="s">
        <v>40</v>
      </c>
      <c r="O2735" t="s">
        <v>41</v>
      </c>
      <c r="P2735" t="s">
        <v>13678</v>
      </c>
      <c r="Q2735" t="s">
        <v>13679</v>
      </c>
      <c r="R2735" t="s">
        <v>166</v>
      </c>
      <c r="S2735" t="s">
        <v>13680</v>
      </c>
    </row>
    <row r="2736" hidden="1" spans="1:19">
      <c r="A2736">
        <v>2735</v>
      </c>
      <c r="B2736" t="s">
        <v>13681</v>
      </c>
      <c r="C2736" t="s">
        <v>65</v>
      </c>
      <c r="D2736" t="str">
        <f>VLOOKUP(C2736,[1]Sheet1!$A:$B,2,0)</f>
        <v>通州项目</v>
      </c>
      <c r="E2736" t="s">
        <v>13682</v>
      </c>
      <c r="F2736" t="s">
        <v>5873</v>
      </c>
      <c r="G2736" s="2">
        <v>1</v>
      </c>
      <c r="H2736" t="s">
        <v>66</v>
      </c>
      <c r="I2736" s="2">
        <v>1</v>
      </c>
      <c r="J2736" t="s">
        <v>13683</v>
      </c>
      <c r="K2736" s="2">
        <v>0</v>
      </c>
      <c r="L2736" t="s">
        <v>24</v>
      </c>
      <c r="M2736" t="s">
        <v>25</v>
      </c>
      <c r="N2736" t="s">
        <v>40</v>
      </c>
      <c r="O2736" t="s">
        <v>41</v>
      </c>
      <c r="P2736" t="s">
        <v>13218</v>
      </c>
      <c r="Q2736" t="s">
        <v>13684</v>
      </c>
      <c r="R2736" t="s">
        <v>27</v>
      </c>
      <c r="S2736" t="s">
        <v>13685</v>
      </c>
    </row>
    <row r="2737" hidden="1" spans="1:19">
      <c r="A2737">
        <v>2736</v>
      </c>
      <c r="B2737" t="s">
        <v>13686</v>
      </c>
      <c r="C2737" t="s">
        <v>117</v>
      </c>
      <c r="D2737" t="str">
        <f>VLOOKUP(C2737,[1]Sheet1!$A:$B,2,0)</f>
        <v>暂时关闭的规则</v>
      </c>
      <c r="E2737" t="s">
        <v>13687</v>
      </c>
      <c r="F2737" t="s">
        <v>841</v>
      </c>
      <c r="G2737" s="2">
        <v>1</v>
      </c>
      <c r="H2737" t="s">
        <v>120</v>
      </c>
      <c r="I2737" s="2">
        <v>1</v>
      </c>
      <c r="J2737" t="s">
        <v>13688</v>
      </c>
      <c r="K2737" s="2">
        <v>0</v>
      </c>
      <c r="L2737" t="s">
        <v>40</v>
      </c>
      <c r="M2737" t="s">
        <v>41</v>
      </c>
      <c r="N2737" t="s">
        <v>40</v>
      </c>
      <c r="O2737" t="s">
        <v>41</v>
      </c>
      <c r="P2737" t="s">
        <v>13689</v>
      </c>
      <c r="Q2737" t="s">
        <v>13690</v>
      </c>
      <c r="R2737" t="s">
        <v>166</v>
      </c>
      <c r="S2737" t="s">
        <v>13691</v>
      </c>
    </row>
    <row r="2738" hidden="1" spans="1:19">
      <c r="A2738">
        <v>2737</v>
      </c>
      <c r="B2738" t="s">
        <v>13692</v>
      </c>
      <c r="C2738" t="s">
        <v>65</v>
      </c>
      <c r="D2738" t="str">
        <f>VLOOKUP(C2738,[1]Sheet1!$A:$B,2,0)</f>
        <v>通州项目</v>
      </c>
      <c r="E2738" t="s">
        <v>13693</v>
      </c>
      <c r="F2738" t="s">
        <v>13670</v>
      </c>
      <c r="G2738" s="2">
        <v>1</v>
      </c>
      <c r="H2738" t="s">
        <v>66</v>
      </c>
      <c r="I2738" s="2">
        <v>2</v>
      </c>
      <c r="J2738" t="s">
        <v>13694</v>
      </c>
      <c r="K2738" s="2">
        <v>0</v>
      </c>
      <c r="L2738" t="s">
        <v>1631</v>
      </c>
      <c r="M2738" t="s">
        <v>1632</v>
      </c>
      <c r="N2738" t="s">
        <v>40</v>
      </c>
      <c r="O2738" t="s">
        <v>41</v>
      </c>
      <c r="P2738" t="s">
        <v>9240</v>
      </c>
      <c r="Q2738" t="s">
        <v>13695</v>
      </c>
      <c r="R2738" t="s">
        <v>166</v>
      </c>
      <c r="S2738" t="s">
        <v>13696</v>
      </c>
    </row>
    <row r="2739" hidden="1" spans="1:19">
      <c r="A2739">
        <v>2738</v>
      </c>
      <c r="B2739" t="s">
        <v>13697</v>
      </c>
      <c r="C2739" t="s">
        <v>65</v>
      </c>
      <c r="D2739" t="str">
        <f>VLOOKUP(C2739,[1]Sheet1!$A:$B,2,0)</f>
        <v>通州项目</v>
      </c>
      <c r="E2739" t="s">
        <v>13698</v>
      </c>
      <c r="G2739" s="2">
        <v>1</v>
      </c>
      <c r="H2739" t="s">
        <v>66</v>
      </c>
      <c r="I2739" s="2">
        <v>1</v>
      </c>
      <c r="J2739" t="s">
        <v>13699</v>
      </c>
      <c r="K2739" s="2">
        <v>0</v>
      </c>
      <c r="L2739" t="s">
        <v>40</v>
      </c>
      <c r="M2739" t="s">
        <v>41</v>
      </c>
      <c r="N2739" t="s">
        <v>40</v>
      </c>
      <c r="O2739" t="s">
        <v>41</v>
      </c>
      <c r="P2739" t="s">
        <v>13700</v>
      </c>
      <c r="Q2739" t="s">
        <v>13700</v>
      </c>
      <c r="R2739" t="s">
        <v>100</v>
      </c>
      <c r="S2739" t="s">
        <v>13701</v>
      </c>
    </row>
    <row r="2740" hidden="1" spans="1:19">
      <c r="A2740">
        <v>2739</v>
      </c>
      <c r="B2740" t="s">
        <v>13702</v>
      </c>
      <c r="C2740" t="s">
        <v>65</v>
      </c>
      <c r="D2740" t="str">
        <f>VLOOKUP(C2740,[1]Sheet1!$A:$B,2,0)</f>
        <v>通州项目</v>
      </c>
      <c r="E2740" t="s">
        <v>13703</v>
      </c>
      <c r="F2740" t="s">
        <v>5873</v>
      </c>
      <c r="G2740" s="2">
        <v>1</v>
      </c>
      <c r="H2740" t="s">
        <v>66</v>
      </c>
      <c r="I2740" s="2">
        <v>1</v>
      </c>
      <c r="J2740" t="s">
        <v>13704</v>
      </c>
      <c r="K2740" s="2">
        <v>0</v>
      </c>
      <c r="L2740" t="s">
        <v>40</v>
      </c>
      <c r="M2740" t="s">
        <v>41</v>
      </c>
      <c r="N2740" t="s">
        <v>40</v>
      </c>
      <c r="O2740" t="s">
        <v>41</v>
      </c>
      <c r="P2740" t="s">
        <v>13705</v>
      </c>
      <c r="Q2740" t="s">
        <v>13706</v>
      </c>
      <c r="R2740" t="s">
        <v>166</v>
      </c>
      <c r="S2740" t="s">
        <v>13707</v>
      </c>
    </row>
    <row r="2741" hidden="1" spans="1:19">
      <c r="A2741">
        <v>2740</v>
      </c>
      <c r="B2741" t="s">
        <v>13708</v>
      </c>
      <c r="C2741" t="s">
        <v>117</v>
      </c>
      <c r="D2741" t="str">
        <f>VLOOKUP(C2741,[1]Sheet1!$A:$B,2,0)</f>
        <v>暂时关闭的规则</v>
      </c>
      <c r="E2741" t="s">
        <v>13709</v>
      </c>
      <c r="F2741" t="s">
        <v>13710</v>
      </c>
      <c r="G2741" s="2">
        <v>1</v>
      </c>
      <c r="H2741" t="s">
        <v>120</v>
      </c>
      <c r="I2741" s="2">
        <v>1</v>
      </c>
      <c r="J2741" t="s">
        <v>13711</v>
      </c>
      <c r="K2741" s="2">
        <v>0</v>
      </c>
      <c r="L2741" t="s">
        <v>40</v>
      </c>
      <c r="M2741" t="s">
        <v>41</v>
      </c>
      <c r="N2741" t="s">
        <v>40</v>
      </c>
      <c r="O2741" t="s">
        <v>41</v>
      </c>
      <c r="P2741" t="s">
        <v>13712</v>
      </c>
      <c r="Q2741" t="s">
        <v>13713</v>
      </c>
      <c r="R2741" t="s">
        <v>166</v>
      </c>
      <c r="S2741" t="s">
        <v>13714</v>
      </c>
    </row>
    <row r="2742" hidden="1" spans="1:19">
      <c r="A2742">
        <v>2741</v>
      </c>
      <c r="B2742" t="s">
        <v>13715</v>
      </c>
      <c r="C2742" t="s">
        <v>65</v>
      </c>
      <c r="D2742" t="str">
        <f>VLOOKUP(C2742,[1]Sheet1!$A:$B,2,0)</f>
        <v>通州项目</v>
      </c>
      <c r="E2742" t="s">
        <v>13716</v>
      </c>
      <c r="F2742" t="s">
        <v>13670</v>
      </c>
      <c r="G2742" s="2">
        <v>1</v>
      </c>
      <c r="H2742" t="s">
        <v>66</v>
      </c>
      <c r="I2742" s="2">
        <v>2</v>
      </c>
      <c r="J2742" t="s">
        <v>13717</v>
      </c>
      <c r="K2742" s="2">
        <v>0</v>
      </c>
      <c r="L2742" t="s">
        <v>40</v>
      </c>
      <c r="M2742" t="s">
        <v>41</v>
      </c>
      <c r="N2742" t="s">
        <v>40</v>
      </c>
      <c r="O2742" t="s">
        <v>41</v>
      </c>
      <c r="P2742" t="s">
        <v>13718</v>
      </c>
      <c r="Q2742" t="s">
        <v>13719</v>
      </c>
      <c r="R2742" t="s">
        <v>166</v>
      </c>
      <c r="S2742" t="s">
        <v>13720</v>
      </c>
    </row>
    <row r="2743" hidden="1" spans="1:19">
      <c r="A2743">
        <v>2742</v>
      </c>
      <c r="B2743" t="s">
        <v>13721</v>
      </c>
      <c r="C2743" t="s">
        <v>117</v>
      </c>
      <c r="D2743" t="str">
        <f>VLOOKUP(C2743,[1]Sheet1!$A:$B,2,0)</f>
        <v>暂时关闭的规则</v>
      </c>
      <c r="E2743" t="s">
        <v>13722</v>
      </c>
      <c r="F2743" t="s">
        <v>2585</v>
      </c>
      <c r="G2743" s="2">
        <v>1</v>
      </c>
      <c r="H2743" t="s">
        <v>120</v>
      </c>
      <c r="I2743" s="2">
        <v>2</v>
      </c>
      <c r="J2743" t="s">
        <v>13723</v>
      </c>
      <c r="K2743" s="2">
        <v>0</v>
      </c>
      <c r="L2743" t="s">
        <v>40</v>
      </c>
      <c r="M2743" t="s">
        <v>41</v>
      </c>
      <c r="N2743" t="s">
        <v>40</v>
      </c>
      <c r="O2743" t="s">
        <v>41</v>
      </c>
      <c r="P2743" t="s">
        <v>13724</v>
      </c>
      <c r="Q2743" t="s">
        <v>13725</v>
      </c>
      <c r="R2743" t="s">
        <v>166</v>
      </c>
      <c r="S2743" t="s">
        <v>13726</v>
      </c>
    </row>
    <row r="2744" hidden="1" spans="1:19">
      <c r="A2744">
        <v>2743</v>
      </c>
      <c r="B2744" t="s">
        <v>13727</v>
      </c>
      <c r="C2744" t="s">
        <v>65</v>
      </c>
      <c r="D2744" t="str">
        <f>VLOOKUP(C2744,[1]Sheet1!$A:$B,2,0)</f>
        <v>通州项目</v>
      </c>
      <c r="E2744" t="s">
        <v>13728</v>
      </c>
      <c r="F2744" t="s">
        <v>5892</v>
      </c>
      <c r="G2744" s="2">
        <v>1</v>
      </c>
      <c r="H2744" t="s">
        <v>66</v>
      </c>
      <c r="I2744" s="2">
        <v>1</v>
      </c>
      <c r="J2744" t="s">
        <v>13729</v>
      </c>
      <c r="K2744" s="2">
        <v>0</v>
      </c>
      <c r="L2744" t="s">
        <v>40</v>
      </c>
      <c r="M2744" t="s">
        <v>41</v>
      </c>
      <c r="N2744" t="s">
        <v>40</v>
      </c>
      <c r="O2744" t="s">
        <v>41</v>
      </c>
      <c r="P2744" t="s">
        <v>13730</v>
      </c>
      <c r="Q2744" t="s">
        <v>13731</v>
      </c>
      <c r="R2744" t="s">
        <v>166</v>
      </c>
      <c r="S2744" t="s">
        <v>13732</v>
      </c>
    </row>
    <row r="2745" hidden="1" spans="1:19">
      <c r="A2745">
        <v>2744</v>
      </c>
      <c r="B2745" t="s">
        <v>13733</v>
      </c>
      <c r="C2745" t="s">
        <v>65</v>
      </c>
      <c r="D2745" t="str">
        <f>VLOOKUP(C2745,[1]Sheet1!$A:$B,2,0)</f>
        <v>通州项目</v>
      </c>
      <c r="E2745" t="s">
        <v>13734</v>
      </c>
      <c r="F2745" t="s">
        <v>5892</v>
      </c>
      <c r="G2745" s="2">
        <v>1</v>
      </c>
      <c r="H2745" t="s">
        <v>66</v>
      </c>
      <c r="I2745" s="2">
        <v>1</v>
      </c>
      <c r="J2745" t="s">
        <v>13735</v>
      </c>
      <c r="K2745" s="2">
        <v>0</v>
      </c>
      <c r="L2745" t="s">
        <v>40</v>
      </c>
      <c r="M2745" t="s">
        <v>41</v>
      </c>
      <c r="N2745" t="s">
        <v>40</v>
      </c>
      <c r="O2745" t="s">
        <v>41</v>
      </c>
      <c r="P2745" t="s">
        <v>13736</v>
      </c>
      <c r="Q2745" t="s">
        <v>13737</v>
      </c>
      <c r="R2745" t="s">
        <v>100</v>
      </c>
      <c r="S2745" t="s">
        <v>13738</v>
      </c>
    </row>
    <row r="2746" hidden="1" spans="1:19">
      <c r="A2746">
        <v>2745</v>
      </c>
      <c r="B2746" t="s">
        <v>13739</v>
      </c>
      <c r="C2746" t="s">
        <v>65</v>
      </c>
      <c r="D2746" t="str">
        <f>VLOOKUP(C2746,[1]Sheet1!$A:$B,2,0)</f>
        <v>通州项目</v>
      </c>
      <c r="E2746" t="s">
        <v>13740</v>
      </c>
      <c r="F2746" t="s">
        <v>2585</v>
      </c>
      <c r="G2746" s="2">
        <v>1</v>
      </c>
      <c r="H2746" t="s">
        <v>66</v>
      </c>
      <c r="I2746" s="2">
        <v>2</v>
      </c>
      <c r="J2746" t="s">
        <v>13741</v>
      </c>
      <c r="K2746" s="2">
        <v>0</v>
      </c>
      <c r="L2746" t="s">
        <v>40</v>
      </c>
      <c r="M2746" t="s">
        <v>41</v>
      </c>
      <c r="N2746" t="s">
        <v>40</v>
      </c>
      <c r="O2746" t="s">
        <v>41</v>
      </c>
      <c r="P2746" t="s">
        <v>13742</v>
      </c>
      <c r="Q2746" t="s">
        <v>13743</v>
      </c>
      <c r="R2746" t="s">
        <v>100</v>
      </c>
      <c r="S2746" t="s">
        <v>13744</v>
      </c>
    </row>
    <row r="2747" hidden="1" spans="1:19">
      <c r="A2747">
        <v>2746</v>
      </c>
      <c r="B2747" t="s">
        <v>13745</v>
      </c>
      <c r="C2747" t="s">
        <v>65</v>
      </c>
      <c r="D2747" t="str">
        <f>VLOOKUP(C2747,[1]Sheet1!$A:$B,2,0)</f>
        <v>通州项目</v>
      </c>
      <c r="E2747" t="s">
        <v>13746</v>
      </c>
      <c r="G2747" s="2">
        <v>1</v>
      </c>
      <c r="H2747" t="s">
        <v>66</v>
      </c>
      <c r="I2747" s="2">
        <v>2</v>
      </c>
      <c r="J2747" t="s">
        <v>13747</v>
      </c>
      <c r="K2747" s="2">
        <v>0</v>
      </c>
      <c r="L2747" t="s">
        <v>40</v>
      </c>
      <c r="M2747" t="s">
        <v>41</v>
      </c>
      <c r="N2747" t="s">
        <v>40</v>
      </c>
      <c r="O2747" t="s">
        <v>41</v>
      </c>
      <c r="P2747" t="s">
        <v>13748</v>
      </c>
      <c r="Q2747" t="s">
        <v>13748</v>
      </c>
      <c r="R2747" t="s">
        <v>100</v>
      </c>
      <c r="S2747" t="s">
        <v>13749</v>
      </c>
    </row>
    <row r="2748" hidden="1" spans="1:19">
      <c r="A2748">
        <v>2747</v>
      </c>
      <c r="B2748" t="s">
        <v>13750</v>
      </c>
      <c r="C2748" t="s">
        <v>65</v>
      </c>
      <c r="D2748" t="str">
        <f>VLOOKUP(C2748,[1]Sheet1!$A:$B,2,0)</f>
        <v>通州项目</v>
      </c>
      <c r="E2748" t="s">
        <v>13751</v>
      </c>
      <c r="G2748" s="2">
        <v>1</v>
      </c>
      <c r="H2748" t="s">
        <v>66</v>
      </c>
      <c r="I2748" s="2">
        <v>1</v>
      </c>
      <c r="J2748" t="s">
        <v>13752</v>
      </c>
      <c r="K2748" s="2">
        <v>0</v>
      </c>
      <c r="L2748" t="s">
        <v>40</v>
      </c>
      <c r="M2748" t="s">
        <v>41</v>
      </c>
      <c r="N2748" t="s">
        <v>40</v>
      </c>
      <c r="O2748" t="s">
        <v>41</v>
      </c>
      <c r="P2748" t="s">
        <v>13753</v>
      </c>
      <c r="Q2748" t="s">
        <v>13753</v>
      </c>
      <c r="R2748" t="s">
        <v>166</v>
      </c>
      <c r="S2748" t="s">
        <v>13754</v>
      </c>
    </row>
    <row r="2749" hidden="1" spans="1:19">
      <c r="A2749">
        <v>2748</v>
      </c>
      <c r="B2749" t="s">
        <v>13755</v>
      </c>
      <c r="C2749" t="s">
        <v>103</v>
      </c>
      <c r="D2749" t="str">
        <f>VLOOKUP(C2749,[1]Sheet1!$A:$B,2,0)</f>
        <v>市局第一批-第六批规则</v>
      </c>
      <c r="E2749" t="s">
        <v>13756</v>
      </c>
      <c r="F2749" t="s">
        <v>13757</v>
      </c>
      <c r="G2749" s="2">
        <v>1</v>
      </c>
      <c r="H2749" t="s">
        <v>105</v>
      </c>
      <c r="I2749" s="2">
        <v>1</v>
      </c>
      <c r="J2749" t="s">
        <v>13758</v>
      </c>
      <c r="K2749" s="2">
        <v>0</v>
      </c>
      <c r="L2749" t="s">
        <v>40</v>
      </c>
      <c r="M2749" t="s">
        <v>41</v>
      </c>
      <c r="N2749" t="s">
        <v>40</v>
      </c>
      <c r="O2749" t="s">
        <v>41</v>
      </c>
      <c r="P2749" t="s">
        <v>13759</v>
      </c>
      <c r="Q2749" t="s">
        <v>13760</v>
      </c>
      <c r="R2749" t="s">
        <v>100</v>
      </c>
      <c r="S2749" t="s">
        <v>13761</v>
      </c>
    </row>
    <row r="2750" hidden="1" spans="1:19">
      <c r="A2750">
        <v>2749</v>
      </c>
      <c r="B2750" t="s">
        <v>13762</v>
      </c>
      <c r="C2750" t="s">
        <v>103</v>
      </c>
      <c r="D2750" t="str">
        <f>VLOOKUP(C2750,[1]Sheet1!$A:$B,2,0)</f>
        <v>市局第一批-第六批规则</v>
      </c>
      <c r="E2750" t="s">
        <v>13763</v>
      </c>
      <c r="F2750" t="s">
        <v>13764</v>
      </c>
      <c r="G2750" s="2">
        <v>1</v>
      </c>
      <c r="H2750" t="s">
        <v>105</v>
      </c>
      <c r="I2750" s="2">
        <v>1</v>
      </c>
      <c r="J2750" t="s">
        <v>13765</v>
      </c>
      <c r="K2750" s="2">
        <v>0</v>
      </c>
      <c r="L2750" t="s">
        <v>40</v>
      </c>
      <c r="M2750" t="s">
        <v>41</v>
      </c>
      <c r="N2750" t="s">
        <v>40</v>
      </c>
      <c r="O2750" t="s">
        <v>41</v>
      </c>
      <c r="P2750" t="s">
        <v>13766</v>
      </c>
      <c r="Q2750" t="s">
        <v>13767</v>
      </c>
      <c r="R2750" t="s">
        <v>166</v>
      </c>
      <c r="S2750" t="s">
        <v>13768</v>
      </c>
    </row>
    <row r="2751" hidden="1" spans="1:19">
      <c r="A2751">
        <v>2750</v>
      </c>
      <c r="B2751" t="s">
        <v>13769</v>
      </c>
      <c r="C2751" t="s">
        <v>103</v>
      </c>
      <c r="D2751" t="str">
        <f>VLOOKUP(C2751,[1]Sheet1!$A:$B,2,0)</f>
        <v>市局第一批-第六批规则</v>
      </c>
      <c r="E2751" t="s">
        <v>13770</v>
      </c>
      <c r="G2751" s="2">
        <v>1</v>
      </c>
      <c r="H2751" t="s">
        <v>105</v>
      </c>
      <c r="I2751" s="2">
        <v>2</v>
      </c>
      <c r="J2751" t="s">
        <v>13771</v>
      </c>
      <c r="K2751" s="2">
        <v>0</v>
      </c>
      <c r="L2751" t="s">
        <v>40</v>
      </c>
      <c r="M2751" t="s">
        <v>41</v>
      </c>
      <c r="N2751" t="s">
        <v>40</v>
      </c>
      <c r="O2751" t="s">
        <v>41</v>
      </c>
      <c r="P2751" t="s">
        <v>13772</v>
      </c>
      <c r="Q2751" t="s">
        <v>13772</v>
      </c>
      <c r="R2751" t="s">
        <v>100</v>
      </c>
      <c r="S2751" t="s">
        <v>13773</v>
      </c>
    </row>
    <row r="2752" hidden="1" spans="1:19">
      <c r="A2752">
        <v>2751</v>
      </c>
      <c r="B2752" t="s">
        <v>13774</v>
      </c>
      <c r="C2752" t="s">
        <v>65</v>
      </c>
      <c r="D2752" t="str">
        <f>VLOOKUP(C2752,[1]Sheet1!$A:$B,2,0)</f>
        <v>通州项目</v>
      </c>
      <c r="E2752" t="s">
        <v>13775</v>
      </c>
      <c r="F2752" t="s">
        <v>5911</v>
      </c>
      <c r="G2752" s="2">
        <v>1</v>
      </c>
      <c r="H2752" t="s">
        <v>66</v>
      </c>
      <c r="I2752" s="2">
        <v>1</v>
      </c>
      <c r="J2752" t="s">
        <v>13776</v>
      </c>
      <c r="K2752" s="2">
        <v>0</v>
      </c>
      <c r="L2752" t="s">
        <v>40</v>
      </c>
      <c r="M2752" t="s">
        <v>41</v>
      </c>
      <c r="N2752" t="s">
        <v>40</v>
      </c>
      <c r="O2752" t="s">
        <v>41</v>
      </c>
      <c r="P2752" t="s">
        <v>13777</v>
      </c>
      <c r="Q2752" t="s">
        <v>13778</v>
      </c>
      <c r="R2752" t="s">
        <v>90</v>
      </c>
      <c r="S2752" t="s">
        <v>13779</v>
      </c>
    </row>
    <row r="2753" hidden="1" spans="1:19">
      <c r="A2753">
        <v>2752</v>
      </c>
      <c r="B2753" t="s">
        <v>13780</v>
      </c>
      <c r="C2753" t="s">
        <v>65</v>
      </c>
      <c r="D2753" t="str">
        <f>VLOOKUP(C2753,[1]Sheet1!$A:$B,2,0)</f>
        <v>通州项目</v>
      </c>
      <c r="E2753" t="s">
        <v>13781</v>
      </c>
      <c r="F2753" t="s">
        <v>5911</v>
      </c>
      <c r="G2753" s="2">
        <v>1</v>
      </c>
      <c r="H2753" t="s">
        <v>66</v>
      </c>
      <c r="I2753" s="2">
        <v>1</v>
      </c>
      <c r="J2753" t="s">
        <v>13782</v>
      </c>
      <c r="K2753" s="2">
        <v>0</v>
      </c>
      <c r="L2753" t="s">
        <v>40</v>
      </c>
      <c r="M2753" t="s">
        <v>41</v>
      </c>
      <c r="N2753" t="s">
        <v>40</v>
      </c>
      <c r="O2753" t="s">
        <v>41</v>
      </c>
      <c r="P2753" t="s">
        <v>13783</v>
      </c>
      <c r="Q2753" t="s">
        <v>13784</v>
      </c>
      <c r="R2753" t="s">
        <v>166</v>
      </c>
      <c r="S2753" t="s">
        <v>13785</v>
      </c>
    </row>
    <row r="2754" hidden="1" spans="1:19">
      <c r="A2754">
        <v>2753</v>
      </c>
      <c r="B2754" t="s">
        <v>13786</v>
      </c>
      <c r="C2754" t="s">
        <v>65</v>
      </c>
      <c r="D2754" t="str">
        <f>VLOOKUP(C2754,[1]Sheet1!$A:$B,2,0)</f>
        <v>通州项目</v>
      </c>
      <c r="E2754" t="s">
        <v>13787</v>
      </c>
      <c r="F2754" t="s">
        <v>13788</v>
      </c>
      <c r="G2754" s="2">
        <v>1</v>
      </c>
      <c r="H2754" t="s">
        <v>66</v>
      </c>
      <c r="I2754" s="2">
        <v>2</v>
      </c>
      <c r="J2754" t="s">
        <v>13789</v>
      </c>
      <c r="K2754" s="2">
        <v>0</v>
      </c>
      <c r="L2754" t="s">
        <v>40</v>
      </c>
      <c r="M2754" t="s">
        <v>41</v>
      </c>
      <c r="N2754" t="s">
        <v>40</v>
      </c>
      <c r="O2754" t="s">
        <v>41</v>
      </c>
      <c r="P2754" t="s">
        <v>13790</v>
      </c>
      <c r="Q2754" t="s">
        <v>13791</v>
      </c>
      <c r="R2754" t="s">
        <v>100</v>
      </c>
      <c r="S2754" t="s">
        <v>13792</v>
      </c>
    </row>
    <row r="2755" hidden="1" spans="1:19">
      <c r="A2755">
        <v>2754</v>
      </c>
      <c r="B2755" t="s">
        <v>13793</v>
      </c>
      <c r="C2755" t="s">
        <v>65</v>
      </c>
      <c r="D2755" t="str">
        <f>VLOOKUP(C2755,[1]Sheet1!$A:$B,2,0)</f>
        <v>通州项目</v>
      </c>
      <c r="E2755" t="s">
        <v>13794</v>
      </c>
      <c r="F2755" t="s">
        <v>5911</v>
      </c>
      <c r="G2755" s="2">
        <v>1</v>
      </c>
      <c r="H2755" t="s">
        <v>66</v>
      </c>
      <c r="I2755" s="2">
        <v>1</v>
      </c>
      <c r="J2755" t="s">
        <v>13795</v>
      </c>
      <c r="K2755" s="2">
        <v>0</v>
      </c>
      <c r="L2755" t="s">
        <v>40</v>
      </c>
      <c r="M2755" t="s">
        <v>41</v>
      </c>
      <c r="N2755" t="s">
        <v>40</v>
      </c>
      <c r="O2755" t="s">
        <v>41</v>
      </c>
      <c r="P2755" t="s">
        <v>13796</v>
      </c>
      <c r="Q2755" t="s">
        <v>13797</v>
      </c>
      <c r="R2755" t="s">
        <v>100</v>
      </c>
      <c r="S2755" t="s">
        <v>13798</v>
      </c>
    </row>
    <row r="2756" hidden="1" spans="1:19">
      <c r="A2756">
        <v>2755</v>
      </c>
      <c r="B2756" t="s">
        <v>13799</v>
      </c>
      <c r="C2756" t="s">
        <v>65</v>
      </c>
      <c r="D2756" t="str">
        <f>VLOOKUP(C2756,[1]Sheet1!$A:$B,2,0)</f>
        <v>通州项目</v>
      </c>
      <c r="E2756" t="s">
        <v>13800</v>
      </c>
      <c r="F2756" t="s">
        <v>5911</v>
      </c>
      <c r="G2756" s="2">
        <v>1</v>
      </c>
      <c r="H2756" t="s">
        <v>66</v>
      </c>
      <c r="I2756" s="2">
        <v>1</v>
      </c>
      <c r="J2756" t="s">
        <v>13801</v>
      </c>
      <c r="K2756" s="2">
        <v>0</v>
      </c>
      <c r="L2756" t="s">
        <v>24</v>
      </c>
      <c r="M2756" t="s">
        <v>25</v>
      </c>
      <c r="N2756" t="s">
        <v>40</v>
      </c>
      <c r="O2756" t="s">
        <v>41</v>
      </c>
      <c r="P2756" t="s">
        <v>13218</v>
      </c>
      <c r="Q2756" t="s">
        <v>13802</v>
      </c>
      <c r="R2756" t="s">
        <v>27</v>
      </c>
      <c r="S2756" t="s">
        <v>13803</v>
      </c>
    </row>
    <row r="2757" hidden="1" spans="1:19">
      <c r="A2757">
        <v>2756</v>
      </c>
      <c r="B2757" t="s">
        <v>13804</v>
      </c>
      <c r="C2757" t="s">
        <v>65</v>
      </c>
      <c r="D2757" t="str">
        <f>VLOOKUP(C2757,[1]Sheet1!$A:$B,2,0)</f>
        <v>通州项目</v>
      </c>
      <c r="E2757" t="s">
        <v>13805</v>
      </c>
      <c r="F2757" t="s">
        <v>5924</v>
      </c>
      <c r="G2757" s="2">
        <v>1</v>
      </c>
      <c r="H2757" t="s">
        <v>66</v>
      </c>
      <c r="I2757" s="2">
        <v>1</v>
      </c>
      <c r="J2757" t="s">
        <v>13806</v>
      </c>
      <c r="K2757" s="2">
        <v>0</v>
      </c>
      <c r="L2757" t="s">
        <v>40</v>
      </c>
      <c r="M2757" t="s">
        <v>41</v>
      </c>
      <c r="N2757" t="s">
        <v>40</v>
      </c>
      <c r="O2757" t="s">
        <v>41</v>
      </c>
      <c r="P2757" t="s">
        <v>13807</v>
      </c>
      <c r="Q2757" t="s">
        <v>13808</v>
      </c>
      <c r="R2757" t="s">
        <v>100</v>
      </c>
      <c r="S2757" t="s">
        <v>13809</v>
      </c>
    </row>
    <row r="2758" hidden="1" spans="1:19">
      <c r="A2758">
        <v>2757</v>
      </c>
      <c r="B2758" t="s">
        <v>13810</v>
      </c>
      <c r="C2758" t="s">
        <v>65</v>
      </c>
      <c r="D2758" t="str">
        <f>VLOOKUP(C2758,[1]Sheet1!$A:$B,2,0)</f>
        <v>通州项目</v>
      </c>
      <c r="E2758" t="s">
        <v>13811</v>
      </c>
      <c r="F2758" t="s">
        <v>5924</v>
      </c>
      <c r="G2758" s="2">
        <v>1</v>
      </c>
      <c r="H2758" t="s">
        <v>66</v>
      </c>
      <c r="I2758" s="2">
        <v>1</v>
      </c>
      <c r="J2758" t="s">
        <v>13812</v>
      </c>
      <c r="K2758" s="2">
        <v>0</v>
      </c>
      <c r="L2758" t="s">
        <v>40</v>
      </c>
      <c r="M2758" t="s">
        <v>41</v>
      </c>
      <c r="N2758" t="s">
        <v>40</v>
      </c>
      <c r="O2758" t="s">
        <v>41</v>
      </c>
      <c r="P2758" t="s">
        <v>13813</v>
      </c>
      <c r="Q2758" t="s">
        <v>13814</v>
      </c>
      <c r="R2758" t="s">
        <v>100</v>
      </c>
      <c r="S2758" t="s">
        <v>13815</v>
      </c>
    </row>
    <row r="2759" hidden="1" spans="1:19">
      <c r="A2759">
        <v>2758</v>
      </c>
      <c r="B2759" t="s">
        <v>13816</v>
      </c>
      <c r="C2759" t="s">
        <v>65</v>
      </c>
      <c r="D2759" t="str">
        <f>VLOOKUP(C2759,[1]Sheet1!$A:$B,2,0)</f>
        <v>通州项目</v>
      </c>
      <c r="E2759" t="s">
        <v>13817</v>
      </c>
      <c r="F2759" t="s">
        <v>5924</v>
      </c>
      <c r="G2759" s="2">
        <v>1</v>
      </c>
      <c r="H2759" t="s">
        <v>66</v>
      </c>
      <c r="I2759" s="2">
        <v>1</v>
      </c>
      <c r="J2759" t="s">
        <v>13818</v>
      </c>
      <c r="K2759" s="2">
        <v>0</v>
      </c>
      <c r="L2759" t="s">
        <v>24</v>
      </c>
      <c r="M2759" t="s">
        <v>25</v>
      </c>
      <c r="N2759" t="s">
        <v>40</v>
      </c>
      <c r="O2759" t="s">
        <v>41</v>
      </c>
      <c r="P2759" t="s">
        <v>13218</v>
      </c>
      <c r="Q2759" t="s">
        <v>13819</v>
      </c>
      <c r="R2759" t="s">
        <v>27</v>
      </c>
      <c r="S2759" t="s">
        <v>13820</v>
      </c>
    </row>
    <row r="2760" hidden="1" spans="1:19">
      <c r="A2760">
        <v>2759</v>
      </c>
      <c r="B2760" t="s">
        <v>13821</v>
      </c>
      <c r="C2760" t="s">
        <v>65</v>
      </c>
      <c r="D2760" t="str">
        <f>VLOOKUP(C2760,[1]Sheet1!$A:$B,2,0)</f>
        <v>通州项目</v>
      </c>
      <c r="E2760" t="s">
        <v>13822</v>
      </c>
      <c r="F2760" t="s">
        <v>5961</v>
      </c>
      <c r="G2760" s="2">
        <v>1</v>
      </c>
      <c r="H2760" t="s">
        <v>66</v>
      </c>
      <c r="I2760" s="2">
        <v>1</v>
      </c>
      <c r="J2760" t="s">
        <v>13823</v>
      </c>
      <c r="K2760" s="2">
        <v>0</v>
      </c>
      <c r="L2760" t="s">
        <v>24</v>
      </c>
      <c r="M2760" t="s">
        <v>25</v>
      </c>
      <c r="N2760" t="s">
        <v>40</v>
      </c>
      <c r="O2760" t="s">
        <v>41</v>
      </c>
      <c r="P2760" t="s">
        <v>13218</v>
      </c>
      <c r="Q2760" t="s">
        <v>13824</v>
      </c>
      <c r="R2760" t="s">
        <v>27</v>
      </c>
      <c r="S2760" t="s">
        <v>13825</v>
      </c>
    </row>
    <row r="2761" hidden="1" spans="1:19">
      <c r="A2761">
        <v>2760</v>
      </c>
      <c r="B2761" t="s">
        <v>13826</v>
      </c>
      <c r="C2761" t="s">
        <v>65</v>
      </c>
      <c r="D2761" t="str">
        <f>VLOOKUP(C2761,[1]Sheet1!$A:$B,2,0)</f>
        <v>通州项目</v>
      </c>
      <c r="E2761" t="s">
        <v>13827</v>
      </c>
      <c r="F2761" t="s">
        <v>5961</v>
      </c>
      <c r="G2761" s="2">
        <v>1</v>
      </c>
      <c r="H2761" t="s">
        <v>66</v>
      </c>
      <c r="I2761" s="2">
        <v>1</v>
      </c>
      <c r="J2761" t="s">
        <v>13828</v>
      </c>
      <c r="K2761" s="2">
        <v>0</v>
      </c>
      <c r="L2761" t="s">
        <v>24</v>
      </c>
      <c r="M2761" t="s">
        <v>25</v>
      </c>
      <c r="N2761" t="s">
        <v>40</v>
      </c>
      <c r="O2761" t="s">
        <v>41</v>
      </c>
      <c r="P2761" t="s">
        <v>13218</v>
      </c>
      <c r="Q2761" t="s">
        <v>13829</v>
      </c>
      <c r="R2761" t="s">
        <v>27</v>
      </c>
      <c r="S2761" t="s">
        <v>13830</v>
      </c>
    </row>
    <row r="2762" hidden="1" spans="1:19">
      <c r="A2762">
        <v>2761</v>
      </c>
      <c r="B2762" t="s">
        <v>13831</v>
      </c>
      <c r="C2762" t="s">
        <v>65</v>
      </c>
      <c r="D2762" t="str">
        <f>VLOOKUP(C2762,[1]Sheet1!$A:$B,2,0)</f>
        <v>通州项目</v>
      </c>
      <c r="E2762" t="s">
        <v>13832</v>
      </c>
      <c r="F2762" t="s">
        <v>5961</v>
      </c>
      <c r="G2762" s="2">
        <v>1</v>
      </c>
      <c r="H2762" t="s">
        <v>66</v>
      </c>
      <c r="I2762" s="2">
        <v>1</v>
      </c>
      <c r="J2762" t="s">
        <v>13833</v>
      </c>
      <c r="K2762" s="2">
        <v>0</v>
      </c>
      <c r="L2762" t="s">
        <v>40</v>
      </c>
      <c r="M2762" t="s">
        <v>41</v>
      </c>
      <c r="N2762" t="s">
        <v>40</v>
      </c>
      <c r="O2762" t="s">
        <v>41</v>
      </c>
      <c r="P2762" t="s">
        <v>13834</v>
      </c>
      <c r="Q2762" t="s">
        <v>13835</v>
      </c>
      <c r="R2762" t="s">
        <v>166</v>
      </c>
      <c r="S2762" t="s">
        <v>13836</v>
      </c>
    </row>
    <row r="2763" hidden="1" spans="1:19">
      <c r="A2763">
        <v>2762</v>
      </c>
      <c r="B2763" t="s">
        <v>13837</v>
      </c>
      <c r="C2763" t="s">
        <v>65</v>
      </c>
      <c r="D2763" t="str">
        <f>VLOOKUP(C2763,[1]Sheet1!$A:$B,2,0)</f>
        <v>通州项目</v>
      </c>
      <c r="E2763" t="s">
        <v>13838</v>
      </c>
      <c r="F2763" t="s">
        <v>2451</v>
      </c>
      <c r="G2763" s="2">
        <v>1</v>
      </c>
      <c r="H2763" t="s">
        <v>66</v>
      </c>
      <c r="I2763" s="2">
        <v>1</v>
      </c>
      <c r="J2763" t="s">
        <v>13839</v>
      </c>
      <c r="K2763" s="2">
        <v>0</v>
      </c>
      <c r="L2763" t="s">
        <v>40</v>
      </c>
      <c r="M2763" t="s">
        <v>41</v>
      </c>
      <c r="N2763" t="s">
        <v>40</v>
      </c>
      <c r="O2763" t="s">
        <v>41</v>
      </c>
      <c r="P2763" t="s">
        <v>13840</v>
      </c>
      <c r="Q2763" t="s">
        <v>13841</v>
      </c>
      <c r="R2763" t="s">
        <v>166</v>
      </c>
      <c r="S2763" t="s">
        <v>13842</v>
      </c>
    </row>
    <row r="2764" hidden="1" spans="1:19">
      <c r="A2764">
        <v>2763</v>
      </c>
      <c r="B2764" t="s">
        <v>13843</v>
      </c>
      <c r="C2764" t="s">
        <v>65</v>
      </c>
      <c r="D2764" t="str">
        <f>VLOOKUP(C2764,[1]Sheet1!$A:$B,2,0)</f>
        <v>通州项目</v>
      </c>
      <c r="E2764" t="s">
        <v>13844</v>
      </c>
      <c r="F2764" t="s">
        <v>2451</v>
      </c>
      <c r="G2764" s="2">
        <v>1</v>
      </c>
      <c r="H2764" t="s">
        <v>66</v>
      </c>
      <c r="I2764" s="2">
        <v>1</v>
      </c>
      <c r="J2764" t="s">
        <v>13845</v>
      </c>
      <c r="K2764" s="2">
        <v>0</v>
      </c>
      <c r="L2764" t="s">
        <v>40</v>
      </c>
      <c r="M2764" t="s">
        <v>41</v>
      </c>
      <c r="N2764" t="s">
        <v>40</v>
      </c>
      <c r="O2764" t="s">
        <v>41</v>
      </c>
      <c r="P2764" t="s">
        <v>13846</v>
      </c>
      <c r="Q2764" t="s">
        <v>13847</v>
      </c>
      <c r="R2764" t="s">
        <v>166</v>
      </c>
      <c r="S2764" t="s">
        <v>13848</v>
      </c>
    </row>
    <row r="2765" hidden="1" spans="1:19">
      <c r="A2765">
        <v>2764</v>
      </c>
      <c r="B2765" t="s">
        <v>13849</v>
      </c>
      <c r="C2765" t="s">
        <v>65</v>
      </c>
      <c r="D2765" t="str">
        <f>VLOOKUP(C2765,[1]Sheet1!$A:$B,2,0)</f>
        <v>通州项目</v>
      </c>
      <c r="E2765" t="s">
        <v>13850</v>
      </c>
      <c r="F2765" t="s">
        <v>6009</v>
      </c>
      <c r="G2765" s="2">
        <v>1</v>
      </c>
      <c r="H2765" t="s">
        <v>66</v>
      </c>
      <c r="I2765" s="2">
        <v>1</v>
      </c>
      <c r="J2765" t="s">
        <v>13851</v>
      </c>
      <c r="K2765" s="2">
        <v>0</v>
      </c>
      <c r="L2765" t="s">
        <v>40</v>
      </c>
      <c r="M2765" t="s">
        <v>41</v>
      </c>
      <c r="N2765" t="s">
        <v>40</v>
      </c>
      <c r="O2765" t="s">
        <v>41</v>
      </c>
      <c r="P2765" t="s">
        <v>13852</v>
      </c>
      <c r="Q2765" t="s">
        <v>13853</v>
      </c>
      <c r="R2765" t="s">
        <v>166</v>
      </c>
      <c r="S2765" t="s">
        <v>13854</v>
      </c>
    </row>
    <row r="2766" hidden="1" spans="1:19">
      <c r="A2766">
        <v>2765</v>
      </c>
      <c r="B2766" t="s">
        <v>13855</v>
      </c>
      <c r="C2766" t="s">
        <v>65</v>
      </c>
      <c r="D2766" t="str">
        <f>VLOOKUP(C2766,[1]Sheet1!$A:$B,2,0)</f>
        <v>通州项目</v>
      </c>
      <c r="E2766" t="s">
        <v>13856</v>
      </c>
      <c r="F2766" t="s">
        <v>2451</v>
      </c>
      <c r="G2766" s="2">
        <v>1</v>
      </c>
      <c r="H2766" t="s">
        <v>66</v>
      </c>
      <c r="I2766" s="2">
        <v>1</v>
      </c>
      <c r="J2766" t="s">
        <v>13857</v>
      </c>
      <c r="K2766" s="2">
        <v>0</v>
      </c>
      <c r="L2766" t="s">
        <v>40</v>
      </c>
      <c r="M2766" t="s">
        <v>41</v>
      </c>
      <c r="N2766" t="s">
        <v>40</v>
      </c>
      <c r="O2766" t="s">
        <v>41</v>
      </c>
      <c r="P2766" t="s">
        <v>13858</v>
      </c>
      <c r="Q2766" t="s">
        <v>13859</v>
      </c>
      <c r="R2766" t="s">
        <v>100</v>
      </c>
      <c r="S2766" t="s">
        <v>13860</v>
      </c>
    </row>
    <row r="2767" hidden="1" spans="1:19">
      <c r="A2767">
        <v>2766</v>
      </c>
      <c r="B2767" t="s">
        <v>13861</v>
      </c>
      <c r="C2767" t="s">
        <v>117</v>
      </c>
      <c r="D2767" t="str">
        <f>VLOOKUP(C2767,[1]Sheet1!$A:$B,2,0)</f>
        <v>暂时关闭的规则</v>
      </c>
      <c r="E2767" t="s">
        <v>13862</v>
      </c>
      <c r="F2767" t="s">
        <v>6009</v>
      </c>
      <c r="G2767" s="2">
        <v>1</v>
      </c>
      <c r="H2767" t="s">
        <v>120</v>
      </c>
      <c r="I2767" s="2">
        <v>1</v>
      </c>
      <c r="J2767" t="s">
        <v>13863</v>
      </c>
      <c r="K2767" s="2">
        <v>0</v>
      </c>
      <c r="L2767" t="s">
        <v>40</v>
      </c>
      <c r="M2767" t="s">
        <v>41</v>
      </c>
      <c r="N2767" t="s">
        <v>40</v>
      </c>
      <c r="O2767" t="s">
        <v>41</v>
      </c>
      <c r="P2767" t="s">
        <v>13864</v>
      </c>
      <c r="Q2767" t="s">
        <v>13865</v>
      </c>
      <c r="R2767" t="s">
        <v>100</v>
      </c>
      <c r="S2767" t="s">
        <v>13866</v>
      </c>
    </row>
    <row r="2768" hidden="1" spans="1:19">
      <c r="A2768">
        <v>2767</v>
      </c>
      <c r="B2768" t="s">
        <v>13867</v>
      </c>
      <c r="C2768" t="s">
        <v>65</v>
      </c>
      <c r="D2768" t="str">
        <f>VLOOKUP(C2768,[1]Sheet1!$A:$B,2,0)</f>
        <v>通州项目</v>
      </c>
      <c r="E2768" t="s">
        <v>13868</v>
      </c>
      <c r="F2768" t="s">
        <v>13788</v>
      </c>
      <c r="G2768" s="2">
        <v>1</v>
      </c>
      <c r="H2768" t="s">
        <v>66</v>
      </c>
      <c r="I2768" s="2">
        <v>2</v>
      </c>
      <c r="J2768" t="s">
        <v>13869</v>
      </c>
      <c r="K2768" s="2">
        <v>0</v>
      </c>
      <c r="L2768" t="s">
        <v>40</v>
      </c>
      <c r="M2768" t="s">
        <v>41</v>
      </c>
      <c r="N2768" t="s">
        <v>40</v>
      </c>
      <c r="O2768" t="s">
        <v>41</v>
      </c>
      <c r="P2768" t="s">
        <v>13870</v>
      </c>
      <c r="Q2768" t="s">
        <v>13871</v>
      </c>
      <c r="R2768" t="s">
        <v>100</v>
      </c>
      <c r="S2768" t="s">
        <v>13872</v>
      </c>
    </row>
    <row r="2769" hidden="1" spans="1:19">
      <c r="A2769">
        <v>2768</v>
      </c>
      <c r="B2769" t="s">
        <v>13873</v>
      </c>
      <c r="C2769" t="s">
        <v>65</v>
      </c>
      <c r="D2769" t="str">
        <f>VLOOKUP(C2769,[1]Sheet1!$A:$B,2,0)</f>
        <v>通州项目</v>
      </c>
      <c r="E2769" t="s">
        <v>13874</v>
      </c>
      <c r="F2769" t="s">
        <v>13788</v>
      </c>
      <c r="G2769" s="2">
        <v>1</v>
      </c>
      <c r="H2769" t="s">
        <v>66</v>
      </c>
      <c r="I2769" s="2">
        <v>2</v>
      </c>
      <c r="J2769" t="s">
        <v>13875</v>
      </c>
      <c r="K2769" s="2">
        <v>0</v>
      </c>
      <c r="L2769" t="s">
        <v>40</v>
      </c>
      <c r="M2769" t="s">
        <v>41</v>
      </c>
      <c r="N2769" t="s">
        <v>40</v>
      </c>
      <c r="O2769" t="s">
        <v>41</v>
      </c>
      <c r="P2769" t="s">
        <v>13876</v>
      </c>
      <c r="Q2769" t="s">
        <v>13877</v>
      </c>
      <c r="R2769" t="s">
        <v>166</v>
      </c>
      <c r="S2769" t="s">
        <v>13878</v>
      </c>
    </row>
    <row r="2770" hidden="1" spans="1:19">
      <c r="A2770">
        <v>2769</v>
      </c>
      <c r="B2770" t="s">
        <v>13879</v>
      </c>
      <c r="C2770" t="s">
        <v>65</v>
      </c>
      <c r="D2770" t="str">
        <f>VLOOKUP(C2770,[1]Sheet1!$A:$B,2,0)</f>
        <v>通州项目</v>
      </c>
      <c r="E2770" t="s">
        <v>13880</v>
      </c>
      <c r="F2770" t="s">
        <v>6009</v>
      </c>
      <c r="G2770" s="2">
        <v>1</v>
      </c>
      <c r="H2770" t="s">
        <v>66</v>
      </c>
      <c r="I2770" s="2">
        <v>1</v>
      </c>
      <c r="J2770" t="s">
        <v>13881</v>
      </c>
      <c r="K2770" s="2">
        <v>0</v>
      </c>
      <c r="L2770" t="s">
        <v>40</v>
      </c>
      <c r="M2770" t="s">
        <v>41</v>
      </c>
      <c r="N2770" t="s">
        <v>40</v>
      </c>
      <c r="O2770" t="s">
        <v>41</v>
      </c>
      <c r="P2770" t="s">
        <v>13882</v>
      </c>
      <c r="Q2770" t="s">
        <v>13883</v>
      </c>
      <c r="R2770" t="s">
        <v>100</v>
      </c>
      <c r="S2770" t="s">
        <v>13884</v>
      </c>
    </row>
    <row r="2771" hidden="1" spans="1:19">
      <c r="A2771">
        <v>2770</v>
      </c>
      <c r="B2771" t="s">
        <v>13885</v>
      </c>
      <c r="C2771" t="s">
        <v>65</v>
      </c>
      <c r="D2771" t="str">
        <f>VLOOKUP(C2771,[1]Sheet1!$A:$B,2,0)</f>
        <v>通州项目</v>
      </c>
      <c r="E2771" t="s">
        <v>13886</v>
      </c>
      <c r="F2771" t="s">
        <v>6022</v>
      </c>
      <c r="G2771" s="2">
        <v>1</v>
      </c>
      <c r="H2771" t="s">
        <v>66</v>
      </c>
      <c r="I2771" s="2">
        <v>1</v>
      </c>
      <c r="J2771" t="s">
        <v>13887</v>
      </c>
      <c r="K2771" s="2">
        <v>0</v>
      </c>
      <c r="L2771" t="s">
        <v>40</v>
      </c>
      <c r="M2771" t="s">
        <v>41</v>
      </c>
      <c r="N2771" t="s">
        <v>40</v>
      </c>
      <c r="O2771" t="s">
        <v>41</v>
      </c>
      <c r="P2771" t="s">
        <v>13888</v>
      </c>
      <c r="Q2771" t="s">
        <v>13889</v>
      </c>
      <c r="R2771" t="s">
        <v>166</v>
      </c>
      <c r="S2771" t="s">
        <v>13890</v>
      </c>
    </row>
    <row r="2772" hidden="1" spans="1:19">
      <c r="A2772">
        <v>2771</v>
      </c>
      <c r="B2772" t="s">
        <v>13891</v>
      </c>
      <c r="C2772" t="s">
        <v>117</v>
      </c>
      <c r="D2772" t="str">
        <f>VLOOKUP(C2772,[1]Sheet1!$A:$B,2,0)</f>
        <v>暂时关闭的规则</v>
      </c>
      <c r="E2772" t="s">
        <v>13892</v>
      </c>
      <c r="F2772" t="s">
        <v>8464</v>
      </c>
      <c r="G2772" s="2">
        <v>1</v>
      </c>
      <c r="H2772" t="s">
        <v>120</v>
      </c>
      <c r="I2772" s="2">
        <v>2</v>
      </c>
      <c r="J2772" t="s">
        <v>13893</v>
      </c>
      <c r="K2772" s="2">
        <v>0</v>
      </c>
      <c r="L2772" t="s">
        <v>40</v>
      </c>
      <c r="M2772" t="s">
        <v>41</v>
      </c>
      <c r="N2772" t="s">
        <v>40</v>
      </c>
      <c r="O2772" t="s">
        <v>41</v>
      </c>
      <c r="P2772" t="s">
        <v>13894</v>
      </c>
      <c r="Q2772" t="s">
        <v>13895</v>
      </c>
      <c r="R2772" t="s">
        <v>100</v>
      </c>
      <c r="S2772" t="s">
        <v>13896</v>
      </c>
    </row>
    <row r="2773" hidden="1" spans="1:19">
      <c r="A2773">
        <v>2772</v>
      </c>
      <c r="B2773" t="s">
        <v>13897</v>
      </c>
      <c r="C2773" t="s">
        <v>117</v>
      </c>
      <c r="D2773" t="str">
        <f>VLOOKUP(C2773,[1]Sheet1!$A:$B,2,0)</f>
        <v>暂时关闭的规则</v>
      </c>
      <c r="E2773" t="s">
        <v>13898</v>
      </c>
      <c r="F2773" t="s">
        <v>6022</v>
      </c>
      <c r="G2773" s="2">
        <v>1</v>
      </c>
      <c r="H2773" t="s">
        <v>120</v>
      </c>
      <c r="I2773" s="2">
        <v>1</v>
      </c>
      <c r="J2773" t="s">
        <v>13899</v>
      </c>
      <c r="K2773" s="2">
        <v>0</v>
      </c>
      <c r="L2773" t="s">
        <v>40</v>
      </c>
      <c r="M2773" t="s">
        <v>41</v>
      </c>
      <c r="N2773" t="s">
        <v>40</v>
      </c>
      <c r="O2773" t="s">
        <v>41</v>
      </c>
      <c r="P2773" t="s">
        <v>13900</v>
      </c>
      <c r="Q2773" t="s">
        <v>13901</v>
      </c>
      <c r="R2773" t="s">
        <v>166</v>
      </c>
      <c r="S2773" t="s">
        <v>13902</v>
      </c>
    </row>
    <row r="2774" hidden="1" spans="1:19">
      <c r="A2774">
        <v>2773</v>
      </c>
      <c r="B2774" t="s">
        <v>13903</v>
      </c>
      <c r="C2774" t="s">
        <v>65</v>
      </c>
      <c r="D2774" t="str">
        <f>VLOOKUP(C2774,[1]Sheet1!$A:$B,2,0)</f>
        <v>通州项目</v>
      </c>
      <c r="E2774" t="s">
        <v>13904</v>
      </c>
      <c r="F2774" t="s">
        <v>8464</v>
      </c>
      <c r="G2774" s="2">
        <v>1</v>
      </c>
      <c r="H2774" t="s">
        <v>66</v>
      </c>
      <c r="I2774" s="2">
        <v>2</v>
      </c>
      <c r="J2774" t="s">
        <v>13905</v>
      </c>
      <c r="K2774" s="2">
        <v>0</v>
      </c>
      <c r="L2774" t="s">
        <v>40</v>
      </c>
      <c r="M2774" t="s">
        <v>41</v>
      </c>
      <c r="N2774" t="s">
        <v>40</v>
      </c>
      <c r="O2774" t="s">
        <v>41</v>
      </c>
      <c r="P2774" t="s">
        <v>13906</v>
      </c>
      <c r="Q2774" t="s">
        <v>13907</v>
      </c>
      <c r="R2774" t="s">
        <v>100</v>
      </c>
      <c r="S2774" t="s">
        <v>13908</v>
      </c>
    </row>
    <row r="2775" hidden="1" spans="1:19">
      <c r="A2775">
        <v>2774</v>
      </c>
      <c r="B2775" t="s">
        <v>13909</v>
      </c>
      <c r="C2775" t="s">
        <v>65</v>
      </c>
      <c r="D2775" t="str">
        <f>VLOOKUP(C2775,[1]Sheet1!$A:$B,2,0)</f>
        <v>通州项目</v>
      </c>
      <c r="E2775" t="s">
        <v>13910</v>
      </c>
      <c r="F2775" t="s">
        <v>13911</v>
      </c>
      <c r="G2775" s="2">
        <v>1</v>
      </c>
      <c r="H2775" t="s">
        <v>66</v>
      </c>
      <c r="I2775" s="2">
        <v>2</v>
      </c>
      <c r="J2775" t="s">
        <v>13912</v>
      </c>
      <c r="K2775" s="2">
        <v>0</v>
      </c>
      <c r="L2775" t="s">
        <v>1631</v>
      </c>
      <c r="M2775" t="s">
        <v>1632</v>
      </c>
      <c r="N2775" t="s">
        <v>40</v>
      </c>
      <c r="O2775" t="s">
        <v>41</v>
      </c>
      <c r="P2775" t="s">
        <v>9706</v>
      </c>
      <c r="Q2775" t="s">
        <v>13913</v>
      </c>
      <c r="R2775" t="s">
        <v>166</v>
      </c>
      <c r="S2775" t="s">
        <v>13914</v>
      </c>
    </row>
    <row r="2776" hidden="1" spans="1:19">
      <c r="A2776">
        <v>2775</v>
      </c>
      <c r="B2776" t="s">
        <v>13915</v>
      </c>
      <c r="C2776" t="s">
        <v>65</v>
      </c>
      <c r="D2776" t="str">
        <f>VLOOKUP(C2776,[1]Sheet1!$A:$B,2,0)</f>
        <v>通州项目</v>
      </c>
      <c r="E2776" t="s">
        <v>13916</v>
      </c>
      <c r="F2776" t="s">
        <v>6022</v>
      </c>
      <c r="G2776" s="2">
        <v>1</v>
      </c>
      <c r="H2776" t="s">
        <v>66</v>
      </c>
      <c r="I2776" s="2">
        <v>1</v>
      </c>
      <c r="J2776" t="s">
        <v>13917</v>
      </c>
      <c r="K2776" s="2">
        <v>0</v>
      </c>
      <c r="L2776" t="s">
        <v>40</v>
      </c>
      <c r="M2776" t="s">
        <v>41</v>
      </c>
      <c r="N2776" t="s">
        <v>40</v>
      </c>
      <c r="O2776" t="s">
        <v>41</v>
      </c>
      <c r="P2776" t="s">
        <v>13918</v>
      </c>
      <c r="Q2776" t="s">
        <v>13919</v>
      </c>
      <c r="R2776" t="s">
        <v>166</v>
      </c>
      <c r="S2776" t="s">
        <v>13920</v>
      </c>
    </row>
    <row r="2777" hidden="1" spans="1:19">
      <c r="A2777">
        <v>2776</v>
      </c>
      <c r="B2777" t="s">
        <v>13921</v>
      </c>
      <c r="C2777" t="s">
        <v>65</v>
      </c>
      <c r="D2777" t="str">
        <f>VLOOKUP(C2777,[1]Sheet1!$A:$B,2,0)</f>
        <v>通州项目</v>
      </c>
      <c r="E2777" t="s">
        <v>13922</v>
      </c>
      <c r="F2777" t="s">
        <v>6022</v>
      </c>
      <c r="G2777" s="2">
        <v>1</v>
      </c>
      <c r="H2777" t="s">
        <v>66</v>
      </c>
      <c r="I2777" s="2">
        <v>1</v>
      </c>
      <c r="J2777" t="s">
        <v>13923</v>
      </c>
      <c r="K2777" s="2">
        <v>0</v>
      </c>
      <c r="L2777" t="s">
        <v>40</v>
      </c>
      <c r="M2777" t="s">
        <v>41</v>
      </c>
      <c r="N2777" t="s">
        <v>40</v>
      </c>
      <c r="O2777" t="s">
        <v>41</v>
      </c>
      <c r="P2777" t="s">
        <v>13924</v>
      </c>
      <c r="Q2777" t="s">
        <v>13925</v>
      </c>
      <c r="R2777" t="s">
        <v>100</v>
      </c>
      <c r="S2777" t="s">
        <v>13926</v>
      </c>
    </row>
    <row r="2778" hidden="1" spans="1:19">
      <c r="A2778">
        <v>2777</v>
      </c>
      <c r="B2778" t="s">
        <v>13927</v>
      </c>
      <c r="C2778" t="s">
        <v>93</v>
      </c>
      <c r="D2778" t="str">
        <f>VLOOKUP(C2778,[1]Sheet1!$A:$B,2,0)</f>
        <v>超量用药规则</v>
      </c>
      <c r="E2778" t="s">
        <v>13928</v>
      </c>
      <c r="G2778" s="2">
        <v>1</v>
      </c>
      <c r="H2778" t="s">
        <v>96</v>
      </c>
      <c r="I2778" s="2">
        <v>2</v>
      </c>
      <c r="J2778" t="s">
        <v>13929</v>
      </c>
      <c r="K2778" s="2">
        <v>0</v>
      </c>
      <c r="L2778" t="s">
        <v>40</v>
      </c>
      <c r="M2778" t="s">
        <v>41</v>
      </c>
      <c r="N2778" t="s">
        <v>40</v>
      </c>
      <c r="O2778" t="s">
        <v>41</v>
      </c>
      <c r="P2778" t="s">
        <v>13930</v>
      </c>
      <c r="Q2778" t="s">
        <v>13930</v>
      </c>
      <c r="R2778" t="s">
        <v>166</v>
      </c>
      <c r="S2778" t="s">
        <v>13931</v>
      </c>
    </row>
    <row r="2779" hidden="1" spans="1:19">
      <c r="A2779">
        <v>2778</v>
      </c>
      <c r="B2779" t="s">
        <v>13932</v>
      </c>
      <c r="C2779" t="s">
        <v>65</v>
      </c>
      <c r="D2779" t="str">
        <f>VLOOKUP(C2779,[1]Sheet1!$A:$B,2,0)</f>
        <v>通州项目</v>
      </c>
      <c r="E2779" t="s">
        <v>13933</v>
      </c>
      <c r="F2779" t="s">
        <v>13911</v>
      </c>
      <c r="G2779" s="2">
        <v>1</v>
      </c>
      <c r="H2779" t="s">
        <v>66</v>
      </c>
      <c r="I2779" s="2">
        <v>2</v>
      </c>
      <c r="J2779" t="s">
        <v>13934</v>
      </c>
      <c r="K2779" s="2">
        <v>0</v>
      </c>
      <c r="L2779" t="s">
        <v>40</v>
      </c>
      <c r="M2779" t="s">
        <v>41</v>
      </c>
      <c r="N2779" t="s">
        <v>40</v>
      </c>
      <c r="O2779" t="s">
        <v>41</v>
      </c>
      <c r="P2779" t="s">
        <v>13935</v>
      </c>
      <c r="Q2779" t="s">
        <v>13936</v>
      </c>
      <c r="R2779" t="s">
        <v>100</v>
      </c>
      <c r="S2779" t="s">
        <v>13937</v>
      </c>
    </row>
    <row r="2780" hidden="1" spans="1:19">
      <c r="A2780">
        <v>2779</v>
      </c>
      <c r="B2780" t="s">
        <v>13938</v>
      </c>
      <c r="C2780" t="s">
        <v>65</v>
      </c>
      <c r="D2780" t="str">
        <f>VLOOKUP(C2780,[1]Sheet1!$A:$B,2,0)</f>
        <v>通州项目</v>
      </c>
      <c r="E2780" t="s">
        <v>13939</v>
      </c>
      <c r="F2780" t="s">
        <v>2668</v>
      </c>
      <c r="G2780" s="2">
        <v>1</v>
      </c>
      <c r="H2780" t="s">
        <v>66</v>
      </c>
      <c r="I2780" s="2">
        <v>2</v>
      </c>
      <c r="J2780" t="s">
        <v>13940</v>
      </c>
      <c r="K2780" s="2">
        <v>0</v>
      </c>
      <c r="L2780" t="s">
        <v>40</v>
      </c>
      <c r="M2780" t="s">
        <v>41</v>
      </c>
      <c r="N2780" t="s">
        <v>40</v>
      </c>
      <c r="O2780" t="s">
        <v>41</v>
      </c>
      <c r="P2780" t="s">
        <v>13941</v>
      </c>
      <c r="Q2780" t="s">
        <v>13942</v>
      </c>
      <c r="R2780" t="s">
        <v>100</v>
      </c>
      <c r="S2780" t="s">
        <v>13943</v>
      </c>
    </row>
    <row r="2781" hidden="1" spans="1:19">
      <c r="A2781">
        <v>2780</v>
      </c>
      <c r="B2781" t="s">
        <v>13944</v>
      </c>
      <c r="C2781" t="s">
        <v>65</v>
      </c>
      <c r="D2781" t="str">
        <f>VLOOKUP(C2781,[1]Sheet1!$A:$B,2,0)</f>
        <v>通州项目</v>
      </c>
      <c r="E2781" t="s">
        <v>13945</v>
      </c>
      <c r="G2781" s="2">
        <v>1</v>
      </c>
      <c r="H2781" t="s">
        <v>66</v>
      </c>
      <c r="I2781" s="2">
        <v>2</v>
      </c>
      <c r="J2781" t="s">
        <v>13946</v>
      </c>
      <c r="K2781" s="2">
        <v>0</v>
      </c>
      <c r="L2781" t="s">
        <v>40</v>
      </c>
      <c r="M2781" t="s">
        <v>41</v>
      </c>
      <c r="N2781" t="s">
        <v>40</v>
      </c>
      <c r="O2781" t="s">
        <v>41</v>
      </c>
      <c r="P2781" t="s">
        <v>13947</v>
      </c>
      <c r="Q2781" t="s">
        <v>13947</v>
      </c>
      <c r="R2781" t="s">
        <v>166</v>
      </c>
      <c r="S2781" t="s">
        <v>13948</v>
      </c>
    </row>
    <row r="2782" hidden="1" spans="1:19">
      <c r="A2782">
        <v>2781</v>
      </c>
      <c r="B2782" t="s">
        <v>13949</v>
      </c>
      <c r="C2782" t="s">
        <v>65</v>
      </c>
      <c r="D2782" t="str">
        <f>VLOOKUP(C2782,[1]Sheet1!$A:$B,2,0)</f>
        <v>通州项目</v>
      </c>
      <c r="E2782" t="s">
        <v>13950</v>
      </c>
      <c r="F2782" t="s">
        <v>6047</v>
      </c>
      <c r="G2782" s="2">
        <v>1</v>
      </c>
      <c r="H2782" t="s">
        <v>66</v>
      </c>
      <c r="I2782" s="2">
        <v>1</v>
      </c>
      <c r="J2782" t="s">
        <v>13951</v>
      </c>
      <c r="K2782" s="2">
        <v>0</v>
      </c>
      <c r="L2782" t="s">
        <v>40</v>
      </c>
      <c r="M2782" t="s">
        <v>41</v>
      </c>
      <c r="N2782" t="s">
        <v>40</v>
      </c>
      <c r="O2782" t="s">
        <v>41</v>
      </c>
      <c r="P2782" t="s">
        <v>13952</v>
      </c>
      <c r="Q2782" t="s">
        <v>13953</v>
      </c>
      <c r="R2782" t="s">
        <v>100</v>
      </c>
      <c r="S2782" t="s">
        <v>13954</v>
      </c>
    </row>
    <row r="2783" hidden="1" spans="1:19">
      <c r="A2783">
        <v>2782</v>
      </c>
      <c r="B2783" t="s">
        <v>13955</v>
      </c>
      <c r="C2783" t="s">
        <v>117</v>
      </c>
      <c r="D2783" t="str">
        <f>VLOOKUP(C2783,[1]Sheet1!$A:$B,2,0)</f>
        <v>暂时关闭的规则</v>
      </c>
      <c r="E2783" t="s">
        <v>13956</v>
      </c>
      <c r="F2783" t="s">
        <v>6022</v>
      </c>
      <c r="G2783" s="2">
        <v>1</v>
      </c>
      <c r="H2783" t="s">
        <v>120</v>
      </c>
      <c r="I2783" s="2">
        <v>1</v>
      </c>
      <c r="J2783" t="s">
        <v>13957</v>
      </c>
      <c r="K2783" s="2">
        <v>0</v>
      </c>
      <c r="L2783" t="s">
        <v>40</v>
      </c>
      <c r="M2783" t="s">
        <v>41</v>
      </c>
      <c r="N2783" t="s">
        <v>40</v>
      </c>
      <c r="O2783" t="s">
        <v>41</v>
      </c>
      <c r="P2783" t="s">
        <v>13958</v>
      </c>
      <c r="Q2783" t="s">
        <v>13959</v>
      </c>
      <c r="R2783" t="s">
        <v>166</v>
      </c>
      <c r="S2783" t="s">
        <v>13960</v>
      </c>
    </row>
    <row r="2784" hidden="1" spans="1:19">
      <c r="A2784">
        <v>2783</v>
      </c>
      <c r="B2784" t="s">
        <v>13961</v>
      </c>
      <c r="C2784" t="s">
        <v>117</v>
      </c>
      <c r="D2784" t="str">
        <f>VLOOKUP(C2784,[1]Sheet1!$A:$B,2,0)</f>
        <v>暂时关闭的规则</v>
      </c>
      <c r="E2784" t="s">
        <v>13962</v>
      </c>
      <c r="F2784" t="s">
        <v>13963</v>
      </c>
      <c r="G2784" s="2">
        <v>1</v>
      </c>
      <c r="H2784" t="s">
        <v>120</v>
      </c>
      <c r="I2784" s="2">
        <v>1</v>
      </c>
      <c r="J2784" t="s">
        <v>13964</v>
      </c>
      <c r="K2784" s="2">
        <v>0</v>
      </c>
      <c r="L2784" t="s">
        <v>40</v>
      </c>
      <c r="M2784" t="s">
        <v>41</v>
      </c>
      <c r="N2784" t="s">
        <v>40</v>
      </c>
      <c r="O2784" t="s">
        <v>41</v>
      </c>
      <c r="P2784" t="s">
        <v>13965</v>
      </c>
      <c r="Q2784" t="s">
        <v>13966</v>
      </c>
      <c r="R2784" t="s">
        <v>100</v>
      </c>
      <c r="S2784" t="s">
        <v>13967</v>
      </c>
    </row>
    <row r="2785" hidden="1" spans="1:19">
      <c r="A2785">
        <v>2784</v>
      </c>
      <c r="B2785" t="s">
        <v>13968</v>
      </c>
      <c r="C2785" t="s">
        <v>65</v>
      </c>
      <c r="D2785" t="str">
        <f>VLOOKUP(C2785,[1]Sheet1!$A:$B,2,0)</f>
        <v>通州项目</v>
      </c>
      <c r="E2785" t="s">
        <v>13969</v>
      </c>
      <c r="F2785" t="s">
        <v>6047</v>
      </c>
      <c r="G2785" s="2">
        <v>1</v>
      </c>
      <c r="H2785" t="s">
        <v>66</v>
      </c>
      <c r="I2785" s="2">
        <v>1</v>
      </c>
      <c r="J2785" t="s">
        <v>13970</v>
      </c>
      <c r="K2785" s="2">
        <v>0</v>
      </c>
      <c r="L2785" t="s">
        <v>40</v>
      </c>
      <c r="M2785" t="s">
        <v>41</v>
      </c>
      <c r="N2785" t="s">
        <v>40</v>
      </c>
      <c r="O2785" t="s">
        <v>41</v>
      </c>
      <c r="P2785" t="s">
        <v>13971</v>
      </c>
      <c r="Q2785" t="s">
        <v>13972</v>
      </c>
      <c r="R2785" t="s">
        <v>166</v>
      </c>
      <c r="S2785" t="s">
        <v>13973</v>
      </c>
    </row>
    <row r="2786" hidden="1" spans="1:19">
      <c r="A2786">
        <v>2785</v>
      </c>
      <c r="B2786" t="s">
        <v>13974</v>
      </c>
      <c r="C2786" t="s">
        <v>65</v>
      </c>
      <c r="D2786" t="str">
        <f>VLOOKUP(C2786,[1]Sheet1!$A:$B,2,0)</f>
        <v>通州项目</v>
      </c>
      <c r="E2786" t="s">
        <v>13975</v>
      </c>
      <c r="G2786" s="2">
        <v>1</v>
      </c>
      <c r="H2786" t="s">
        <v>66</v>
      </c>
      <c r="I2786" s="2">
        <v>1</v>
      </c>
      <c r="J2786" t="s">
        <v>13976</v>
      </c>
      <c r="K2786" s="2">
        <v>0</v>
      </c>
      <c r="L2786" t="s">
        <v>40</v>
      </c>
      <c r="M2786" t="s">
        <v>41</v>
      </c>
      <c r="N2786" t="s">
        <v>40</v>
      </c>
      <c r="O2786" t="s">
        <v>41</v>
      </c>
      <c r="P2786" t="s">
        <v>13977</v>
      </c>
      <c r="Q2786" t="s">
        <v>13977</v>
      </c>
      <c r="R2786" t="s">
        <v>166</v>
      </c>
      <c r="S2786" t="s">
        <v>13978</v>
      </c>
    </row>
    <row r="2787" hidden="1" spans="1:19">
      <c r="A2787">
        <v>2786</v>
      </c>
      <c r="B2787" t="s">
        <v>13979</v>
      </c>
      <c r="C2787" t="s">
        <v>117</v>
      </c>
      <c r="D2787" t="str">
        <f>VLOOKUP(C2787,[1]Sheet1!$A:$B,2,0)</f>
        <v>暂时关闭的规则</v>
      </c>
      <c r="E2787" t="s">
        <v>13980</v>
      </c>
      <c r="F2787" t="s">
        <v>2668</v>
      </c>
      <c r="G2787" s="2">
        <v>1</v>
      </c>
      <c r="H2787" t="s">
        <v>120</v>
      </c>
      <c r="I2787" s="2">
        <v>2</v>
      </c>
      <c r="J2787" t="s">
        <v>13981</v>
      </c>
      <c r="K2787" s="2">
        <v>0</v>
      </c>
      <c r="L2787" t="s">
        <v>40</v>
      </c>
      <c r="M2787" t="s">
        <v>41</v>
      </c>
      <c r="N2787" t="s">
        <v>40</v>
      </c>
      <c r="O2787" t="s">
        <v>41</v>
      </c>
      <c r="P2787" t="s">
        <v>13982</v>
      </c>
      <c r="Q2787" t="s">
        <v>13983</v>
      </c>
      <c r="R2787" t="s">
        <v>100</v>
      </c>
      <c r="S2787" t="s">
        <v>13984</v>
      </c>
    </row>
    <row r="2788" hidden="1" spans="1:19">
      <c r="A2788">
        <v>2787</v>
      </c>
      <c r="B2788" t="s">
        <v>13985</v>
      </c>
      <c r="C2788" t="s">
        <v>117</v>
      </c>
      <c r="D2788" t="str">
        <f>VLOOKUP(C2788,[1]Sheet1!$A:$B,2,0)</f>
        <v>暂时关闭的规则</v>
      </c>
      <c r="E2788" t="s">
        <v>13986</v>
      </c>
      <c r="F2788" t="s">
        <v>6047</v>
      </c>
      <c r="G2788" s="2">
        <v>1</v>
      </c>
      <c r="H2788" t="s">
        <v>120</v>
      </c>
      <c r="I2788" s="2">
        <v>1</v>
      </c>
      <c r="J2788" t="s">
        <v>13987</v>
      </c>
      <c r="K2788" s="2">
        <v>0</v>
      </c>
      <c r="L2788" t="s">
        <v>40</v>
      </c>
      <c r="M2788" t="s">
        <v>41</v>
      </c>
      <c r="N2788" t="s">
        <v>40</v>
      </c>
      <c r="O2788" t="s">
        <v>41</v>
      </c>
      <c r="P2788" t="s">
        <v>13988</v>
      </c>
      <c r="Q2788" t="s">
        <v>13989</v>
      </c>
      <c r="R2788" t="s">
        <v>166</v>
      </c>
      <c r="S2788" t="s">
        <v>13990</v>
      </c>
    </row>
    <row r="2789" hidden="1" spans="1:19">
      <c r="A2789">
        <v>2788</v>
      </c>
      <c r="B2789" t="s">
        <v>13991</v>
      </c>
      <c r="C2789" t="s">
        <v>65</v>
      </c>
      <c r="D2789" t="str">
        <f>VLOOKUP(C2789,[1]Sheet1!$A:$B,2,0)</f>
        <v>通州项目</v>
      </c>
      <c r="E2789" t="s">
        <v>13992</v>
      </c>
      <c r="F2789" t="s">
        <v>2668</v>
      </c>
      <c r="G2789" s="2">
        <v>1</v>
      </c>
      <c r="H2789" t="s">
        <v>66</v>
      </c>
      <c r="I2789" s="2">
        <v>2</v>
      </c>
      <c r="J2789" t="s">
        <v>13993</v>
      </c>
      <c r="K2789" s="2">
        <v>0</v>
      </c>
      <c r="L2789" t="s">
        <v>40</v>
      </c>
      <c r="M2789" t="s">
        <v>41</v>
      </c>
      <c r="N2789" t="s">
        <v>40</v>
      </c>
      <c r="O2789" t="s">
        <v>41</v>
      </c>
      <c r="P2789" t="s">
        <v>13994</v>
      </c>
      <c r="Q2789" t="s">
        <v>13995</v>
      </c>
      <c r="R2789" t="s">
        <v>100</v>
      </c>
      <c r="S2789" t="s">
        <v>13996</v>
      </c>
    </row>
    <row r="2790" hidden="1" spans="1:19">
      <c r="A2790">
        <v>2789</v>
      </c>
      <c r="B2790" t="s">
        <v>13997</v>
      </c>
      <c r="C2790" t="s">
        <v>117</v>
      </c>
      <c r="D2790" t="str">
        <f>VLOOKUP(C2790,[1]Sheet1!$A:$B,2,0)</f>
        <v>暂时关闭的规则</v>
      </c>
      <c r="E2790" t="s">
        <v>13998</v>
      </c>
      <c r="F2790" t="s">
        <v>1544</v>
      </c>
      <c r="G2790" s="2">
        <v>1</v>
      </c>
      <c r="H2790" t="s">
        <v>120</v>
      </c>
      <c r="I2790" s="2">
        <v>1</v>
      </c>
      <c r="J2790" t="s">
        <v>13999</v>
      </c>
      <c r="K2790" s="2">
        <v>0</v>
      </c>
      <c r="L2790" t="s">
        <v>40</v>
      </c>
      <c r="M2790" t="s">
        <v>41</v>
      </c>
      <c r="N2790" t="s">
        <v>40</v>
      </c>
      <c r="O2790" t="s">
        <v>41</v>
      </c>
      <c r="P2790" t="s">
        <v>14000</v>
      </c>
      <c r="Q2790" t="s">
        <v>14001</v>
      </c>
      <c r="R2790" t="s">
        <v>166</v>
      </c>
      <c r="S2790" t="s">
        <v>14002</v>
      </c>
    </row>
    <row r="2791" hidden="1" spans="1:19">
      <c r="A2791">
        <v>2790</v>
      </c>
      <c r="B2791" t="s">
        <v>14003</v>
      </c>
      <c r="C2791" t="s">
        <v>93</v>
      </c>
      <c r="D2791" t="str">
        <f>VLOOKUP(C2791,[1]Sheet1!$A:$B,2,0)</f>
        <v>超量用药规则</v>
      </c>
      <c r="E2791" t="s">
        <v>14004</v>
      </c>
      <c r="F2791" t="s">
        <v>5097</v>
      </c>
      <c r="G2791" s="2">
        <v>1</v>
      </c>
      <c r="H2791" t="s">
        <v>96</v>
      </c>
      <c r="I2791" s="2">
        <v>1</v>
      </c>
      <c r="J2791" t="s">
        <v>14005</v>
      </c>
      <c r="K2791" s="2">
        <v>0</v>
      </c>
      <c r="L2791" t="s">
        <v>40</v>
      </c>
      <c r="M2791" t="s">
        <v>41</v>
      </c>
      <c r="N2791" t="s">
        <v>40</v>
      </c>
      <c r="O2791" t="s">
        <v>41</v>
      </c>
      <c r="P2791" t="s">
        <v>14006</v>
      </c>
      <c r="Q2791" t="s">
        <v>14007</v>
      </c>
      <c r="R2791" t="s">
        <v>166</v>
      </c>
      <c r="S2791" t="s">
        <v>14008</v>
      </c>
    </row>
    <row r="2792" hidden="1" spans="1:19">
      <c r="A2792">
        <v>2791</v>
      </c>
      <c r="B2792" t="s">
        <v>14009</v>
      </c>
      <c r="C2792" t="s">
        <v>65</v>
      </c>
      <c r="D2792" t="str">
        <f>VLOOKUP(C2792,[1]Sheet1!$A:$B,2,0)</f>
        <v>通州项目</v>
      </c>
      <c r="E2792" t="s">
        <v>14010</v>
      </c>
      <c r="F2792" t="s">
        <v>1544</v>
      </c>
      <c r="G2792" s="2">
        <v>1</v>
      </c>
      <c r="H2792" t="s">
        <v>66</v>
      </c>
      <c r="I2792" s="2">
        <v>1</v>
      </c>
      <c r="J2792" t="s">
        <v>14011</v>
      </c>
      <c r="K2792" s="2">
        <v>0</v>
      </c>
      <c r="L2792" t="s">
        <v>40</v>
      </c>
      <c r="M2792" t="s">
        <v>41</v>
      </c>
      <c r="N2792" t="s">
        <v>40</v>
      </c>
      <c r="O2792" t="s">
        <v>41</v>
      </c>
      <c r="P2792" t="s">
        <v>14012</v>
      </c>
      <c r="Q2792" t="s">
        <v>14013</v>
      </c>
      <c r="R2792" t="s">
        <v>166</v>
      </c>
      <c r="S2792" t="s">
        <v>14014</v>
      </c>
    </row>
    <row r="2793" hidden="1" spans="1:19">
      <c r="A2793">
        <v>2792</v>
      </c>
      <c r="B2793" t="s">
        <v>14015</v>
      </c>
      <c r="C2793" t="s">
        <v>117</v>
      </c>
      <c r="D2793" t="str">
        <f>VLOOKUP(C2793,[1]Sheet1!$A:$B,2,0)</f>
        <v>暂时关闭的规则</v>
      </c>
      <c r="E2793" t="s">
        <v>14016</v>
      </c>
      <c r="F2793" t="s">
        <v>2711</v>
      </c>
      <c r="G2793" s="2">
        <v>1</v>
      </c>
      <c r="H2793" t="s">
        <v>120</v>
      </c>
      <c r="I2793" s="2">
        <v>2</v>
      </c>
      <c r="J2793" t="s">
        <v>14017</v>
      </c>
      <c r="K2793" s="2">
        <v>0</v>
      </c>
      <c r="L2793" t="s">
        <v>40</v>
      </c>
      <c r="M2793" t="s">
        <v>41</v>
      </c>
      <c r="N2793" t="s">
        <v>40</v>
      </c>
      <c r="O2793" t="s">
        <v>41</v>
      </c>
      <c r="P2793" t="s">
        <v>14018</v>
      </c>
      <c r="Q2793" t="s">
        <v>14019</v>
      </c>
      <c r="R2793" t="s">
        <v>166</v>
      </c>
      <c r="S2793" t="s">
        <v>14020</v>
      </c>
    </row>
    <row r="2794" hidden="1" spans="1:19">
      <c r="A2794">
        <v>2793</v>
      </c>
      <c r="B2794" t="s">
        <v>14021</v>
      </c>
      <c r="C2794" t="s">
        <v>65</v>
      </c>
      <c r="D2794" t="str">
        <f>VLOOKUP(C2794,[1]Sheet1!$A:$B,2,0)</f>
        <v>通州项目</v>
      </c>
      <c r="E2794" t="s">
        <v>14022</v>
      </c>
      <c r="G2794" s="2">
        <v>1</v>
      </c>
      <c r="H2794" t="s">
        <v>66</v>
      </c>
      <c r="I2794" s="2">
        <v>2</v>
      </c>
      <c r="J2794" t="s">
        <v>14023</v>
      </c>
      <c r="K2794" s="2">
        <v>0</v>
      </c>
      <c r="L2794" t="s">
        <v>40</v>
      </c>
      <c r="M2794" t="s">
        <v>41</v>
      </c>
      <c r="N2794" t="s">
        <v>40</v>
      </c>
      <c r="O2794" t="s">
        <v>41</v>
      </c>
      <c r="P2794" t="s">
        <v>14024</v>
      </c>
      <c r="Q2794" t="s">
        <v>14024</v>
      </c>
      <c r="R2794" t="s">
        <v>166</v>
      </c>
      <c r="S2794" t="s">
        <v>14025</v>
      </c>
    </row>
    <row r="2795" hidden="1" spans="1:19">
      <c r="A2795">
        <v>2794</v>
      </c>
      <c r="B2795" t="s">
        <v>14026</v>
      </c>
      <c r="C2795" t="s">
        <v>65</v>
      </c>
      <c r="D2795" t="str">
        <f>VLOOKUP(C2795,[1]Sheet1!$A:$B,2,0)</f>
        <v>通州项目</v>
      </c>
      <c r="E2795" t="s">
        <v>14027</v>
      </c>
      <c r="F2795" t="s">
        <v>2711</v>
      </c>
      <c r="G2795" s="2">
        <v>1</v>
      </c>
      <c r="H2795" t="s">
        <v>66</v>
      </c>
      <c r="I2795" s="2">
        <v>2</v>
      </c>
      <c r="J2795" t="s">
        <v>14028</v>
      </c>
      <c r="K2795" s="2">
        <v>0</v>
      </c>
      <c r="L2795" t="s">
        <v>40</v>
      </c>
      <c r="M2795" t="s">
        <v>41</v>
      </c>
      <c r="N2795" t="s">
        <v>40</v>
      </c>
      <c r="O2795" t="s">
        <v>41</v>
      </c>
      <c r="P2795" t="s">
        <v>14029</v>
      </c>
      <c r="Q2795" t="s">
        <v>14030</v>
      </c>
      <c r="R2795" t="s">
        <v>100</v>
      </c>
      <c r="S2795" t="s">
        <v>14031</v>
      </c>
    </row>
    <row r="2796" hidden="1" spans="1:19">
      <c r="A2796">
        <v>2795</v>
      </c>
      <c r="B2796" t="s">
        <v>14032</v>
      </c>
      <c r="C2796" t="s">
        <v>65</v>
      </c>
      <c r="D2796" t="str">
        <f>VLOOKUP(C2796,[1]Sheet1!$A:$B,2,0)</f>
        <v>通州项目</v>
      </c>
      <c r="E2796" t="s">
        <v>14033</v>
      </c>
      <c r="F2796" t="s">
        <v>1544</v>
      </c>
      <c r="G2796" s="2">
        <v>1</v>
      </c>
      <c r="H2796" t="s">
        <v>66</v>
      </c>
      <c r="I2796" s="2">
        <v>1</v>
      </c>
      <c r="J2796" t="s">
        <v>14034</v>
      </c>
      <c r="K2796" s="2">
        <v>0</v>
      </c>
      <c r="L2796" t="s">
        <v>40</v>
      </c>
      <c r="M2796" t="s">
        <v>41</v>
      </c>
      <c r="N2796" t="s">
        <v>40</v>
      </c>
      <c r="O2796" t="s">
        <v>41</v>
      </c>
      <c r="P2796" t="s">
        <v>14035</v>
      </c>
      <c r="Q2796" t="s">
        <v>14036</v>
      </c>
      <c r="R2796" t="s">
        <v>166</v>
      </c>
      <c r="S2796" t="s">
        <v>14037</v>
      </c>
    </row>
    <row r="2797" hidden="1" spans="1:19">
      <c r="A2797">
        <v>2796</v>
      </c>
      <c r="B2797" t="s">
        <v>14038</v>
      </c>
      <c r="C2797" t="s">
        <v>93</v>
      </c>
      <c r="D2797" t="str">
        <f>VLOOKUP(C2797,[1]Sheet1!$A:$B,2,0)</f>
        <v>超量用药规则</v>
      </c>
      <c r="E2797" t="s">
        <v>14039</v>
      </c>
      <c r="G2797" s="2">
        <v>1</v>
      </c>
      <c r="H2797" t="s">
        <v>96</v>
      </c>
      <c r="I2797" s="2">
        <v>2</v>
      </c>
      <c r="J2797" t="s">
        <v>14040</v>
      </c>
      <c r="K2797" s="2">
        <v>0</v>
      </c>
      <c r="L2797" t="s">
        <v>40</v>
      </c>
      <c r="M2797" t="s">
        <v>41</v>
      </c>
      <c r="N2797" t="s">
        <v>40</v>
      </c>
      <c r="O2797" t="s">
        <v>41</v>
      </c>
      <c r="P2797" t="s">
        <v>14041</v>
      </c>
      <c r="Q2797" t="s">
        <v>14041</v>
      </c>
      <c r="R2797" t="s">
        <v>100</v>
      </c>
      <c r="S2797" t="s">
        <v>14042</v>
      </c>
    </row>
    <row r="2798" hidden="1" spans="1:19">
      <c r="A2798">
        <v>2797</v>
      </c>
      <c r="B2798" t="s">
        <v>14043</v>
      </c>
      <c r="C2798" t="s">
        <v>103</v>
      </c>
      <c r="D2798" t="str">
        <f>VLOOKUP(C2798,[1]Sheet1!$A:$B,2,0)</f>
        <v>市局第一批-第六批规则</v>
      </c>
      <c r="E2798" t="s">
        <v>14044</v>
      </c>
      <c r="F2798" t="s">
        <v>5511</v>
      </c>
      <c r="G2798" s="2">
        <v>1</v>
      </c>
      <c r="H2798" t="s">
        <v>105</v>
      </c>
      <c r="I2798" s="2">
        <v>1</v>
      </c>
      <c r="J2798" t="s">
        <v>14045</v>
      </c>
      <c r="K2798" s="2">
        <v>0</v>
      </c>
      <c r="L2798" t="s">
        <v>40</v>
      </c>
      <c r="M2798" t="s">
        <v>41</v>
      </c>
      <c r="N2798" t="s">
        <v>40</v>
      </c>
      <c r="O2798" t="s">
        <v>41</v>
      </c>
      <c r="P2798" t="s">
        <v>14046</v>
      </c>
      <c r="Q2798" t="s">
        <v>14047</v>
      </c>
      <c r="R2798" t="s">
        <v>166</v>
      </c>
      <c r="S2798" t="s">
        <v>14048</v>
      </c>
    </row>
    <row r="2799" hidden="1" spans="1:19">
      <c r="A2799">
        <v>2798</v>
      </c>
      <c r="B2799" t="s">
        <v>14049</v>
      </c>
      <c r="C2799" t="s">
        <v>103</v>
      </c>
      <c r="D2799" t="str">
        <f>VLOOKUP(C2799,[1]Sheet1!$A:$B,2,0)</f>
        <v>市局第一批-第六批规则</v>
      </c>
      <c r="E2799" t="s">
        <v>14050</v>
      </c>
      <c r="F2799" t="s">
        <v>14051</v>
      </c>
      <c r="G2799" s="2">
        <v>1</v>
      </c>
      <c r="H2799" t="s">
        <v>105</v>
      </c>
      <c r="I2799" s="2">
        <v>1</v>
      </c>
      <c r="J2799" t="s">
        <v>14052</v>
      </c>
      <c r="K2799" s="2">
        <v>0</v>
      </c>
      <c r="L2799" t="s">
        <v>40</v>
      </c>
      <c r="M2799" t="s">
        <v>41</v>
      </c>
      <c r="N2799" t="s">
        <v>40</v>
      </c>
      <c r="O2799" t="s">
        <v>41</v>
      </c>
      <c r="P2799" t="s">
        <v>14053</v>
      </c>
      <c r="Q2799" t="s">
        <v>14054</v>
      </c>
      <c r="R2799" t="s">
        <v>100</v>
      </c>
      <c r="S2799" t="s">
        <v>14055</v>
      </c>
    </row>
    <row r="2800" hidden="1" spans="1:19">
      <c r="A2800">
        <v>2799</v>
      </c>
      <c r="B2800" t="s">
        <v>14056</v>
      </c>
      <c r="C2800" t="s">
        <v>117</v>
      </c>
      <c r="D2800" t="str">
        <f>VLOOKUP(C2800,[1]Sheet1!$A:$B,2,0)</f>
        <v>暂时关闭的规则</v>
      </c>
      <c r="E2800" t="s">
        <v>14057</v>
      </c>
      <c r="F2800" t="s">
        <v>1537</v>
      </c>
      <c r="G2800" s="2">
        <v>1</v>
      </c>
      <c r="H2800" t="s">
        <v>120</v>
      </c>
      <c r="I2800" s="2">
        <v>1</v>
      </c>
      <c r="J2800" t="s">
        <v>13863</v>
      </c>
      <c r="K2800" s="2">
        <v>0</v>
      </c>
      <c r="L2800" t="s">
        <v>40</v>
      </c>
      <c r="M2800" t="s">
        <v>41</v>
      </c>
      <c r="N2800" t="s">
        <v>40</v>
      </c>
      <c r="O2800" t="s">
        <v>41</v>
      </c>
      <c r="P2800" t="s">
        <v>14058</v>
      </c>
      <c r="Q2800" t="s">
        <v>14059</v>
      </c>
      <c r="R2800" t="s">
        <v>100</v>
      </c>
      <c r="S2800" t="s">
        <v>14060</v>
      </c>
    </row>
    <row r="2801" hidden="1" spans="1:19">
      <c r="A2801">
        <v>2800</v>
      </c>
      <c r="B2801" t="s">
        <v>14061</v>
      </c>
      <c r="C2801" t="s">
        <v>65</v>
      </c>
      <c r="D2801" t="str">
        <f>VLOOKUP(C2801,[1]Sheet1!$A:$B,2,0)</f>
        <v>通州项目</v>
      </c>
      <c r="E2801" t="s">
        <v>14062</v>
      </c>
      <c r="F2801" t="s">
        <v>1537</v>
      </c>
      <c r="G2801" s="2">
        <v>1</v>
      </c>
      <c r="H2801" t="s">
        <v>66</v>
      </c>
      <c r="I2801" s="2">
        <v>1</v>
      </c>
      <c r="J2801" t="s">
        <v>14063</v>
      </c>
      <c r="K2801" s="2">
        <v>0</v>
      </c>
      <c r="L2801" t="s">
        <v>40</v>
      </c>
      <c r="M2801" t="s">
        <v>41</v>
      </c>
      <c r="N2801" t="s">
        <v>40</v>
      </c>
      <c r="O2801" t="s">
        <v>41</v>
      </c>
      <c r="P2801" t="s">
        <v>14064</v>
      </c>
      <c r="Q2801" t="s">
        <v>14065</v>
      </c>
      <c r="R2801" t="s">
        <v>100</v>
      </c>
      <c r="S2801" t="s">
        <v>14066</v>
      </c>
    </row>
    <row r="2802" hidden="1" spans="1:19">
      <c r="A2802">
        <v>2801</v>
      </c>
      <c r="B2802" t="s">
        <v>14067</v>
      </c>
      <c r="C2802" t="s">
        <v>65</v>
      </c>
      <c r="D2802" t="str">
        <f>VLOOKUP(C2802,[1]Sheet1!$A:$B,2,0)</f>
        <v>通州项目</v>
      </c>
      <c r="E2802" t="s">
        <v>14068</v>
      </c>
      <c r="F2802" t="s">
        <v>1537</v>
      </c>
      <c r="G2802" s="2">
        <v>1</v>
      </c>
      <c r="H2802" t="s">
        <v>66</v>
      </c>
      <c r="I2802" s="2">
        <v>1</v>
      </c>
      <c r="J2802" t="s">
        <v>14069</v>
      </c>
      <c r="K2802" s="2">
        <v>0</v>
      </c>
      <c r="L2802" t="s">
        <v>40</v>
      </c>
      <c r="M2802" t="s">
        <v>41</v>
      </c>
      <c r="N2802" t="s">
        <v>40</v>
      </c>
      <c r="O2802" t="s">
        <v>41</v>
      </c>
      <c r="P2802" t="s">
        <v>14070</v>
      </c>
      <c r="Q2802" t="s">
        <v>14071</v>
      </c>
      <c r="R2802" t="s">
        <v>100</v>
      </c>
      <c r="S2802" t="s">
        <v>14072</v>
      </c>
    </row>
    <row r="2803" hidden="1" spans="1:19">
      <c r="A2803">
        <v>2802</v>
      </c>
      <c r="B2803" t="s">
        <v>14073</v>
      </c>
      <c r="C2803" t="s">
        <v>65</v>
      </c>
      <c r="D2803" t="str">
        <f>VLOOKUP(C2803,[1]Sheet1!$A:$B,2,0)</f>
        <v>通州项目</v>
      </c>
      <c r="E2803" t="s">
        <v>14074</v>
      </c>
      <c r="F2803" t="s">
        <v>2637</v>
      </c>
      <c r="G2803" s="2">
        <v>1</v>
      </c>
      <c r="H2803" t="s">
        <v>66</v>
      </c>
      <c r="I2803" s="2">
        <v>1</v>
      </c>
      <c r="J2803" t="s">
        <v>14075</v>
      </c>
      <c r="K2803" s="2">
        <v>0</v>
      </c>
      <c r="L2803" t="s">
        <v>40</v>
      </c>
      <c r="M2803" t="s">
        <v>41</v>
      </c>
      <c r="N2803" t="s">
        <v>40</v>
      </c>
      <c r="O2803" t="s">
        <v>41</v>
      </c>
      <c r="P2803" t="s">
        <v>14076</v>
      </c>
      <c r="Q2803" t="s">
        <v>14077</v>
      </c>
      <c r="R2803" t="s">
        <v>166</v>
      </c>
      <c r="S2803" t="s">
        <v>14078</v>
      </c>
    </row>
    <row r="2804" hidden="1" spans="1:19">
      <c r="A2804">
        <v>2803</v>
      </c>
      <c r="B2804" t="s">
        <v>14079</v>
      </c>
      <c r="C2804" t="s">
        <v>65</v>
      </c>
      <c r="D2804" t="str">
        <f>VLOOKUP(C2804,[1]Sheet1!$A:$B,2,0)</f>
        <v>通州项目</v>
      </c>
      <c r="E2804" t="s">
        <v>14080</v>
      </c>
      <c r="F2804" t="s">
        <v>2637</v>
      </c>
      <c r="G2804" s="2">
        <v>1</v>
      </c>
      <c r="H2804" t="s">
        <v>66</v>
      </c>
      <c r="I2804" s="2">
        <v>1</v>
      </c>
      <c r="J2804" t="s">
        <v>14081</v>
      </c>
      <c r="K2804" s="2">
        <v>0</v>
      </c>
      <c r="L2804" t="s">
        <v>40</v>
      </c>
      <c r="M2804" t="s">
        <v>41</v>
      </c>
      <c r="N2804" t="s">
        <v>40</v>
      </c>
      <c r="O2804" t="s">
        <v>41</v>
      </c>
      <c r="P2804" t="s">
        <v>14082</v>
      </c>
      <c r="Q2804" t="s">
        <v>14083</v>
      </c>
      <c r="R2804" t="s">
        <v>166</v>
      </c>
      <c r="S2804" t="s">
        <v>14084</v>
      </c>
    </row>
    <row r="2805" hidden="1" spans="1:19">
      <c r="A2805">
        <v>2804</v>
      </c>
      <c r="B2805" t="s">
        <v>14085</v>
      </c>
      <c r="C2805" t="s">
        <v>65</v>
      </c>
      <c r="D2805" t="str">
        <f>VLOOKUP(C2805,[1]Sheet1!$A:$B,2,0)</f>
        <v>通州项目</v>
      </c>
      <c r="E2805" t="s">
        <v>14086</v>
      </c>
      <c r="F2805" t="s">
        <v>2637</v>
      </c>
      <c r="G2805" s="2">
        <v>1</v>
      </c>
      <c r="H2805" t="s">
        <v>66</v>
      </c>
      <c r="I2805" s="2">
        <v>1</v>
      </c>
      <c r="J2805" t="s">
        <v>14087</v>
      </c>
      <c r="K2805" s="2">
        <v>0</v>
      </c>
      <c r="L2805" t="s">
        <v>40</v>
      </c>
      <c r="M2805" t="s">
        <v>41</v>
      </c>
      <c r="N2805" t="s">
        <v>40</v>
      </c>
      <c r="O2805" t="s">
        <v>41</v>
      </c>
      <c r="P2805" t="s">
        <v>14088</v>
      </c>
      <c r="Q2805" t="s">
        <v>14089</v>
      </c>
      <c r="R2805" t="s">
        <v>100</v>
      </c>
      <c r="S2805" t="s">
        <v>14090</v>
      </c>
    </row>
    <row r="2806" hidden="1" spans="1:19">
      <c r="A2806">
        <v>2805</v>
      </c>
      <c r="B2806" t="s">
        <v>14091</v>
      </c>
      <c r="C2806" t="s">
        <v>65</v>
      </c>
      <c r="D2806" t="str">
        <f>VLOOKUP(C2806,[1]Sheet1!$A:$B,2,0)</f>
        <v>通州项目</v>
      </c>
      <c r="E2806" t="s">
        <v>14092</v>
      </c>
      <c r="F2806" t="s">
        <v>14093</v>
      </c>
      <c r="G2806" s="2">
        <v>1</v>
      </c>
      <c r="H2806" t="s">
        <v>66</v>
      </c>
      <c r="I2806" s="2">
        <v>1</v>
      </c>
      <c r="J2806" t="s">
        <v>14094</v>
      </c>
      <c r="K2806" s="2">
        <v>1</v>
      </c>
      <c r="L2806" t="s">
        <v>40</v>
      </c>
      <c r="M2806" t="s">
        <v>41</v>
      </c>
      <c r="N2806" t="s">
        <v>40</v>
      </c>
      <c r="O2806" t="s">
        <v>41</v>
      </c>
      <c r="P2806" t="s">
        <v>14095</v>
      </c>
      <c r="Q2806" t="s">
        <v>14096</v>
      </c>
      <c r="R2806" t="s">
        <v>166</v>
      </c>
      <c r="S2806" t="s">
        <v>14097</v>
      </c>
    </row>
    <row r="2807" hidden="1" spans="1:19">
      <c r="A2807">
        <v>2806</v>
      </c>
      <c r="B2807" t="s">
        <v>14098</v>
      </c>
      <c r="C2807" t="s">
        <v>57</v>
      </c>
      <c r="D2807" t="str">
        <f>VLOOKUP(C2807,[1]Sheet1!$A:$B,2,0)</f>
        <v>地区个性化规则</v>
      </c>
      <c r="E2807" t="s">
        <v>14099</v>
      </c>
      <c r="F2807" t="s">
        <v>13400</v>
      </c>
      <c r="G2807" s="2">
        <v>1</v>
      </c>
      <c r="H2807" t="s">
        <v>57</v>
      </c>
      <c r="I2807" s="2">
        <v>1</v>
      </c>
      <c r="J2807" t="s">
        <v>14100</v>
      </c>
      <c r="K2807" s="2">
        <v>0</v>
      </c>
      <c r="L2807" t="s">
        <v>40</v>
      </c>
      <c r="M2807" t="s">
        <v>41</v>
      </c>
      <c r="N2807" t="s">
        <v>40</v>
      </c>
      <c r="O2807" t="s">
        <v>41</v>
      </c>
      <c r="P2807" t="s">
        <v>14101</v>
      </c>
      <c r="Q2807" t="s">
        <v>14102</v>
      </c>
      <c r="R2807" t="s">
        <v>166</v>
      </c>
      <c r="S2807" t="s">
        <v>14103</v>
      </c>
    </row>
    <row r="2808" hidden="1" spans="1:19">
      <c r="A2808">
        <v>2807</v>
      </c>
      <c r="B2808" t="s">
        <v>14104</v>
      </c>
      <c r="C2808" t="s">
        <v>65</v>
      </c>
      <c r="D2808" t="str">
        <f>VLOOKUP(C2808,[1]Sheet1!$A:$B,2,0)</f>
        <v>通州项目</v>
      </c>
      <c r="E2808" t="s">
        <v>14105</v>
      </c>
      <c r="F2808" t="s">
        <v>6096</v>
      </c>
      <c r="G2808" s="2">
        <v>1</v>
      </c>
      <c r="H2808" t="s">
        <v>66</v>
      </c>
      <c r="I2808" s="2">
        <v>1</v>
      </c>
      <c r="J2808" t="s">
        <v>14106</v>
      </c>
      <c r="K2808" s="2">
        <v>0</v>
      </c>
      <c r="L2808" t="s">
        <v>40</v>
      </c>
      <c r="M2808" t="s">
        <v>41</v>
      </c>
      <c r="N2808" t="s">
        <v>40</v>
      </c>
      <c r="O2808" t="s">
        <v>41</v>
      </c>
      <c r="P2808" t="s">
        <v>14107</v>
      </c>
      <c r="Q2808" t="s">
        <v>14108</v>
      </c>
      <c r="R2808" t="s">
        <v>166</v>
      </c>
      <c r="S2808" t="s">
        <v>14109</v>
      </c>
    </row>
    <row r="2809" hidden="1" spans="1:19">
      <c r="A2809">
        <v>2808</v>
      </c>
      <c r="B2809" t="s">
        <v>14110</v>
      </c>
      <c r="C2809" t="s">
        <v>65</v>
      </c>
      <c r="D2809" t="str">
        <f>VLOOKUP(C2809,[1]Sheet1!$A:$B,2,0)</f>
        <v>通州项目</v>
      </c>
      <c r="E2809" t="s">
        <v>14111</v>
      </c>
      <c r="F2809" t="s">
        <v>6096</v>
      </c>
      <c r="G2809" s="2">
        <v>1</v>
      </c>
      <c r="H2809" t="s">
        <v>66</v>
      </c>
      <c r="I2809" s="2">
        <v>1</v>
      </c>
      <c r="J2809" t="s">
        <v>14112</v>
      </c>
      <c r="K2809" s="2">
        <v>0</v>
      </c>
      <c r="L2809" t="s">
        <v>40</v>
      </c>
      <c r="M2809" t="s">
        <v>41</v>
      </c>
      <c r="N2809" t="s">
        <v>40</v>
      </c>
      <c r="O2809" t="s">
        <v>41</v>
      </c>
      <c r="P2809" t="s">
        <v>14113</v>
      </c>
      <c r="Q2809" t="s">
        <v>14114</v>
      </c>
      <c r="R2809" t="s">
        <v>100</v>
      </c>
      <c r="S2809" t="s">
        <v>14115</v>
      </c>
    </row>
    <row r="2810" hidden="1" spans="1:19">
      <c r="A2810">
        <v>2809</v>
      </c>
      <c r="B2810" t="s">
        <v>14116</v>
      </c>
      <c r="C2810" t="s">
        <v>65</v>
      </c>
      <c r="D2810" t="str">
        <f>VLOOKUP(C2810,[1]Sheet1!$A:$B,2,0)</f>
        <v>通州项目</v>
      </c>
      <c r="E2810" t="s">
        <v>14117</v>
      </c>
      <c r="F2810" t="s">
        <v>6096</v>
      </c>
      <c r="G2810" s="2">
        <v>1</v>
      </c>
      <c r="H2810" t="s">
        <v>66</v>
      </c>
      <c r="I2810" s="2">
        <v>1</v>
      </c>
      <c r="J2810" t="s">
        <v>14118</v>
      </c>
      <c r="K2810" s="2">
        <v>0</v>
      </c>
      <c r="L2810" t="s">
        <v>40</v>
      </c>
      <c r="M2810" t="s">
        <v>41</v>
      </c>
      <c r="N2810" t="s">
        <v>40</v>
      </c>
      <c r="O2810" t="s">
        <v>41</v>
      </c>
      <c r="P2810" t="s">
        <v>14119</v>
      </c>
      <c r="Q2810" t="s">
        <v>14120</v>
      </c>
      <c r="R2810" t="s">
        <v>166</v>
      </c>
      <c r="S2810" t="s">
        <v>14121</v>
      </c>
    </row>
    <row r="2811" hidden="1" spans="1:19">
      <c r="A2811">
        <v>2810</v>
      </c>
      <c r="B2811" t="s">
        <v>14122</v>
      </c>
      <c r="C2811" t="s">
        <v>65</v>
      </c>
      <c r="D2811" t="str">
        <f>VLOOKUP(C2811,[1]Sheet1!$A:$B,2,0)</f>
        <v>通州项目</v>
      </c>
      <c r="E2811" t="s">
        <v>14123</v>
      </c>
      <c r="F2811" t="s">
        <v>6133</v>
      </c>
      <c r="G2811" s="2">
        <v>1</v>
      </c>
      <c r="H2811" t="s">
        <v>66</v>
      </c>
      <c r="I2811" s="2">
        <v>1</v>
      </c>
      <c r="J2811" t="s">
        <v>14124</v>
      </c>
      <c r="K2811" s="2">
        <v>0</v>
      </c>
      <c r="L2811" t="s">
        <v>40</v>
      </c>
      <c r="M2811" t="s">
        <v>41</v>
      </c>
      <c r="N2811" t="s">
        <v>40</v>
      </c>
      <c r="O2811" t="s">
        <v>41</v>
      </c>
      <c r="P2811" t="s">
        <v>14125</v>
      </c>
      <c r="Q2811" t="s">
        <v>14126</v>
      </c>
      <c r="R2811" t="s">
        <v>166</v>
      </c>
      <c r="S2811" t="s">
        <v>14127</v>
      </c>
    </row>
    <row r="2812" hidden="1" spans="1:19">
      <c r="A2812">
        <v>2811</v>
      </c>
      <c r="B2812" t="s">
        <v>14128</v>
      </c>
      <c r="C2812" t="s">
        <v>13289</v>
      </c>
      <c r="D2812" t="str">
        <f>VLOOKUP(C2812,[1]Sheet1!$A:$B,2,0)</f>
        <v>药品大类</v>
      </c>
      <c r="E2812" t="s">
        <v>14129</v>
      </c>
      <c r="F2812" t="s">
        <v>6140</v>
      </c>
      <c r="G2812" s="2">
        <v>1</v>
      </c>
      <c r="H2812" t="s">
        <v>13291</v>
      </c>
      <c r="I2812" s="2">
        <v>1</v>
      </c>
      <c r="J2812" t="s">
        <v>14130</v>
      </c>
      <c r="K2812" s="2">
        <v>0</v>
      </c>
      <c r="L2812" t="s">
        <v>40</v>
      </c>
      <c r="M2812" t="s">
        <v>41</v>
      </c>
      <c r="N2812" t="s">
        <v>40</v>
      </c>
      <c r="O2812" t="s">
        <v>41</v>
      </c>
      <c r="P2812" t="s">
        <v>14131</v>
      </c>
      <c r="Q2812" t="s">
        <v>14132</v>
      </c>
      <c r="R2812" t="s">
        <v>166</v>
      </c>
      <c r="S2812" t="s">
        <v>14133</v>
      </c>
    </row>
    <row r="2813" hidden="1" spans="1:19">
      <c r="A2813">
        <v>2812</v>
      </c>
      <c r="B2813" t="s">
        <v>14134</v>
      </c>
      <c r="C2813" t="s">
        <v>65</v>
      </c>
      <c r="D2813" t="str">
        <f>VLOOKUP(C2813,[1]Sheet1!$A:$B,2,0)</f>
        <v>通州项目</v>
      </c>
      <c r="E2813" t="s">
        <v>14135</v>
      </c>
      <c r="F2813" t="s">
        <v>2711</v>
      </c>
      <c r="G2813" s="2">
        <v>1</v>
      </c>
      <c r="H2813" t="s">
        <v>66</v>
      </c>
      <c r="I2813" s="2">
        <v>2</v>
      </c>
      <c r="J2813" t="s">
        <v>14136</v>
      </c>
      <c r="K2813" s="2">
        <v>0</v>
      </c>
      <c r="L2813" t="s">
        <v>40</v>
      </c>
      <c r="M2813" t="s">
        <v>41</v>
      </c>
      <c r="N2813" t="s">
        <v>40</v>
      </c>
      <c r="O2813" t="s">
        <v>41</v>
      </c>
      <c r="P2813" t="s">
        <v>14137</v>
      </c>
      <c r="Q2813" t="s">
        <v>14138</v>
      </c>
      <c r="R2813" t="s">
        <v>166</v>
      </c>
      <c r="S2813" t="s">
        <v>14139</v>
      </c>
    </row>
    <row r="2814" hidden="1" spans="1:19">
      <c r="A2814">
        <v>2813</v>
      </c>
      <c r="B2814" t="s">
        <v>14140</v>
      </c>
      <c r="C2814" t="s">
        <v>117</v>
      </c>
      <c r="D2814" t="str">
        <f>VLOOKUP(C2814,[1]Sheet1!$A:$B,2,0)</f>
        <v>暂时关闭的规则</v>
      </c>
      <c r="E2814" t="s">
        <v>14141</v>
      </c>
      <c r="F2814" t="s">
        <v>14142</v>
      </c>
      <c r="G2814" s="2">
        <v>1</v>
      </c>
      <c r="H2814" t="s">
        <v>120</v>
      </c>
      <c r="I2814" s="2">
        <v>1</v>
      </c>
      <c r="J2814" t="s">
        <v>14143</v>
      </c>
      <c r="K2814" s="2">
        <v>0</v>
      </c>
      <c r="L2814" t="s">
        <v>40</v>
      </c>
      <c r="M2814" t="s">
        <v>41</v>
      </c>
      <c r="N2814" t="s">
        <v>40</v>
      </c>
      <c r="O2814" t="s">
        <v>41</v>
      </c>
      <c r="P2814" t="s">
        <v>14144</v>
      </c>
      <c r="Q2814" t="s">
        <v>14145</v>
      </c>
      <c r="R2814" t="s">
        <v>166</v>
      </c>
      <c r="S2814" t="s">
        <v>14146</v>
      </c>
    </row>
    <row r="2815" hidden="1" spans="1:19">
      <c r="A2815">
        <v>2814</v>
      </c>
      <c r="B2815" t="s">
        <v>14147</v>
      </c>
      <c r="C2815" t="s">
        <v>65</v>
      </c>
      <c r="D2815" t="str">
        <f>VLOOKUP(C2815,[1]Sheet1!$A:$B,2,0)</f>
        <v>通州项目</v>
      </c>
      <c r="E2815" t="s">
        <v>14148</v>
      </c>
      <c r="F2815" t="s">
        <v>6140</v>
      </c>
      <c r="G2815" s="2">
        <v>1</v>
      </c>
      <c r="H2815" t="s">
        <v>66</v>
      </c>
      <c r="I2815" s="2">
        <v>1</v>
      </c>
      <c r="J2815" t="s">
        <v>14149</v>
      </c>
      <c r="K2815" s="2">
        <v>0</v>
      </c>
      <c r="L2815" t="s">
        <v>40</v>
      </c>
      <c r="M2815" t="s">
        <v>41</v>
      </c>
      <c r="N2815" t="s">
        <v>40</v>
      </c>
      <c r="O2815" t="s">
        <v>41</v>
      </c>
      <c r="P2815" t="s">
        <v>14150</v>
      </c>
      <c r="Q2815" t="s">
        <v>14151</v>
      </c>
      <c r="R2815" t="s">
        <v>166</v>
      </c>
      <c r="S2815" t="s">
        <v>14152</v>
      </c>
    </row>
    <row r="2816" hidden="1" spans="1:19">
      <c r="A2816">
        <v>2815</v>
      </c>
      <c r="B2816" t="s">
        <v>14153</v>
      </c>
      <c r="C2816" t="s">
        <v>65</v>
      </c>
      <c r="D2816" t="str">
        <f>VLOOKUP(C2816,[1]Sheet1!$A:$B,2,0)</f>
        <v>通州项目</v>
      </c>
      <c r="E2816" t="s">
        <v>14154</v>
      </c>
      <c r="F2816" t="s">
        <v>1699</v>
      </c>
      <c r="G2816" s="2">
        <v>1</v>
      </c>
      <c r="H2816" t="s">
        <v>66</v>
      </c>
      <c r="I2816" s="2">
        <v>1</v>
      </c>
      <c r="J2816" t="s">
        <v>14155</v>
      </c>
      <c r="K2816" s="2">
        <v>0</v>
      </c>
      <c r="L2816" t="s">
        <v>40</v>
      </c>
      <c r="M2816" t="s">
        <v>41</v>
      </c>
      <c r="N2816" t="s">
        <v>40</v>
      </c>
      <c r="O2816" t="s">
        <v>41</v>
      </c>
      <c r="P2816" t="s">
        <v>14156</v>
      </c>
      <c r="Q2816" t="s">
        <v>14157</v>
      </c>
      <c r="R2816" t="s">
        <v>100</v>
      </c>
      <c r="S2816" t="s">
        <v>14158</v>
      </c>
    </row>
    <row r="2817" hidden="1" spans="1:19">
      <c r="A2817">
        <v>2816</v>
      </c>
      <c r="B2817" t="s">
        <v>14159</v>
      </c>
      <c r="C2817" t="s">
        <v>65</v>
      </c>
      <c r="D2817" t="str">
        <f>VLOOKUP(C2817,[1]Sheet1!$A:$B,2,0)</f>
        <v>通州项目</v>
      </c>
      <c r="E2817" t="s">
        <v>14160</v>
      </c>
      <c r="F2817" t="s">
        <v>1699</v>
      </c>
      <c r="G2817" s="2">
        <v>1</v>
      </c>
      <c r="H2817" t="s">
        <v>66</v>
      </c>
      <c r="I2817" s="2">
        <v>1</v>
      </c>
      <c r="J2817" t="s">
        <v>14161</v>
      </c>
      <c r="K2817" s="2">
        <v>0</v>
      </c>
      <c r="L2817" t="s">
        <v>40</v>
      </c>
      <c r="M2817" t="s">
        <v>41</v>
      </c>
      <c r="N2817" t="s">
        <v>40</v>
      </c>
      <c r="O2817" t="s">
        <v>41</v>
      </c>
      <c r="P2817" t="s">
        <v>14162</v>
      </c>
      <c r="Q2817" t="s">
        <v>14163</v>
      </c>
      <c r="R2817" t="s">
        <v>166</v>
      </c>
      <c r="S2817" t="s">
        <v>14164</v>
      </c>
    </row>
    <row r="2818" hidden="1" spans="1:19">
      <c r="A2818">
        <v>2817</v>
      </c>
      <c r="B2818" t="s">
        <v>14165</v>
      </c>
      <c r="C2818" t="s">
        <v>65</v>
      </c>
      <c r="D2818" t="str">
        <f>VLOOKUP(C2818,[1]Sheet1!$A:$B,2,0)</f>
        <v>通州项目</v>
      </c>
      <c r="E2818" t="s">
        <v>14166</v>
      </c>
      <c r="F2818" t="s">
        <v>1699</v>
      </c>
      <c r="G2818" s="2">
        <v>1</v>
      </c>
      <c r="H2818" t="s">
        <v>66</v>
      </c>
      <c r="I2818" s="2">
        <v>1</v>
      </c>
      <c r="J2818" t="s">
        <v>14167</v>
      </c>
      <c r="K2818" s="2">
        <v>0</v>
      </c>
      <c r="L2818" t="s">
        <v>40</v>
      </c>
      <c r="M2818" t="s">
        <v>41</v>
      </c>
      <c r="N2818" t="s">
        <v>40</v>
      </c>
      <c r="O2818" t="s">
        <v>41</v>
      </c>
      <c r="P2818" t="s">
        <v>14168</v>
      </c>
      <c r="Q2818" t="s">
        <v>14169</v>
      </c>
      <c r="R2818" t="s">
        <v>166</v>
      </c>
      <c r="S2818" t="s">
        <v>14170</v>
      </c>
    </row>
    <row r="2819" hidden="1" spans="1:19">
      <c r="A2819">
        <v>2818</v>
      </c>
      <c r="B2819" t="s">
        <v>14171</v>
      </c>
      <c r="C2819" t="s">
        <v>65</v>
      </c>
      <c r="D2819" t="str">
        <f>VLOOKUP(C2819,[1]Sheet1!$A:$B,2,0)</f>
        <v>通州项目</v>
      </c>
      <c r="E2819" t="s">
        <v>14172</v>
      </c>
      <c r="F2819" t="s">
        <v>3406</v>
      </c>
      <c r="G2819" s="2">
        <v>1</v>
      </c>
      <c r="H2819" t="s">
        <v>66</v>
      </c>
      <c r="I2819" s="2">
        <v>1</v>
      </c>
      <c r="J2819" t="s">
        <v>14173</v>
      </c>
      <c r="K2819" s="2">
        <v>0</v>
      </c>
      <c r="L2819" t="s">
        <v>40</v>
      </c>
      <c r="M2819" t="s">
        <v>41</v>
      </c>
      <c r="N2819" t="s">
        <v>40</v>
      </c>
      <c r="O2819" t="s">
        <v>41</v>
      </c>
      <c r="P2819" t="s">
        <v>14174</v>
      </c>
      <c r="Q2819" t="s">
        <v>14175</v>
      </c>
      <c r="R2819" t="s">
        <v>166</v>
      </c>
      <c r="S2819" t="s">
        <v>14176</v>
      </c>
    </row>
    <row r="2820" hidden="1" spans="1:19">
      <c r="A2820">
        <v>2819</v>
      </c>
      <c r="B2820" t="s">
        <v>14177</v>
      </c>
      <c r="C2820" t="s">
        <v>65</v>
      </c>
      <c r="D2820" t="str">
        <f>VLOOKUP(C2820,[1]Sheet1!$A:$B,2,0)</f>
        <v>通州项目</v>
      </c>
      <c r="E2820" t="s">
        <v>14178</v>
      </c>
      <c r="F2820" t="s">
        <v>3406</v>
      </c>
      <c r="G2820" s="2">
        <v>1</v>
      </c>
      <c r="H2820" t="s">
        <v>66</v>
      </c>
      <c r="I2820" s="2">
        <v>1</v>
      </c>
      <c r="J2820" t="s">
        <v>14179</v>
      </c>
      <c r="K2820" s="2">
        <v>0</v>
      </c>
      <c r="L2820" t="s">
        <v>40</v>
      </c>
      <c r="M2820" t="s">
        <v>41</v>
      </c>
      <c r="N2820" t="s">
        <v>40</v>
      </c>
      <c r="O2820" t="s">
        <v>41</v>
      </c>
      <c r="P2820" t="s">
        <v>14180</v>
      </c>
      <c r="Q2820" t="s">
        <v>14181</v>
      </c>
      <c r="R2820" t="s">
        <v>100</v>
      </c>
      <c r="S2820" t="s">
        <v>14182</v>
      </c>
    </row>
    <row r="2821" hidden="1" spans="1:19">
      <c r="A2821">
        <v>2820</v>
      </c>
      <c r="B2821" t="s">
        <v>14183</v>
      </c>
      <c r="C2821" t="s">
        <v>65</v>
      </c>
      <c r="D2821" t="str">
        <f>VLOOKUP(C2821,[1]Sheet1!$A:$B,2,0)</f>
        <v>通州项目</v>
      </c>
      <c r="E2821" t="s">
        <v>14184</v>
      </c>
      <c r="F2821" t="s">
        <v>2825</v>
      </c>
      <c r="G2821" s="2">
        <v>1</v>
      </c>
      <c r="H2821" t="s">
        <v>66</v>
      </c>
      <c r="I2821" s="2">
        <v>1</v>
      </c>
      <c r="J2821" t="s">
        <v>14185</v>
      </c>
      <c r="K2821" s="2">
        <v>0</v>
      </c>
      <c r="L2821" t="s">
        <v>40</v>
      </c>
      <c r="M2821" t="s">
        <v>41</v>
      </c>
      <c r="N2821" t="s">
        <v>40</v>
      </c>
      <c r="O2821" t="s">
        <v>41</v>
      </c>
      <c r="P2821" t="s">
        <v>14186</v>
      </c>
      <c r="Q2821" t="s">
        <v>14187</v>
      </c>
      <c r="R2821" t="s">
        <v>166</v>
      </c>
      <c r="S2821" t="s">
        <v>14188</v>
      </c>
    </row>
    <row r="2822" hidden="1" spans="1:19">
      <c r="A2822">
        <v>2821</v>
      </c>
      <c r="B2822" t="s">
        <v>14189</v>
      </c>
      <c r="C2822" t="s">
        <v>65</v>
      </c>
      <c r="D2822" t="str">
        <f>VLOOKUP(C2822,[1]Sheet1!$A:$B,2,0)</f>
        <v>通州项目</v>
      </c>
      <c r="E2822" t="s">
        <v>14190</v>
      </c>
      <c r="F2822" t="s">
        <v>2825</v>
      </c>
      <c r="G2822" s="2">
        <v>1</v>
      </c>
      <c r="H2822" t="s">
        <v>66</v>
      </c>
      <c r="I2822" s="2">
        <v>1</v>
      </c>
      <c r="J2822" t="s">
        <v>14191</v>
      </c>
      <c r="K2822" s="2">
        <v>0</v>
      </c>
      <c r="L2822" t="s">
        <v>40</v>
      </c>
      <c r="M2822" t="s">
        <v>41</v>
      </c>
      <c r="N2822" t="s">
        <v>40</v>
      </c>
      <c r="O2822" t="s">
        <v>41</v>
      </c>
      <c r="P2822" t="s">
        <v>14192</v>
      </c>
      <c r="Q2822" t="s">
        <v>14193</v>
      </c>
      <c r="R2822" t="s">
        <v>166</v>
      </c>
      <c r="S2822" t="s">
        <v>14194</v>
      </c>
    </row>
    <row r="2823" hidden="1" spans="1:19">
      <c r="A2823">
        <v>2822</v>
      </c>
      <c r="B2823" t="s">
        <v>14195</v>
      </c>
      <c r="C2823" t="s">
        <v>65</v>
      </c>
      <c r="D2823" t="str">
        <f>VLOOKUP(C2823,[1]Sheet1!$A:$B,2,0)</f>
        <v>通州项目</v>
      </c>
      <c r="E2823" t="s">
        <v>14196</v>
      </c>
      <c r="F2823" t="s">
        <v>3724</v>
      </c>
      <c r="G2823" s="2">
        <v>1</v>
      </c>
      <c r="H2823" t="s">
        <v>66</v>
      </c>
      <c r="I2823" s="2">
        <v>1</v>
      </c>
      <c r="J2823" t="s">
        <v>14197</v>
      </c>
      <c r="K2823" s="2">
        <v>1</v>
      </c>
      <c r="L2823" t="s">
        <v>40</v>
      </c>
      <c r="M2823" t="s">
        <v>41</v>
      </c>
      <c r="N2823" t="s">
        <v>40</v>
      </c>
      <c r="O2823" t="s">
        <v>41</v>
      </c>
      <c r="P2823" t="s">
        <v>14198</v>
      </c>
      <c r="Q2823" t="s">
        <v>14199</v>
      </c>
      <c r="R2823" t="s">
        <v>166</v>
      </c>
      <c r="S2823" t="s">
        <v>14200</v>
      </c>
    </row>
    <row r="2824" hidden="1" spans="1:19">
      <c r="A2824">
        <v>2823</v>
      </c>
      <c r="B2824" t="s">
        <v>14201</v>
      </c>
      <c r="C2824" t="s">
        <v>65</v>
      </c>
      <c r="D2824" t="str">
        <f>VLOOKUP(C2824,[1]Sheet1!$A:$B,2,0)</f>
        <v>通州项目</v>
      </c>
      <c r="E2824" t="s">
        <v>14202</v>
      </c>
      <c r="F2824" t="s">
        <v>2825</v>
      </c>
      <c r="G2824" s="2">
        <v>1</v>
      </c>
      <c r="H2824" t="s">
        <v>66</v>
      </c>
      <c r="I2824" s="2">
        <v>1</v>
      </c>
      <c r="J2824" t="s">
        <v>14203</v>
      </c>
      <c r="K2824" s="2">
        <v>0</v>
      </c>
      <c r="L2824" t="s">
        <v>40</v>
      </c>
      <c r="M2824" t="s">
        <v>41</v>
      </c>
      <c r="N2824" t="s">
        <v>40</v>
      </c>
      <c r="O2824" t="s">
        <v>41</v>
      </c>
      <c r="P2824" t="s">
        <v>14204</v>
      </c>
      <c r="Q2824" t="s">
        <v>14205</v>
      </c>
      <c r="R2824" t="s">
        <v>166</v>
      </c>
      <c r="S2824" t="s">
        <v>14206</v>
      </c>
    </row>
    <row r="2825" ht="367.2" hidden="1" spans="1:19">
      <c r="A2825" s="8">
        <v>2824</v>
      </c>
      <c r="B2825" t="s">
        <v>14207</v>
      </c>
      <c r="C2825" t="s">
        <v>65</v>
      </c>
      <c r="D2825" t="str">
        <f>VLOOKUP(C2825,[1]Sheet1!$A:$B,2,0)</f>
        <v>通州项目</v>
      </c>
      <c r="E2825" t="s">
        <v>14208</v>
      </c>
      <c r="F2825" t="s">
        <v>2749</v>
      </c>
      <c r="G2825" s="2">
        <v>1</v>
      </c>
      <c r="H2825" t="s">
        <v>66</v>
      </c>
      <c r="I2825" s="2">
        <v>2</v>
      </c>
      <c r="J2825" s="5" t="s">
        <v>14209</v>
      </c>
      <c r="K2825" s="2">
        <v>0</v>
      </c>
      <c r="L2825" t="s">
        <v>40</v>
      </c>
      <c r="M2825" t="s">
        <v>41</v>
      </c>
      <c r="N2825" t="s">
        <v>40</v>
      </c>
      <c r="O2825" t="s">
        <v>41</v>
      </c>
      <c r="P2825" t="s">
        <v>10789</v>
      </c>
      <c r="Q2825" t="s">
        <v>14210</v>
      </c>
      <c r="R2825" t="s">
        <v>166</v>
      </c>
      <c r="S2825" t="s">
        <v>14211</v>
      </c>
    </row>
  </sheetData>
  <autoFilter xmlns:etc="http://www.wps.cn/officeDocument/2017/etCustomData" ref="A1:U2825" etc:filterBottomFollowUsedRange="0">
    <filterColumn colId="0">
      <filters>
        <filter val="2697"/>
      </filters>
    </filterColumn>
    <filterColumn colId="3">
      <filters>
        <filter val="通州项目"/>
      </filters>
    </filterColumn>
    <extLst/>
  </autoFilter>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583333333333" defaultRowHeight="10.8"/>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FlexCel Studio for VCL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子蚁</cp:lastModifiedBy>
  <dcterms:created xsi:type="dcterms:W3CDTF">2026-02-27T07:34:00Z</dcterms:created>
  <dcterms:modified xsi:type="dcterms:W3CDTF">2026-03-02T05:55:21Z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DE43075FEDB649E083B03F4796CD70FB_13</vt:lpwstr>
  </property>
  <property fmtid="{D5CDD505-2E9C-101B-9397-08002B2CF9AE}" pid="3" name="KSOProductBuildVer">
    <vt:lpwstr>2052-12.1.0.19770</vt:lpwstr>
  </property>
  <property fmtid="{D5CDD505-2E9C-101B-9397-08002B2CF9AE}" pid="4" name="CalculationRule">
    <vt:i4>0</vt:i4>
  </property>
</Properties>
</file>