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E1FF8385749047C911D1C57DDCE6D21675A2126A" xr6:coauthVersionLast="47" xr6:coauthVersionMax="47" xr10:uidLastSave="{430773C1-170F-49EC-BC39-B5F72E99B6C2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Sheet1!$A$1:$R$40</definedName>
    <definedName name="_xlnm.Print_Titles" localSheetId="0">Sheet1!$A:$A,Sheet1!$1:$2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2" i="1" l="1"/>
  <c r="I2" i="1"/>
</calcChain>
</file>

<file path=xl/sharedStrings.xml><?xml version="1.0" encoding="utf-8"?>
<sst xmlns="http://schemas.openxmlformats.org/spreadsheetml/2006/main" count="57" uniqueCount="55">
  <si>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</si>
  <si>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</si>
  <si>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</si>
  <si>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</si>
  <si>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</si>
  <si>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</si>
  <si>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</si>
  <si>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</si>
  <si>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</si>
  <si>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</si>
  <si>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</si>
  <si>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</si>
  <si>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</si>
  <si>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</si>
  <si>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</si>
  <si>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</si>
  <si>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</si>
  <si>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 xml:space="preserve"> </t>
  </si>
  <si>
    <t>Granger Town Hall 1-1</t>
  </si>
  <si>
    <t>RS Civic Center 3-4</t>
  </si>
  <si>
    <t>RS SWC HHS Building 3-5</t>
  </si>
  <si>
    <t>S SWC HHS Building 4-1</t>
  </si>
  <si>
    <t>RS White Mountain Library 4-2</t>
  </si>
  <si>
    <t>RS 1st Congregation Church 4-4</t>
  </si>
  <si>
    <t>RS Civic Center 6-1</t>
  </si>
  <si>
    <t>GR Recreation Center 10-4</t>
  </si>
  <si>
    <t>GR Mansface Church 10-5</t>
  </si>
  <si>
    <t>GR Mansface Church 10-7</t>
  </si>
  <si>
    <t>Reliance Fire Station 12-1</t>
  </si>
  <si>
    <t>Farson Community Hall 20-1</t>
  </si>
  <si>
    <t>Wamsutter Town Hall 23-1</t>
  </si>
  <si>
    <t>McKinnon School Building 24-1</t>
  </si>
  <si>
    <t>Bairoil Town Hall 25-1</t>
  </si>
  <si>
    <t>RS SWC HHS Building 4-3</t>
  </si>
  <si>
    <t>GR Catholic Church 10-2</t>
  </si>
  <si>
    <t>GR Catholic Church 10-6</t>
  </si>
  <si>
    <t>GR Sweetwater Co. Library 10-1</t>
  </si>
  <si>
    <t>RS Western WY College 6-3</t>
  </si>
  <si>
    <t>RS Western WY College 5-2</t>
  </si>
  <si>
    <t>RS Western WY College 5-1</t>
  </si>
  <si>
    <t>RS School Admin. Bldg. 5-4</t>
  </si>
  <si>
    <t>RS School Admin. Bldg. 5-3</t>
  </si>
  <si>
    <t>RS Co. Events Complex  6-2</t>
  </si>
  <si>
    <t>RS White Mntn. Library 5-5</t>
  </si>
  <si>
    <t>RS Co. Events Complex 6-4</t>
  </si>
  <si>
    <t>RS Co. Events Complex 7-1</t>
  </si>
  <si>
    <t>RS Co. Events Complex 7-2</t>
  </si>
  <si>
    <t>Jamestown K-Motive Bldg 9-1</t>
  </si>
  <si>
    <t>Jamestown K-Motive Bldg 9-2</t>
  </si>
  <si>
    <t>Superior Admin. Building 19-1</t>
  </si>
  <si>
    <t>Point of Rocks; Varley Res 21-1</t>
  </si>
  <si>
    <t>Washam; Slagowski Res 13-1</t>
  </si>
  <si>
    <t>RS 1st United Meth. Church 3-3</t>
  </si>
  <si>
    <t>RS 1st United Meth. Church 3-2</t>
  </si>
  <si>
    <t>GR Catholic Church 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</si>
</sst>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4" fillId="0" borderId="5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/>
    <xf numFmtId="3" fontId="4" fillId="0" borderId="5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2" fillId="0" borderId="5" xfId="0" applyFont="1" applyFill="1" applyBorder="1"/>
    <xf numFmtId="0" fontId="2" fillId="0" borderId="0" xfId="0" applyFont="1" applyFill="1" applyBorder="1"/>
    <xf numFmtId="0" fontId="4" fillId="0" borderId="7" xfId="0" applyFont="1" applyBorder="1"/>
    <xf numFmtId="3" fontId="4" fillId="0" borderId="7" xfId="0" applyNumberFormat="1" applyFont="1" applyFill="1" applyBorder="1"/>
    <xf numFmtId="0" fontId="4" fillId="0" borderId="12" xfId="0" applyFont="1" applyBorder="1"/>
    <xf numFmtId="0" fontId="4" fillId="0" borderId="11" xfId="0" applyFont="1" applyBorder="1"/>
    <xf numFmtId="3" fontId="4" fillId="0" borderId="9" xfId="0" applyNumberFormat="1" applyFont="1" applyFill="1" applyBorder="1" applyAlignment="1"/>
    <xf numFmtId="0" fontId="4" fillId="0" borderId="10" xfId="0" applyFont="1" applyBorder="1" applyAlignment="1"/>
    <xf numFmtId="0" fontId="4" fillId="0" borderId="7" xfId="0" applyFont="1" applyBorder="1" applyAlignment="1">
      <alignment wrapText="1"/>
    </xf>
    <xf numFmtId="3" fontId="4" fillId="0" borderId="7" xfId="0" applyNumberFormat="1" applyFont="1" applyFill="1" applyBorder="1" applyAlignment="1">
      <alignment horizontal="right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7" fillId="0" borderId="0" xfId="2" applyFont="1" applyFill="1" applyBorder="1" applyAlignment="1"/>
    <xf numFmtId="3" fontId="4" fillId="0" borderId="10" xfId="0" applyNumberFormat="1" applyFont="1" applyFill="1" applyBorder="1"/>
    <xf numFmtId="0" fontId="4" fillId="0" borderId="12" xfId="0" applyFont="1" applyBorder="1" applyAlignment="1">
      <alignment wrapText="1"/>
    </xf>
    <xf numFmtId="3" fontId="4" fillId="0" borderId="6" xfId="0" applyNumberFormat="1" applyFont="1" applyFill="1" applyBorder="1" applyAlignment="1">
      <alignment horizontal="right"/>
    </xf>
    <xf numFmtId="0" fontId="4" fillId="0" borderId="11" xfId="0" applyFont="1" applyBorder="1" applyAlignment="1">
      <alignment wrapText="1"/>
    </xf>
    <xf numFmtId="0" fontId="4" fillId="0" borderId="14" xfId="0" applyFont="1" applyBorder="1" applyAlignment="1"/>
    <xf numFmtId="0" fontId="4" fillId="0" borderId="13" xfId="0" applyFont="1" applyBorder="1" applyAlignment="1">
      <alignment wrapText="1"/>
    </xf>
    <xf numFmtId="0" fontId="4" fillId="0" borderId="5" xfId="0" applyFont="1" applyBorder="1"/>
    <xf numFmtId="0" fontId="4" fillId="0" borderId="13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9" xfId="0" applyFont="1" applyBorder="1" applyAlignment="1"/>
    <xf numFmtId="3" fontId="2" fillId="0" borderId="5" xfId="1" applyNumberFormat="1" applyFont="1" applyFill="1" applyBorder="1" applyAlignment="1">
      <alignment horizontal="right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3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"/>
  <sheetViews>
    <sheetView tabSelected="1" zoomScale="85" zoomScaleNormal="85" zoomScaleSheetLayoutView="78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1" sqref="S1:BZ40"/>
    </sheetView>
  </sheetViews>
  <sheetFormatPr defaultColWidth="17.36328125" defaultRowHeight="12.5" x14ac:dyDescent="0.25"/>
  <cols>
    <col min="1" max="1" width="28.36328125" style="4" customWidth="1"/>
    <col min="2" max="2" width="18" style="4" customWidth="1"/>
    <col min="3" max="3" width="19" style="2" customWidth="1"/>
    <col min="4" max="4" width="17.36328125" style="2" customWidth="1"/>
    <col min="5" max="5" width="17.6328125" style="2" customWidth="1"/>
    <col min="6" max="6" width="18" style="2" customWidth="1"/>
    <col min="7" max="7" width="19" style="2" customWidth="1"/>
    <col min="8" max="8" width="17" style="2" customWidth="1"/>
    <col min="9" max="11" width="14.54296875" style="7" customWidth="1"/>
    <col min="12" max="12" width="15" style="2" bestFit="1" customWidth="1"/>
    <col min="13" max="15" width="14.54296875" style="2" customWidth="1"/>
    <col min="16" max="18" width="12.6328125" style="7" customWidth="1"/>
    <col min="19" max="16384" width="17.36328125" style="2"/>
  </cols>
  <sheetData>
    <row r="1" spans="1:21" s="1" customFormat="1" ht="37.25" customHeight="1" x14ac:dyDescent="0.25">
      <c r="A1" s="3"/>
      <c r="B1" s="58" t="s">
        <v>4</v>
      </c>
      <c r="C1" s="55" t="s">
        <v>5</v>
      </c>
      <c r="D1" s="56"/>
      <c r="E1" s="56"/>
      <c r="F1" s="56"/>
      <c r="G1" s="56"/>
      <c r="H1" s="57"/>
      <c r="I1" s="55" t="s">
        <v>15</v>
      </c>
      <c r="J1" s="56"/>
      <c r="K1" s="57"/>
      <c r="L1" s="55" t="s">
        <v>3</v>
      </c>
      <c r="M1" s="56"/>
      <c r="N1" s="56"/>
      <c r="O1" s="56"/>
      <c r="P1" s="56"/>
      <c r="Q1" s="56"/>
      <c r="R1" s="57"/>
    </row>
    <row r="2" spans="1:21" s="6" customFormat="1" ht="42" customHeight="1" x14ac:dyDescent="0.25">
      <c r="A2" s="5"/>
      <c r="B2" s="58"/>
      <c r="C2" s="36" t="s">
        <v>16</v>
      </c>
      <c r="D2" s="36" t="s">
        <v>6</v>
      </c>
      <c r="E2" s="36" t="s">
        <v>7</v>
      </c>
      <c r="F2" s="12" t="s">
        <v>8</v>
      </c>
      <c r="G2" s="12" t="s">
        <v>9</v>
      </c>
      <c r="H2" s="12" t="s">
        <v>10</v>
      </c>
      <c r="I2" s="10" t="str">
        <f>"Write-Ins"</f>
        <v>Write-Ins</v>
      </c>
      <c r="J2" s="15" t="s">
        <v>2</v>
      </c>
      <c r="K2" s="15" t="s">
        <v>1</v>
      </c>
      <c r="L2" s="12" t="s">
        <v>11</v>
      </c>
      <c r="M2" s="13" t="s">
        <v>12</v>
      </c>
      <c r="N2" s="21" t="s">
        <v>13</v>
      </c>
      <c r="O2" s="9" t="s">
        <v>14</v>
      </c>
      <c r="P2" s="10" t="str">
        <f>"Write-Ins"</f>
        <v>Write-Ins</v>
      </c>
      <c r="Q2" s="15" t="s">
        <v>2</v>
      </c>
      <c r="R2" s="15" t="s">
        <v>1</v>
      </c>
    </row>
    <row r="3" spans="1:21" s="11" customFormat="1" ht="15" customHeight="1" x14ac:dyDescent="0.25">
      <c r="A3" s="37" t="s">
        <v>18</v>
      </c>
      <c r="B3" s="32">
        <v>84</v>
      </c>
      <c r="C3" s="18">
        <v>74</v>
      </c>
      <c r="D3" s="19">
        <v>4</v>
      </c>
      <c r="E3" s="19">
        <v>3</v>
      </c>
      <c r="F3" s="14">
        <v>0</v>
      </c>
      <c r="G3" s="14">
        <v>0</v>
      </c>
      <c r="H3" s="41">
        <v>0</v>
      </c>
      <c r="I3" s="50">
        <v>3</v>
      </c>
      <c r="J3" s="14">
        <v>0</v>
      </c>
      <c r="K3" s="20">
        <v>0</v>
      </c>
      <c r="L3" s="18">
        <v>55</v>
      </c>
      <c r="M3" s="19">
        <v>17</v>
      </c>
      <c r="N3" s="19">
        <v>2</v>
      </c>
      <c r="O3" s="14">
        <v>6</v>
      </c>
      <c r="P3" s="14">
        <v>1</v>
      </c>
      <c r="Q3" s="14">
        <v>0</v>
      </c>
      <c r="R3" s="20">
        <v>3</v>
      </c>
    </row>
    <row r="4" spans="1:21" s="11" customFormat="1" ht="15" customHeight="1" x14ac:dyDescent="0.25">
      <c r="A4" s="37" t="s">
        <v>53</v>
      </c>
      <c r="B4" s="22">
        <v>1163</v>
      </c>
      <c r="C4" s="18">
        <v>778</v>
      </c>
      <c r="D4" s="19">
        <v>265</v>
      </c>
      <c r="E4" s="19">
        <v>50</v>
      </c>
      <c r="F4" s="14">
        <v>3</v>
      </c>
      <c r="G4" s="14">
        <v>6</v>
      </c>
      <c r="H4" s="35">
        <v>9</v>
      </c>
      <c r="I4" s="50">
        <v>29</v>
      </c>
      <c r="J4" s="14">
        <v>0</v>
      </c>
      <c r="K4" s="16">
        <v>23</v>
      </c>
      <c r="L4" s="18">
        <v>576</v>
      </c>
      <c r="M4" s="19">
        <v>509</v>
      </c>
      <c r="N4" s="19">
        <v>28</v>
      </c>
      <c r="O4" s="14">
        <v>16</v>
      </c>
      <c r="P4" s="14">
        <v>6</v>
      </c>
      <c r="Q4" s="14">
        <v>4</v>
      </c>
      <c r="R4" s="16">
        <v>24</v>
      </c>
    </row>
    <row r="5" spans="1:21" s="11" customFormat="1" ht="15" customHeight="1" x14ac:dyDescent="0.25">
      <c r="A5" s="37" t="s">
        <v>52</v>
      </c>
      <c r="B5" s="22">
        <v>306</v>
      </c>
      <c r="C5" s="18">
        <v>210</v>
      </c>
      <c r="D5" s="19">
        <v>54</v>
      </c>
      <c r="E5" s="19">
        <v>22</v>
      </c>
      <c r="F5" s="14">
        <v>0</v>
      </c>
      <c r="G5" s="14">
        <v>1</v>
      </c>
      <c r="H5" s="35">
        <v>3</v>
      </c>
      <c r="I5" s="50">
        <v>7</v>
      </c>
      <c r="J5" s="14">
        <v>0</v>
      </c>
      <c r="K5" s="16">
        <v>9</v>
      </c>
      <c r="L5" s="18">
        <v>146</v>
      </c>
      <c r="M5" s="19">
        <v>142</v>
      </c>
      <c r="N5" s="19">
        <v>5</v>
      </c>
      <c r="O5" s="14">
        <v>6</v>
      </c>
      <c r="P5" s="14">
        <v>1</v>
      </c>
      <c r="Q5" s="14">
        <v>0</v>
      </c>
      <c r="R5" s="16">
        <v>6</v>
      </c>
      <c r="S5" s="11" t="s">
        <v>17</v>
      </c>
    </row>
    <row r="6" spans="1:21" s="11" customFormat="1" ht="15" customHeight="1" x14ac:dyDescent="0.25">
      <c r="A6" s="37" t="s">
        <v>19</v>
      </c>
      <c r="B6" s="22">
        <v>141</v>
      </c>
      <c r="C6" s="18">
        <v>100</v>
      </c>
      <c r="D6" s="19">
        <v>31</v>
      </c>
      <c r="E6" s="19">
        <v>4</v>
      </c>
      <c r="F6" s="14">
        <v>0</v>
      </c>
      <c r="G6" s="14">
        <v>2</v>
      </c>
      <c r="H6" s="35">
        <v>3</v>
      </c>
      <c r="I6" s="50">
        <v>1</v>
      </c>
      <c r="J6" s="14">
        <v>0</v>
      </c>
      <c r="K6" s="16">
        <v>0</v>
      </c>
      <c r="L6" s="18">
        <v>61</v>
      </c>
      <c r="M6" s="19">
        <v>69</v>
      </c>
      <c r="N6" s="19">
        <v>5</v>
      </c>
      <c r="O6" s="14">
        <v>4</v>
      </c>
      <c r="P6" s="14">
        <v>0</v>
      </c>
      <c r="Q6" s="14">
        <v>0</v>
      </c>
      <c r="R6" s="16">
        <v>2</v>
      </c>
    </row>
    <row r="7" spans="1:21" s="11" customFormat="1" ht="15" customHeight="1" x14ac:dyDescent="0.25">
      <c r="A7" s="37" t="s">
        <v>20</v>
      </c>
      <c r="B7" s="22">
        <v>338</v>
      </c>
      <c r="C7" s="18">
        <v>211</v>
      </c>
      <c r="D7" s="19">
        <v>81</v>
      </c>
      <c r="E7" s="19">
        <v>29</v>
      </c>
      <c r="F7" s="14">
        <v>2</v>
      </c>
      <c r="G7" s="14">
        <v>2</v>
      </c>
      <c r="H7" s="35">
        <v>3</v>
      </c>
      <c r="I7" s="50">
        <v>7</v>
      </c>
      <c r="J7" s="14">
        <v>0</v>
      </c>
      <c r="K7" s="16">
        <v>3</v>
      </c>
      <c r="L7" s="18">
        <v>139</v>
      </c>
      <c r="M7" s="19">
        <v>162</v>
      </c>
      <c r="N7" s="19">
        <v>18</v>
      </c>
      <c r="O7" s="14">
        <v>15</v>
      </c>
      <c r="P7" s="14">
        <v>0</v>
      </c>
      <c r="Q7" s="14">
        <v>0</v>
      </c>
      <c r="R7" s="16">
        <v>4</v>
      </c>
    </row>
    <row r="8" spans="1:21" s="11" customFormat="1" ht="15" customHeight="1" x14ac:dyDescent="0.25">
      <c r="A8" s="37" t="s">
        <v>21</v>
      </c>
      <c r="B8" s="22">
        <v>467</v>
      </c>
      <c r="C8" s="18">
        <v>285</v>
      </c>
      <c r="D8" s="19">
        <v>120</v>
      </c>
      <c r="E8" s="19">
        <v>32</v>
      </c>
      <c r="F8" s="14">
        <v>4</v>
      </c>
      <c r="G8" s="14">
        <v>3</v>
      </c>
      <c r="H8" s="35">
        <v>8</v>
      </c>
      <c r="I8" s="50">
        <v>11</v>
      </c>
      <c r="J8" s="14">
        <v>1</v>
      </c>
      <c r="K8" s="16">
        <v>3</v>
      </c>
      <c r="L8" s="18">
        <v>207</v>
      </c>
      <c r="M8" s="19">
        <v>221</v>
      </c>
      <c r="N8" s="19">
        <v>17</v>
      </c>
      <c r="O8" s="14">
        <v>11</v>
      </c>
      <c r="P8" s="14">
        <v>1</v>
      </c>
      <c r="Q8" s="14">
        <v>0</v>
      </c>
      <c r="R8" s="16">
        <v>10</v>
      </c>
    </row>
    <row r="9" spans="1:21" s="11" customFormat="1" ht="15" customHeight="1" x14ac:dyDescent="0.25">
      <c r="A9" s="37" t="s">
        <v>22</v>
      </c>
      <c r="B9" s="22">
        <v>426</v>
      </c>
      <c r="C9" s="18">
        <v>285</v>
      </c>
      <c r="D9" s="19">
        <v>84</v>
      </c>
      <c r="E9" s="19">
        <v>23</v>
      </c>
      <c r="F9" s="14">
        <v>9</v>
      </c>
      <c r="G9" s="14">
        <v>0</v>
      </c>
      <c r="H9" s="35">
        <v>3</v>
      </c>
      <c r="I9" s="50">
        <v>18</v>
      </c>
      <c r="J9" s="14">
        <v>0</v>
      </c>
      <c r="K9" s="17">
        <v>4</v>
      </c>
      <c r="L9" s="18">
        <v>219</v>
      </c>
      <c r="M9" s="19">
        <v>167</v>
      </c>
      <c r="N9" s="19">
        <v>10</v>
      </c>
      <c r="O9" s="14">
        <v>22</v>
      </c>
      <c r="P9" s="14">
        <v>0</v>
      </c>
      <c r="Q9" s="14">
        <v>0</v>
      </c>
      <c r="R9" s="17">
        <v>8</v>
      </c>
    </row>
    <row r="10" spans="1:21" s="1" customFormat="1" ht="15" customHeight="1" x14ac:dyDescent="0.25">
      <c r="A10" s="37" t="s">
        <v>33</v>
      </c>
      <c r="B10" s="22">
        <v>335</v>
      </c>
      <c r="C10" s="18">
        <v>244</v>
      </c>
      <c r="D10" s="19">
        <v>60</v>
      </c>
      <c r="E10" s="19">
        <v>15</v>
      </c>
      <c r="F10" s="14">
        <v>1</v>
      </c>
      <c r="G10" s="14">
        <v>1</v>
      </c>
      <c r="H10" s="35">
        <v>1</v>
      </c>
      <c r="I10" s="50">
        <v>8</v>
      </c>
      <c r="J10" s="14">
        <v>0</v>
      </c>
      <c r="K10" s="17">
        <v>5</v>
      </c>
      <c r="L10" s="18">
        <v>189</v>
      </c>
      <c r="M10" s="19">
        <v>117</v>
      </c>
      <c r="N10" s="19">
        <v>9</v>
      </c>
      <c r="O10" s="14">
        <v>10</v>
      </c>
      <c r="P10" s="14">
        <v>2</v>
      </c>
      <c r="Q10" s="14">
        <v>1</v>
      </c>
      <c r="R10" s="17">
        <v>7</v>
      </c>
    </row>
    <row r="11" spans="1:21" s="11" customFormat="1" ht="15" customHeight="1" x14ac:dyDescent="0.25">
      <c r="A11" s="37" t="s">
        <v>23</v>
      </c>
      <c r="B11" s="22">
        <v>851</v>
      </c>
      <c r="C11" s="18">
        <v>570</v>
      </c>
      <c r="D11" s="19">
        <v>182</v>
      </c>
      <c r="E11" s="19">
        <v>51</v>
      </c>
      <c r="F11" s="14">
        <v>7</v>
      </c>
      <c r="G11" s="14">
        <v>3</v>
      </c>
      <c r="H11" s="35">
        <v>6</v>
      </c>
      <c r="I11" s="50">
        <v>15</v>
      </c>
      <c r="J11" s="14">
        <v>0</v>
      </c>
      <c r="K11" s="17">
        <v>17</v>
      </c>
      <c r="L11" s="18">
        <v>423</v>
      </c>
      <c r="M11" s="19">
        <v>364</v>
      </c>
      <c r="N11" s="19">
        <v>29</v>
      </c>
      <c r="O11" s="14">
        <v>20</v>
      </c>
      <c r="P11" s="14">
        <v>0</v>
      </c>
      <c r="Q11" s="14">
        <v>1</v>
      </c>
      <c r="R11" s="17">
        <v>14</v>
      </c>
    </row>
    <row r="12" spans="1:21" s="11" customFormat="1" ht="15" customHeight="1" x14ac:dyDescent="0.25">
      <c r="A12" s="37" t="s">
        <v>39</v>
      </c>
      <c r="B12" s="22">
        <v>209</v>
      </c>
      <c r="C12" s="18">
        <v>139</v>
      </c>
      <c r="D12" s="19">
        <v>48</v>
      </c>
      <c r="E12" s="19">
        <v>13</v>
      </c>
      <c r="F12" s="14">
        <v>0</v>
      </c>
      <c r="G12" s="14">
        <v>2</v>
      </c>
      <c r="H12" s="35">
        <v>3</v>
      </c>
      <c r="I12" s="50">
        <v>4</v>
      </c>
      <c r="J12" s="14">
        <v>0</v>
      </c>
      <c r="K12" s="17">
        <v>0</v>
      </c>
      <c r="L12" s="18">
        <v>111</v>
      </c>
      <c r="M12" s="19">
        <v>75</v>
      </c>
      <c r="N12" s="19">
        <v>12</v>
      </c>
      <c r="O12" s="14">
        <v>4</v>
      </c>
      <c r="P12" s="14">
        <v>1</v>
      </c>
      <c r="Q12" s="14">
        <v>2</v>
      </c>
      <c r="R12" s="17">
        <v>4</v>
      </c>
    </row>
    <row r="13" spans="1:21" s="11" customFormat="1" ht="15" customHeight="1" x14ac:dyDescent="0.25">
      <c r="A13" s="37" t="s">
        <v>38</v>
      </c>
      <c r="B13" s="22">
        <v>1554</v>
      </c>
      <c r="C13" s="18">
        <v>1114</v>
      </c>
      <c r="D13" s="19">
        <v>263</v>
      </c>
      <c r="E13" s="19">
        <v>84</v>
      </c>
      <c r="F13" s="14">
        <v>13</v>
      </c>
      <c r="G13" s="14">
        <v>5</v>
      </c>
      <c r="H13" s="35">
        <v>13</v>
      </c>
      <c r="I13" s="50">
        <v>57</v>
      </c>
      <c r="J13" s="14">
        <v>1</v>
      </c>
      <c r="K13" s="17">
        <v>4</v>
      </c>
      <c r="L13" s="18">
        <v>813</v>
      </c>
      <c r="M13" s="19">
        <v>594</v>
      </c>
      <c r="N13" s="19">
        <v>42</v>
      </c>
      <c r="O13" s="14">
        <v>52</v>
      </c>
      <c r="P13" s="14">
        <v>6</v>
      </c>
      <c r="Q13" s="14">
        <v>4</v>
      </c>
      <c r="R13" s="17">
        <v>43</v>
      </c>
    </row>
    <row r="14" spans="1:21" s="11" customFormat="1" ht="15" customHeight="1" x14ac:dyDescent="0.25">
      <c r="A14" s="37" t="s">
        <v>41</v>
      </c>
      <c r="B14" s="22">
        <v>902</v>
      </c>
      <c r="C14" s="18">
        <v>646</v>
      </c>
      <c r="D14" s="19">
        <v>164</v>
      </c>
      <c r="E14" s="19">
        <v>43</v>
      </c>
      <c r="F14" s="14">
        <v>6</v>
      </c>
      <c r="G14" s="14">
        <v>5</v>
      </c>
      <c r="H14" s="35">
        <v>7</v>
      </c>
      <c r="I14" s="50">
        <v>19</v>
      </c>
      <c r="J14" s="14">
        <v>0</v>
      </c>
      <c r="K14" s="17">
        <v>12</v>
      </c>
      <c r="L14" s="18">
        <v>467</v>
      </c>
      <c r="M14" s="19">
        <v>361</v>
      </c>
      <c r="N14" s="19">
        <v>20</v>
      </c>
      <c r="O14" s="14">
        <v>24</v>
      </c>
      <c r="P14" s="14">
        <v>3</v>
      </c>
      <c r="Q14" s="14">
        <v>4</v>
      </c>
      <c r="R14" s="17">
        <v>23</v>
      </c>
    </row>
    <row r="15" spans="1:21" s="11" customFormat="1" ht="15" customHeight="1" x14ac:dyDescent="0.25">
      <c r="A15" s="37" t="s">
        <v>40</v>
      </c>
      <c r="B15" s="22">
        <v>609</v>
      </c>
      <c r="C15" s="18">
        <v>445</v>
      </c>
      <c r="D15" s="19">
        <v>113</v>
      </c>
      <c r="E15" s="19">
        <v>28</v>
      </c>
      <c r="F15" s="14">
        <v>1</v>
      </c>
      <c r="G15" s="14">
        <v>2</v>
      </c>
      <c r="H15" s="35">
        <v>2</v>
      </c>
      <c r="I15" s="50">
        <v>13</v>
      </c>
      <c r="J15" s="14">
        <v>0</v>
      </c>
      <c r="K15" s="17">
        <v>5</v>
      </c>
      <c r="L15" s="18">
        <v>306</v>
      </c>
      <c r="M15" s="19">
        <v>277</v>
      </c>
      <c r="N15" s="19">
        <v>16</v>
      </c>
      <c r="O15" s="14">
        <v>2</v>
      </c>
      <c r="P15" s="14">
        <v>0</v>
      </c>
      <c r="Q15" s="14">
        <v>1</v>
      </c>
      <c r="R15" s="17">
        <v>7</v>
      </c>
      <c r="S15" s="27"/>
      <c r="T15" s="27"/>
      <c r="U15" s="27"/>
    </row>
    <row r="16" spans="1:21" ht="15" customHeight="1" x14ac:dyDescent="0.25">
      <c r="A16" s="37" t="s">
        <v>43</v>
      </c>
      <c r="B16" s="33">
        <v>453</v>
      </c>
      <c r="C16" s="45">
        <v>345</v>
      </c>
      <c r="D16" s="54">
        <v>65</v>
      </c>
      <c r="E16" s="54">
        <v>20</v>
      </c>
      <c r="F16" s="14">
        <v>4</v>
      </c>
      <c r="G16" s="14">
        <v>8</v>
      </c>
      <c r="H16" s="28">
        <v>5</v>
      </c>
      <c r="I16" s="51">
        <v>5</v>
      </c>
      <c r="J16" s="25">
        <v>0</v>
      </c>
      <c r="K16" s="34">
        <v>1</v>
      </c>
      <c r="L16" s="45">
        <v>246</v>
      </c>
      <c r="M16" s="54">
        <v>162</v>
      </c>
      <c r="N16" s="54">
        <v>15</v>
      </c>
      <c r="O16" s="14">
        <v>14</v>
      </c>
      <c r="P16" s="7">
        <v>1</v>
      </c>
      <c r="Q16" s="7">
        <v>2</v>
      </c>
      <c r="R16" s="34">
        <v>13</v>
      </c>
      <c r="S16" s="8"/>
      <c r="T16" s="8"/>
      <c r="U16" s="8"/>
    </row>
    <row r="17" spans="1:18" x14ac:dyDescent="0.25">
      <c r="A17" s="37" t="s">
        <v>24</v>
      </c>
      <c r="B17" s="33">
        <v>547</v>
      </c>
      <c r="C17" s="45">
        <v>345</v>
      </c>
      <c r="D17" s="54">
        <v>135</v>
      </c>
      <c r="E17" s="54">
        <v>34</v>
      </c>
      <c r="F17" s="14">
        <v>5</v>
      </c>
      <c r="G17" s="14">
        <v>3</v>
      </c>
      <c r="H17" s="28">
        <v>4</v>
      </c>
      <c r="I17" s="51">
        <v>16</v>
      </c>
      <c r="J17" s="25">
        <v>1</v>
      </c>
      <c r="K17" s="34">
        <v>4</v>
      </c>
      <c r="L17" s="45">
        <v>266</v>
      </c>
      <c r="M17" s="54">
        <v>234</v>
      </c>
      <c r="N17" s="54">
        <v>10</v>
      </c>
      <c r="O17" s="14">
        <v>23</v>
      </c>
      <c r="P17" s="25">
        <v>2</v>
      </c>
      <c r="Q17" s="25">
        <v>1</v>
      </c>
      <c r="R17" s="34">
        <v>11</v>
      </c>
    </row>
    <row r="18" spans="1:18" x14ac:dyDescent="0.25">
      <c r="A18" s="37" t="s">
        <v>42</v>
      </c>
      <c r="B18" s="33">
        <v>546</v>
      </c>
      <c r="C18" s="45">
        <v>385</v>
      </c>
      <c r="D18" s="54">
        <v>99</v>
      </c>
      <c r="E18" s="54">
        <v>30</v>
      </c>
      <c r="F18" s="14">
        <v>4</v>
      </c>
      <c r="G18" s="14">
        <v>0</v>
      </c>
      <c r="H18" s="28">
        <v>10</v>
      </c>
      <c r="I18" s="51">
        <v>9</v>
      </c>
      <c r="J18" s="25">
        <v>3</v>
      </c>
      <c r="K18" s="34">
        <v>6</v>
      </c>
      <c r="L18" s="45">
        <v>264</v>
      </c>
      <c r="M18" s="54">
        <v>242</v>
      </c>
      <c r="N18" s="54">
        <v>14</v>
      </c>
      <c r="O18" s="14">
        <v>12</v>
      </c>
      <c r="P18" s="7">
        <v>0</v>
      </c>
      <c r="Q18" s="7">
        <v>2</v>
      </c>
      <c r="R18" s="34">
        <v>12</v>
      </c>
    </row>
    <row r="19" spans="1:18" x14ac:dyDescent="0.25">
      <c r="A19" s="37" t="s">
        <v>37</v>
      </c>
      <c r="B19" s="33">
        <v>360</v>
      </c>
      <c r="C19" s="45">
        <v>259</v>
      </c>
      <c r="D19" s="54">
        <v>65</v>
      </c>
      <c r="E19" s="54">
        <v>17</v>
      </c>
      <c r="F19" s="14">
        <v>3</v>
      </c>
      <c r="G19" s="14">
        <v>0</v>
      </c>
      <c r="H19" s="28">
        <v>2</v>
      </c>
      <c r="I19" s="51">
        <v>13</v>
      </c>
      <c r="J19" s="25">
        <v>0</v>
      </c>
      <c r="K19" s="34">
        <v>1</v>
      </c>
      <c r="L19" s="45">
        <v>213</v>
      </c>
      <c r="M19" s="54">
        <v>121</v>
      </c>
      <c r="N19" s="54">
        <v>6</v>
      </c>
      <c r="O19" s="14">
        <v>12</v>
      </c>
      <c r="P19" s="25">
        <v>1</v>
      </c>
      <c r="Q19" s="25">
        <v>1</v>
      </c>
      <c r="R19" s="34">
        <v>6</v>
      </c>
    </row>
    <row r="20" spans="1:18" x14ac:dyDescent="0.25">
      <c r="A20" s="37" t="s">
        <v>44</v>
      </c>
      <c r="B20" s="39">
        <v>221</v>
      </c>
      <c r="C20" s="23">
        <v>172</v>
      </c>
      <c r="D20" s="24">
        <v>30</v>
      </c>
      <c r="E20" s="24">
        <v>10</v>
      </c>
      <c r="F20" s="24">
        <v>1</v>
      </c>
      <c r="G20" s="24">
        <v>2</v>
      </c>
      <c r="H20" s="29">
        <v>1</v>
      </c>
      <c r="I20" s="23">
        <v>5</v>
      </c>
      <c r="J20" s="24">
        <v>0</v>
      </c>
      <c r="K20" s="29">
        <v>0</v>
      </c>
      <c r="L20" s="23">
        <v>105</v>
      </c>
      <c r="M20" s="24">
        <v>90</v>
      </c>
      <c r="N20" s="24">
        <v>6</v>
      </c>
      <c r="O20" s="24">
        <v>5</v>
      </c>
      <c r="P20" s="24">
        <v>4</v>
      </c>
      <c r="Q20" s="24">
        <v>1</v>
      </c>
      <c r="R20" s="29">
        <v>10</v>
      </c>
    </row>
    <row r="21" spans="1:18" x14ac:dyDescent="0.25">
      <c r="A21" s="37" t="s">
        <v>45</v>
      </c>
      <c r="B21" s="33">
        <v>869</v>
      </c>
      <c r="C21" s="45">
        <v>705</v>
      </c>
      <c r="D21" s="54">
        <v>98</v>
      </c>
      <c r="E21" s="54">
        <v>36</v>
      </c>
      <c r="F21" s="14">
        <v>3</v>
      </c>
      <c r="G21" s="14">
        <v>3</v>
      </c>
      <c r="H21" s="28">
        <v>6</v>
      </c>
      <c r="I21" s="51">
        <v>13</v>
      </c>
      <c r="J21" s="25">
        <v>0</v>
      </c>
      <c r="K21" s="34">
        <v>5</v>
      </c>
      <c r="L21" s="45">
        <v>514</v>
      </c>
      <c r="M21" s="54">
        <v>296</v>
      </c>
      <c r="N21" s="54">
        <v>17</v>
      </c>
      <c r="O21" s="14">
        <v>27</v>
      </c>
      <c r="P21" s="7">
        <v>0</v>
      </c>
      <c r="Q21" s="7">
        <v>1</v>
      </c>
      <c r="R21" s="34">
        <v>14</v>
      </c>
    </row>
    <row r="22" spans="1:18" x14ac:dyDescent="0.25">
      <c r="A22" s="37" t="s">
        <v>46</v>
      </c>
      <c r="B22" s="33">
        <v>214</v>
      </c>
      <c r="C22" s="45">
        <v>189</v>
      </c>
      <c r="D22" s="54">
        <v>12</v>
      </c>
      <c r="E22" s="54">
        <v>9</v>
      </c>
      <c r="F22" s="14">
        <v>0</v>
      </c>
      <c r="G22" s="14">
        <v>0</v>
      </c>
      <c r="H22" s="28">
        <v>0</v>
      </c>
      <c r="I22" s="51">
        <v>3</v>
      </c>
      <c r="J22" s="25">
        <v>0</v>
      </c>
      <c r="K22" s="34">
        <v>1</v>
      </c>
      <c r="L22" s="45">
        <v>148</v>
      </c>
      <c r="M22" s="54">
        <v>49</v>
      </c>
      <c r="N22" s="54">
        <v>6</v>
      </c>
      <c r="O22" s="14">
        <v>5</v>
      </c>
      <c r="P22" s="7">
        <v>0</v>
      </c>
      <c r="Q22" s="7">
        <v>2</v>
      </c>
      <c r="R22" s="34">
        <v>4</v>
      </c>
    </row>
    <row r="23" spans="1:18" x14ac:dyDescent="0.25">
      <c r="A23" s="37" t="s">
        <v>47</v>
      </c>
      <c r="B23" s="33">
        <v>202</v>
      </c>
      <c r="C23" s="45">
        <v>159</v>
      </c>
      <c r="D23" s="54">
        <v>23</v>
      </c>
      <c r="E23" s="54">
        <v>11</v>
      </c>
      <c r="F23" s="14">
        <v>1</v>
      </c>
      <c r="G23" s="14">
        <v>0</v>
      </c>
      <c r="H23" s="28">
        <v>3</v>
      </c>
      <c r="I23" s="51">
        <v>4</v>
      </c>
      <c r="J23" s="25">
        <v>0</v>
      </c>
      <c r="K23" s="34">
        <v>1</v>
      </c>
      <c r="L23" s="45">
        <v>113</v>
      </c>
      <c r="M23" s="54">
        <v>68</v>
      </c>
      <c r="N23" s="54">
        <v>8</v>
      </c>
      <c r="O23" s="14">
        <v>3</v>
      </c>
      <c r="P23" s="7">
        <v>1</v>
      </c>
      <c r="Q23" s="7">
        <v>0</v>
      </c>
      <c r="R23" s="34">
        <v>9</v>
      </c>
    </row>
    <row r="24" spans="1:18" x14ac:dyDescent="0.25">
      <c r="A24" s="37" t="s">
        <v>48</v>
      </c>
      <c r="B24" s="33">
        <v>68</v>
      </c>
      <c r="C24" s="45">
        <v>51</v>
      </c>
      <c r="D24" s="54">
        <v>8</v>
      </c>
      <c r="E24" s="54">
        <v>5</v>
      </c>
      <c r="F24" s="14">
        <v>0</v>
      </c>
      <c r="G24" s="14">
        <v>0</v>
      </c>
      <c r="H24" s="28">
        <v>0</v>
      </c>
      <c r="I24" s="51">
        <v>4</v>
      </c>
      <c r="J24" s="25">
        <v>0</v>
      </c>
      <c r="K24" s="34">
        <v>0</v>
      </c>
      <c r="L24" s="45">
        <v>44</v>
      </c>
      <c r="M24" s="54">
        <v>18</v>
      </c>
      <c r="N24" s="54">
        <v>3</v>
      </c>
      <c r="O24" s="14">
        <v>1</v>
      </c>
      <c r="P24" s="7">
        <v>0</v>
      </c>
      <c r="Q24" s="7">
        <v>0</v>
      </c>
      <c r="R24" s="34">
        <v>2</v>
      </c>
    </row>
    <row r="25" spans="1:18" x14ac:dyDescent="0.25">
      <c r="A25" s="37" t="s">
        <v>36</v>
      </c>
      <c r="B25" s="33">
        <v>636</v>
      </c>
      <c r="C25" s="45">
        <v>389</v>
      </c>
      <c r="D25" s="54">
        <v>159</v>
      </c>
      <c r="E25" s="54">
        <v>44</v>
      </c>
      <c r="F25" s="14">
        <v>3</v>
      </c>
      <c r="G25" s="14">
        <v>1</v>
      </c>
      <c r="H25" s="28">
        <v>15</v>
      </c>
      <c r="I25" s="51">
        <v>19</v>
      </c>
      <c r="J25" s="25">
        <v>2</v>
      </c>
      <c r="K25" s="34">
        <v>4</v>
      </c>
      <c r="L25" s="45">
        <v>318</v>
      </c>
      <c r="M25" s="54">
        <v>259</v>
      </c>
      <c r="N25" s="54">
        <v>22</v>
      </c>
      <c r="O25" s="14">
        <v>20</v>
      </c>
      <c r="P25" s="7">
        <v>1</v>
      </c>
      <c r="Q25" s="7">
        <v>1</v>
      </c>
      <c r="R25" s="34">
        <v>15</v>
      </c>
    </row>
    <row r="26" spans="1:18" x14ac:dyDescent="0.25">
      <c r="A26" s="37" t="s">
        <v>34</v>
      </c>
      <c r="B26" s="33">
        <v>273</v>
      </c>
      <c r="C26" s="45">
        <v>161</v>
      </c>
      <c r="D26" s="54">
        <v>72</v>
      </c>
      <c r="E26" s="54">
        <v>16</v>
      </c>
      <c r="F26" s="14">
        <v>5</v>
      </c>
      <c r="G26" s="14">
        <v>1</v>
      </c>
      <c r="H26" s="28">
        <v>3</v>
      </c>
      <c r="I26" s="51">
        <v>13</v>
      </c>
      <c r="J26" s="25">
        <v>2</v>
      </c>
      <c r="K26" s="34">
        <v>0</v>
      </c>
      <c r="L26" s="45">
        <v>118</v>
      </c>
      <c r="M26" s="54">
        <v>125</v>
      </c>
      <c r="N26" s="54">
        <v>8</v>
      </c>
      <c r="O26" s="14">
        <v>14</v>
      </c>
      <c r="P26" s="7">
        <v>0</v>
      </c>
      <c r="Q26" s="7">
        <v>3</v>
      </c>
      <c r="R26" s="34">
        <v>5</v>
      </c>
    </row>
    <row r="27" spans="1:18" x14ac:dyDescent="0.25">
      <c r="A27" s="37" t="s">
        <v>54</v>
      </c>
      <c r="B27" s="33">
        <v>699</v>
      </c>
      <c r="C27" s="45">
        <v>475</v>
      </c>
      <c r="D27" s="54">
        <v>139</v>
      </c>
      <c r="E27" s="54">
        <v>43</v>
      </c>
      <c r="F27" s="14">
        <v>9</v>
      </c>
      <c r="G27" s="14">
        <v>0</v>
      </c>
      <c r="H27" s="28">
        <v>0</v>
      </c>
      <c r="I27" s="51">
        <v>26</v>
      </c>
      <c r="J27" s="25">
        <v>0</v>
      </c>
      <c r="K27" s="34">
        <v>7</v>
      </c>
      <c r="L27" s="45">
        <v>396</v>
      </c>
      <c r="M27" s="54">
        <v>239</v>
      </c>
      <c r="N27" s="54">
        <v>23</v>
      </c>
      <c r="O27" s="14">
        <v>19</v>
      </c>
      <c r="P27" s="7">
        <v>1</v>
      </c>
      <c r="Q27" s="7">
        <v>5</v>
      </c>
      <c r="R27" s="34">
        <v>16</v>
      </c>
    </row>
    <row r="28" spans="1:18" x14ac:dyDescent="0.25">
      <c r="A28" s="37" t="s">
        <v>25</v>
      </c>
      <c r="B28" s="33">
        <v>1951</v>
      </c>
      <c r="C28" s="45">
        <v>1339</v>
      </c>
      <c r="D28" s="54">
        <v>370</v>
      </c>
      <c r="E28" s="54">
        <v>119</v>
      </c>
      <c r="F28" s="14">
        <v>22</v>
      </c>
      <c r="G28" s="14">
        <v>6</v>
      </c>
      <c r="H28" s="28">
        <v>14</v>
      </c>
      <c r="I28" s="51">
        <v>58</v>
      </c>
      <c r="J28" s="25">
        <v>4</v>
      </c>
      <c r="K28" s="34">
        <v>19</v>
      </c>
      <c r="L28" s="45">
        <v>1108</v>
      </c>
      <c r="M28" s="54">
        <v>664</v>
      </c>
      <c r="N28" s="54">
        <v>68</v>
      </c>
      <c r="O28" s="14">
        <v>67</v>
      </c>
      <c r="P28" s="7">
        <v>3</v>
      </c>
      <c r="Q28" s="7">
        <v>8</v>
      </c>
      <c r="R28" s="34">
        <v>33</v>
      </c>
    </row>
    <row r="29" spans="1:18" x14ac:dyDescent="0.25">
      <c r="A29" s="37" t="s">
        <v>26</v>
      </c>
      <c r="B29" s="33">
        <v>505</v>
      </c>
      <c r="C29" s="45">
        <v>339</v>
      </c>
      <c r="D29" s="54">
        <v>103</v>
      </c>
      <c r="E29" s="54">
        <v>28</v>
      </c>
      <c r="F29" s="14">
        <v>8</v>
      </c>
      <c r="G29" s="14">
        <v>2</v>
      </c>
      <c r="H29" s="28">
        <v>4</v>
      </c>
      <c r="I29" s="51">
        <v>12</v>
      </c>
      <c r="J29" s="25">
        <v>0</v>
      </c>
      <c r="K29" s="34">
        <v>9</v>
      </c>
      <c r="L29" s="45">
        <v>277</v>
      </c>
      <c r="M29" s="54">
        <v>177</v>
      </c>
      <c r="N29" s="54">
        <v>20</v>
      </c>
      <c r="O29" s="14">
        <v>16</v>
      </c>
      <c r="P29" s="7">
        <v>3</v>
      </c>
      <c r="Q29" s="7">
        <v>0</v>
      </c>
      <c r="R29" s="34">
        <v>12</v>
      </c>
    </row>
    <row r="30" spans="1:18" x14ac:dyDescent="0.25">
      <c r="A30" s="37" t="s">
        <v>35</v>
      </c>
      <c r="B30" s="33">
        <v>714</v>
      </c>
      <c r="C30" s="45">
        <v>447</v>
      </c>
      <c r="D30" s="54">
        <v>164</v>
      </c>
      <c r="E30" s="54">
        <v>46</v>
      </c>
      <c r="F30" s="14">
        <v>7</v>
      </c>
      <c r="G30" s="14">
        <v>0</v>
      </c>
      <c r="H30" s="28">
        <v>11</v>
      </c>
      <c r="I30" s="51">
        <v>32</v>
      </c>
      <c r="J30" s="25">
        <v>0</v>
      </c>
      <c r="K30" s="34">
        <v>7</v>
      </c>
      <c r="L30" s="45">
        <v>363</v>
      </c>
      <c r="M30" s="54">
        <v>268</v>
      </c>
      <c r="N30" s="54">
        <v>19</v>
      </c>
      <c r="O30" s="14">
        <v>39</v>
      </c>
      <c r="P30" s="7">
        <v>2</v>
      </c>
      <c r="Q30" s="7">
        <v>2</v>
      </c>
      <c r="R30" s="34">
        <v>21</v>
      </c>
    </row>
    <row r="31" spans="1:18" x14ac:dyDescent="0.25">
      <c r="A31" s="37" t="s">
        <v>27</v>
      </c>
      <c r="B31" s="33">
        <v>582</v>
      </c>
      <c r="C31" s="45">
        <v>396</v>
      </c>
      <c r="D31" s="54">
        <v>121</v>
      </c>
      <c r="E31" s="54">
        <v>22</v>
      </c>
      <c r="F31" s="14">
        <v>3</v>
      </c>
      <c r="G31" s="14">
        <v>4</v>
      </c>
      <c r="H31" s="28">
        <v>6</v>
      </c>
      <c r="I31" s="51">
        <v>24</v>
      </c>
      <c r="J31" s="25">
        <v>0</v>
      </c>
      <c r="K31" s="34">
        <v>6</v>
      </c>
      <c r="L31" s="45">
        <v>319</v>
      </c>
      <c r="M31" s="54">
        <v>211</v>
      </c>
      <c r="N31" s="54">
        <v>26</v>
      </c>
      <c r="O31" s="14">
        <v>18</v>
      </c>
      <c r="P31" s="7">
        <v>1</v>
      </c>
      <c r="Q31" s="7">
        <v>1</v>
      </c>
      <c r="R31" s="34">
        <v>6</v>
      </c>
    </row>
    <row r="32" spans="1:18" x14ac:dyDescent="0.25">
      <c r="A32" s="37" t="s">
        <v>28</v>
      </c>
      <c r="B32" s="33">
        <v>243</v>
      </c>
      <c r="C32" s="45">
        <v>184</v>
      </c>
      <c r="D32" s="54">
        <v>38</v>
      </c>
      <c r="E32" s="54">
        <v>14</v>
      </c>
      <c r="F32" s="14">
        <v>0</v>
      </c>
      <c r="G32" s="14">
        <v>1</v>
      </c>
      <c r="H32" s="28">
        <v>3</v>
      </c>
      <c r="I32" s="51">
        <v>3</v>
      </c>
      <c r="J32" s="25">
        <v>0</v>
      </c>
      <c r="K32" s="34">
        <v>0</v>
      </c>
      <c r="L32" s="45">
        <v>141</v>
      </c>
      <c r="M32" s="54">
        <v>81</v>
      </c>
      <c r="N32" s="54">
        <v>9</v>
      </c>
      <c r="O32" s="14">
        <v>3</v>
      </c>
      <c r="P32" s="7">
        <v>0</v>
      </c>
      <c r="Q32" s="7">
        <v>2</v>
      </c>
      <c r="R32" s="34">
        <v>7</v>
      </c>
    </row>
    <row r="33" spans="1:22" x14ac:dyDescent="0.25">
      <c r="A33" s="37" t="s">
        <v>51</v>
      </c>
      <c r="B33" s="33">
        <v>33</v>
      </c>
      <c r="C33" s="45">
        <v>26</v>
      </c>
      <c r="D33" s="54">
        <v>4</v>
      </c>
      <c r="E33" s="54">
        <v>2</v>
      </c>
      <c r="F33" s="14">
        <v>1</v>
      </c>
      <c r="G33" s="14">
        <v>0</v>
      </c>
      <c r="H33" s="28">
        <v>0</v>
      </c>
      <c r="I33" s="51">
        <v>0</v>
      </c>
      <c r="J33" s="25">
        <v>0</v>
      </c>
      <c r="K33" s="34">
        <v>0</v>
      </c>
      <c r="L33" s="45">
        <v>25</v>
      </c>
      <c r="M33" s="54">
        <v>5</v>
      </c>
      <c r="N33" s="54">
        <v>1</v>
      </c>
      <c r="O33" s="14">
        <v>2</v>
      </c>
      <c r="P33" s="7">
        <v>0</v>
      </c>
      <c r="Q33" s="7">
        <v>0</v>
      </c>
      <c r="R33" s="34">
        <v>0</v>
      </c>
    </row>
    <row r="34" spans="1:22" x14ac:dyDescent="0.25">
      <c r="A34" s="37" t="s">
        <v>49</v>
      </c>
      <c r="B34" s="43">
        <v>148</v>
      </c>
      <c r="C34" s="46">
        <v>114</v>
      </c>
      <c r="D34" s="30">
        <v>18</v>
      </c>
      <c r="E34" s="30">
        <v>8</v>
      </c>
      <c r="F34" s="30">
        <v>0</v>
      </c>
      <c r="G34" s="30">
        <v>1</v>
      </c>
      <c r="H34" s="31">
        <v>3</v>
      </c>
      <c r="I34" s="44">
        <v>4</v>
      </c>
      <c r="J34" s="40">
        <v>0</v>
      </c>
      <c r="K34" s="42">
        <v>0</v>
      </c>
      <c r="L34" s="46">
        <v>84</v>
      </c>
      <c r="M34" s="30">
        <v>47</v>
      </c>
      <c r="N34" s="30">
        <v>9</v>
      </c>
      <c r="O34" s="30">
        <v>3</v>
      </c>
      <c r="P34" s="40">
        <v>0</v>
      </c>
      <c r="Q34" s="40">
        <v>1</v>
      </c>
      <c r="R34" s="42">
        <v>4</v>
      </c>
    </row>
    <row r="35" spans="1:22" x14ac:dyDescent="0.25">
      <c r="A35" s="37" t="s">
        <v>29</v>
      </c>
      <c r="B35" s="49">
        <v>345</v>
      </c>
      <c r="C35" s="47">
        <v>307</v>
      </c>
      <c r="D35" s="54">
        <v>15</v>
      </c>
      <c r="E35" s="54">
        <v>12</v>
      </c>
      <c r="F35" s="14">
        <v>0</v>
      </c>
      <c r="G35" s="14">
        <v>0</v>
      </c>
      <c r="H35" s="48">
        <v>1</v>
      </c>
      <c r="I35" s="52">
        <v>7</v>
      </c>
      <c r="J35" s="7">
        <v>0</v>
      </c>
      <c r="K35" s="53">
        <v>3</v>
      </c>
      <c r="L35" s="47">
        <v>242</v>
      </c>
      <c r="M35" s="54">
        <v>56</v>
      </c>
      <c r="N35" s="54">
        <v>10</v>
      </c>
      <c r="O35" s="14">
        <v>21</v>
      </c>
      <c r="P35" s="7">
        <v>4</v>
      </c>
      <c r="Q35" s="7">
        <v>0</v>
      </c>
      <c r="R35" s="53">
        <v>12</v>
      </c>
    </row>
    <row r="36" spans="1:22" x14ac:dyDescent="0.25">
      <c r="A36" s="37" t="s">
        <v>50</v>
      </c>
      <c r="B36" s="33">
        <v>36</v>
      </c>
      <c r="C36" s="45">
        <v>25</v>
      </c>
      <c r="D36" s="54">
        <v>8</v>
      </c>
      <c r="E36" s="54">
        <v>0</v>
      </c>
      <c r="F36" s="14">
        <v>0</v>
      </c>
      <c r="G36" s="14">
        <v>0</v>
      </c>
      <c r="H36" s="28">
        <v>0</v>
      </c>
      <c r="I36" s="51">
        <v>0</v>
      </c>
      <c r="J36" s="7">
        <v>0</v>
      </c>
      <c r="K36" s="34">
        <v>3</v>
      </c>
      <c r="L36" s="45">
        <v>14</v>
      </c>
      <c r="M36" s="54">
        <v>16</v>
      </c>
      <c r="N36" s="54">
        <v>0</v>
      </c>
      <c r="O36" s="14">
        <v>2</v>
      </c>
      <c r="P36" s="7">
        <v>0</v>
      </c>
      <c r="Q36" s="7">
        <v>0</v>
      </c>
      <c r="R36" s="34">
        <v>4</v>
      </c>
    </row>
    <row r="37" spans="1:22" x14ac:dyDescent="0.25">
      <c r="A37" s="37" t="s">
        <v>30</v>
      </c>
      <c r="B37" s="33">
        <v>124</v>
      </c>
      <c r="C37" s="45">
        <v>97</v>
      </c>
      <c r="D37" s="54">
        <v>13</v>
      </c>
      <c r="E37" s="54">
        <v>4</v>
      </c>
      <c r="F37" s="14">
        <v>3</v>
      </c>
      <c r="G37" s="14">
        <v>1</v>
      </c>
      <c r="H37" s="28">
        <v>0</v>
      </c>
      <c r="I37" s="51">
        <v>4</v>
      </c>
      <c r="J37" s="7">
        <v>0</v>
      </c>
      <c r="K37" s="34">
        <v>2</v>
      </c>
      <c r="L37" s="45">
        <v>81</v>
      </c>
      <c r="M37" s="54">
        <v>22</v>
      </c>
      <c r="N37" s="54">
        <v>6</v>
      </c>
      <c r="O37" s="14">
        <v>7</v>
      </c>
      <c r="P37" s="7">
        <v>0</v>
      </c>
      <c r="Q37" s="7">
        <v>1</v>
      </c>
      <c r="R37" s="34">
        <v>7</v>
      </c>
    </row>
    <row r="38" spans="1:22" x14ac:dyDescent="0.25">
      <c r="A38" s="37" t="s">
        <v>31</v>
      </c>
      <c r="B38" s="33">
        <v>95</v>
      </c>
      <c r="C38" s="45">
        <v>88</v>
      </c>
      <c r="D38" s="54">
        <v>1</v>
      </c>
      <c r="E38" s="54">
        <v>1</v>
      </c>
      <c r="F38" s="14">
        <v>0</v>
      </c>
      <c r="G38" s="14">
        <v>0</v>
      </c>
      <c r="H38" s="28">
        <v>0</v>
      </c>
      <c r="I38" s="51">
        <v>4</v>
      </c>
      <c r="J38" s="7">
        <v>0</v>
      </c>
      <c r="K38" s="34">
        <v>1</v>
      </c>
      <c r="L38" s="45">
        <v>75</v>
      </c>
      <c r="M38" s="54">
        <v>8</v>
      </c>
      <c r="N38" s="54">
        <v>1</v>
      </c>
      <c r="O38" s="14">
        <v>10</v>
      </c>
      <c r="P38" s="7">
        <v>0</v>
      </c>
      <c r="Q38" s="7">
        <v>0</v>
      </c>
      <c r="R38" s="34">
        <v>1</v>
      </c>
    </row>
    <row r="39" spans="1:22" x14ac:dyDescent="0.25">
      <c r="A39" s="37" t="s">
        <v>32</v>
      </c>
      <c r="B39" s="43">
        <v>60</v>
      </c>
      <c r="C39" s="46">
        <v>56</v>
      </c>
      <c r="D39" s="30">
        <v>2</v>
      </c>
      <c r="E39" s="30">
        <v>0</v>
      </c>
      <c r="F39" s="30">
        <v>2</v>
      </c>
      <c r="G39" s="30">
        <v>0</v>
      </c>
      <c r="H39" s="31">
        <v>0</v>
      </c>
      <c r="I39" s="44">
        <v>0</v>
      </c>
      <c r="J39" s="40">
        <v>0</v>
      </c>
      <c r="K39" s="42">
        <v>0</v>
      </c>
      <c r="L39" s="46">
        <v>48</v>
      </c>
      <c r="M39" s="30">
        <v>3</v>
      </c>
      <c r="N39" s="30">
        <v>4</v>
      </c>
      <c r="O39" s="30">
        <v>5</v>
      </c>
      <c r="P39" s="40">
        <v>0</v>
      </c>
      <c r="Q39" s="40">
        <v>0</v>
      </c>
      <c r="R39" s="42">
        <v>0</v>
      </c>
    </row>
    <row r="40" spans="1:22" ht="13" x14ac:dyDescent="0.3">
      <c r="A40" s="38" t="s">
        <v>0</v>
      </c>
      <c r="B40" s="39">
        <f t="shared" ref="B40:R40" si="0">SUM(B3:B39)</f>
        <v>17309</v>
      </c>
      <c r="C40" s="23">
        <f t="shared" si="0"/>
        <v>12154</v>
      </c>
      <c r="D40" s="24">
        <f t="shared" si="0"/>
        <v>3231</v>
      </c>
      <c r="E40" s="24">
        <f t="shared" si="0"/>
        <v>928</v>
      </c>
      <c r="F40" s="24">
        <f t="shared" si="0"/>
        <v>130</v>
      </c>
      <c r="G40" s="24">
        <f t="shared" si="0"/>
        <v>65</v>
      </c>
      <c r="H40" s="29">
        <f t="shared" si="0"/>
        <v>152</v>
      </c>
      <c r="I40" s="23">
        <f t="shared" si="0"/>
        <v>470</v>
      </c>
      <c r="J40" s="24">
        <f t="shared" si="0"/>
        <v>14</v>
      </c>
      <c r="K40" s="29">
        <f t="shared" si="0"/>
        <v>165</v>
      </c>
      <c r="L40" s="23">
        <f t="shared" si="0"/>
        <v>9234</v>
      </c>
      <c r="M40" s="24">
        <f t="shared" si="0"/>
        <v>6536</v>
      </c>
      <c r="N40" s="24">
        <f t="shared" si="0"/>
        <v>524</v>
      </c>
      <c r="O40" s="24">
        <f t="shared" si="0"/>
        <v>540</v>
      </c>
      <c r="P40" s="24">
        <f t="shared" si="0"/>
        <v>45</v>
      </c>
      <c r="Q40" s="24">
        <f t="shared" si="0"/>
        <v>51</v>
      </c>
      <c r="R40" s="29">
        <f t="shared" si="0"/>
        <v>379</v>
      </c>
      <c r="S40" s="8"/>
      <c r="T40" s="8"/>
      <c r="U40" s="8"/>
      <c r="V40" s="8"/>
    </row>
    <row r="41" spans="1:22" x14ac:dyDescent="0.25">
      <c r="C41" s="26"/>
      <c r="E41" s="54"/>
      <c r="M41" s="54"/>
      <c r="N41" s="54"/>
      <c r="O41" s="14"/>
    </row>
  </sheetData>
  <mergeCells count="4">
    <mergeCell ref="L1:R1"/>
    <mergeCell ref="C1:H1"/>
    <mergeCell ref="I1:K1"/>
    <mergeCell ref="B1:B2"/>
  </mergeCells>
  <phoneticPr fontId="3" type="noConversion"/>
  <pageMargins left="0.75" right="0.7" top="1.0900000000000001" bottom="0.75" header="0.3" footer="0.3"/>
  <pageSetup scale="90" orientation="landscape" r:id="rId1"/>
  <headerFooter alignWithMargins="0">
    <oddHeader>&amp;L&amp;G&amp;C&amp;"Arial,Bold"&amp;12Sweetwater County Official Precinct-by-Precinct Summary
Wyoming General Election - November 8, 2016</oddHeader>
    <oddFooter>&amp;R&amp;8Page &amp;P of &amp;N</oddFooter>
  </headerFooter>
  <rowBreaks count="1" manualBreakCount="1">
    <brk id="34" max="77" man="1"/>
  </rowBreaks>
  <colBreaks count="3" manualBreakCount="3">
    <brk id="2" max="39" man="1"/>
    <brk id="8" max="39" man="1"/>
    <brk id="11" max="3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2016-10-10T16:36:37Z</cp:lastPrinted>
  <dcterms:created xsi:type="dcterms:W3CDTF">2008-08-20T02:13:28Z</dcterms:created>
  <dcterms:modified xsi:type="dcterms:W3CDTF">2021-07-20T15:57:29Z</dcterms:modified>
</cp:coreProperties>
</file>