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4" documentId="11_AD119B636B99931370D1FE0904FADF65430E0EBC" xr6:coauthVersionLast="47" xr6:coauthVersionMax="47" xr10:uidLastSave="{22D9BEF0-62FC-4800-9667-F54F70241915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Sheet1!$A$1:$R$16</definedName>
    <definedName name="_xlnm.Print_Area" localSheetId="0">Sheet1!$A$1:$R$18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" l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P2" i="1"/>
  <c r="I2" i="1"/>
</calcChain>
</file>

<file path=xl/sharedStrings.xml><?xml version="1.0" encoding="utf-8"?>
<sst xmlns="http://schemas.openxmlformats.org/spreadsheetml/2006/main" count="32" uniqueCount="30">
  <si>
    <t>Total</t>
  </si>
  <si>
    <t>Under Votes</t>
  </si>
  <si>
    <t>Over Votes</t>
  </si>
  <si>
    <t>Spring Creek Elementary School 13-3</t>
  </si>
  <si>
    <t>Linford Elementary School 45-1</t>
  </si>
  <si>
    <t>Lincoln Community Center 45-2</t>
  </si>
  <si>
    <t>Albany County Fairgrounds 46-11</t>
  </si>
  <si>
    <t>Harmony School 46-12</t>
  </si>
  <si>
    <t>Centennial School 46-13</t>
  </si>
  <si>
    <t>Rock River Town Hall 47-11</t>
  </si>
  <si>
    <t>United States Representative</t>
  </si>
  <si>
    <t>National Guard Armory 14-1</t>
  </si>
  <si>
    <t>Laramie Peak Fire Hall 14-11</t>
  </si>
  <si>
    <t>New Laramie High School 46-1</t>
  </si>
  <si>
    <t>New Laramie High School 46-2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</si>
  <si>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</si>
  <si>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</si>
  <si>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</si>
  <si>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</si>
  <si>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</si>
  <si>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</si>
  <si>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</si>
  <si>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</si>
  <si>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</si>
  <si>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</si>
  <si>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</si>
  <si>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</si>
  <si>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</si>
  <si>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>Shields Street. Aux. Gym  13-1</t>
  </si>
  <si>
    <t>Shields Street. Aux. Gym 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</si>
</sst>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/>
    <xf numFmtId="3" fontId="5" fillId="0" borderId="1" xfId="0" applyNumberFormat="1" applyFont="1" applyFill="1" applyBorder="1"/>
    <xf numFmtId="0" fontId="5" fillId="0" borderId="0" xfId="0" applyFo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3" fontId="5" fillId="0" borderId="5" xfId="0" applyNumberFormat="1" applyFont="1" applyFill="1" applyBorder="1"/>
    <xf numFmtId="3" fontId="5" fillId="0" borderId="7" xfId="0" applyNumberFormat="1" applyFont="1" applyFill="1" applyBorder="1"/>
    <xf numFmtId="0" fontId="0" fillId="0" borderId="0" xfId="0" applyFill="1" applyBorder="1" applyAlignment="1"/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vertical="top" wrapText="1"/>
    </xf>
    <xf numFmtId="3" fontId="6" fillId="0" borderId="8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/>
    <xf numFmtId="3" fontId="5" fillId="0" borderId="0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applyFont="1" applyFill="1"/>
    <xf numFmtId="3" fontId="5" fillId="0" borderId="11" xfId="0" applyNumberFormat="1" applyFont="1" applyFill="1" applyBorder="1" applyAlignment="1"/>
    <xf numFmtId="3" fontId="5" fillId="0" borderId="10" xfId="0" applyNumberFormat="1" applyFont="1" applyFill="1" applyBorder="1"/>
    <xf numFmtId="3" fontId="5" fillId="0" borderId="6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Font="1" applyBorder="1" applyAlignment="1">
      <alignment wrapText="1"/>
    </xf>
    <xf numFmtId="3" fontId="2" fillId="0" borderId="13" xfId="1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center" vertical="center" wrapText="1"/>
    </xf>
    <xf numFmtId="3" fontId="5" fillId="0" borderId="13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horizontal="right"/>
    </xf>
    <xf numFmtId="3" fontId="5" fillId="0" borderId="12" xfId="0" applyNumberFormat="1" applyFont="1" applyFill="1" applyBorder="1" applyAlignment="1">
      <alignment horizontal="right"/>
    </xf>
    <xf numFmtId="3" fontId="5" fillId="0" borderId="8" xfId="0" applyNumberFormat="1" applyFont="1" applyFill="1" applyBorder="1"/>
    <xf numFmtId="3" fontId="5" fillId="0" borderId="14" xfId="0" applyNumberFormat="1" applyFont="1" applyFill="1" applyBorder="1" applyAlignme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"/>
  <sheetViews>
    <sheetView tabSelected="1" zoomScale="115" zoomScaleNormal="115" zoomScaleSheetLayoutView="93" workbookViewId="0">
      <pane xSplit="1" topLeftCell="B1" activePane="topRight" state="frozen"/>
      <selection pane="topRight" activeCell="T16" sqref="T16"/>
    </sheetView>
  </sheetViews>
  <sheetFormatPr defaultColWidth="17.26953125" defaultRowHeight="12.5" x14ac:dyDescent="0.25"/>
  <cols>
    <col min="1" max="1" width="32.453125" style="6" customWidth="1"/>
    <col min="2" max="2" width="22" style="6" customWidth="1"/>
    <col min="3" max="3" width="19.26953125" style="3" customWidth="1"/>
    <col min="4" max="4" width="16.26953125" style="3" customWidth="1"/>
    <col min="5" max="5" width="16.453125" style="3" customWidth="1"/>
    <col min="6" max="6" width="16.26953125" style="3" customWidth="1"/>
    <col min="7" max="7" width="21.81640625" style="3" customWidth="1"/>
    <col min="8" max="8" width="15" style="3" customWidth="1"/>
    <col min="9" max="11" width="14.54296875" style="9" customWidth="1"/>
    <col min="12" max="12" width="15" style="3" bestFit="1" customWidth="1"/>
    <col min="13" max="15" width="14.54296875" style="3" customWidth="1"/>
    <col min="16" max="18" width="12.7265625" style="9" customWidth="1"/>
    <col min="19" max="16384" width="17.26953125" style="3"/>
  </cols>
  <sheetData>
    <row r="1" spans="1:18" s="1" customFormat="1" ht="37.15" customHeight="1" x14ac:dyDescent="0.25">
      <c r="A1" s="4"/>
      <c r="B1" s="40" t="s">
        <v>15</v>
      </c>
      <c r="C1" s="41" t="s">
        <v>16</v>
      </c>
      <c r="D1" s="42"/>
      <c r="E1" s="42"/>
      <c r="F1" s="42"/>
      <c r="G1" s="42"/>
      <c r="H1" s="43"/>
      <c r="I1" s="41" t="s">
        <v>26</v>
      </c>
      <c r="J1" s="42"/>
      <c r="K1" s="43"/>
      <c r="L1" s="41" t="s">
        <v>10</v>
      </c>
      <c r="M1" s="42"/>
      <c r="N1" s="42"/>
      <c r="O1" s="42"/>
      <c r="P1" s="42"/>
      <c r="Q1" s="42"/>
      <c r="R1" s="43"/>
    </row>
    <row r="2" spans="1:18" s="8" customFormat="1" ht="42" customHeight="1" x14ac:dyDescent="0.25">
      <c r="A2" s="7"/>
      <c r="B2" s="40"/>
      <c r="C2" s="16" t="s">
        <v>27</v>
      </c>
      <c r="D2" s="16" t="s">
        <v>17</v>
      </c>
      <c r="E2" s="16" t="s">
        <v>18</v>
      </c>
      <c r="F2" s="16" t="s">
        <v>19</v>
      </c>
      <c r="G2" s="16" t="s">
        <v>20</v>
      </c>
      <c r="H2" s="34" t="s">
        <v>21</v>
      </c>
      <c r="I2" s="14" t="str">
        <f>"Write-Ins"</f>
        <v>Write-Ins</v>
      </c>
      <c r="J2" s="20" t="s">
        <v>2</v>
      </c>
      <c r="K2" s="20" t="s">
        <v>1</v>
      </c>
      <c r="L2" s="16" t="s">
        <v>22</v>
      </c>
      <c r="M2" s="17" t="s">
        <v>23</v>
      </c>
      <c r="N2" s="26" t="s">
        <v>24</v>
      </c>
      <c r="O2" s="13" t="s">
        <v>25</v>
      </c>
      <c r="P2" s="14" t="str">
        <f>"Write-Ins"</f>
        <v>Write-Ins</v>
      </c>
      <c r="Q2" s="20" t="s">
        <v>2</v>
      </c>
      <c r="R2" s="20" t="s">
        <v>1</v>
      </c>
    </row>
    <row r="3" spans="1:18" s="15" customFormat="1" ht="15" customHeight="1" x14ac:dyDescent="0.25">
      <c r="A3" s="4" t="s">
        <v>28</v>
      </c>
      <c r="B3" s="28">
        <v>1838</v>
      </c>
      <c r="C3" s="23">
        <v>743</v>
      </c>
      <c r="D3" s="24">
        <v>724</v>
      </c>
      <c r="E3" s="24">
        <v>181</v>
      </c>
      <c r="F3" s="18">
        <v>18</v>
      </c>
      <c r="G3" s="18">
        <v>8</v>
      </c>
      <c r="H3" s="36">
        <v>44</v>
      </c>
      <c r="I3" s="19">
        <v>102</v>
      </c>
      <c r="J3" s="18">
        <v>4</v>
      </c>
      <c r="K3" s="25">
        <v>14</v>
      </c>
      <c r="L3" s="23">
        <v>736</v>
      </c>
      <c r="M3" s="24">
        <v>861</v>
      </c>
      <c r="N3" s="24">
        <v>133</v>
      </c>
      <c r="O3" s="18">
        <v>52</v>
      </c>
      <c r="P3" s="18">
        <v>7</v>
      </c>
      <c r="Q3" s="18">
        <v>7</v>
      </c>
      <c r="R3" s="25">
        <v>42</v>
      </c>
    </row>
    <row r="4" spans="1:18" s="15" customFormat="1" ht="15" customHeight="1" x14ac:dyDescent="0.25">
      <c r="A4" s="4" t="s">
        <v>29</v>
      </c>
      <c r="B4" s="28">
        <v>433</v>
      </c>
      <c r="C4" s="23">
        <v>105</v>
      </c>
      <c r="D4" s="24">
        <v>243</v>
      </c>
      <c r="E4" s="24">
        <v>49</v>
      </c>
      <c r="F4" s="18">
        <v>3</v>
      </c>
      <c r="G4" s="18">
        <v>2</v>
      </c>
      <c r="H4" s="36">
        <v>18</v>
      </c>
      <c r="I4" s="19">
        <v>10</v>
      </c>
      <c r="J4" s="18">
        <v>0</v>
      </c>
      <c r="K4" s="21">
        <v>3</v>
      </c>
      <c r="L4" s="23">
        <v>108</v>
      </c>
      <c r="M4" s="24">
        <v>277</v>
      </c>
      <c r="N4" s="24">
        <v>33</v>
      </c>
      <c r="O4" s="18">
        <v>12</v>
      </c>
      <c r="P4" s="18">
        <v>2</v>
      </c>
      <c r="Q4" s="18">
        <v>0</v>
      </c>
      <c r="R4" s="21">
        <v>1</v>
      </c>
    </row>
    <row r="5" spans="1:18" s="15" customFormat="1" ht="15" customHeight="1" x14ac:dyDescent="0.25">
      <c r="A5" s="4" t="s">
        <v>3</v>
      </c>
      <c r="B5" s="28">
        <v>1747</v>
      </c>
      <c r="C5" s="23">
        <v>561</v>
      </c>
      <c r="D5" s="24">
        <v>899</v>
      </c>
      <c r="E5" s="24">
        <v>156</v>
      </c>
      <c r="F5" s="18">
        <v>12</v>
      </c>
      <c r="G5" s="18">
        <v>2</v>
      </c>
      <c r="H5" s="36">
        <v>38</v>
      </c>
      <c r="I5" s="19">
        <v>59</v>
      </c>
      <c r="J5" s="18">
        <v>0</v>
      </c>
      <c r="K5" s="21">
        <v>20</v>
      </c>
      <c r="L5" s="23">
        <v>553</v>
      </c>
      <c r="M5" s="24">
        <v>988</v>
      </c>
      <c r="N5" s="24">
        <v>114</v>
      </c>
      <c r="O5" s="18">
        <v>42</v>
      </c>
      <c r="P5" s="18">
        <v>12</v>
      </c>
      <c r="Q5" s="18">
        <v>1</v>
      </c>
      <c r="R5" s="21">
        <v>37</v>
      </c>
    </row>
    <row r="6" spans="1:18" s="15" customFormat="1" ht="15" customHeight="1" x14ac:dyDescent="0.25">
      <c r="A6" s="4" t="s">
        <v>11</v>
      </c>
      <c r="B6" s="28">
        <v>3425</v>
      </c>
      <c r="C6" s="23">
        <v>1451</v>
      </c>
      <c r="D6" s="24">
        <v>1401</v>
      </c>
      <c r="E6" s="24">
        <v>297</v>
      </c>
      <c r="F6" s="18">
        <v>26</v>
      </c>
      <c r="G6" s="18">
        <v>15</v>
      </c>
      <c r="H6" s="36">
        <v>61</v>
      </c>
      <c r="I6" s="19">
        <v>134</v>
      </c>
      <c r="J6" s="18">
        <v>3</v>
      </c>
      <c r="K6" s="21">
        <v>37</v>
      </c>
      <c r="L6" s="23">
        <v>1516</v>
      </c>
      <c r="M6" s="24">
        <v>1555</v>
      </c>
      <c r="N6" s="24">
        <v>164</v>
      </c>
      <c r="O6" s="18">
        <v>62</v>
      </c>
      <c r="P6" s="18">
        <v>16</v>
      </c>
      <c r="Q6" s="18">
        <v>2</v>
      </c>
      <c r="R6" s="21">
        <v>110</v>
      </c>
    </row>
    <row r="7" spans="1:18" s="15" customFormat="1" ht="15" customHeight="1" x14ac:dyDescent="0.25">
      <c r="A7" s="4" t="s">
        <v>12</v>
      </c>
      <c r="B7" s="28">
        <v>593</v>
      </c>
      <c r="C7" s="23">
        <v>389</v>
      </c>
      <c r="D7" s="24">
        <v>140</v>
      </c>
      <c r="E7" s="24">
        <v>26</v>
      </c>
      <c r="F7" s="18">
        <v>2</v>
      </c>
      <c r="G7" s="18">
        <v>3</v>
      </c>
      <c r="H7" s="36">
        <v>10</v>
      </c>
      <c r="I7" s="19">
        <v>18</v>
      </c>
      <c r="J7" s="18">
        <v>1</v>
      </c>
      <c r="K7" s="21">
        <v>4</v>
      </c>
      <c r="L7" s="23">
        <v>359</v>
      </c>
      <c r="M7" s="24">
        <v>181</v>
      </c>
      <c r="N7" s="24">
        <v>26</v>
      </c>
      <c r="O7" s="18">
        <v>13</v>
      </c>
      <c r="P7" s="18">
        <v>5</v>
      </c>
      <c r="Q7" s="18">
        <v>1</v>
      </c>
      <c r="R7" s="21">
        <v>8</v>
      </c>
    </row>
    <row r="8" spans="1:18" s="15" customFormat="1" ht="15" customHeight="1" x14ac:dyDescent="0.25">
      <c r="A8" s="4" t="s">
        <v>4</v>
      </c>
      <c r="B8" s="28">
        <v>1805</v>
      </c>
      <c r="C8" s="23">
        <v>1002</v>
      </c>
      <c r="D8" s="24">
        <v>522</v>
      </c>
      <c r="E8" s="24">
        <v>149</v>
      </c>
      <c r="F8" s="18">
        <v>13</v>
      </c>
      <c r="G8" s="18">
        <v>7</v>
      </c>
      <c r="H8" s="36">
        <v>27</v>
      </c>
      <c r="I8" s="19">
        <v>64</v>
      </c>
      <c r="J8" s="18">
        <v>2</v>
      </c>
      <c r="K8" s="21">
        <v>19</v>
      </c>
      <c r="L8" s="23">
        <v>921</v>
      </c>
      <c r="M8" s="24">
        <v>660</v>
      </c>
      <c r="N8" s="24">
        <v>111</v>
      </c>
      <c r="O8" s="18">
        <v>53</v>
      </c>
      <c r="P8" s="18">
        <v>5</v>
      </c>
      <c r="Q8" s="18">
        <v>3</v>
      </c>
      <c r="R8" s="21">
        <v>52</v>
      </c>
    </row>
    <row r="9" spans="1:18" s="15" customFormat="1" ht="15" customHeight="1" x14ac:dyDescent="0.25">
      <c r="A9" s="4" t="s">
        <v>5</v>
      </c>
      <c r="B9" s="28">
        <v>1948</v>
      </c>
      <c r="C9" s="23">
        <v>560</v>
      </c>
      <c r="D9" s="24">
        <v>1035</v>
      </c>
      <c r="E9" s="24">
        <v>176</v>
      </c>
      <c r="F9" s="18">
        <v>20</v>
      </c>
      <c r="G9" s="18">
        <v>5</v>
      </c>
      <c r="H9" s="36">
        <v>60</v>
      </c>
      <c r="I9" s="19">
        <v>75</v>
      </c>
      <c r="J9" s="18">
        <v>4</v>
      </c>
      <c r="K9" s="22">
        <v>13</v>
      </c>
      <c r="L9" s="23">
        <v>544</v>
      </c>
      <c r="M9" s="24">
        <v>1179</v>
      </c>
      <c r="N9" s="24">
        <v>130</v>
      </c>
      <c r="O9" s="18">
        <v>41</v>
      </c>
      <c r="P9" s="18">
        <v>4</v>
      </c>
      <c r="Q9" s="18">
        <v>3</v>
      </c>
      <c r="R9" s="22">
        <v>47</v>
      </c>
    </row>
    <row r="10" spans="1:18" s="1" customFormat="1" ht="15" customHeight="1" x14ac:dyDescent="0.25">
      <c r="A10" s="4" t="s">
        <v>13</v>
      </c>
      <c r="B10" s="28">
        <v>1183</v>
      </c>
      <c r="C10" s="23">
        <v>462</v>
      </c>
      <c r="D10" s="24">
        <v>530</v>
      </c>
      <c r="E10" s="24">
        <v>104</v>
      </c>
      <c r="F10" s="18">
        <v>8</v>
      </c>
      <c r="G10" s="18">
        <v>6</v>
      </c>
      <c r="H10" s="36">
        <v>22</v>
      </c>
      <c r="I10" s="19">
        <v>37</v>
      </c>
      <c r="J10" s="18">
        <v>0</v>
      </c>
      <c r="K10" s="22">
        <v>14</v>
      </c>
      <c r="L10" s="23">
        <v>467</v>
      </c>
      <c r="M10" s="24">
        <v>596</v>
      </c>
      <c r="N10" s="24">
        <v>60</v>
      </c>
      <c r="O10" s="18">
        <v>26</v>
      </c>
      <c r="P10" s="18">
        <v>4</v>
      </c>
      <c r="Q10" s="18">
        <v>1</v>
      </c>
      <c r="R10" s="22">
        <v>29</v>
      </c>
    </row>
    <row r="11" spans="1:18" s="15" customFormat="1" ht="15" customHeight="1" x14ac:dyDescent="0.25">
      <c r="A11" s="4" t="s">
        <v>14</v>
      </c>
      <c r="B11" s="28">
        <v>1565</v>
      </c>
      <c r="C11" s="23">
        <v>605</v>
      </c>
      <c r="D11" s="24">
        <v>698</v>
      </c>
      <c r="E11" s="24">
        <v>111</v>
      </c>
      <c r="F11" s="18">
        <v>9</v>
      </c>
      <c r="G11" s="18">
        <v>9</v>
      </c>
      <c r="H11" s="36">
        <v>29</v>
      </c>
      <c r="I11" s="19">
        <v>82</v>
      </c>
      <c r="J11" s="18">
        <v>2</v>
      </c>
      <c r="K11" s="22">
        <v>20</v>
      </c>
      <c r="L11" s="23">
        <v>626</v>
      </c>
      <c r="M11" s="24">
        <v>790</v>
      </c>
      <c r="N11" s="24">
        <v>71</v>
      </c>
      <c r="O11" s="18">
        <v>30</v>
      </c>
      <c r="P11" s="18">
        <v>6</v>
      </c>
      <c r="Q11" s="18">
        <v>2</v>
      </c>
      <c r="R11" s="22">
        <v>40</v>
      </c>
    </row>
    <row r="12" spans="1:18" s="15" customFormat="1" ht="15" customHeight="1" x14ac:dyDescent="0.25">
      <c r="A12" s="4" t="s">
        <v>6</v>
      </c>
      <c r="B12" s="28">
        <v>1856</v>
      </c>
      <c r="C12" s="23">
        <v>1137</v>
      </c>
      <c r="D12" s="24">
        <v>506</v>
      </c>
      <c r="E12" s="24">
        <v>107</v>
      </c>
      <c r="F12" s="18">
        <v>14</v>
      </c>
      <c r="G12" s="18">
        <v>4</v>
      </c>
      <c r="H12" s="36">
        <v>26</v>
      </c>
      <c r="I12" s="19">
        <v>45</v>
      </c>
      <c r="J12" s="18">
        <v>0</v>
      </c>
      <c r="K12" s="22">
        <v>17</v>
      </c>
      <c r="L12" s="23">
        <v>1093</v>
      </c>
      <c r="M12" s="24">
        <v>578</v>
      </c>
      <c r="N12" s="24">
        <v>104</v>
      </c>
      <c r="O12" s="18">
        <v>52</v>
      </c>
      <c r="P12" s="18">
        <v>5</v>
      </c>
      <c r="Q12" s="18">
        <v>0</v>
      </c>
      <c r="R12" s="22">
        <v>24</v>
      </c>
    </row>
    <row r="13" spans="1:18" s="15" customFormat="1" ht="15" customHeight="1" x14ac:dyDescent="0.25">
      <c r="A13" s="4" t="s">
        <v>7</v>
      </c>
      <c r="B13" s="28">
        <v>417</v>
      </c>
      <c r="C13" s="23">
        <v>286</v>
      </c>
      <c r="D13" s="24">
        <v>87</v>
      </c>
      <c r="E13" s="24">
        <v>25</v>
      </c>
      <c r="F13" s="18">
        <v>7</v>
      </c>
      <c r="G13" s="18">
        <v>0</v>
      </c>
      <c r="H13" s="36">
        <v>3</v>
      </c>
      <c r="I13" s="19">
        <v>5</v>
      </c>
      <c r="J13" s="18">
        <v>0</v>
      </c>
      <c r="K13" s="22">
        <v>4</v>
      </c>
      <c r="L13" s="23">
        <v>273</v>
      </c>
      <c r="M13" s="24">
        <v>104</v>
      </c>
      <c r="N13" s="24">
        <v>15</v>
      </c>
      <c r="O13" s="18">
        <v>15</v>
      </c>
      <c r="P13" s="18">
        <v>2</v>
      </c>
      <c r="Q13" s="18">
        <v>0</v>
      </c>
      <c r="R13" s="22">
        <v>8</v>
      </c>
    </row>
    <row r="14" spans="1:18" s="15" customFormat="1" ht="15" customHeight="1" x14ac:dyDescent="0.25">
      <c r="A14" s="4" t="s">
        <v>8</v>
      </c>
      <c r="B14" s="28">
        <v>291</v>
      </c>
      <c r="C14" s="23">
        <v>178</v>
      </c>
      <c r="D14" s="24">
        <v>93</v>
      </c>
      <c r="E14" s="24">
        <v>9</v>
      </c>
      <c r="F14" s="18">
        <v>0</v>
      </c>
      <c r="G14" s="18">
        <v>0</v>
      </c>
      <c r="H14" s="36">
        <v>6</v>
      </c>
      <c r="I14" s="19">
        <v>3</v>
      </c>
      <c r="J14" s="18">
        <v>0</v>
      </c>
      <c r="K14" s="22">
        <v>2</v>
      </c>
      <c r="L14" s="23">
        <v>163</v>
      </c>
      <c r="M14" s="24">
        <v>105</v>
      </c>
      <c r="N14" s="24">
        <v>15</v>
      </c>
      <c r="O14" s="18">
        <v>4</v>
      </c>
      <c r="P14" s="18">
        <v>0</v>
      </c>
      <c r="Q14" s="18">
        <v>0</v>
      </c>
      <c r="R14" s="22">
        <v>4</v>
      </c>
    </row>
    <row r="15" spans="1:18" s="15" customFormat="1" ht="15" customHeight="1" x14ac:dyDescent="0.25">
      <c r="A15" s="12" t="s">
        <v>9</v>
      </c>
      <c r="B15" s="28">
        <v>144</v>
      </c>
      <c r="C15" s="39">
        <v>123</v>
      </c>
      <c r="D15" s="35">
        <v>12</v>
      </c>
      <c r="E15" s="35">
        <v>1</v>
      </c>
      <c r="F15" s="33">
        <v>1</v>
      </c>
      <c r="G15" s="33">
        <v>2</v>
      </c>
      <c r="H15" s="37">
        <v>0</v>
      </c>
      <c r="I15" s="19">
        <v>3</v>
      </c>
      <c r="J15" s="18">
        <v>0</v>
      </c>
      <c r="K15" s="22">
        <v>2</v>
      </c>
      <c r="L15" s="23">
        <v>113</v>
      </c>
      <c r="M15" s="24">
        <v>18</v>
      </c>
      <c r="N15" s="24">
        <v>5</v>
      </c>
      <c r="O15" s="33">
        <v>4</v>
      </c>
      <c r="P15" s="18">
        <v>1</v>
      </c>
      <c r="Q15" s="18">
        <v>1</v>
      </c>
      <c r="R15" s="22">
        <v>2</v>
      </c>
    </row>
    <row r="16" spans="1:18" ht="15" customHeight="1" x14ac:dyDescent="0.3">
      <c r="A16" s="5" t="s">
        <v>0</v>
      </c>
      <c r="B16" s="29">
        <f t="shared" ref="B16:O16" si="0">SUM(B3:B15)</f>
        <v>17245</v>
      </c>
      <c r="C16" s="30">
        <f t="shared" si="0"/>
        <v>7602</v>
      </c>
      <c r="D16" s="31">
        <f t="shared" si="0"/>
        <v>6890</v>
      </c>
      <c r="E16" s="31">
        <f t="shared" si="0"/>
        <v>1391</v>
      </c>
      <c r="F16" s="31">
        <f t="shared" si="0"/>
        <v>133</v>
      </c>
      <c r="G16" s="31">
        <f t="shared" si="0"/>
        <v>63</v>
      </c>
      <c r="H16" s="38">
        <f t="shared" si="0"/>
        <v>344</v>
      </c>
      <c r="I16" s="10">
        <f t="shared" si="0"/>
        <v>637</v>
      </c>
      <c r="J16" s="2">
        <f t="shared" si="0"/>
        <v>16</v>
      </c>
      <c r="K16" s="11">
        <f t="shared" si="0"/>
        <v>169</v>
      </c>
      <c r="L16" s="10">
        <f t="shared" si="0"/>
        <v>7472</v>
      </c>
      <c r="M16" s="2">
        <f t="shared" si="0"/>
        <v>7892</v>
      </c>
      <c r="N16" s="2">
        <f t="shared" si="0"/>
        <v>981</v>
      </c>
      <c r="O16" s="31">
        <f t="shared" si="0"/>
        <v>406</v>
      </c>
      <c r="P16" s="2">
        <f t="shared" ref="P16:R16" si="1">SUM(P3:P15)</f>
        <v>69</v>
      </c>
      <c r="Q16" s="2">
        <f t="shared" si="1"/>
        <v>21</v>
      </c>
      <c r="R16" s="11">
        <f t="shared" si="1"/>
        <v>404</v>
      </c>
    </row>
    <row r="17" spans="4:18" x14ac:dyDescent="0.25">
      <c r="D17" s="27"/>
      <c r="M17" s="27"/>
      <c r="P17" s="32"/>
      <c r="Q17" s="32"/>
      <c r="R17" s="32"/>
    </row>
  </sheetData>
  <autoFilter ref="A1:R16" xr:uid="{00000000-0001-0000-0000-000000000000}">
    <filterColumn colId="2" showButton="0"/>
    <filterColumn colId="3" showButton="0"/>
    <filterColumn colId="4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4">
    <mergeCell ref="B1:B2"/>
    <mergeCell ref="C1:H1"/>
    <mergeCell ref="I1:K1"/>
    <mergeCell ref="L1:R1"/>
  </mergeCells>
  <phoneticPr fontId="3" type="noConversion"/>
  <pageMargins left="0.75" right="0.7" top="0.75" bottom="0.75" header="0.3" footer="0.3"/>
  <pageSetup scale="90" orientation="landscape" r:id="rId1"/>
  <headerFooter alignWithMargins="0">
    <oddHeader>&amp;L&amp;G&amp;C&amp;"Arial,Bold"&amp;12Albany County Official Precinct-by-Precinct Summary
Wyoming General Election - November 8, 2016</oddHeader>
    <oddFooter>&amp;R&amp;8Page &amp;P of &amp;N</oddFooter>
  </headerFooter>
  <colBreaks count="3" manualBreakCount="3">
    <brk id="2" max="17" man="1"/>
    <brk id="8" max="17" man="1"/>
    <brk id="11" max="17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2016-10-04T16:50:05Z</cp:lastPrinted>
  <dcterms:created xsi:type="dcterms:W3CDTF">2008-08-20T02:13:28Z</dcterms:created>
  <dcterms:modified xsi:type="dcterms:W3CDTF">2021-07-20T14:35:54Z</dcterms:modified>
</cp:coreProperties>
</file>