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6/raw_from_source/VEST/2016_WY_Excel/"/>
    </mc:Choice>
  </mc:AlternateContent>
  <xr:revisionPtr revIDLastSave="1" documentId="11_4795C08FA1387069B014FAA8EDF38ECD4EEA5CE9" xr6:coauthVersionLast="47" xr6:coauthVersionMax="47" xr10:uidLastSave="{88A5C941-9ABD-4F37-BECF-61C09F998807}"/>
  <bookViews>
    <workbookView xWindow="-110" yWindow="-110" windowWidth="19420" windowHeight="11620" xr2:uid="{00000000-000D-0000-FFFF-FFFF00000000}"/>
  </bookViews>
  <sheets>
    <sheet name="Sheet1" sheetId="4" r:id="rId1"/>
  </sheets>
  <definedNames>
    <definedName name="_xlnm._FilterDatabase" localSheetId="0" hidden="1">Sheet1!$C$2:$R$28</definedName>
    <definedName name="_xlnm.Print_Area" localSheetId="0">Sheet1!$A$1:$R$28</definedName>
    <definedName name="_xlnm.Print_Titles" localSheetId="0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4" l="1"/>
  <c r="I2" i="4"/>
  <c r="G28" i="4"/>
  <c r="F28" i="4"/>
  <c r="E28" i="4"/>
  <c r="D28" i="4"/>
  <c r="C28" i="4"/>
  <c r="B28" i="4"/>
  <c r="M28" i="4"/>
  <c r="L28" i="4"/>
  <c r="K28" i="4"/>
  <c r="J28" i="4"/>
  <c r="I28" i="4"/>
  <c r="H28" i="4"/>
  <c r="R28" i="4"/>
  <c r="Q28" i="4"/>
  <c r="P28" i="4"/>
  <c r="O28" i="4"/>
  <c r="N28" i="4"/>
</calcChain>
</file>

<file path=xl/sharedStrings.xml><?xml version="1.0" encoding="utf-8"?>
<sst xmlns="http://schemas.openxmlformats.org/spreadsheetml/2006/main" count="44" uniqueCount="42">
  <si>
    <t>Jay Em 2-1</t>
  </si>
  <si>
    <t>Lingle Town Hall 8-1</t>
  </si>
  <si>
    <t>Veteran Legion Post #56 13-1</t>
  </si>
  <si>
    <t>Iowa Center Jackson Home 20-1</t>
  </si>
  <si>
    <t>Total</t>
  </si>
  <si>
    <t>Under Votes</t>
  </si>
  <si>
    <t>Over Votes</t>
  </si>
  <si>
    <t>United States Representative</t>
  </si>
  <si>
    <t>Yoder Community Center 15-1</t>
  </si>
  <si>
    <t>Fort Laramie Town Hall 9-1</t>
  </si>
  <si>
    <t>Torrington Rendezvous Center 10-1</t>
  </si>
  <si>
    <t>Torrington Rendezvous Center 10-2</t>
  </si>
  <si>
    <t>Torrington Rendezvous Center 10-3</t>
  </si>
  <si>
    <t>Torrington Rendezvous Center 10-4</t>
  </si>
  <si>
    <t>Torrington Rendezvous Center 10-5</t>
  </si>
  <si>
    <t>Torrington Rendezvous Center 10-6</t>
  </si>
  <si>
    <t>Torrington Rendezvous Center 10-7</t>
  </si>
  <si>
    <t>Torrington Rendezvous Center 10-8</t>
  </si>
  <si>
    <t>Torrington Rendezvous Center 10-9</t>
  </si>
  <si>
    <t>Torrington Rendezvous Center 10-10</t>
  </si>
  <si>
    <t>Torrington Rendezvous Center 10-11</t>
  </si>
  <si>
    <t>Torrington Rendezvous Center 10-12</t>
  </si>
  <si>
    <t>Hawk Springs Community Center 17-1</t>
  </si>
  <si>
    <t>Hawk Springs Community Center 17-2</t>
  </si>
  <si>
    <t>La Grange Memorial Building 18-1</t>
  </si>
  <si>
    <t>La Grange Memorial Building 18-3</t>
  </si>
  <si>
    <t>Prairie Center School 1-1</t>
  </si>
  <si>
    <t>Huntley Table Mountain Vineyards 16-1</t>
  </si>
  <si>
    <t>Huntley Table Mountain Vineyards 16-2</t>
  </si>
  <si>
    <t>Total Ballots Cast</t>
  </si>
  <si>
    <t>United States President</t>
  </si>
  <si>
    <t>United States President, Continued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</si>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</sst>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2">
    <xf numFmtId="0" fontId="0" fillId="0" borderId="0" xfId="0"/>
    <xf numFmtId="0" fontId="1" fillId="0" borderId="0" xfId="0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3" fontId="2" fillId="0" borderId="2" xfId="0" applyNumberFormat="1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2" fillId="0" borderId="8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0" fontId="2" fillId="0" borderId="0" xfId="0" applyFont="1"/>
    <xf numFmtId="0" fontId="2" fillId="0" borderId="0" xfId="0" applyFont="1" applyAlignment="1"/>
    <xf numFmtId="0" fontId="3" fillId="0" borderId="1" xfId="0" applyFont="1" applyFill="1" applyBorder="1" applyAlignment="1">
      <alignment horizontal="center" vertical="center" wrapText="1"/>
    </xf>
    <xf numFmtId="0" fontId="2" fillId="0" borderId="0" xfId="1" applyFill="1" applyBorder="1" applyAlignment="1"/>
    <xf numFmtId="0" fontId="2" fillId="0" borderId="0" xfId="1" applyFont="1" applyFill="1" applyBorder="1" applyAlignment="1"/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/>
    <xf numFmtId="3" fontId="2" fillId="0" borderId="6" xfId="0" applyNumberFormat="1" applyFont="1" applyFill="1" applyBorder="1" applyAlignment="1"/>
    <xf numFmtId="3" fontId="2" fillId="0" borderId="2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3" fontId="2" fillId="0" borderId="10" xfId="0" applyNumberFormat="1" applyFont="1" applyFill="1" applyBorder="1" applyAlignment="1">
      <alignment horizontal="right"/>
    </xf>
    <xf numFmtId="3" fontId="2" fillId="0" borderId="11" xfId="0" applyNumberFormat="1" applyFont="1" applyFill="1" applyBorder="1" applyAlignment="1">
      <alignment horizontal="right"/>
    </xf>
    <xf numFmtId="3" fontId="2" fillId="0" borderId="10" xfId="0" applyNumberFormat="1" applyFont="1" applyFill="1" applyBorder="1" applyAlignment="1"/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view="pageBreakPreview" topLeftCell="N1" zoomScaleNormal="100" zoomScaleSheetLayoutView="100" zoomScalePageLayoutView="66" workbookViewId="0">
      <selection activeCell="S1" sqref="S1:BI28"/>
    </sheetView>
  </sheetViews>
  <sheetFormatPr defaultColWidth="6.81640625" defaultRowHeight="12.5" x14ac:dyDescent="0.25"/>
  <cols>
    <col min="1" max="1" width="37.1796875" style="14" customWidth="1"/>
    <col min="2" max="2" width="26.453125" style="24" customWidth="1"/>
    <col min="3" max="3" width="18.7265625" style="24" customWidth="1"/>
    <col min="4" max="4" width="16.81640625" style="24" customWidth="1"/>
    <col min="5" max="5" width="16.26953125" style="24" customWidth="1"/>
    <col min="6" max="6" width="17.7265625" style="24" customWidth="1"/>
    <col min="7" max="7" width="18.81640625" style="24" customWidth="1"/>
    <col min="8" max="8" width="15.7265625" style="24" customWidth="1"/>
    <col min="9" max="11" width="19.54296875" style="24" customWidth="1"/>
    <col min="12" max="12" width="16.7265625" style="24" customWidth="1"/>
    <col min="13" max="13" width="16.1796875" style="24" customWidth="1"/>
    <col min="14" max="14" width="15.453125" style="24" customWidth="1"/>
    <col min="15" max="15" width="15.81640625" style="24" customWidth="1"/>
    <col min="16" max="16" width="13.81640625" style="24" customWidth="1"/>
    <col min="17" max="17" width="13.1796875" style="24" customWidth="1"/>
    <col min="18" max="18" width="13.54296875" style="24" customWidth="1"/>
    <col min="19" max="16384" width="6.81640625" style="13"/>
  </cols>
  <sheetData>
    <row r="1" spans="1:18" s="5" customFormat="1" ht="30.75" customHeight="1" x14ac:dyDescent="0.25">
      <c r="A1" s="4"/>
      <c r="B1" s="28" t="s">
        <v>29</v>
      </c>
      <c r="C1" s="28" t="s">
        <v>30</v>
      </c>
      <c r="D1" s="28"/>
      <c r="E1" s="28"/>
      <c r="F1" s="28"/>
      <c r="G1" s="28"/>
      <c r="H1" s="28"/>
      <c r="I1" s="29" t="s">
        <v>31</v>
      </c>
      <c r="J1" s="30"/>
      <c r="K1" s="31"/>
      <c r="L1" s="28" t="s">
        <v>7</v>
      </c>
      <c r="M1" s="28"/>
      <c r="N1" s="28"/>
      <c r="O1" s="28"/>
      <c r="P1" s="28"/>
      <c r="Q1" s="28"/>
      <c r="R1" s="28"/>
    </row>
    <row r="2" spans="1:18" s="7" customFormat="1" ht="48" customHeight="1" x14ac:dyDescent="0.25">
      <c r="A2" s="6"/>
      <c r="B2" s="28"/>
      <c r="C2" s="20" t="s">
        <v>32</v>
      </c>
      <c r="D2" s="20" t="s">
        <v>33</v>
      </c>
      <c r="E2" s="20" t="s">
        <v>34</v>
      </c>
      <c r="F2" s="20" t="s">
        <v>35</v>
      </c>
      <c r="G2" s="20" t="s">
        <v>36</v>
      </c>
      <c r="H2" s="20" t="s">
        <v>37</v>
      </c>
      <c r="I2" s="2" t="str">
        <f>"Write-Ins"</f>
        <v>Write-Ins</v>
      </c>
      <c r="J2" s="18" t="s">
        <v>6</v>
      </c>
      <c r="K2" s="18" t="s">
        <v>5</v>
      </c>
      <c r="L2" s="20" t="s">
        <v>38</v>
      </c>
      <c r="M2" s="19" t="s">
        <v>39</v>
      </c>
      <c r="N2" s="8" t="s">
        <v>40</v>
      </c>
      <c r="O2" s="15" t="s">
        <v>41</v>
      </c>
      <c r="P2" s="2" t="str">
        <f>"Write-Ins"</f>
        <v>Write-Ins</v>
      </c>
      <c r="Q2" s="18" t="s">
        <v>6</v>
      </c>
      <c r="R2" s="18" t="s">
        <v>5</v>
      </c>
    </row>
    <row r="3" spans="1:18" s="5" customFormat="1" ht="15" customHeight="1" x14ac:dyDescent="0.25">
      <c r="A3" s="16" t="s">
        <v>26</v>
      </c>
      <c r="B3" s="25">
        <v>49</v>
      </c>
      <c r="C3" s="12">
        <v>49</v>
      </c>
      <c r="D3" s="3">
        <v>0</v>
      </c>
      <c r="E3" s="3">
        <v>0</v>
      </c>
      <c r="F3" s="3">
        <v>0</v>
      </c>
      <c r="G3" s="3">
        <v>0</v>
      </c>
      <c r="H3" s="10">
        <v>0</v>
      </c>
      <c r="I3" s="12">
        <v>0</v>
      </c>
      <c r="J3" s="3">
        <v>0</v>
      </c>
      <c r="K3" s="11">
        <v>0</v>
      </c>
      <c r="L3" s="12">
        <v>45</v>
      </c>
      <c r="M3" s="3">
        <v>2</v>
      </c>
      <c r="N3" s="23">
        <v>1</v>
      </c>
      <c r="O3" s="3">
        <v>1</v>
      </c>
      <c r="P3" s="3">
        <v>0</v>
      </c>
      <c r="Q3" s="3">
        <v>0</v>
      </c>
      <c r="R3" s="11">
        <v>0</v>
      </c>
    </row>
    <row r="4" spans="1:18" s="5" customFormat="1" ht="15" customHeight="1" x14ac:dyDescent="0.25">
      <c r="A4" s="16" t="s">
        <v>0</v>
      </c>
      <c r="B4" s="26">
        <v>87</v>
      </c>
      <c r="C4" s="12">
        <v>73</v>
      </c>
      <c r="D4" s="3">
        <v>7</v>
      </c>
      <c r="E4" s="3">
        <v>4</v>
      </c>
      <c r="F4" s="3">
        <v>0</v>
      </c>
      <c r="G4" s="3">
        <v>0</v>
      </c>
      <c r="H4" s="11">
        <v>0</v>
      </c>
      <c r="I4" s="12">
        <v>2</v>
      </c>
      <c r="J4" s="3">
        <v>0</v>
      </c>
      <c r="K4" s="11">
        <v>1</v>
      </c>
      <c r="L4" s="12">
        <v>65</v>
      </c>
      <c r="M4" s="3">
        <v>10</v>
      </c>
      <c r="N4" s="3">
        <v>1</v>
      </c>
      <c r="O4" s="3">
        <v>6</v>
      </c>
      <c r="P4" s="3">
        <v>3</v>
      </c>
      <c r="Q4" s="3">
        <v>0</v>
      </c>
      <c r="R4" s="11">
        <v>2</v>
      </c>
    </row>
    <row r="5" spans="1:18" s="5" customFormat="1" ht="15" customHeight="1" x14ac:dyDescent="0.25">
      <c r="A5" s="16" t="s">
        <v>1</v>
      </c>
      <c r="B5" s="26">
        <v>485</v>
      </c>
      <c r="C5" s="12">
        <v>407</v>
      </c>
      <c r="D5" s="3">
        <v>42</v>
      </c>
      <c r="E5" s="3">
        <v>19</v>
      </c>
      <c r="F5" s="3">
        <v>4</v>
      </c>
      <c r="G5" s="3">
        <v>1</v>
      </c>
      <c r="H5" s="11">
        <v>4</v>
      </c>
      <c r="I5" s="12">
        <v>4</v>
      </c>
      <c r="J5" s="3">
        <v>0</v>
      </c>
      <c r="K5" s="11">
        <v>4</v>
      </c>
      <c r="L5" s="12">
        <v>375</v>
      </c>
      <c r="M5" s="3">
        <v>69</v>
      </c>
      <c r="N5" s="3">
        <v>12</v>
      </c>
      <c r="O5" s="3">
        <v>19</v>
      </c>
      <c r="P5" s="3">
        <v>0</v>
      </c>
      <c r="Q5" s="3">
        <v>0</v>
      </c>
      <c r="R5" s="11">
        <v>10</v>
      </c>
    </row>
    <row r="6" spans="1:18" s="5" customFormat="1" ht="15" customHeight="1" x14ac:dyDescent="0.25">
      <c r="A6" s="17" t="s">
        <v>9</v>
      </c>
      <c r="B6" s="26">
        <v>266</v>
      </c>
      <c r="C6" s="12">
        <v>193</v>
      </c>
      <c r="D6" s="3">
        <v>37</v>
      </c>
      <c r="E6" s="3">
        <v>17</v>
      </c>
      <c r="F6" s="3">
        <v>5</v>
      </c>
      <c r="G6" s="3">
        <v>1</v>
      </c>
      <c r="H6" s="11">
        <v>2</v>
      </c>
      <c r="I6" s="12">
        <v>3</v>
      </c>
      <c r="J6" s="3">
        <v>0</v>
      </c>
      <c r="K6" s="11">
        <v>8</v>
      </c>
      <c r="L6" s="12">
        <v>177</v>
      </c>
      <c r="M6" s="3">
        <v>59</v>
      </c>
      <c r="N6" s="3">
        <v>10</v>
      </c>
      <c r="O6" s="3">
        <v>10</v>
      </c>
      <c r="P6" s="3">
        <v>2</v>
      </c>
      <c r="Q6" s="3">
        <v>0</v>
      </c>
      <c r="R6" s="11">
        <v>8</v>
      </c>
    </row>
    <row r="7" spans="1:18" s="5" customFormat="1" ht="15" customHeight="1" x14ac:dyDescent="0.25">
      <c r="A7" s="16" t="s">
        <v>10</v>
      </c>
      <c r="B7" s="26">
        <v>179</v>
      </c>
      <c r="C7" s="12">
        <v>115</v>
      </c>
      <c r="D7" s="3">
        <v>49</v>
      </c>
      <c r="E7" s="3">
        <v>4</v>
      </c>
      <c r="F7" s="3">
        <v>3</v>
      </c>
      <c r="G7" s="3">
        <v>1</v>
      </c>
      <c r="H7" s="11">
        <v>3</v>
      </c>
      <c r="I7" s="12">
        <v>1</v>
      </c>
      <c r="J7" s="3">
        <v>0</v>
      </c>
      <c r="K7" s="11">
        <v>3</v>
      </c>
      <c r="L7" s="12">
        <v>107</v>
      </c>
      <c r="M7" s="3">
        <v>51</v>
      </c>
      <c r="N7" s="3">
        <v>7</v>
      </c>
      <c r="O7" s="3">
        <v>6</v>
      </c>
      <c r="P7" s="3">
        <v>0</v>
      </c>
      <c r="Q7" s="3">
        <v>1</v>
      </c>
      <c r="R7" s="11">
        <v>7</v>
      </c>
    </row>
    <row r="8" spans="1:18" s="5" customFormat="1" ht="15" customHeight="1" x14ac:dyDescent="0.25">
      <c r="A8" s="16" t="s">
        <v>11</v>
      </c>
      <c r="B8" s="26">
        <v>276</v>
      </c>
      <c r="C8" s="12">
        <v>193</v>
      </c>
      <c r="D8" s="3">
        <v>54</v>
      </c>
      <c r="E8" s="3">
        <v>15</v>
      </c>
      <c r="F8" s="3">
        <v>0</v>
      </c>
      <c r="G8" s="3">
        <v>2</v>
      </c>
      <c r="H8" s="11">
        <v>3</v>
      </c>
      <c r="I8" s="12">
        <v>6</v>
      </c>
      <c r="J8" s="3">
        <v>0</v>
      </c>
      <c r="K8" s="11">
        <v>3</v>
      </c>
      <c r="L8" s="12">
        <v>185</v>
      </c>
      <c r="M8" s="3">
        <v>73</v>
      </c>
      <c r="N8" s="3">
        <v>1</v>
      </c>
      <c r="O8" s="3">
        <v>12</v>
      </c>
      <c r="P8" s="3">
        <v>1</v>
      </c>
      <c r="Q8" s="3">
        <v>1</v>
      </c>
      <c r="R8" s="11">
        <v>3</v>
      </c>
    </row>
    <row r="9" spans="1:18" s="5" customFormat="1" ht="15" customHeight="1" x14ac:dyDescent="0.25">
      <c r="A9" s="16" t="s">
        <v>12</v>
      </c>
      <c r="B9" s="26">
        <v>100</v>
      </c>
      <c r="C9" s="12">
        <v>71</v>
      </c>
      <c r="D9" s="3">
        <v>20</v>
      </c>
      <c r="E9" s="3">
        <v>5</v>
      </c>
      <c r="F9" s="3">
        <v>0</v>
      </c>
      <c r="G9" s="3">
        <v>0</v>
      </c>
      <c r="H9" s="11">
        <v>1</v>
      </c>
      <c r="I9" s="12">
        <v>3</v>
      </c>
      <c r="J9" s="3">
        <v>0</v>
      </c>
      <c r="K9" s="11">
        <v>0</v>
      </c>
      <c r="L9" s="12">
        <v>64</v>
      </c>
      <c r="M9" s="3">
        <v>23</v>
      </c>
      <c r="N9" s="3">
        <v>3</v>
      </c>
      <c r="O9" s="3">
        <v>8</v>
      </c>
      <c r="P9" s="3">
        <v>0</v>
      </c>
      <c r="Q9" s="3">
        <v>0</v>
      </c>
      <c r="R9" s="11">
        <v>2</v>
      </c>
    </row>
    <row r="10" spans="1:18" s="5" customFormat="1" ht="15" customHeight="1" x14ac:dyDescent="0.25">
      <c r="A10" s="16" t="s">
        <v>13</v>
      </c>
      <c r="B10" s="26">
        <v>541</v>
      </c>
      <c r="C10" s="12">
        <v>366</v>
      </c>
      <c r="D10" s="3">
        <v>121</v>
      </c>
      <c r="E10" s="3">
        <v>17</v>
      </c>
      <c r="F10" s="3">
        <v>4</v>
      </c>
      <c r="G10" s="3">
        <v>4</v>
      </c>
      <c r="H10" s="11">
        <v>3</v>
      </c>
      <c r="I10" s="12">
        <v>14</v>
      </c>
      <c r="J10" s="3">
        <v>1</v>
      </c>
      <c r="K10" s="11">
        <v>11</v>
      </c>
      <c r="L10" s="12">
        <v>338</v>
      </c>
      <c r="M10" s="3">
        <v>156</v>
      </c>
      <c r="N10" s="3">
        <v>12</v>
      </c>
      <c r="O10" s="3">
        <v>16</v>
      </c>
      <c r="P10" s="3">
        <v>0</v>
      </c>
      <c r="Q10" s="3">
        <v>4</v>
      </c>
      <c r="R10" s="11">
        <v>15</v>
      </c>
    </row>
    <row r="11" spans="1:18" s="5" customFormat="1" ht="15" customHeight="1" x14ac:dyDescent="0.25">
      <c r="A11" s="16" t="s">
        <v>14</v>
      </c>
      <c r="B11" s="26">
        <v>470</v>
      </c>
      <c r="C11" s="12">
        <v>337</v>
      </c>
      <c r="D11" s="3">
        <v>75</v>
      </c>
      <c r="E11" s="3">
        <v>30</v>
      </c>
      <c r="F11" s="3">
        <v>4</v>
      </c>
      <c r="G11" s="3">
        <v>0</v>
      </c>
      <c r="H11" s="11">
        <v>4</v>
      </c>
      <c r="I11" s="12">
        <v>13</v>
      </c>
      <c r="J11" s="3">
        <v>0</v>
      </c>
      <c r="K11" s="11">
        <v>7</v>
      </c>
      <c r="L11" s="12">
        <v>323</v>
      </c>
      <c r="M11" s="3">
        <v>113</v>
      </c>
      <c r="N11" s="3">
        <v>13</v>
      </c>
      <c r="O11" s="3">
        <v>11</v>
      </c>
      <c r="P11" s="3">
        <v>1</v>
      </c>
      <c r="Q11" s="3">
        <v>0</v>
      </c>
      <c r="R11" s="11">
        <v>9</v>
      </c>
    </row>
    <row r="12" spans="1:18" s="5" customFormat="1" ht="15" customHeight="1" x14ac:dyDescent="0.25">
      <c r="A12" s="16" t="s">
        <v>15</v>
      </c>
      <c r="B12" s="26">
        <v>382</v>
      </c>
      <c r="C12" s="12">
        <v>247</v>
      </c>
      <c r="D12" s="3">
        <v>97</v>
      </c>
      <c r="E12" s="3">
        <v>22</v>
      </c>
      <c r="F12" s="3">
        <v>5</v>
      </c>
      <c r="G12" s="3">
        <v>1</v>
      </c>
      <c r="H12" s="11">
        <v>2</v>
      </c>
      <c r="I12" s="12">
        <v>4</v>
      </c>
      <c r="J12" s="3">
        <v>2</v>
      </c>
      <c r="K12" s="11">
        <v>2</v>
      </c>
      <c r="L12" s="12">
        <v>244</v>
      </c>
      <c r="M12" s="3">
        <v>106</v>
      </c>
      <c r="N12" s="3">
        <v>12</v>
      </c>
      <c r="O12" s="3">
        <v>8</v>
      </c>
      <c r="P12" s="3">
        <v>3</v>
      </c>
      <c r="Q12" s="3">
        <v>4</v>
      </c>
      <c r="R12" s="11">
        <v>5</v>
      </c>
    </row>
    <row r="13" spans="1:18" s="5" customFormat="1" ht="15" customHeight="1" x14ac:dyDescent="0.25">
      <c r="A13" s="16" t="s">
        <v>16</v>
      </c>
      <c r="B13" s="26">
        <v>349</v>
      </c>
      <c r="C13" s="12">
        <v>220</v>
      </c>
      <c r="D13" s="3">
        <v>76</v>
      </c>
      <c r="E13" s="3">
        <v>22</v>
      </c>
      <c r="F13" s="3">
        <v>10</v>
      </c>
      <c r="G13" s="3">
        <v>0</v>
      </c>
      <c r="H13" s="11">
        <v>5</v>
      </c>
      <c r="I13" s="12">
        <v>7</v>
      </c>
      <c r="J13" s="3">
        <v>2</v>
      </c>
      <c r="K13" s="11">
        <v>7</v>
      </c>
      <c r="L13" s="12">
        <v>210</v>
      </c>
      <c r="M13" s="3">
        <v>94</v>
      </c>
      <c r="N13" s="3">
        <v>9</v>
      </c>
      <c r="O13" s="3">
        <v>21</v>
      </c>
      <c r="P13" s="3">
        <v>2</v>
      </c>
      <c r="Q13" s="3">
        <v>4</v>
      </c>
      <c r="R13" s="11">
        <v>9</v>
      </c>
    </row>
    <row r="14" spans="1:18" s="5" customFormat="1" ht="15" customHeight="1" x14ac:dyDescent="0.25">
      <c r="A14" s="16" t="s">
        <v>17</v>
      </c>
      <c r="B14" s="26">
        <v>701</v>
      </c>
      <c r="C14" s="12">
        <v>533</v>
      </c>
      <c r="D14" s="3">
        <v>96</v>
      </c>
      <c r="E14" s="3">
        <v>32</v>
      </c>
      <c r="F14" s="3">
        <v>8</v>
      </c>
      <c r="G14" s="3">
        <v>4</v>
      </c>
      <c r="H14" s="11">
        <v>6</v>
      </c>
      <c r="I14" s="12">
        <v>11</v>
      </c>
      <c r="J14" s="3">
        <v>0</v>
      </c>
      <c r="K14" s="11">
        <v>11</v>
      </c>
      <c r="L14" s="12">
        <v>520</v>
      </c>
      <c r="M14" s="3">
        <v>134</v>
      </c>
      <c r="N14" s="3">
        <v>12</v>
      </c>
      <c r="O14" s="3">
        <v>18</v>
      </c>
      <c r="P14" s="3">
        <v>2</v>
      </c>
      <c r="Q14" s="3">
        <v>5</v>
      </c>
      <c r="R14" s="11">
        <v>10</v>
      </c>
    </row>
    <row r="15" spans="1:18" s="5" customFormat="1" ht="15" customHeight="1" x14ac:dyDescent="0.25">
      <c r="A15" s="16" t="s">
        <v>18</v>
      </c>
      <c r="B15" s="26">
        <v>600</v>
      </c>
      <c r="C15" s="12">
        <v>462</v>
      </c>
      <c r="D15" s="3">
        <v>100</v>
      </c>
      <c r="E15" s="3">
        <v>10</v>
      </c>
      <c r="F15" s="3">
        <v>5</v>
      </c>
      <c r="G15" s="3">
        <v>1</v>
      </c>
      <c r="H15" s="11">
        <v>5</v>
      </c>
      <c r="I15" s="12">
        <v>7</v>
      </c>
      <c r="J15" s="3">
        <v>0</v>
      </c>
      <c r="K15" s="11">
        <v>10</v>
      </c>
      <c r="L15" s="12">
        <v>427</v>
      </c>
      <c r="M15" s="3">
        <v>133</v>
      </c>
      <c r="N15" s="3">
        <v>6</v>
      </c>
      <c r="O15" s="3">
        <v>14</v>
      </c>
      <c r="P15" s="3">
        <v>2</v>
      </c>
      <c r="Q15" s="3">
        <v>4</v>
      </c>
      <c r="R15" s="11">
        <v>14</v>
      </c>
    </row>
    <row r="16" spans="1:18" s="5" customFormat="1" ht="15" customHeight="1" x14ac:dyDescent="0.25">
      <c r="A16" s="16" t="s">
        <v>19</v>
      </c>
      <c r="B16" s="26">
        <v>188</v>
      </c>
      <c r="C16" s="12">
        <v>124</v>
      </c>
      <c r="D16" s="3">
        <v>47</v>
      </c>
      <c r="E16" s="3">
        <v>4</v>
      </c>
      <c r="F16" s="3">
        <v>3</v>
      </c>
      <c r="G16" s="3">
        <v>3</v>
      </c>
      <c r="H16" s="11">
        <v>4</v>
      </c>
      <c r="I16" s="12">
        <v>0</v>
      </c>
      <c r="J16" s="3">
        <v>1</v>
      </c>
      <c r="K16" s="11">
        <v>2</v>
      </c>
      <c r="L16" s="12">
        <v>118</v>
      </c>
      <c r="M16" s="3">
        <v>56</v>
      </c>
      <c r="N16" s="3">
        <v>2</v>
      </c>
      <c r="O16" s="3">
        <v>11</v>
      </c>
      <c r="P16" s="3">
        <v>0</v>
      </c>
      <c r="Q16" s="3">
        <v>0</v>
      </c>
      <c r="R16" s="11">
        <v>1</v>
      </c>
    </row>
    <row r="17" spans="1:18" s="5" customFormat="1" ht="15" customHeight="1" x14ac:dyDescent="0.25">
      <c r="A17" s="16" t="s">
        <v>20</v>
      </c>
      <c r="B17" s="26">
        <v>86</v>
      </c>
      <c r="C17" s="12">
        <v>59</v>
      </c>
      <c r="D17" s="3">
        <v>16</v>
      </c>
      <c r="E17" s="3">
        <v>5</v>
      </c>
      <c r="F17" s="3">
        <v>1</v>
      </c>
      <c r="G17" s="3">
        <v>0</v>
      </c>
      <c r="H17" s="11">
        <v>2</v>
      </c>
      <c r="I17" s="12">
        <v>0</v>
      </c>
      <c r="J17" s="3">
        <v>0</v>
      </c>
      <c r="K17" s="11">
        <v>3</v>
      </c>
      <c r="L17" s="12">
        <v>52</v>
      </c>
      <c r="M17" s="3">
        <v>28</v>
      </c>
      <c r="N17" s="3">
        <v>2</v>
      </c>
      <c r="O17" s="3">
        <v>2</v>
      </c>
      <c r="P17" s="3">
        <v>0</v>
      </c>
      <c r="Q17" s="3">
        <v>0</v>
      </c>
      <c r="R17" s="11">
        <v>2</v>
      </c>
    </row>
    <row r="18" spans="1:18" s="5" customFormat="1" ht="15" customHeight="1" x14ac:dyDescent="0.25">
      <c r="A18" s="16" t="s">
        <v>21</v>
      </c>
      <c r="B18" s="26">
        <v>24</v>
      </c>
      <c r="C18" s="12">
        <v>21</v>
      </c>
      <c r="D18" s="3">
        <v>3</v>
      </c>
      <c r="E18" s="3">
        <v>0</v>
      </c>
      <c r="F18" s="3">
        <v>0</v>
      </c>
      <c r="G18" s="3">
        <v>0</v>
      </c>
      <c r="H18" s="11">
        <v>0</v>
      </c>
      <c r="I18" s="12">
        <v>0</v>
      </c>
      <c r="J18" s="3">
        <v>0</v>
      </c>
      <c r="K18" s="11">
        <v>0</v>
      </c>
      <c r="L18" s="12">
        <v>21</v>
      </c>
      <c r="M18" s="3">
        <v>2</v>
      </c>
      <c r="N18" s="3">
        <v>1</v>
      </c>
      <c r="O18" s="3">
        <v>0</v>
      </c>
      <c r="P18" s="3">
        <v>0</v>
      </c>
      <c r="Q18" s="3">
        <v>0</v>
      </c>
      <c r="R18" s="11">
        <v>0</v>
      </c>
    </row>
    <row r="19" spans="1:18" s="5" customFormat="1" ht="15" customHeight="1" x14ac:dyDescent="0.25">
      <c r="A19" s="16" t="s">
        <v>2</v>
      </c>
      <c r="B19" s="26">
        <v>159</v>
      </c>
      <c r="C19" s="12">
        <v>128</v>
      </c>
      <c r="D19" s="3">
        <v>19</v>
      </c>
      <c r="E19" s="3">
        <v>4</v>
      </c>
      <c r="F19" s="3">
        <v>5</v>
      </c>
      <c r="G19" s="3">
        <v>0</v>
      </c>
      <c r="H19" s="11">
        <v>0</v>
      </c>
      <c r="I19" s="12">
        <v>3</v>
      </c>
      <c r="J19" s="3">
        <v>0</v>
      </c>
      <c r="K19" s="11">
        <v>0</v>
      </c>
      <c r="L19" s="12">
        <v>129</v>
      </c>
      <c r="M19" s="3">
        <v>20</v>
      </c>
      <c r="N19" s="3">
        <v>1</v>
      </c>
      <c r="O19" s="3">
        <v>8</v>
      </c>
      <c r="P19" s="3">
        <v>0</v>
      </c>
      <c r="Q19" s="3">
        <v>1</v>
      </c>
      <c r="R19" s="11">
        <v>0</v>
      </c>
    </row>
    <row r="20" spans="1:18" s="5" customFormat="1" ht="15" customHeight="1" x14ac:dyDescent="0.25">
      <c r="A20" s="16" t="s">
        <v>8</v>
      </c>
      <c r="B20" s="26">
        <v>190</v>
      </c>
      <c r="C20" s="12">
        <v>161</v>
      </c>
      <c r="D20" s="3">
        <v>21</v>
      </c>
      <c r="E20" s="3">
        <v>5</v>
      </c>
      <c r="F20" s="3">
        <v>0</v>
      </c>
      <c r="G20" s="3">
        <v>0</v>
      </c>
      <c r="H20" s="11">
        <v>1</v>
      </c>
      <c r="I20" s="12">
        <v>0</v>
      </c>
      <c r="J20" s="3">
        <v>0</v>
      </c>
      <c r="K20" s="11">
        <v>2</v>
      </c>
      <c r="L20" s="12">
        <v>144</v>
      </c>
      <c r="M20" s="3">
        <v>33</v>
      </c>
      <c r="N20" s="3">
        <v>2</v>
      </c>
      <c r="O20" s="3">
        <v>6</v>
      </c>
      <c r="P20" s="3">
        <v>2</v>
      </c>
      <c r="Q20" s="3">
        <v>0</v>
      </c>
      <c r="R20" s="11">
        <v>3</v>
      </c>
    </row>
    <row r="21" spans="1:18" s="5" customFormat="1" ht="15" customHeight="1" x14ac:dyDescent="0.25">
      <c r="A21" s="16" t="s">
        <v>27</v>
      </c>
      <c r="B21" s="26">
        <v>178</v>
      </c>
      <c r="C21" s="12">
        <v>152</v>
      </c>
      <c r="D21" s="3">
        <v>12</v>
      </c>
      <c r="E21" s="3">
        <v>6</v>
      </c>
      <c r="F21" s="3">
        <v>3</v>
      </c>
      <c r="G21" s="3">
        <v>0</v>
      </c>
      <c r="H21" s="11">
        <v>0</v>
      </c>
      <c r="I21" s="12">
        <v>4</v>
      </c>
      <c r="J21" s="3">
        <v>0</v>
      </c>
      <c r="K21" s="11">
        <v>1</v>
      </c>
      <c r="L21" s="12">
        <v>148</v>
      </c>
      <c r="M21" s="3">
        <v>20</v>
      </c>
      <c r="N21" s="3">
        <v>4</v>
      </c>
      <c r="O21" s="3">
        <v>3</v>
      </c>
      <c r="P21" s="3">
        <v>0</v>
      </c>
      <c r="Q21" s="3">
        <v>0</v>
      </c>
      <c r="R21" s="11">
        <v>3</v>
      </c>
    </row>
    <row r="22" spans="1:18" s="5" customFormat="1" ht="15" customHeight="1" x14ac:dyDescent="0.25">
      <c r="A22" s="17" t="s">
        <v>28</v>
      </c>
      <c r="B22" s="26">
        <v>119</v>
      </c>
      <c r="C22" s="12">
        <v>99</v>
      </c>
      <c r="D22" s="3">
        <v>9</v>
      </c>
      <c r="E22" s="3">
        <v>5</v>
      </c>
      <c r="F22" s="3">
        <v>2</v>
      </c>
      <c r="G22" s="3">
        <v>0</v>
      </c>
      <c r="H22" s="11">
        <v>0</v>
      </c>
      <c r="I22" s="12">
        <v>4</v>
      </c>
      <c r="J22" s="3">
        <v>0</v>
      </c>
      <c r="K22" s="11">
        <v>0</v>
      </c>
      <c r="L22" s="12">
        <v>96</v>
      </c>
      <c r="M22" s="3">
        <v>11</v>
      </c>
      <c r="N22" s="3">
        <v>4</v>
      </c>
      <c r="O22" s="3">
        <v>4</v>
      </c>
      <c r="P22" s="3">
        <v>0</v>
      </c>
      <c r="Q22" s="3">
        <v>0</v>
      </c>
      <c r="R22" s="11">
        <v>4</v>
      </c>
    </row>
    <row r="23" spans="1:18" s="5" customFormat="1" ht="15" customHeight="1" x14ac:dyDescent="0.25">
      <c r="A23" s="17" t="s">
        <v>22</v>
      </c>
      <c r="B23" s="26">
        <v>80</v>
      </c>
      <c r="C23" s="12">
        <v>72</v>
      </c>
      <c r="D23" s="3">
        <v>6</v>
      </c>
      <c r="E23" s="3">
        <v>2</v>
      </c>
      <c r="F23" s="3">
        <v>0</v>
      </c>
      <c r="G23" s="3">
        <v>0</v>
      </c>
      <c r="H23" s="11">
        <v>0</v>
      </c>
      <c r="I23" s="12">
        <v>0</v>
      </c>
      <c r="J23" s="3">
        <v>0</v>
      </c>
      <c r="K23" s="11">
        <v>0</v>
      </c>
      <c r="L23" s="12">
        <v>64</v>
      </c>
      <c r="M23" s="3">
        <v>11</v>
      </c>
      <c r="N23" s="3">
        <v>1</v>
      </c>
      <c r="O23" s="3">
        <v>3</v>
      </c>
      <c r="P23" s="3">
        <v>0</v>
      </c>
      <c r="Q23" s="3">
        <v>0</v>
      </c>
      <c r="R23" s="11">
        <v>1</v>
      </c>
    </row>
    <row r="24" spans="1:18" s="5" customFormat="1" ht="15" customHeight="1" x14ac:dyDescent="0.25">
      <c r="A24" s="17" t="s">
        <v>23</v>
      </c>
      <c r="B24" s="26">
        <v>26</v>
      </c>
      <c r="C24" s="12">
        <v>25</v>
      </c>
      <c r="D24" s="3">
        <v>1</v>
      </c>
      <c r="E24" s="3">
        <v>0</v>
      </c>
      <c r="F24" s="3">
        <v>0</v>
      </c>
      <c r="G24" s="3">
        <v>0</v>
      </c>
      <c r="H24" s="11">
        <v>0</v>
      </c>
      <c r="I24" s="12">
        <v>0</v>
      </c>
      <c r="J24" s="3">
        <v>0</v>
      </c>
      <c r="K24" s="11">
        <v>0</v>
      </c>
      <c r="L24" s="12">
        <v>25</v>
      </c>
      <c r="M24" s="3">
        <v>1</v>
      </c>
      <c r="N24" s="3">
        <v>0</v>
      </c>
      <c r="O24" s="3">
        <v>0</v>
      </c>
      <c r="P24" s="3">
        <v>0</v>
      </c>
      <c r="Q24" s="3">
        <v>0</v>
      </c>
      <c r="R24" s="11">
        <v>0</v>
      </c>
    </row>
    <row r="25" spans="1:18" s="5" customFormat="1" ht="15" customHeight="1" x14ac:dyDescent="0.25">
      <c r="A25" s="17" t="s">
        <v>24</v>
      </c>
      <c r="B25" s="26">
        <v>265</v>
      </c>
      <c r="C25" s="12">
        <v>239</v>
      </c>
      <c r="D25" s="3">
        <v>13</v>
      </c>
      <c r="E25" s="3">
        <v>5</v>
      </c>
      <c r="F25" s="3">
        <v>5</v>
      </c>
      <c r="G25" s="3">
        <v>1</v>
      </c>
      <c r="H25" s="11">
        <v>0</v>
      </c>
      <c r="I25" s="12">
        <v>0</v>
      </c>
      <c r="J25" s="3">
        <v>0</v>
      </c>
      <c r="K25" s="11">
        <v>2</v>
      </c>
      <c r="L25" s="12">
        <v>224</v>
      </c>
      <c r="M25" s="3">
        <v>14</v>
      </c>
      <c r="N25" s="3">
        <v>3</v>
      </c>
      <c r="O25" s="3">
        <v>14</v>
      </c>
      <c r="P25" s="3">
        <v>0</v>
      </c>
      <c r="Q25" s="3">
        <v>1</v>
      </c>
      <c r="R25" s="11">
        <v>9</v>
      </c>
    </row>
    <row r="26" spans="1:18" s="5" customFormat="1" ht="15" customHeight="1" x14ac:dyDescent="0.25">
      <c r="A26" s="17" t="s">
        <v>25</v>
      </c>
      <c r="B26" s="26">
        <v>44</v>
      </c>
      <c r="C26" s="12">
        <v>39</v>
      </c>
      <c r="D26" s="3">
        <v>1</v>
      </c>
      <c r="E26" s="3">
        <v>0</v>
      </c>
      <c r="F26" s="3">
        <v>1</v>
      </c>
      <c r="G26" s="3">
        <v>0</v>
      </c>
      <c r="H26" s="11">
        <v>0</v>
      </c>
      <c r="I26" s="12">
        <v>2</v>
      </c>
      <c r="J26" s="3">
        <v>0</v>
      </c>
      <c r="K26" s="11">
        <v>1</v>
      </c>
      <c r="L26" s="12">
        <v>41</v>
      </c>
      <c r="M26" s="3">
        <v>2</v>
      </c>
      <c r="N26" s="3">
        <v>0</v>
      </c>
      <c r="O26" s="3">
        <v>0</v>
      </c>
      <c r="P26" s="3">
        <v>0</v>
      </c>
      <c r="Q26" s="3">
        <v>1</v>
      </c>
      <c r="R26" s="11">
        <v>0</v>
      </c>
    </row>
    <row r="27" spans="1:18" s="5" customFormat="1" ht="15" customHeight="1" x14ac:dyDescent="0.25">
      <c r="A27" s="16" t="s">
        <v>3</v>
      </c>
      <c r="B27" s="26">
        <v>36</v>
      </c>
      <c r="C27" s="12">
        <v>33</v>
      </c>
      <c r="D27" s="3">
        <v>2</v>
      </c>
      <c r="E27" s="3">
        <v>1</v>
      </c>
      <c r="F27" s="3">
        <v>0</v>
      </c>
      <c r="G27" s="3">
        <v>0</v>
      </c>
      <c r="H27" s="11">
        <v>0</v>
      </c>
      <c r="I27" s="12">
        <v>0</v>
      </c>
      <c r="J27" s="3">
        <v>0</v>
      </c>
      <c r="K27" s="11">
        <v>0</v>
      </c>
      <c r="L27" s="12">
        <v>32</v>
      </c>
      <c r="M27" s="3">
        <v>2</v>
      </c>
      <c r="N27" s="3">
        <v>1</v>
      </c>
      <c r="O27" s="3">
        <v>1</v>
      </c>
      <c r="P27" s="3">
        <v>0</v>
      </c>
      <c r="Q27" s="3">
        <v>0</v>
      </c>
      <c r="R27" s="11">
        <v>0</v>
      </c>
    </row>
    <row r="28" spans="1:18" ht="15" customHeight="1" x14ac:dyDescent="0.3">
      <c r="A28" s="1" t="s">
        <v>4</v>
      </c>
      <c r="B28" s="27">
        <f>SUM(B3:B27)</f>
        <v>5880</v>
      </c>
      <c r="C28" s="21">
        <f>SUM(C3:C27)</f>
        <v>4418</v>
      </c>
      <c r="D28" s="9">
        <f t="shared" ref="D28:G28" si="0">SUM(D3:D27)</f>
        <v>924</v>
      </c>
      <c r="E28" s="9">
        <f t="shared" si="0"/>
        <v>234</v>
      </c>
      <c r="F28" s="9">
        <f t="shared" si="0"/>
        <v>68</v>
      </c>
      <c r="G28" s="9">
        <f t="shared" si="0"/>
        <v>19</v>
      </c>
      <c r="H28" s="22">
        <f>SUM(H3:H27)</f>
        <v>45</v>
      </c>
      <c r="I28" s="21">
        <f>SUM(I3:I27)</f>
        <v>88</v>
      </c>
      <c r="J28" s="9">
        <f t="shared" ref="J28:M28" si="1">SUM(J3:J27)</f>
        <v>6</v>
      </c>
      <c r="K28" s="22">
        <f t="shared" si="1"/>
        <v>78</v>
      </c>
      <c r="L28" s="21">
        <f t="shared" si="1"/>
        <v>4174</v>
      </c>
      <c r="M28" s="9">
        <f t="shared" si="1"/>
        <v>1223</v>
      </c>
      <c r="N28" s="9">
        <f>SUM(N3:N27)</f>
        <v>120</v>
      </c>
      <c r="O28" s="9">
        <f>SUM(O3:O27)</f>
        <v>202</v>
      </c>
      <c r="P28" s="9">
        <f t="shared" ref="P28:R28" si="2">SUM(P3:P27)</f>
        <v>18</v>
      </c>
      <c r="Q28" s="9">
        <f t="shared" si="2"/>
        <v>26</v>
      </c>
      <c r="R28" s="22">
        <f t="shared" si="2"/>
        <v>117</v>
      </c>
    </row>
  </sheetData>
  <autoFilter ref="C2:R28" xr:uid="{00000000-0009-0000-0000-000000000000}"/>
  <mergeCells count="4">
    <mergeCell ref="B1:B2"/>
    <mergeCell ref="C1:H1"/>
    <mergeCell ref="I1:K1"/>
    <mergeCell ref="L1:R1"/>
  </mergeCells>
  <pageMargins left="0.5" right="0.5" top="0.95" bottom="0.5" header="0.3" footer="0.3"/>
  <pageSetup scale="90" orientation="landscape" r:id="rId1"/>
  <headerFooter alignWithMargins="0">
    <oddHeader>&amp;L&amp;G&amp;C&amp;"Arial,Bold"&amp;14Goshen County Official Precinct-by-Precinct Summary
Wyoming General Election - November 8, 2016</oddHeader>
    <oddFooter>&amp;R&amp;8Page &amp;P of &amp;N</oddFooter>
  </headerFooter>
  <colBreaks count="3" manualBreakCount="3">
    <brk id="2" max="27" man="1"/>
    <brk id="8" max="27" man="1"/>
    <brk id="11" max="27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youhyun.kang@outlook.com</cp:lastModifiedBy>
  <cp:lastPrinted>2016-11-10T23:55:03Z</cp:lastPrinted>
  <dcterms:created xsi:type="dcterms:W3CDTF">2008-08-20T16:43:52Z</dcterms:created>
  <dcterms:modified xsi:type="dcterms:W3CDTF">2021-07-20T14:57:11Z</dcterms:modified>
</cp:coreProperties>
</file>