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C4892285E5689FE17FBC739F27595BD14786A7C4" xr6:coauthVersionLast="47" xr6:coauthVersionMax="47" xr10:uidLastSave="{5B74CFF2-7924-4B91-B329-F40279427E98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Sheet1!$C$2:$R$20</definedName>
    <definedName name="_xlnm.Print_Area" localSheetId="0">Sheet1!$A$1:$R$20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2" i="1" l="1"/>
  <c r="I2" i="1"/>
</calcChain>
</file>

<file path=xl/sharedStrings.xml><?xml version="1.0" encoding="utf-8"?>
<sst xmlns="http://schemas.openxmlformats.org/spreadsheetml/2006/main" count="37" uniqueCount="35">
  <si>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</si>
  <si>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</si>
  <si>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</si>
  <si>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</si>
  <si>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</si>
  <si>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</si>
  <si>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</si>
  <si>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</si>
  <si>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</si>
  <si>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</si>
  <si>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</si>
  <si>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</si>
  <si>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</si>
  <si>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</si>
  <si>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</si>
  <si>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</si>
  <si>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</si>
  <si>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 xml:space="preserve"> </t>
  </si>
  <si>
    <t>Diamondville School Admin Bldg 1-4</t>
  </si>
  <si>
    <t>Opal Town Hall 1-7</t>
  </si>
  <si>
    <t>LaBarge Town Hall 1-8</t>
  </si>
  <si>
    <t>Afton Civic Center 2-1</t>
  </si>
  <si>
    <t>Afton Civic Center 2-2</t>
  </si>
  <si>
    <t>Alpine Civic Center 2-3</t>
  </si>
  <si>
    <t>Afton Civic Center 2-6</t>
  </si>
  <si>
    <t>Afton Civic Center 2-7</t>
  </si>
  <si>
    <t>Thayne Town Hall 2-8</t>
  </si>
  <si>
    <t>Cokeville Town Hall 2-9</t>
  </si>
  <si>
    <t>Star Valley Ranch Town Hall 2-10</t>
  </si>
  <si>
    <t>South Lincoln Training Ctr. 1-6</t>
  </si>
  <si>
    <t>South Lincoln Training  Ctr. 1-3</t>
  </si>
  <si>
    <t>South Lincoln Training Ctr. 1-2</t>
  </si>
  <si>
    <t>South Lincoln Training Ctr. 1-1</t>
  </si>
  <si>
    <t>Bedford Water &amp; Sewer Bldg. 2-4</t>
  </si>
  <si>
    <t>Star Valley Comm. Complex 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</si>
</sst>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 vertical="top"/>
    </xf>
    <xf numFmtId="164" fontId="4" fillId="0" borderId="11" xfId="2" applyNumberFormat="1" applyFont="1" applyFill="1" applyBorder="1" applyAlignment="1"/>
    <xf numFmtId="0" fontId="4" fillId="0" borderId="0" xfId="0" applyFont="1" applyBorder="1" applyAlignment="1"/>
    <xf numFmtId="1" fontId="4" fillId="0" borderId="5" xfId="2" applyNumberFormat="1" applyFont="1" applyFill="1" applyBorder="1" applyAlignment="1"/>
    <xf numFmtId="1" fontId="4" fillId="0" borderId="1" xfId="2" applyNumberFormat="1" applyFont="1" applyFill="1" applyBorder="1" applyAlignment="1">
      <alignment horizontal="right"/>
    </xf>
    <xf numFmtId="1" fontId="2" fillId="0" borderId="1" xfId="2" applyNumberFormat="1" applyFont="1" applyFill="1" applyBorder="1" applyAlignment="1">
      <alignment horizontal="right"/>
    </xf>
    <xf numFmtId="1" fontId="2" fillId="0" borderId="7" xfId="2" applyNumberFormat="1" applyFont="1" applyFill="1" applyBorder="1" applyAlignment="1">
      <alignment horizontal="right"/>
    </xf>
    <xf numFmtId="1" fontId="2" fillId="0" borderId="5" xfId="2" applyNumberFormat="1" applyFont="1" applyFill="1" applyBorder="1" applyAlignment="1">
      <alignment horizontal="right"/>
    </xf>
    <xf numFmtId="1" fontId="5" fillId="0" borderId="7" xfId="2" applyNumberFormat="1" applyFont="1" applyFill="1" applyBorder="1" applyAlignment="1">
      <alignment vertical="top" wrapText="1"/>
    </xf>
    <xf numFmtId="1" fontId="4" fillId="0" borderId="6" xfId="2" applyNumberFormat="1" applyFont="1" applyFill="1" applyBorder="1" applyAlignment="1"/>
    <xf numFmtId="1" fontId="4" fillId="0" borderId="0" xfId="2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4" fillId="0" borderId="8" xfId="2" applyNumberFormat="1" applyFont="1" applyFill="1" applyBorder="1" applyAlignment="1">
      <alignment horizontal="right"/>
    </xf>
    <xf numFmtId="1" fontId="2" fillId="0" borderId="6" xfId="2" applyNumberFormat="1" applyFont="1" applyFill="1" applyBorder="1" applyAlignment="1">
      <alignment horizontal="right"/>
    </xf>
    <xf numFmtId="1" fontId="5" fillId="0" borderId="8" xfId="2" applyNumberFormat="1" applyFont="1" applyFill="1" applyBorder="1" applyAlignment="1">
      <alignment vertical="top" wrapText="1"/>
    </xf>
    <xf numFmtId="1" fontId="2" fillId="0" borderId="8" xfId="2" applyNumberFormat="1" applyFont="1" applyFill="1" applyBorder="1" applyAlignment="1">
      <alignment horizontal="right"/>
    </xf>
    <xf numFmtId="1" fontId="4" fillId="0" borderId="14" xfId="2" applyNumberFormat="1" applyFont="1" applyFill="1" applyBorder="1" applyAlignment="1"/>
    <xf numFmtId="1" fontId="4" fillId="0" borderId="13" xfId="2" applyNumberFormat="1" applyFont="1" applyFill="1" applyBorder="1" applyAlignment="1">
      <alignment horizontal="right"/>
    </xf>
    <xf numFmtId="1" fontId="2" fillId="0" borderId="13" xfId="2" applyNumberFormat="1" applyFont="1" applyFill="1" applyBorder="1" applyAlignment="1">
      <alignment horizontal="right"/>
    </xf>
    <xf numFmtId="1" fontId="4" fillId="0" borderId="12" xfId="2" applyNumberFormat="1" applyFont="1" applyFill="1" applyBorder="1" applyAlignment="1">
      <alignment horizontal="right"/>
    </xf>
    <xf numFmtId="1" fontId="2" fillId="0" borderId="14" xfId="2" applyNumberFormat="1" applyFont="1" applyFill="1" applyBorder="1" applyAlignment="1">
      <alignment horizontal="right"/>
    </xf>
    <xf numFmtId="1" fontId="5" fillId="0" borderId="12" xfId="2" applyNumberFormat="1" applyFont="1" applyFill="1" applyBorder="1" applyAlignment="1">
      <alignment vertical="top" wrapText="1"/>
    </xf>
    <xf numFmtId="1" fontId="7" fillId="0" borderId="0" xfId="0" applyNumberFormat="1" applyFont="1" applyFill="1" applyBorder="1" applyAlignment="1">
      <alignment vertical="top"/>
    </xf>
    <xf numFmtId="1" fontId="4" fillId="0" borderId="10" xfId="2" applyNumberFormat="1" applyFont="1" applyFill="1" applyBorder="1"/>
    <xf numFmtId="1" fontId="4" fillId="0" borderId="5" xfId="2" applyNumberFormat="1" applyFont="1" applyFill="1" applyBorder="1"/>
    <xf numFmtId="1" fontId="4" fillId="0" borderId="1" xfId="2" applyNumberFormat="1" applyFont="1" applyFill="1" applyBorder="1"/>
    <xf numFmtId="1" fontId="4" fillId="0" borderId="7" xfId="2" applyNumberFormat="1" applyFont="1" applyFill="1" applyBorder="1"/>
    <xf numFmtId="1" fontId="4" fillId="0" borderId="0" xfId="0" applyNumberFormat="1" applyFont="1"/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2"/>
  <sheetViews>
    <sheetView tabSelected="1" zoomScaleNormal="100" zoomScaleSheetLayoutView="100" workbookViewId="0">
      <pane xSplit="1" topLeftCell="B1" activePane="topRight" state="frozen"/>
      <selection pane="topRight" activeCell="S1" sqref="S1:BO20"/>
    </sheetView>
  </sheetViews>
  <sheetFormatPr defaultColWidth="17.36328125" defaultRowHeight="12.5" x14ac:dyDescent="0.25"/>
  <cols>
    <col min="1" max="1" width="31.90625" style="4" customWidth="1"/>
    <col min="2" max="2" width="22" style="4" customWidth="1"/>
    <col min="3" max="3" width="19.36328125" style="2" customWidth="1"/>
    <col min="4" max="4" width="15.54296875" style="2" customWidth="1"/>
    <col min="5" max="5" width="16.54296875" style="2" customWidth="1"/>
    <col min="6" max="6" width="16" style="2" customWidth="1"/>
    <col min="7" max="7" width="21.90625" style="2" customWidth="1"/>
    <col min="8" max="8" width="15" style="2" customWidth="1"/>
    <col min="9" max="11" width="14.54296875" style="7" customWidth="1"/>
    <col min="12" max="12" width="15" style="2" bestFit="1" customWidth="1"/>
    <col min="13" max="15" width="14.54296875" style="2" customWidth="1"/>
    <col min="16" max="18" width="12.6328125" style="7" customWidth="1"/>
    <col min="19" max="16384" width="17.36328125" style="2"/>
  </cols>
  <sheetData>
    <row r="1" spans="1:21" s="1" customFormat="1" ht="37.25" customHeight="1" x14ac:dyDescent="0.25">
      <c r="A1" s="3"/>
      <c r="B1" s="49" t="s">
        <v>4</v>
      </c>
      <c r="C1" s="46" t="s">
        <v>5</v>
      </c>
      <c r="D1" s="47"/>
      <c r="E1" s="47"/>
      <c r="F1" s="47"/>
      <c r="G1" s="47"/>
      <c r="H1" s="48"/>
      <c r="I1" s="46" t="s">
        <v>15</v>
      </c>
      <c r="J1" s="47"/>
      <c r="K1" s="48"/>
      <c r="L1" s="46" t="s">
        <v>3</v>
      </c>
      <c r="M1" s="47"/>
      <c r="N1" s="47"/>
      <c r="O1" s="47"/>
      <c r="P1" s="47"/>
      <c r="Q1" s="47"/>
      <c r="R1" s="48"/>
    </row>
    <row r="2" spans="1:21" s="6" customFormat="1" ht="42" customHeight="1" x14ac:dyDescent="0.25">
      <c r="A2" s="5"/>
      <c r="B2" s="50"/>
      <c r="C2" s="12" t="s">
        <v>16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0" t="str">
        <f>"Write-Ins"</f>
        <v>Write-Ins</v>
      </c>
      <c r="J2" s="14" t="s">
        <v>2</v>
      </c>
      <c r="K2" s="14" t="s">
        <v>1</v>
      </c>
      <c r="L2" s="12" t="s">
        <v>11</v>
      </c>
      <c r="M2" s="13" t="s">
        <v>12</v>
      </c>
      <c r="N2" s="15" t="s">
        <v>13</v>
      </c>
      <c r="O2" s="9" t="s">
        <v>14</v>
      </c>
      <c r="P2" s="10" t="str">
        <f>"Write-Ins"</f>
        <v>Write-Ins</v>
      </c>
      <c r="Q2" s="14" t="s">
        <v>2</v>
      </c>
      <c r="R2" s="14" t="s">
        <v>1</v>
      </c>
    </row>
    <row r="3" spans="1:21" s="11" customFormat="1" ht="15" customHeight="1" x14ac:dyDescent="0.25">
      <c r="A3" s="18" t="s">
        <v>32</v>
      </c>
      <c r="B3" s="19">
        <v>360</v>
      </c>
      <c r="C3" s="21">
        <v>276</v>
      </c>
      <c r="D3" s="22">
        <v>44</v>
      </c>
      <c r="E3" s="22">
        <v>19</v>
      </c>
      <c r="F3" s="23">
        <v>6</v>
      </c>
      <c r="G3" s="23">
        <v>0</v>
      </c>
      <c r="H3" s="24">
        <v>0</v>
      </c>
      <c r="I3" s="25">
        <v>6</v>
      </c>
      <c r="J3" s="23">
        <v>1</v>
      </c>
      <c r="K3" s="26">
        <v>8</v>
      </c>
      <c r="L3" s="21">
        <v>228</v>
      </c>
      <c r="M3" s="22">
        <v>100</v>
      </c>
      <c r="N3" s="22">
        <v>7</v>
      </c>
      <c r="O3" s="23">
        <v>14</v>
      </c>
      <c r="P3" s="23">
        <v>1</v>
      </c>
      <c r="Q3" s="23">
        <v>0</v>
      </c>
      <c r="R3" s="26">
        <v>10</v>
      </c>
    </row>
    <row r="4" spans="1:21" s="11" customFormat="1" ht="15" customHeight="1" x14ac:dyDescent="0.25">
      <c r="A4" s="18" t="s">
        <v>31</v>
      </c>
      <c r="B4" s="19">
        <v>376</v>
      </c>
      <c r="C4" s="27">
        <v>275</v>
      </c>
      <c r="D4" s="28">
        <v>60</v>
      </c>
      <c r="E4" s="28">
        <v>20</v>
      </c>
      <c r="F4" s="29">
        <v>0</v>
      </c>
      <c r="G4" s="29">
        <v>2</v>
      </c>
      <c r="H4" s="30">
        <v>2</v>
      </c>
      <c r="I4" s="31">
        <v>13</v>
      </c>
      <c r="J4" s="29">
        <v>1</v>
      </c>
      <c r="K4" s="32">
        <v>3</v>
      </c>
      <c r="L4" s="27">
        <v>229</v>
      </c>
      <c r="M4" s="28">
        <v>100</v>
      </c>
      <c r="N4" s="28">
        <v>15</v>
      </c>
      <c r="O4" s="29">
        <v>17</v>
      </c>
      <c r="P4" s="29">
        <v>1</v>
      </c>
      <c r="Q4" s="29">
        <v>4</v>
      </c>
      <c r="R4" s="32">
        <v>10</v>
      </c>
    </row>
    <row r="5" spans="1:21" s="11" customFormat="1" ht="15" customHeight="1" x14ac:dyDescent="0.25">
      <c r="A5" s="18" t="s">
        <v>30</v>
      </c>
      <c r="B5" s="19">
        <v>512</v>
      </c>
      <c r="C5" s="27">
        <v>401</v>
      </c>
      <c r="D5" s="28">
        <v>59</v>
      </c>
      <c r="E5" s="28">
        <v>17</v>
      </c>
      <c r="F5" s="29">
        <v>9</v>
      </c>
      <c r="G5" s="29">
        <v>0</v>
      </c>
      <c r="H5" s="30">
        <v>1</v>
      </c>
      <c r="I5" s="31">
        <v>20</v>
      </c>
      <c r="J5" s="29">
        <v>0</v>
      </c>
      <c r="K5" s="32">
        <v>5</v>
      </c>
      <c r="L5" s="27">
        <v>347</v>
      </c>
      <c r="M5" s="28">
        <v>120</v>
      </c>
      <c r="N5" s="28">
        <v>9</v>
      </c>
      <c r="O5" s="29">
        <v>18</v>
      </c>
      <c r="P5" s="29">
        <v>1</v>
      </c>
      <c r="Q5" s="29">
        <v>3</v>
      </c>
      <c r="R5" s="32">
        <v>14</v>
      </c>
      <c r="S5" s="11" t="s">
        <v>17</v>
      </c>
    </row>
    <row r="6" spans="1:21" s="11" customFormat="1" ht="15" customHeight="1" x14ac:dyDescent="0.25">
      <c r="A6" s="18" t="s">
        <v>18</v>
      </c>
      <c r="B6" s="19">
        <v>325</v>
      </c>
      <c r="C6" s="27">
        <v>237</v>
      </c>
      <c r="D6" s="28">
        <v>49</v>
      </c>
      <c r="E6" s="28">
        <v>17</v>
      </c>
      <c r="F6" s="29">
        <v>5</v>
      </c>
      <c r="G6" s="29">
        <v>1</v>
      </c>
      <c r="H6" s="30">
        <v>1</v>
      </c>
      <c r="I6" s="31">
        <v>8</v>
      </c>
      <c r="J6" s="29">
        <v>1</v>
      </c>
      <c r="K6" s="32">
        <v>6</v>
      </c>
      <c r="L6" s="27">
        <v>212</v>
      </c>
      <c r="M6" s="28">
        <v>83</v>
      </c>
      <c r="N6" s="28">
        <v>8</v>
      </c>
      <c r="O6" s="29">
        <v>8</v>
      </c>
      <c r="P6" s="29">
        <v>1</v>
      </c>
      <c r="Q6" s="29">
        <v>4</v>
      </c>
      <c r="R6" s="32">
        <v>9</v>
      </c>
    </row>
    <row r="7" spans="1:21" s="11" customFormat="1" ht="15" customHeight="1" x14ac:dyDescent="0.25">
      <c r="A7" s="18" t="s">
        <v>29</v>
      </c>
      <c r="B7" s="19">
        <v>142</v>
      </c>
      <c r="C7" s="27">
        <v>116</v>
      </c>
      <c r="D7" s="28">
        <v>16</v>
      </c>
      <c r="E7" s="28">
        <v>5</v>
      </c>
      <c r="F7" s="29">
        <v>1</v>
      </c>
      <c r="G7" s="29">
        <v>0</v>
      </c>
      <c r="H7" s="30">
        <v>2</v>
      </c>
      <c r="I7" s="31">
        <v>0</v>
      </c>
      <c r="J7" s="29">
        <v>0</v>
      </c>
      <c r="K7" s="32">
        <v>2</v>
      </c>
      <c r="L7" s="27">
        <v>98</v>
      </c>
      <c r="M7" s="28">
        <v>35</v>
      </c>
      <c r="N7" s="29">
        <v>0</v>
      </c>
      <c r="O7" s="29">
        <v>6</v>
      </c>
      <c r="P7" s="29">
        <v>2</v>
      </c>
      <c r="Q7" s="29">
        <v>0</v>
      </c>
      <c r="R7" s="32">
        <v>1</v>
      </c>
    </row>
    <row r="8" spans="1:21" s="11" customFormat="1" ht="15" customHeight="1" x14ac:dyDescent="0.25">
      <c r="A8" s="18" t="s">
        <v>19</v>
      </c>
      <c r="B8" s="19">
        <v>73</v>
      </c>
      <c r="C8" s="27">
        <v>67</v>
      </c>
      <c r="D8" s="28">
        <v>5</v>
      </c>
      <c r="E8" s="29">
        <v>0</v>
      </c>
      <c r="F8" s="29">
        <v>0</v>
      </c>
      <c r="G8" s="29">
        <v>0</v>
      </c>
      <c r="H8" s="30">
        <v>1</v>
      </c>
      <c r="I8" s="31">
        <v>0</v>
      </c>
      <c r="J8" s="29">
        <v>0</v>
      </c>
      <c r="K8" s="33">
        <v>0</v>
      </c>
      <c r="L8" s="27">
        <v>56</v>
      </c>
      <c r="M8" s="28">
        <v>9</v>
      </c>
      <c r="N8" s="28">
        <v>3</v>
      </c>
      <c r="O8" s="29">
        <v>2</v>
      </c>
      <c r="P8" s="29">
        <v>1</v>
      </c>
      <c r="Q8" s="29">
        <v>0</v>
      </c>
      <c r="R8" s="32">
        <v>2</v>
      </c>
    </row>
    <row r="9" spans="1:21" s="11" customFormat="1" ht="15" customHeight="1" x14ac:dyDescent="0.25">
      <c r="A9" s="18" t="s">
        <v>20</v>
      </c>
      <c r="B9" s="19">
        <v>340</v>
      </c>
      <c r="C9" s="27">
        <v>304</v>
      </c>
      <c r="D9" s="28">
        <v>16</v>
      </c>
      <c r="E9" s="28">
        <v>9</v>
      </c>
      <c r="F9" s="29">
        <v>3</v>
      </c>
      <c r="G9" s="29">
        <v>0</v>
      </c>
      <c r="H9" s="33">
        <v>0</v>
      </c>
      <c r="I9" s="31">
        <v>7</v>
      </c>
      <c r="J9" s="29">
        <v>0</v>
      </c>
      <c r="K9" s="32">
        <v>1</v>
      </c>
      <c r="L9" s="27">
        <v>268</v>
      </c>
      <c r="M9" s="28">
        <v>34</v>
      </c>
      <c r="N9" s="28">
        <v>8</v>
      </c>
      <c r="O9" s="29">
        <v>21</v>
      </c>
      <c r="P9" s="29">
        <v>1</v>
      </c>
      <c r="Q9" s="29">
        <v>2</v>
      </c>
      <c r="R9" s="32">
        <v>6</v>
      </c>
    </row>
    <row r="10" spans="1:21" s="1" customFormat="1" ht="15" customHeight="1" x14ac:dyDescent="0.25">
      <c r="A10" s="18" t="s">
        <v>21</v>
      </c>
      <c r="B10" s="19">
        <v>884</v>
      </c>
      <c r="C10" s="27">
        <v>661</v>
      </c>
      <c r="D10" s="28">
        <v>66</v>
      </c>
      <c r="E10" s="28">
        <v>30</v>
      </c>
      <c r="F10" s="29">
        <v>19</v>
      </c>
      <c r="G10" s="29">
        <v>5</v>
      </c>
      <c r="H10" s="30">
        <v>12</v>
      </c>
      <c r="I10" s="31">
        <v>82</v>
      </c>
      <c r="J10" s="29">
        <v>2</v>
      </c>
      <c r="K10" s="32">
        <v>7</v>
      </c>
      <c r="L10" s="27">
        <v>664</v>
      </c>
      <c r="M10" s="28">
        <v>102</v>
      </c>
      <c r="N10" s="28">
        <v>24</v>
      </c>
      <c r="O10" s="29">
        <v>61</v>
      </c>
      <c r="P10" s="29">
        <v>4</v>
      </c>
      <c r="Q10" s="29">
        <v>10</v>
      </c>
      <c r="R10" s="32">
        <v>19</v>
      </c>
    </row>
    <row r="11" spans="1:21" s="11" customFormat="1" ht="15" customHeight="1" x14ac:dyDescent="0.25">
      <c r="A11" s="18" t="s">
        <v>22</v>
      </c>
      <c r="B11" s="19">
        <v>288</v>
      </c>
      <c r="C11" s="27">
        <v>234</v>
      </c>
      <c r="D11" s="28">
        <v>17</v>
      </c>
      <c r="E11" s="28">
        <v>9</v>
      </c>
      <c r="F11" s="29">
        <v>6</v>
      </c>
      <c r="G11" s="29">
        <v>1</v>
      </c>
      <c r="H11" s="33">
        <v>0</v>
      </c>
      <c r="I11" s="31">
        <v>19</v>
      </c>
      <c r="J11" s="29">
        <v>0</v>
      </c>
      <c r="K11" s="32">
        <v>2</v>
      </c>
      <c r="L11" s="27">
        <v>233</v>
      </c>
      <c r="M11" s="28">
        <v>21</v>
      </c>
      <c r="N11" s="28">
        <v>7</v>
      </c>
      <c r="O11" s="29">
        <v>12</v>
      </c>
      <c r="P11" s="29">
        <v>3</v>
      </c>
      <c r="Q11" s="29">
        <v>4</v>
      </c>
      <c r="R11" s="32">
        <v>8</v>
      </c>
    </row>
    <row r="12" spans="1:21" s="11" customFormat="1" ht="15" customHeight="1" x14ac:dyDescent="0.25">
      <c r="A12" s="18" t="s">
        <v>23</v>
      </c>
      <c r="B12" s="19">
        <v>864</v>
      </c>
      <c r="C12" s="27">
        <v>541</v>
      </c>
      <c r="D12" s="28">
        <v>228</v>
      </c>
      <c r="E12" s="28">
        <v>48</v>
      </c>
      <c r="F12" s="29">
        <v>6</v>
      </c>
      <c r="G12" s="29">
        <v>1</v>
      </c>
      <c r="H12" s="30">
        <v>12</v>
      </c>
      <c r="I12" s="31">
        <v>23</v>
      </c>
      <c r="J12" s="29">
        <v>3</v>
      </c>
      <c r="K12" s="32">
        <v>2</v>
      </c>
      <c r="L12" s="27">
        <v>513</v>
      </c>
      <c r="M12" s="28">
        <v>258</v>
      </c>
      <c r="N12" s="28">
        <v>34</v>
      </c>
      <c r="O12" s="29">
        <v>30</v>
      </c>
      <c r="P12" s="29">
        <v>0</v>
      </c>
      <c r="Q12" s="29">
        <v>7</v>
      </c>
      <c r="R12" s="32">
        <v>22</v>
      </c>
    </row>
    <row r="13" spans="1:21" s="11" customFormat="1" ht="15" customHeight="1" x14ac:dyDescent="0.25">
      <c r="A13" s="18" t="s">
        <v>33</v>
      </c>
      <c r="B13" s="19">
        <v>472</v>
      </c>
      <c r="C13" s="27">
        <v>366</v>
      </c>
      <c r="D13" s="28">
        <v>42</v>
      </c>
      <c r="E13" s="28">
        <v>18</v>
      </c>
      <c r="F13" s="29">
        <v>4</v>
      </c>
      <c r="G13" s="29">
        <v>2</v>
      </c>
      <c r="H13" s="33">
        <v>0</v>
      </c>
      <c r="I13" s="31">
        <v>35</v>
      </c>
      <c r="J13" s="29">
        <v>0</v>
      </c>
      <c r="K13" s="32">
        <v>5</v>
      </c>
      <c r="L13" s="27">
        <v>382</v>
      </c>
      <c r="M13" s="28">
        <v>48</v>
      </c>
      <c r="N13" s="28">
        <v>11</v>
      </c>
      <c r="O13" s="29">
        <v>19</v>
      </c>
      <c r="P13" s="29">
        <v>0</v>
      </c>
      <c r="Q13" s="29">
        <v>1</v>
      </c>
      <c r="R13" s="32">
        <v>11</v>
      </c>
    </row>
    <row r="14" spans="1:21" s="11" customFormat="1" ht="15" customHeight="1" x14ac:dyDescent="0.25">
      <c r="A14" s="18" t="s">
        <v>34</v>
      </c>
      <c r="B14" s="19">
        <v>794</v>
      </c>
      <c r="C14" s="27">
        <v>611</v>
      </c>
      <c r="D14" s="28">
        <v>92</v>
      </c>
      <c r="E14" s="28">
        <v>20</v>
      </c>
      <c r="F14" s="29">
        <v>10</v>
      </c>
      <c r="G14" s="29">
        <v>1</v>
      </c>
      <c r="H14" s="30">
        <v>5</v>
      </c>
      <c r="I14" s="31">
        <v>46</v>
      </c>
      <c r="J14" s="29">
        <v>0</v>
      </c>
      <c r="K14" s="32">
        <v>9</v>
      </c>
      <c r="L14" s="27">
        <v>587</v>
      </c>
      <c r="M14" s="28">
        <v>121</v>
      </c>
      <c r="N14" s="28">
        <v>16</v>
      </c>
      <c r="O14" s="29">
        <v>54</v>
      </c>
      <c r="P14" s="29">
        <v>3</v>
      </c>
      <c r="Q14" s="29">
        <v>3</v>
      </c>
      <c r="R14" s="32">
        <v>10</v>
      </c>
    </row>
    <row r="15" spans="1:21" s="11" customFormat="1" ht="15" customHeight="1" x14ac:dyDescent="0.25">
      <c r="A15" s="18" t="s">
        <v>24</v>
      </c>
      <c r="B15" s="19">
        <v>542</v>
      </c>
      <c r="C15" s="27">
        <v>417</v>
      </c>
      <c r="D15" s="28">
        <v>38</v>
      </c>
      <c r="E15" s="28">
        <v>22</v>
      </c>
      <c r="F15" s="29">
        <v>8</v>
      </c>
      <c r="G15" s="29">
        <v>3</v>
      </c>
      <c r="H15" s="33">
        <v>0</v>
      </c>
      <c r="I15" s="31">
        <v>47</v>
      </c>
      <c r="J15" s="29">
        <v>0</v>
      </c>
      <c r="K15" s="32">
        <v>7</v>
      </c>
      <c r="L15" s="27">
        <v>433</v>
      </c>
      <c r="M15" s="28">
        <v>54</v>
      </c>
      <c r="N15" s="28">
        <v>18</v>
      </c>
      <c r="O15" s="29">
        <v>24</v>
      </c>
      <c r="P15" s="29">
        <v>2</v>
      </c>
      <c r="Q15" s="29">
        <v>3</v>
      </c>
      <c r="R15" s="32">
        <v>8</v>
      </c>
      <c r="S15" s="17"/>
      <c r="T15" s="17"/>
      <c r="U15" s="17"/>
    </row>
    <row r="16" spans="1:21" ht="15" customHeight="1" x14ac:dyDescent="0.25">
      <c r="A16" s="18" t="s">
        <v>25</v>
      </c>
      <c r="B16" s="19">
        <v>1053</v>
      </c>
      <c r="C16" s="27">
        <v>843</v>
      </c>
      <c r="D16" s="28">
        <v>58</v>
      </c>
      <c r="E16" s="28">
        <v>37</v>
      </c>
      <c r="F16" s="29">
        <v>16</v>
      </c>
      <c r="G16" s="29">
        <v>1</v>
      </c>
      <c r="H16" s="30">
        <v>7</v>
      </c>
      <c r="I16" s="31">
        <v>82</v>
      </c>
      <c r="J16" s="29">
        <v>1</v>
      </c>
      <c r="K16" s="32">
        <v>8</v>
      </c>
      <c r="L16" s="27">
        <v>838</v>
      </c>
      <c r="M16" s="28">
        <v>106</v>
      </c>
      <c r="N16" s="28">
        <v>24</v>
      </c>
      <c r="O16" s="29">
        <v>57</v>
      </c>
      <c r="P16" s="29">
        <v>3</v>
      </c>
      <c r="Q16" s="29">
        <v>7</v>
      </c>
      <c r="R16" s="32">
        <v>18</v>
      </c>
      <c r="S16" s="8"/>
      <c r="T16" s="8"/>
      <c r="U16" s="8"/>
    </row>
    <row r="17" spans="1:18" x14ac:dyDescent="0.25">
      <c r="A17" s="18" t="s">
        <v>26</v>
      </c>
      <c r="B17" s="19">
        <v>536</v>
      </c>
      <c r="C17" s="27">
        <v>426</v>
      </c>
      <c r="D17" s="28">
        <v>50</v>
      </c>
      <c r="E17" s="28">
        <v>14</v>
      </c>
      <c r="F17" s="29">
        <v>5</v>
      </c>
      <c r="G17" s="29">
        <v>1</v>
      </c>
      <c r="H17" s="33">
        <v>0</v>
      </c>
      <c r="I17" s="31">
        <v>34</v>
      </c>
      <c r="J17" s="29">
        <v>0</v>
      </c>
      <c r="K17" s="32">
        <v>6</v>
      </c>
      <c r="L17" s="27">
        <v>423</v>
      </c>
      <c r="M17" s="28">
        <v>50</v>
      </c>
      <c r="N17" s="28">
        <v>14</v>
      </c>
      <c r="O17" s="29">
        <v>31</v>
      </c>
      <c r="P17" s="29">
        <v>1</v>
      </c>
      <c r="Q17" s="29">
        <v>5</v>
      </c>
      <c r="R17" s="32">
        <v>12</v>
      </c>
    </row>
    <row r="18" spans="1:18" x14ac:dyDescent="0.25">
      <c r="A18" s="18" t="s">
        <v>27</v>
      </c>
      <c r="B18" s="19">
        <v>355</v>
      </c>
      <c r="C18" s="27">
        <v>301</v>
      </c>
      <c r="D18" s="28">
        <v>11</v>
      </c>
      <c r="E18" s="28">
        <v>6</v>
      </c>
      <c r="F18" s="29">
        <v>5</v>
      </c>
      <c r="G18" s="29">
        <v>0</v>
      </c>
      <c r="H18" s="33">
        <v>2</v>
      </c>
      <c r="I18" s="31">
        <v>23</v>
      </c>
      <c r="J18" s="29">
        <v>0</v>
      </c>
      <c r="K18" s="32">
        <v>7</v>
      </c>
      <c r="L18" s="27">
        <v>301</v>
      </c>
      <c r="M18" s="28">
        <v>26</v>
      </c>
      <c r="N18" s="28">
        <v>0</v>
      </c>
      <c r="O18" s="29">
        <v>18</v>
      </c>
      <c r="P18" s="29">
        <v>0</v>
      </c>
      <c r="Q18" s="29">
        <v>0</v>
      </c>
      <c r="R18" s="32">
        <v>10</v>
      </c>
    </row>
    <row r="19" spans="1:18" x14ac:dyDescent="0.25">
      <c r="A19" s="18" t="s">
        <v>28</v>
      </c>
      <c r="B19" s="19">
        <v>1054</v>
      </c>
      <c r="C19" s="34">
        <v>703</v>
      </c>
      <c r="D19" s="35">
        <v>254</v>
      </c>
      <c r="E19" s="35">
        <v>40</v>
      </c>
      <c r="F19" s="36">
        <v>9</v>
      </c>
      <c r="G19" s="36">
        <v>5</v>
      </c>
      <c r="H19" s="37">
        <v>3</v>
      </c>
      <c r="I19" s="38">
        <v>32</v>
      </c>
      <c r="J19" s="36">
        <v>0</v>
      </c>
      <c r="K19" s="39">
        <v>8</v>
      </c>
      <c r="L19" s="34">
        <v>699</v>
      </c>
      <c r="M19" s="35">
        <v>265</v>
      </c>
      <c r="N19" s="35">
        <v>26</v>
      </c>
      <c r="O19" s="36">
        <v>32</v>
      </c>
      <c r="P19" s="36">
        <v>1</v>
      </c>
      <c r="Q19" s="36">
        <v>10</v>
      </c>
      <c r="R19" s="39">
        <v>21</v>
      </c>
    </row>
    <row r="20" spans="1:18" s="45" customFormat="1" ht="13" x14ac:dyDescent="0.25">
      <c r="A20" s="40" t="s">
        <v>0</v>
      </c>
      <c r="B20" s="41">
        <f t="shared" ref="B20:R20" si="0">SUM(B3:B19)</f>
        <v>8970</v>
      </c>
      <c r="C20" s="42">
        <f t="shared" si="0"/>
        <v>6779</v>
      </c>
      <c r="D20" s="43">
        <f t="shared" si="0"/>
        <v>1105</v>
      </c>
      <c r="E20" s="43">
        <f t="shared" si="0"/>
        <v>331</v>
      </c>
      <c r="F20" s="43">
        <f t="shared" si="0"/>
        <v>112</v>
      </c>
      <c r="G20" s="43">
        <f t="shared" si="0"/>
        <v>23</v>
      </c>
      <c r="H20" s="44">
        <f t="shared" si="0"/>
        <v>48</v>
      </c>
      <c r="I20" s="42">
        <f t="shared" si="0"/>
        <v>477</v>
      </c>
      <c r="J20" s="43">
        <f t="shared" si="0"/>
        <v>9</v>
      </c>
      <c r="K20" s="44">
        <f t="shared" si="0"/>
        <v>86</v>
      </c>
      <c r="L20" s="42">
        <f t="shared" si="0"/>
        <v>6511</v>
      </c>
      <c r="M20" s="43">
        <f t="shared" si="0"/>
        <v>1532</v>
      </c>
      <c r="N20" s="43">
        <f t="shared" si="0"/>
        <v>224</v>
      </c>
      <c r="O20" s="43">
        <f t="shared" si="0"/>
        <v>424</v>
      </c>
      <c r="P20" s="43">
        <f t="shared" si="0"/>
        <v>25</v>
      </c>
      <c r="Q20" s="43">
        <f t="shared" si="0"/>
        <v>63</v>
      </c>
      <c r="R20" s="44">
        <f t="shared" si="0"/>
        <v>191</v>
      </c>
    </row>
    <row r="21" spans="1:18" x14ac:dyDescent="0.25">
      <c r="B21" s="3"/>
      <c r="C21" s="8"/>
      <c r="D21" s="8"/>
      <c r="E21" s="8"/>
      <c r="F21" s="8"/>
      <c r="G21" s="8"/>
      <c r="H21" s="8"/>
      <c r="I21" s="16"/>
      <c r="J21" s="16"/>
      <c r="K21" s="16"/>
      <c r="L21" s="8"/>
      <c r="M21" s="8"/>
      <c r="N21" s="8"/>
      <c r="O21" s="8"/>
      <c r="P21" s="16"/>
      <c r="Q21" s="16"/>
      <c r="R21" s="16"/>
    </row>
    <row r="22" spans="1:18" x14ac:dyDescent="0.25">
      <c r="B22" s="20"/>
      <c r="C22" s="8"/>
    </row>
  </sheetData>
  <mergeCells count="4">
    <mergeCell ref="C1:H1"/>
    <mergeCell ref="I1:K1"/>
    <mergeCell ref="B1:B2"/>
    <mergeCell ref="L1:R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&amp;L&amp;G&amp;C&amp;"Arial,Bold"&amp;12Lincoln County Official Precinct-by-Precinct Summary
Wyoming General Election - November 8, 2016</oddHeader>
    <oddFooter>&amp;R&amp;8Page &amp;P of &amp;N</oddFooter>
  </headerFooter>
  <colBreaks count="3" manualBreakCount="3">
    <brk id="2" max="19" man="1"/>
    <brk id="8" max="19" man="1"/>
    <brk id="11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2016-11-10T18:33:59Z</cp:lastPrinted>
  <dcterms:created xsi:type="dcterms:W3CDTF">2008-08-20T02:13:28Z</dcterms:created>
  <dcterms:modified xsi:type="dcterms:W3CDTF">2021-07-20T15:18:13Z</dcterms:modified>
</cp:coreProperties>
</file>